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019\PRESUPUESTO\Informe de Liquidación presupuestaria\Ley 8262, Fid. 25-02\"/>
    </mc:Choice>
  </mc:AlternateContent>
  <bookViews>
    <workbookView xWindow="0" yWindow="0" windowWidth="20490" windowHeight="7065" firstSheet="10" activeTab="12"/>
  </bookViews>
  <sheets>
    <sheet name="Anexo 1 INGRESOS " sheetId="27" r:id="rId1"/>
    <sheet name="Anexo 2 GASTOS" sheetId="28" r:id="rId2"/>
    <sheet name="Anexo 3 Liquidación" sheetId="29" r:id="rId3"/>
    <sheet name="Anexo 4 Superávit específico" sheetId="31" r:id="rId4"/>
    <sheet name="Anexo 6 componentes Sup" sheetId="30" r:id="rId5"/>
    <sheet name="Cuadro 1 Ingresos y egresos" sheetId="3" r:id="rId6"/>
    <sheet name="Cuadro 2" sheetId="8" state="hidden" r:id="rId7"/>
    <sheet name=" Cuadro 3 iNGRESOS " sheetId="9" r:id="rId8"/>
    <sheet name="Cuadro 4. GASTOS" sheetId="10" r:id="rId9"/>
    <sheet name="Cuadro 6 CONCILIACIÓN" sheetId="11" r:id="rId10"/>
    <sheet name="Detalle Transferencias" sheetId="24" r:id="rId11"/>
    <sheet name="Tabla de equivalencia" sheetId="25" r:id="rId12"/>
    <sheet name="Gastos por CE" sheetId="26" r:id="rId13"/>
  </sheets>
  <definedNames>
    <definedName name="_xlnm._FilterDatabase" localSheetId="12" hidden="1">'Gastos por CE'!$A$2:$E$353</definedName>
    <definedName name="_xlnm._FilterDatabase" localSheetId="11" hidden="1">'Tabla de equivalencia'!$A$2:$E$353</definedName>
    <definedName name="_Toc1126550" localSheetId="2">'Anexo 3 Liquidación'!$A$1</definedName>
    <definedName name="AREA" localSheetId="12">'Gastos por CE'!$A$2:$J$326</definedName>
    <definedName name="AREA" localSheetId="11">'Tabla de equivalencia'!$A$2:$J$326</definedName>
    <definedName name="_xlnm.Print_Area" localSheetId="2">'Anexo 3 Liquidación'!$A$2:$D$45</definedName>
    <definedName name="_xlnm.Print_Area" localSheetId="3">'Anexo 4 Superávit específico'!$A$4:$C$13</definedName>
    <definedName name="_xlnm.Print_Area" localSheetId="4">'Anexo 6 componentes Sup'!#REF!</definedName>
    <definedName name="_xlnm.Print_Area" localSheetId="12">'Gastos por CE'!$A$2:$P$363</definedName>
    <definedName name="_xlnm.Print_Area" localSheetId="11">'Tabla de equivalencia'!$A$2:$P$363</definedName>
    <definedName name="_xlnm.Print_Titles" localSheetId="12">'Gastos por CE'!$2:$5</definedName>
    <definedName name="_xlnm.Print_Titles" localSheetId="11">'Tabla de equivalencia'!$2:$5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9" l="1"/>
  <c r="D30" i="29" s="1"/>
  <c r="B11" i="31" s="1"/>
  <c r="C14" i="30" s="1"/>
  <c r="D7" i="30" l="1"/>
  <c r="C15" i="29"/>
  <c r="B26" i="29" s="1"/>
  <c r="C14" i="29"/>
  <c r="C12" i="28"/>
  <c r="E12" i="28" s="1"/>
  <c r="B12" i="28"/>
  <c r="D12" i="28" s="1"/>
  <c r="C10" i="28"/>
  <c r="E10" i="28" s="1"/>
  <c r="B10" i="28"/>
  <c r="C18" i="27"/>
  <c r="D18" i="27" s="1"/>
  <c r="B18" i="27"/>
  <c r="C14" i="27"/>
  <c r="B14" i="27"/>
  <c r="C12" i="27"/>
  <c r="D12" i="27" s="1"/>
  <c r="B16" i="27"/>
  <c r="E14" i="27" l="1"/>
  <c r="E10" i="27" s="1"/>
  <c r="D16" i="29"/>
  <c r="E18" i="27"/>
  <c r="E16" i="27" s="1"/>
  <c r="D10" i="28"/>
  <c r="D14" i="28" s="1"/>
  <c r="C14" i="28"/>
  <c r="B14" i="28"/>
  <c r="C16" i="27"/>
  <c r="D16" i="27" s="1"/>
  <c r="D14" i="27"/>
  <c r="C10" i="27"/>
  <c r="C20" i="27" s="1"/>
  <c r="D10" i="27"/>
  <c r="B10" i="27"/>
  <c r="B20" i="27" s="1"/>
  <c r="C8" i="29" s="1"/>
  <c r="M274" i="26"/>
  <c r="I274" i="26"/>
  <c r="H274" i="26"/>
  <c r="G274" i="26"/>
  <c r="F274" i="26"/>
  <c r="P273" i="26"/>
  <c r="O273" i="26"/>
  <c r="N273" i="26"/>
  <c r="M273" i="26" s="1"/>
  <c r="M263" i="26"/>
  <c r="M262" i="26"/>
  <c r="M261" i="26"/>
  <c r="M260" i="26"/>
  <c r="M259" i="26"/>
  <c r="M258" i="26"/>
  <c r="M257" i="26"/>
  <c r="M256" i="26"/>
  <c r="P255" i="26"/>
  <c r="O255" i="26"/>
  <c r="O240" i="26" s="1"/>
  <c r="N255" i="26"/>
  <c r="M255" i="26" s="1"/>
  <c r="P240" i="26"/>
  <c r="I240" i="26"/>
  <c r="H240" i="26"/>
  <c r="G240" i="26"/>
  <c r="F240" i="26" s="1"/>
  <c r="M237" i="26"/>
  <c r="P236" i="26"/>
  <c r="O236" i="26"/>
  <c r="M236" i="26" s="1"/>
  <c r="N236" i="26"/>
  <c r="M233" i="26"/>
  <c r="P232" i="26"/>
  <c r="M232" i="26" s="1"/>
  <c r="O232" i="26"/>
  <c r="N232" i="26"/>
  <c r="M231" i="26"/>
  <c r="P230" i="26"/>
  <c r="O230" i="26"/>
  <c r="N230" i="26"/>
  <c r="M230" i="26"/>
  <c r="M227" i="26"/>
  <c r="M226" i="26"/>
  <c r="M225" i="26"/>
  <c r="P224" i="26"/>
  <c r="M224" i="26" s="1"/>
  <c r="O224" i="26"/>
  <c r="N224" i="26"/>
  <c r="M223" i="26"/>
  <c r="M222" i="26"/>
  <c r="M221" i="26"/>
  <c r="M220" i="26"/>
  <c r="M219" i="26"/>
  <c r="P218" i="26"/>
  <c r="O218" i="26"/>
  <c r="N218" i="26"/>
  <c r="M218" i="26"/>
  <c r="M217" i="26"/>
  <c r="M216" i="26"/>
  <c r="M215" i="26"/>
  <c r="M214" i="26"/>
  <c r="P213" i="26"/>
  <c r="O213" i="26"/>
  <c r="N213" i="26"/>
  <c r="M213" i="26"/>
  <c r="I213" i="26"/>
  <c r="H213" i="26"/>
  <c r="G213" i="26"/>
  <c r="F213" i="26"/>
  <c r="M211" i="26"/>
  <c r="P207" i="26"/>
  <c r="O207" i="26"/>
  <c r="N207" i="26"/>
  <c r="M207" i="26" s="1"/>
  <c r="M206" i="26"/>
  <c r="M205" i="26"/>
  <c r="M204" i="26"/>
  <c r="M203" i="26"/>
  <c r="M202" i="26"/>
  <c r="M201" i="26"/>
  <c r="M200" i="26"/>
  <c r="M199" i="26"/>
  <c r="M198" i="26"/>
  <c r="P197" i="26"/>
  <c r="P195" i="26" s="1"/>
  <c r="O197" i="26"/>
  <c r="M197" i="26" s="1"/>
  <c r="N197" i="26"/>
  <c r="G197" i="26"/>
  <c r="F197" i="26"/>
  <c r="N195" i="26"/>
  <c r="I195" i="26"/>
  <c r="H195" i="26"/>
  <c r="G195" i="26"/>
  <c r="F195" i="26"/>
  <c r="M149" i="26"/>
  <c r="M148" i="26"/>
  <c r="M147" i="26"/>
  <c r="M146" i="26"/>
  <c r="M145" i="26"/>
  <c r="M144" i="26"/>
  <c r="M143" i="26"/>
  <c r="M142" i="26"/>
  <c r="P141" i="26"/>
  <c r="O141" i="26"/>
  <c r="N141" i="26"/>
  <c r="M141" i="26"/>
  <c r="M137" i="26"/>
  <c r="P136" i="26"/>
  <c r="O136" i="26"/>
  <c r="N136" i="26"/>
  <c r="M136" i="26" s="1"/>
  <c r="M134" i="26"/>
  <c r="P133" i="26"/>
  <c r="O133" i="26"/>
  <c r="M132" i="26"/>
  <c r="M131" i="26"/>
  <c r="M130" i="26"/>
  <c r="M129" i="26"/>
  <c r="M128" i="26"/>
  <c r="M127" i="26"/>
  <c r="M126" i="26"/>
  <c r="P125" i="26"/>
  <c r="O125" i="26"/>
  <c r="N125" i="26"/>
  <c r="M125" i="26" s="1"/>
  <c r="M124" i="26"/>
  <c r="M123" i="26"/>
  <c r="M122" i="26"/>
  <c r="M121" i="26"/>
  <c r="P120" i="26"/>
  <c r="O120" i="26"/>
  <c r="N120" i="26"/>
  <c r="M120" i="26" s="1"/>
  <c r="M119" i="26"/>
  <c r="M118" i="26"/>
  <c r="M117" i="26"/>
  <c r="M116" i="26"/>
  <c r="M115" i="26"/>
  <c r="P114" i="26"/>
  <c r="P112" i="26" s="1"/>
  <c r="O114" i="26"/>
  <c r="O112" i="26" s="1"/>
  <c r="N114" i="26"/>
  <c r="M105" i="26"/>
  <c r="P104" i="26"/>
  <c r="M104" i="26" s="1"/>
  <c r="O104" i="26"/>
  <c r="N104" i="26"/>
  <c r="M102" i="26"/>
  <c r="M101" i="26"/>
  <c r="M100" i="26"/>
  <c r="M99" i="26"/>
  <c r="M98" i="26"/>
  <c r="M97" i="26"/>
  <c r="M96" i="26"/>
  <c r="M95" i="26"/>
  <c r="M94" i="26"/>
  <c r="P93" i="26"/>
  <c r="O93" i="26"/>
  <c r="N93" i="26"/>
  <c r="M93" i="26"/>
  <c r="M90" i="26"/>
  <c r="P89" i="26"/>
  <c r="O89" i="26"/>
  <c r="N89" i="26"/>
  <c r="M89" i="26" s="1"/>
  <c r="M86" i="26"/>
  <c r="P85" i="26"/>
  <c r="O85" i="26"/>
  <c r="M85" i="26" s="1"/>
  <c r="N85" i="26"/>
  <c r="M84" i="26"/>
  <c r="M83" i="26"/>
  <c r="M82" i="26"/>
  <c r="M81" i="26"/>
  <c r="P80" i="26"/>
  <c r="O80" i="26"/>
  <c r="M80" i="26" s="1"/>
  <c r="N80" i="26"/>
  <c r="M78" i="26"/>
  <c r="M77" i="26"/>
  <c r="M76" i="26"/>
  <c r="M75" i="26"/>
  <c r="M74" i="26"/>
  <c r="M73" i="26"/>
  <c r="M72" i="26"/>
  <c r="P71" i="26"/>
  <c r="O71" i="26"/>
  <c r="N71" i="26"/>
  <c r="M71" i="26" s="1"/>
  <c r="M70" i="26"/>
  <c r="N69" i="26"/>
  <c r="M69" i="26"/>
  <c r="M68" i="26"/>
  <c r="M67" i="26"/>
  <c r="M66" i="26"/>
  <c r="M65" i="26"/>
  <c r="M64" i="26"/>
  <c r="P63" i="26"/>
  <c r="O63" i="26"/>
  <c r="N63" i="26"/>
  <c r="M63" i="26" s="1"/>
  <c r="M62" i="26"/>
  <c r="M61" i="26"/>
  <c r="M60" i="26"/>
  <c r="M59" i="26"/>
  <c r="M58" i="26"/>
  <c r="P57" i="26"/>
  <c r="O57" i="26"/>
  <c r="O49" i="26" s="1"/>
  <c r="N57" i="26"/>
  <c r="M56" i="26"/>
  <c r="M55" i="26"/>
  <c r="M54" i="26"/>
  <c r="M53" i="26"/>
  <c r="M52" i="26"/>
  <c r="P51" i="26"/>
  <c r="M51" i="26" s="1"/>
  <c r="O51" i="26"/>
  <c r="N51" i="26"/>
  <c r="P49" i="26"/>
  <c r="G49" i="26"/>
  <c r="F49" i="26" s="1"/>
  <c r="F9" i="26" s="1"/>
  <c r="F7" i="26" s="1"/>
  <c r="M47" i="26"/>
  <c r="M46" i="26"/>
  <c r="M45" i="26"/>
  <c r="M42" i="26" s="1"/>
  <c r="M44" i="26"/>
  <c r="M43" i="26"/>
  <c r="P42" i="26"/>
  <c r="O42" i="26"/>
  <c r="N42" i="26"/>
  <c r="M41" i="26"/>
  <c r="M40" i="26"/>
  <c r="M36" i="26" s="1"/>
  <c r="M39" i="26"/>
  <c r="M38" i="26"/>
  <c r="M37" i="26"/>
  <c r="P36" i="26"/>
  <c r="O36" i="26"/>
  <c r="N36" i="26"/>
  <c r="P32" i="26"/>
  <c r="M32" i="26" s="1"/>
  <c r="O32" i="26"/>
  <c r="N32" i="26"/>
  <c r="M31" i="26"/>
  <c r="M30" i="26"/>
  <c r="M29" i="26"/>
  <c r="M28" i="26"/>
  <c r="M27" i="26"/>
  <c r="P26" i="26"/>
  <c r="O26" i="26"/>
  <c r="N26" i="26"/>
  <c r="M26" i="26"/>
  <c r="M25" i="26"/>
  <c r="M24" i="26"/>
  <c r="M23" i="26"/>
  <c r="M22" i="26"/>
  <c r="M21" i="26"/>
  <c r="P20" i="26"/>
  <c r="O20" i="26"/>
  <c r="N20" i="26"/>
  <c r="M20" i="26" s="1"/>
  <c r="M19" i="26"/>
  <c r="M18" i="26"/>
  <c r="M17" i="26"/>
  <c r="M14" i="26" s="1"/>
  <c r="M11" i="26" s="1"/>
  <c r="M16" i="26"/>
  <c r="M15" i="26"/>
  <c r="P14" i="26"/>
  <c r="P11" i="26" s="1"/>
  <c r="O14" i="26"/>
  <c r="O11" i="26" s="1"/>
  <c r="N14" i="26"/>
  <c r="H13" i="26"/>
  <c r="G13" i="26"/>
  <c r="F13" i="26" s="1"/>
  <c r="N11" i="26"/>
  <c r="I11" i="26"/>
  <c r="H11" i="26"/>
  <c r="G11" i="26"/>
  <c r="F11" i="26" s="1"/>
  <c r="I9" i="26"/>
  <c r="H9" i="26"/>
  <c r="H7" i="26" s="1"/>
  <c r="H363" i="26" s="1"/>
  <c r="G9" i="26"/>
  <c r="I7" i="26"/>
  <c r="I363" i="26" s="1"/>
  <c r="G7" i="26"/>
  <c r="G363" i="26" s="1"/>
  <c r="N69" i="25"/>
  <c r="M274" i="25"/>
  <c r="I274" i="25"/>
  <c r="H274" i="25"/>
  <c r="G274" i="25"/>
  <c r="F274" i="25"/>
  <c r="P273" i="25"/>
  <c r="O273" i="25"/>
  <c r="N273" i="25"/>
  <c r="M273" i="25" s="1"/>
  <c r="M263" i="25"/>
  <c r="M262" i="25"/>
  <c r="M261" i="25"/>
  <c r="M260" i="25"/>
  <c r="M259" i="25"/>
  <c r="M258" i="25"/>
  <c r="M257" i="25"/>
  <c r="M256" i="25"/>
  <c r="P255" i="25"/>
  <c r="O255" i="25"/>
  <c r="N255" i="25"/>
  <c r="M255" i="25" s="1"/>
  <c r="P240" i="25"/>
  <c r="O240" i="25"/>
  <c r="N240" i="25"/>
  <c r="I240" i="25"/>
  <c r="H240" i="25"/>
  <c r="G240" i="25"/>
  <c r="F240" i="25" s="1"/>
  <c r="M237" i="25"/>
  <c r="P236" i="25"/>
  <c r="O236" i="25"/>
  <c r="N236" i="25"/>
  <c r="M236" i="25"/>
  <c r="M233" i="25"/>
  <c r="P232" i="25"/>
  <c r="O232" i="25"/>
  <c r="N232" i="25"/>
  <c r="M232" i="25" s="1"/>
  <c r="M231" i="25"/>
  <c r="P230" i="25"/>
  <c r="O230" i="25"/>
  <c r="M230" i="25" s="1"/>
  <c r="N230" i="25"/>
  <c r="M227" i="25"/>
  <c r="M226" i="25"/>
  <c r="M225" i="25"/>
  <c r="P224" i="25"/>
  <c r="P195" i="25" s="1"/>
  <c r="O224" i="25"/>
  <c r="N224" i="25"/>
  <c r="M224" i="25" s="1"/>
  <c r="M223" i="25"/>
  <c r="M222" i="25"/>
  <c r="M221" i="25"/>
  <c r="M220" i="25"/>
  <c r="M219" i="25"/>
  <c r="P218" i="25"/>
  <c r="O218" i="25"/>
  <c r="M218" i="25" s="1"/>
  <c r="N218" i="25"/>
  <c r="M217" i="25"/>
  <c r="M216" i="25"/>
  <c r="M215" i="25"/>
  <c r="M214" i="25"/>
  <c r="P213" i="25"/>
  <c r="O213" i="25"/>
  <c r="M213" i="25" s="1"/>
  <c r="N213" i="25"/>
  <c r="I213" i="25"/>
  <c r="H213" i="25"/>
  <c r="F213" i="25" s="1"/>
  <c r="G213" i="25"/>
  <c r="M211" i="25"/>
  <c r="P207" i="25"/>
  <c r="O207" i="25"/>
  <c r="N207" i="25"/>
  <c r="M207" i="25" s="1"/>
  <c r="M206" i="25"/>
  <c r="M205" i="25"/>
  <c r="M204" i="25"/>
  <c r="M203" i="25"/>
  <c r="M202" i="25"/>
  <c r="M201" i="25"/>
  <c r="M200" i="25"/>
  <c r="M199" i="25"/>
  <c r="M198" i="25"/>
  <c r="P197" i="25"/>
  <c r="O197" i="25"/>
  <c r="N197" i="25"/>
  <c r="M197" i="25"/>
  <c r="G197" i="25"/>
  <c r="F197" i="25"/>
  <c r="O195" i="25"/>
  <c r="I195" i="25"/>
  <c r="H195" i="25"/>
  <c r="G195" i="25"/>
  <c r="M149" i="25"/>
  <c r="M148" i="25"/>
  <c r="M147" i="25"/>
  <c r="M146" i="25"/>
  <c r="M145" i="25"/>
  <c r="M144" i="25"/>
  <c r="M143" i="25"/>
  <c r="M142" i="25"/>
  <c r="P141" i="25"/>
  <c r="O141" i="25"/>
  <c r="M141" i="25" s="1"/>
  <c r="N141" i="25"/>
  <c r="M137" i="25"/>
  <c r="P136" i="25"/>
  <c r="P133" i="25" s="1"/>
  <c r="O136" i="25"/>
  <c r="N136" i="25"/>
  <c r="M136" i="25" s="1"/>
  <c r="M134" i="25"/>
  <c r="O133" i="25"/>
  <c r="M132" i="25"/>
  <c r="M131" i="25"/>
  <c r="M130" i="25"/>
  <c r="M129" i="25"/>
  <c r="M128" i="25"/>
  <c r="M127" i="25"/>
  <c r="M126" i="25"/>
  <c r="P125" i="25"/>
  <c r="O125" i="25"/>
  <c r="N125" i="25"/>
  <c r="M125" i="25" s="1"/>
  <c r="M124" i="25"/>
  <c r="M123" i="25"/>
  <c r="M122" i="25"/>
  <c r="M121" i="25"/>
  <c r="P120" i="25"/>
  <c r="O120" i="25"/>
  <c r="N120" i="25"/>
  <c r="M120" i="25" s="1"/>
  <c r="M119" i="25"/>
  <c r="M118" i="25"/>
  <c r="M117" i="25"/>
  <c r="M116" i="25"/>
  <c r="M115" i="25"/>
  <c r="P114" i="25"/>
  <c r="O114" i="25"/>
  <c r="N114" i="25"/>
  <c r="M114" i="25"/>
  <c r="O112" i="25"/>
  <c r="M105" i="25"/>
  <c r="P104" i="25"/>
  <c r="O104" i="25"/>
  <c r="N104" i="25"/>
  <c r="M104" i="25" s="1"/>
  <c r="M102" i="25"/>
  <c r="M101" i="25"/>
  <c r="M100" i="25"/>
  <c r="M99" i="25"/>
  <c r="M98" i="25"/>
  <c r="M97" i="25"/>
  <c r="M96" i="25"/>
  <c r="M95" i="25"/>
  <c r="M94" i="25"/>
  <c r="P93" i="25"/>
  <c r="O93" i="25"/>
  <c r="M93" i="25" s="1"/>
  <c r="N93" i="25"/>
  <c r="M90" i="25"/>
  <c r="P89" i="25"/>
  <c r="O89" i="25"/>
  <c r="N89" i="25"/>
  <c r="M89" i="25" s="1"/>
  <c r="M86" i="25"/>
  <c r="P85" i="25"/>
  <c r="O85" i="25"/>
  <c r="N85" i="25"/>
  <c r="M85" i="25"/>
  <c r="M84" i="25"/>
  <c r="M83" i="25"/>
  <c r="M82" i="25"/>
  <c r="M81" i="25"/>
  <c r="P80" i="25"/>
  <c r="O80" i="25"/>
  <c r="N80" i="25"/>
  <c r="M80" i="25"/>
  <c r="M78" i="25"/>
  <c r="M77" i="25"/>
  <c r="M76" i="25"/>
  <c r="M75" i="25"/>
  <c r="M74" i="25"/>
  <c r="M73" i="25"/>
  <c r="M72" i="25"/>
  <c r="P71" i="25"/>
  <c r="O71" i="25"/>
  <c r="N71" i="25"/>
  <c r="M71" i="25" s="1"/>
  <c r="M70" i="25"/>
  <c r="M69" i="25"/>
  <c r="M68" i="25"/>
  <c r="M67" i="25"/>
  <c r="M66" i="25"/>
  <c r="M65" i="25"/>
  <c r="M64" i="25"/>
  <c r="P63" i="25"/>
  <c r="O63" i="25"/>
  <c r="N63" i="25"/>
  <c r="M62" i="25"/>
  <c r="M61" i="25"/>
  <c r="M60" i="25"/>
  <c r="M59" i="25"/>
  <c r="M58" i="25"/>
  <c r="P57" i="25"/>
  <c r="P49" i="25" s="1"/>
  <c r="O57" i="25"/>
  <c r="N57" i="25"/>
  <c r="M57" i="25" s="1"/>
  <c r="M56" i="25"/>
  <c r="M55" i="25"/>
  <c r="M54" i="25"/>
  <c r="M53" i="25"/>
  <c r="M52" i="25"/>
  <c r="P51" i="25"/>
  <c r="O51" i="25"/>
  <c r="N51" i="25"/>
  <c r="M51" i="25"/>
  <c r="G49" i="25"/>
  <c r="F49" i="25" s="1"/>
  <c r="F9" i="25" s="1"/>
  <c r="M47" i="25"/>
  <c r="M46" i="25"/>
  <c r="M45" i="25"/>
  <c r="M44" i="25"/>
  <c r="M42" i="25" s="1"/>
  <c r="M43" i="25"/>
  <c r="P42" i="25"/>
  <c r="O42" i="25"/>
  <c r="N42" i="25"/>
  <c r="M41" i="25"/>
  <c r="M40" i="25"/>
  <c r="M39" i="25"/>
  <c r="M38" i="25"/>
  <c r="M37" i="25"/>
  <c r="P36" i="25"/>
  <c r="O36" i="25"/>
  <c r="N36" i="25"/>
  <c r="M36" i="25"/>
  <c r="P32" i="25"/>
  <c r="O32" i="25"/>
  <c r="N32" i="25"/>
  <c r="M32" i="25"/>
  <c r="M31" i="25"/>
  <c r="M30" i="25"/>
  <c r="M29" i="25"/>
  <c r="M28" i="25"/>
  <c r="M27" i="25"/>
  <c r="P26" i="25"/>
  <c r="O26" i="25"/>
  <c r="N26" i="25"/>
  <c r="M26" i="25" s="1"/>
  <c r="M25" i="25"/>
  <c r="M24" i="25"/>
  <c r="M23" i="25"/>
  <c r="M22" i="25"/>
  <c r="M21" i="25"/>
  <c r="P20" i="25"/>
  <c r="O20" i="25"/>
  <c r="M20" i="25" s="1"/>
  <c r="N20" i="25"/>
  <c r="M19" i="25"/>
  <c r="M18" i="25"/>
  <c r="M17" i="25"/>
  <c r="M16" i="25"/>
  <c r="M14" i="25" s="1"/>
  <c r="M11" i="25" s="1"/>
  <c r="M15" i="25"/>
  <c r="P14" i="25"/>
  <c r="P11" i="25" s="1"/>
  <c r="O14" i="25"/>
  <c r="N14" i="25"/>
  <c r="N11" i="25" s="1"/>
  <c r="H13" i="25"/>
  <c r="F13" i="25" s="1"/>
  <c r="G13" i="25"/>
  <c r="O11" i="25"/>
  <c r="I11" i="25"/>
  <c r="H11" i="25"/>
  <c r="F11" i="25" s="1"/>
  <c r="G11" i="25"/>
  <c r="I9" i="25"/>
  <c r="H9" i="25"/>
  <c r="G9" i="25"/>
  <c r="I7" i="25"/>
  <c r="I363" i="25" s="1"/>
  <c r="H7" i="25"/>
  <c r="H363" i="25" s="1"/>
  <c r="E20" i="27" l="1"/>
  <c r="C9" i="29"/>
  <c r="E14" i="28"/>
  <c r="D20" i="27"/>
  <c r="M240" i="26"/>
  <c r="M195" i="26"/>
  <c r="P363" i="26"/>
  <c r="F363" i="26"/>
  <c r="M49" i="26"/>
  <c r="N49" i="26"/>
  <c r="M57" i="26"/>
  <c r="M114" i="26"/>
  <c r="O195" i="26"/>
  <c r="O363" i="26" s="1"/>
  <c r="N240" i="26"/>
  <c r="N133" i="26"/>
  <c r="M133" i="26" s="1"/>
  <c r="G7" i="25"/>
  <c r="G363" i="25" s="1"/>
  <c r="F195" i="25"/>
  <c r="M63" i="25"/>
  <c r="F7" i="25"/>
  <c r="F363" i="25" s="1"/>
  <c r="M195" i="25"/>
  <c r="M49" i="25"/>
  <c r="M240" i="25"/>
  <c r="P112" i="25"/>
  <c r="P363" i="25" s="1"/>
  <c r="O49" i="25"/>
  <c r="O363" i="25" s="1"/>
  <c r="N195" i="25"/>
  <c r="N49" i="25"/>
  <c r="N112" i="25"/>
  <c r="N133" i="25"/>
  <c r="M133" i="25" s="1"/>
  <c r="M112" i="25" s="1"/>
  <c r="D25" i="24"/>
  <c r="D5" i="24"/>
  <c r="D9" i="24"/>
  <c r="D19" i="24"/>
  <c r="D18" i="24"/>
  <c r="D17" i="24"/>
  <c r="D20" i="24"/>
  <c r="D8" i="24"/>
  <c r="D16" i="24"/>
  <c r="D14" i="24"/>
  <c r="D13" i="24"/>
  <c r="D12" i="24"/>
  <c r="D10" i="24"/>
  <c r="H10" i="10"/>
  <c r="H9" i="10"/>
  <c r="D20" i="3"/>
  <c r="B25" i="29" l="1"/>
  <c r="D28" i="29" s="1"/>
  <c r="D10" i="29"/>
  <c r="D18" i="29" s="1"/>
  <c r="M112" i="26"/>
  <c r="M363" i="26" s="1"/>
  <c r="N112" i="26"/>
  <c r="N363" i="26" s="1"/>
  <c r="N363" i="25"/>
  <c r="M363" i="25"/>
  <c r="D22" i="24"/>
  <c r="D11" i="11"/>
  <c r="H19" i="10"/>
  <c r="D21" i="3"/>
  <c r="E21" i="3" s="1"/>
  <c r="E20" i="3"/>
  <c r="D16" i="3"/>
  <c r="E13" i="3"/>
  <c r="E14" i="3"/>
  <c r="D13" i="3"/>
  <c r="D14" i="3"/>
  <c r="D32" i="29" l="1"/>
  <c r="B10" i="31"/>
  <c r="D19" i="3"/>
  <c r="C13" i="30" l="1"/>
  <c r="D11" i="30" s="1"/>
  <c r="E16" i="30" s="1"/>
  <c r="C8" i="31"/>
  <c r="D13" i="9"/>
  <c r="C13" i="9"/>
  <c r="E9" i="9"/>
  <c r="G35" i="8"/>
  <c r="C34" i="8" l="1"/>
  <c r="C32" i="8"/>
  <c r="C36" i="8" s="1"/>
  <c r="G33" i="8" l="1"/>
  <c r="G30" i="8"/>
  <c r="E32" i="8"/>
  <c r="D32" i="8"/>
  <c r="D36" i="8" s="1"/>
  <c r="G36" i="8" s="1"/>
  <c r="F30" i="8"/>
  <c r="E34" i="8"/>
  <c r="D34" i="8"/>
  <c r="F33" i="8"/>
  <c r="F32" i="8" s="1"/>
  <c r="F35" i="8"/>
  <c r="F34" i="8" s="1"/>
  <c r="G34" i="8" l="1"/>
  <c r="G32" i="8"/>
  <c r="E17" i="3"/>
  <c r="E16" i="3" l="1"/>
  <c r="E19" i="3"/>
  <c r="D12" i="11" s="1"/>
  <c r="D13" i="11" s="1"/>
  <c r="E11" i="3" l="1"/>
  <c r="E8" i="11" l="1"/>
  <c r="E15" i="11" s="1"/>
  <c r="F18" i="8" l="1"/>
  <c r="H14" i="8"/>
  <c r="H15" i="8"/>
  <c r="H16" i="8"/>
  <c r="H13" i="8"/>
  <c r="D17" i="8"/>
  <c r="H17" i="8" s="1"/>
  <c r="D18" i="8" l="1"/>
  <c r="D20" i="8" s="1"/>
  <c r="F9" i="8" l="1"/>
  <c r="H9" i="8" s="1"/>
  <c r="E8" i="8"/>
  <c r="E7" i="8"/>
  <c r="H7" i="8" s="1"/>
  <c r="F10" i="8" l="1"/>
  <c r="F20" i="8" s="1"/>
  <c r="E9" i="3" l="1"/>
  <c r="H11" i="10" l="1"/>
  <c r="G11" i="10"/>
  <c r="E11" i="10"/>
  <c r="D11" i="10"/>
  <c r="I10" i="10"/>
  <c r="F10" i="10"/>
  <c r="I9" i="10"/>
  <c r="F9" i="10"/>
  <c r="F13" i="9"/>
  <c r="E12" i="9"/>
  <c r="E11" i="9"/>
  <c r="E18" i="8"/>
  <c r="H18" i="8" l="1"/>
  <c r="I11" i="10"/>
  <c r="F11" i="10"/>
  <c r="E13" i="9"/>
  <c r="G8" i="8" l="1"/>
  <c r="E7" i="3" l="1"/>
  <c r="H8" i="8"/>
  <c r="G10" i="8"/>
  <c r="H12" i="9"/>
  <c r="C25" i="3" l="1"/>
  <c r="E23" i="3"/>
  <c r="H11" i="9"/>
  <c r="G13" i="9"/>
  <c r="H13" i="9" s="1"/>
  <c r="E10" i="8" l="1"/>
  <c r="E20" i="8" l="1"/>
  <c r="H10" i="8"/>
  <c r="H20" i="8" s="1"/>
  <c r="E36" i="8" l="1"/>
  <c r="F36" i="8" l="1"/>
</calcChain>
</file>

<file path=xl/sharedStrings.xml><?xml version="1.0" encoding="utf-8"?>
<sst xmlns="http://schemas.openxmlformats.org/spreadsheetml/2006/main" count="2218" uniqueCount="783">
  <si>
    <t>Servicios</t>
  </si>
  <si>
    <t>Total</t>
  </si>
  <si>
    <t>Diferencia del período</t>
  </si>
  <si>
    <t>Transferencias corrientes</t>
  </si>
  <si>
    <t>Remuneraciones</t>
  </si>
  <si>
    <t>Bienes duraderos</t>
  </si>
  <si>
    <t>TOTAL</t>
  </si>
  <si>
    <t>CUADRO Nº 1</t>
  </si>
  <si>
    <t>Detalle</t>
  </si>
  <si>
    <t>Ingresos no tributarios</t>
  </si>
  <si>
    <t xml:space="preserve"> Intereses sobre cuenta corriente</t>
  </si>
  <si>
    <t>Recursos vigencias anteriores</t>
  </si>
  <si>
    <t>Cuenta bancaria</t>
  </si>
  <si>
    <t>Banco</t>
  </si>
  <si>
    <t>PRESUPUESTO</t>
  </si>
  <si>
    <t>Total cuentas bancarias</t>
  </si>
  <si>
    <t>CUADRO Nº 2</t>
  </si>
  <si>
    <t>PORCENTAJE DE EJECUCIÓN REAL DE LOS INGRESOS RECIBIDOS</t>
  </si>
  <si>
    <t>Detalle de Ingresos reales</t>
  </si>
  <si>
    <t>Fondo de Incentivos</t>
  </si>
  <si>
    <t>Gastos operativos</t>
  </si>
  <si>
    <t>3% propyme</t>
  </si>
  <si>
    <t xml:space="preserve">Ingresos no tributarios </t>
  </si>
  <si>
    <t>Recursos de vigencias anteriores</t>
  </si>
  <si>
    <t>Total Ingresos reales</t>
  </si>
  <si>
    <t>Detalle de gastos ejecutados</t>
  </si>
  <si>
    <t>Materiales y suminsitros</t>
  </si>
  <si>
    <t>% de ejecución</t>
  </si>
  <si>
    <t>Partidas</t>
  </si>
  <si>
    <t>Monto Presupuesto</t>
  </si>
  <si>
    <t>Ingreso real</t>
  </si>
  <si>
    <t>% de ingresos</t>
  </si>
  <si>
    <t xml:space="preserve">Total </t>
  </si>
  <si>
    <t>CUADRO Nº 4</t>
  </si>
  <si>
    <t>Presupuesto</t>
  </si>
  <si>
    <t xml:space="preserve">Ejecución </t>
  </si>
  <si>
    <t>% Ejecución</t>
  </si>
  <si>
    <t>Ingresos reales</t>
  </si>
  <si>
    <t>Egresos reales</t>
  </si>
  <si>
    <t>Diferencia Bancos - Presupuesto</t>
  </si>
  <si>
    <t>TOTAL INGRESOS EFECTIVOS</t>
  </si>
  <si>
    <t>TOTAL GASTOS EFECTIVOS</t>
  </si>
  <si>
    <t>AL 31 DE MARZO DEL 2019</t>
  </si>
  <si>
    <t>Fondo de Incentivos, Ley 7169</t>
  </si>
  <si>
    <t>Fondo Tabaco, Ley 9028</t>
  </si>
  <si>
    <t>RESULTADO DEL PERÍODO</t>
  </si>
  <si>
    <t xml:space="preserve">Gastos operativos, Ley 5048 </t>
  </si>
  <si>
    <t>CUADRO Nº 3</t>
  </si>
  <si>
    <t>Saldo colones al 30/06/2019</t>
  </si>
  <si>
    <t>FUENTE DE FINANCIAMIENTO</t>
  </si>
  <si>
    <t>INGRESOS REALES</t>
  </si>
  <si>
    <t>GASTOS EJECUTADOS</t>
  </si>
  <si>
    <t>INGRESOS PRESUPUESTADOS</t>
  </si>
  <si>
    <t xml:space="preserve">Detalle de transferencias </t>
  </si>
  <si>
    <t>SUB PARTIDA PRESUPUESTARIA</t>
  </si>
  <si>
    <t>BENEFICIARIO</t>
  </si>
  <si>
    <t>MONTO GIRADO</t>
  </si>
  <si>
    <t xml:space="preserve">FINALIDAD </t>
  </si>
  <si>
    <t>Total Transferencias Corrientes</t>
  </si>
  <si>
    <t>I Semestre</t>
  </si>
  <si>
    <t>De instituciones Descentralizadas no Empresariales</t>
  </si>
  <si>
    <t xml:space="preserve">Superávit específico Ley 8262 </t>
  </si>
  <si>
    <t>001 Transferencias corrientes De instituciones Descentralizadas no Empresariales</t>
  </si>
  <si>
    <t xml:space="preserve">900 Superavit específico Ley 8262 </t>
  </si>
  <si>
    <t>Reintegros en efectivo</t>
  </si>
  <si>
    <t xml:space="preserve">% DE EJECUCIÓN </t>
  </si>
  <si>
    <t>SALDO DISPONIBLE REAL</t>
  </si>
  <si>
    <t>73999999999940192</t>
  </si>
  <si>
    <t>BCR  Fideicomiso CONICIT 25-02</t>
  </si>
  <si>
    <t xml:space="preserve">   001-0476332-7</t>
  </si>
  <si>
    <t>Caja Única Fid. 25-02 CONICIT-BCAC</t>
  </si>
  <si>
    <t xml:space="preserve">Neotecnologías  </t>
  </si>
  <si>
    <t xml:space="preserve">Análisis MBC S.A  </t>
  </si>
  <si>
    <t xml:space="preserve">Train In Formación Virtul SA  </t>
  </si>
  <si>
    <t xml:space="preserve">Tecnova Soluciones SA  </t>
  </si>
  <si>
    <t xml:space="preserve">Akurey SA (antes Intelligent Sense SA)  </t>
  </si>
  <si>
    <t xml:space="preserve">ROSSMON RM SA  </t>
  </si>
  <si>
    <t xml:space="preserve">Caramba Films SA  </t>
  </si>
  <si>
    <t>Soluciones en Tecnologías de Información Gráfica SA</t>
  </si>
  <si>
    <t>6.05.01 Transferencias corrientes a empresas privadas</t>
  </si>
  <si>
    <t>NW Ideas Limitada</t>
  </si>
  <si>
    <t>NW Consulting Services SRL</t>
  </si>
  <si>
    <t xml:space="preserve">Cosechas de Latinoamérica </t>
  </si>
  <si>
    <t xml:space="preserve">Language Express S.A. </t>
  </si>
  <si>
    <t>Total partida Transferencias corrientes a empresas privadas:</t>
  </si>
  <si>
    <t>II Semestre</t>
  </si>
  <si>
    <t>Diciembre, 2019</t>
  </si>
  <si>
    <t>Diciembre, 2018</t>
  </si>
  <si>
    <t>CUADRO Nº 6</t>
  </si>
  <si>
    <t>Quality Developments Consulting S.A.</t>
  </si>
  <si>
    <t>Grupo Corporativo del Sol S.A.</t>
  </si>
  <si>
    <t>Vital Artesanal Ltda.</t>
  </si>
  <si>
    <t>Quality Xp Development Software Engineering Service S.A.</t>
  </si>
  <si>
    <t>Centro Clínico Orozco S.A.</t>
  </si>
  <si>
    <t xml:space="preserve">Desarrollo de Proyecto </t>
  </si>
  <si>
    <t>TABLA DE EQUIVALENCIA</t>
  </si>
  <si>
    <t>CLASIFICADOR ECONÓMICO DEL GASTO DEL SECTOR PÚBLICO</t>
  </si>
  <si>
    <t>MONTO ACUMULADO</t>
  </si>
  <si>
    <t>PROGRAMA 1 
Promoción de la
Ciencia,
Tecnología e
Innovación</t>
  </si>
  <si>
    <t>PROGRAMA 2
Gestión
Administrativa</t>
  </si>
  <si>
    <t>PROGRAMA 3
Desarrollo Científico y Tecnológico</t>
  </si>
  <si>
    <t>Código por CE</t>
  </si>
  <si>
    <t>Código por OBG</t>
  </si>
  <si>
    <t>CLASIFICADOR POR OBJETO DEL GASTO DEL SECTOR PÚBLICO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</si>
  <si>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</si>
  <si>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</si>
  <si>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</si>
  <si>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</si>
  <si>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</si>
  <si>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</si>
  <si>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</si>
  <si>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</si>
  <si>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0.0 1</t>
  </si>
  <si>
    <t>REMUNERACIONES BÁSICAS</t>
  </si>
  <si>
    <t>0.01.01</t>
  </si>
  <si>
    <t xml:space="preserve">Sueldos para cargos fijos </t>
  </si>
  <si>
    <t>0.01.02</t>
  </si>
  <si>
    <t>Jornales</t>
  </si>
  <si>
    <t>0.01.03</t>
  </si>
  <si>
    <t>Servicios especiales</t>
  </si>
  <si>
    <t>0.01.04</t>
  </si>
  <si>
    <t>Sueldos a base de comisión</t>
  </si>
  <si>
    <t>0.01.05</t>
  </si>
  <si>
    <t xml:space="preserve">Suplencias 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</si>
  <si>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</si>
  <si>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</si>
  <si>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</si>
  <si>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</si>
  <si>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</si>
  <si>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</si>
  <si>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</si>
  <si>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</si>
  <si>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</si>
  <si>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</si>
  <si>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</si>
  <si>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</si>
  <si>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</si>
  <si>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</si>
  <si>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</si>
  <si>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</si>
  <si>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</si>
  <si>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liberal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</si>
  <si>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</si>
  <si>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</si>
  <si>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</si>
  <si>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</si>
  <si>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</si>
  <si>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</si>
  <si>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0.99</t>
  </si>
  <si>
    <t>REMUNERACIONES DIVERSAS</t>
  </si>
  <si>
    <t>0.99.01</t>
  </si>
  <si>
    <t>Gastos de representación personal</t>
  </si>
  <si>
    <t>0.99.99</t>
  </si>
  <si>
    <t>Otras remuneraciones</t>
  </si>
  <si>
    <t>1.1.1.2</t>
  </si>
  <si>
    <t>Contribuciones sociales</t>
  </si>
  <si>
    <t xml:space="preserve"> </t>
  </si>
  <si>
    <t>0.04</t>
  </si>
  <si>
    <t>CONTRIBUCIONES PATRONALES AL DESARROLLO Y LA SEGURIDAD SOCIAL</t>
  </si>
  <si>
    <t>0.04.01</t>
  </si>
  <si>
    <t>Contribución Patronal al Seguro de Salud de la Caja Costarricense de Seguro Social</t>
  </si>
  <si>
    <t>0.04.02</t>
  </si>
  <si>
    <t xml:space="preserve">Contribución Patronal al Instituto Mixto de Ayuda Social </t>
  </si>
  <si>
    <t>0.04.03</t>
  </si>
  <si>
    <t xml:space="preserve">Contribución Patronal al Instituto Nacional de Aprendizaje  </t>
  </si>
  <si>
    <t>0.04.04</t>
  </si>
  <si>
    <t>Contribución Patronal al Fondo de Desarrollo Social  y Asignaciones Familiares</t>
  </si>
  <si>
    <t>0.04.05</t>
  </si>
  <si>
    <t>Contribución Patronal al Banco Popular y de Desarrollo  Comunal</t>
  </si>
  <si>
    <t>0.05</t>
  </si>
  <si>
    <t>CONTRIBUCIONES PATRONALES A FONDOS DE PENSIONES Y OTROS FONDOS DE CAPITALIZACIÓN</t>
  </si>
  <si>
    <t>0.05.01</t>
  </si>
  <si>
    <t xml:space="preserve">Contribución Patronal al Seguro de Pensiones de la Caja Costarricense de Seguro Social  </t>
  </si>
  <si>
    <t>0.05.02</t>
  </si>
  <si>
    <t xml:space="preserve">Aporte Patronal al Régimen Obligatorio de Pensiones  Complementarias </t>
  </si>
  <si>
    <t>0.05.03</t>
  </si>
  <si>
    <t xml:space="preserve">Aporte Patronal al Fondo de Capitalización Laboral </t>
  </si>
  <si>
    <t>0.05.04</t>
  </si>
  <si>
    <t>Contribución Patronal a otros fondos administrados por entes públicos</t>
  </si>
  <si>
    <t>0.05.05</t>
  </si>
  <si>
    <t>Contribución Patronal a otros fondos administrados por entes privados</t>
  </si>
  <si>
    <t>1.1.2</t>
  </si>
  <si>
    <t>ADQUISICIÓN DE BIENES Y SERVICIOS</t>
  </si>
  <si>
    <t xml:space="preserve">SERVICIOS </t>
  </si>
  <si>
    <t>1.01</t>
  </si>
  <si>
    <t xml:space="preserve">ALQUILERES </t>
  </si>
  <si>
    <t>1.01.01</t>
  </si>
  <si>
    <t>Alquiler de edificios, locales y terrenos</t>
  </si>
  <si>
    <t>1.01.02</t>
  </si>
  <si>
    <t>Alquiler de maquinaria, equipo y mobiliario</t>
  </si>
  <si>
    <t>1.01.03</t>
  </si>
  <si>
    <t>Alquiler de equipo de cómputo</t>
  </si>
  <si>
    <t>1.01.04</t>
  </si>
  <si>
    <t>Alquiler  de equipo y derechos para telecomunicaciones</t>
  </si>
  <si>
    <t>1.01.99</t>
  </si>
  <si>
    <t>Otros alquileres</t>
  </si>
  <si>
    <t>1.02</t>
  </si>
  <si>
    <t>SERVICIOS BÁSICOS</t>
  </si>
  <si>
    <t>1.02.01</t>
  </si>
  <si>
    <t xml:space="preserve">Servicio de agua y alcantarillado </t>
  </si>
  <si>
    <t>1.02.02</t>
  </si>
  <si>
    <t>Servicio de energía eléctrica</t>
  </si>
  <si>
    <t>1.02.03</t>
  </si>
  <si>
    <t>Servicio de correo</t>
  </si>
  <si>
    <t>1.02.04</t>
  </si>
  <si>
    <t>Servicio de telecomunicaciones</t>
  </si>
  <si>
    <t>1.02.99</t>
  </si>
  <si>
    <t xml:space="preserve">Otros servicios básicos </t>
  </si>
  <si>
    <t>1.03</t>
  </si>
  <si>
    <t>SERVICIOS COMERCIALES Y FINANCIEROS</t>
  </si>
  <si>
    <t>1.03.01</t>
  </si>
  <si>
    <t xml:space="preserve">Información </t>
  </si>
  <si>
    <t>1.03.02</t>
  </si>
  <si>
    <t>Publicidad y propaganda</t>
  </si>
  <si>
    <t>1.03.03</t>
  </si>
  <si>
    <t>Impresión, encuadernación y otros</t>
  </si>
  <si>
    <t>1.03.04</t>
  </si>
  <si>
    <t>Transporte de bienes</t>
  </si>
  <si>
    <t>1.03.05</t>
  </si>
  <si>
    <t>Servicios aduaneros</t>
  </si>
  <si>
    <t>1.03.06</t>
  </si>
  <si>
    <t>Comisiones y gastos por servicios financieros y comerciales</t>
  </si>
  <si>
    <t>1.03.07</t>
  </si>
  <si>
    <t>Servicios de tecnologías de información</t>
  </si>
  <si>
    <t>1.04</t>
  </si>
  <si>
    <t>SERVICIOS DE GESTIÓN Y APOYO</t>
  </si>
  <si>
    <t>1.04.01</t>
  </si>
  <si>
    <t>Servicios en ciencias de la salud</t>
  </si>
  <si>
    <t>1.04.02</t>
  </si>
  <si>
    <t xml:space="preserve">Servicios jurídicos </t>
  </si>
  <si>
    <t>1.04.03</t>
  </si>
  <si>
    <t>Servicios de ingeniería y arquitectura</t>
  </si>
  <si>
    <t>1.04.04</t>
  </si>
  <si>
    <t>Servicios en ciencias económicas y sociales</t>
  </si>
  <si>
    <t>1.04.05</t>
  </si>
  <si>
    <t>Servicios informáticos</t>
  </si>
  <si>
    <t>1.04.06</t>
  </si>
  <si>
    <t xml:space="preserve">Servicios generales 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</si>
  <si>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</si>
  <si>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</si>
  <si>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</si>
  <si>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</si>
  <si>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</si>
  <si>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</si>
  <si>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</si>
  <si>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</si>
  <si>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</si>
  <si>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</si>
  <si>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</si>
  <si>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</si>
  <si>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</si>
  <si>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</si>
  <si>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</si>
  <si>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 xml:space="preserve">Seguros </t>
  </si>
  <si>
    <t>1.06.02</t>
  </si>
  <si>
    <t xml:space="preserve">Reaseguros </t>
  </si>
  <si>
    <t>1.06.03</t>
  </si>
  <si>
    <t>Obligaciones por contratos de seguros</t>
  </si>
  <si>
    <t>1.07</t>
  </si>
  <si>
    <t>CAPACITACIÓN Y PROTOCOLO</t>
  </si>
  <si>
    <t>1.07.01</t>
  </si>
  <si>
    <t>Actividades de capacitación</t>
  </si>
  <si>
    <t>1.07.02</t>
  </si>
  <si>
    <t xml:space="preserve">Actividades protocolarias y sociales </t>
  </si>
  <si>
    <t>1.07.03</t>
  </si>
  <si>
    <t>Gastos de representación institucional</t>
  </si>
  <si>
    <t>1.08</t>
  </si>
  <si>
    <t>MANTENIMIENTO Y REPARACIÓN</t>
  </si>
  <si>
    <t>1.08.01</t>
  </si>
  <si>
    <t>Mantenimiento de edificios, locales y terrenos</t>
  </si>
  <si>
    <t>1.08.02</t>
  </si>
  <si>
    <t>Mantenimiento de vías de comunicación</t>
  </si>
  <si>
    <t>1.08.03</t>
  </si>
  <si>
    <t>Mantenimiento de instalaciones y otras obras</t>
  </si>
  <si>
    <t>1.08.04</t>
  </si>
  <si>
    <t>Mantenimiento y reparación de maquinaria y equipo de producción</t>
  </si>
  <si>
    <t>1.08.05</t>
  </si>
  <si>
    <t>Mantenimiento y reparación de equipo de transporte</t>
  </si>
  <si>
    <t>1.08.06</t>
  </si>
  <si>
    <t>Mantenimiento y reparación de equipo de comunicación</t>
  </si>
  <si>
    <t>1.08.07</t>
  </si>
  <si>
    <t>Mantenimiento y reparación de equipo y mobiliario de oficina</t>
  </si>
  <si>
    <t>1.08.08</t>
  </si>
  <si>
    <t>Mantenimiento y reparación de equipo de cómputo y  sistemas de informacion</t>
  </si>
  <si>
    <t>1.08.99</t>
  </si>
  <si>
    <t>Mantenimiento y reparación de otros equipos</t>
  </si>
  <si>
    <t>1.99</t>
  </si>
  <si>
    <t>SERVICIOS DIVERSOS</t>
  </si>
  <si>
    <t>1.99.01</t>
  </si>
  <si>
    <t>Servicios de regulación</t>
  </si>
  <si>
    <t>1.99.02</t>
  </si>
  <si>
    <t>Intereses moratorios y multas</t>
  </si>
  <si>
    <t>1.99.03</t>
  </si>
  <si>
    <t>Gastos de oficinas en el exterior</t>
  </si>
  <si>
    <t>1.99.04</t>
  </si>
  <si>
    <t>Gastos de misiones especiales en el exterior</t>
  </si>
  <si>
    <t>1.99.05</t>
  </si>
  <si>
    <t>Deducibles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</si>
  <si>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</si>
  <si>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</si>
  <si>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</si>
  <si>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</si>
  <si>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</si>
  <si>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</si>
  <si>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</si>
  <si>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</si>
  <si>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</si>
  <si>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2.01.03</t>
  </si>
  <si>
    <t>Productos veterinarios</t>
  </si>
  <si>
    <t>2.01.04</t>
  </si>
  <si>
    <t xml:space="preserve">Tintas, pinturas y diluyentes </t>
  </si>
  <si>
    <t>2.01.99</t>
  </si>
  <si>
    <t>Otros productos químicos y conexos</t>
  </si>
  <si>
    <t>2.02</t>
  </si>
  <si>
    <t>ALIMENTOS Y PRODUCTOS AGROPECUARIOS</t>
  </si>
  <si>
    <t>2.02.01</t>
  </si>
  <si>
    <t>Productos pecuarios y otras especies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</si>
  <si>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</si>
  <si>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</si>
  <si>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</si>
  <si>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</si>
  <si>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</si>
  <si>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</si>
  <si>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</si>
  <si>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MATERIALES Y PRODUCTOS DE USO EN LA CONSTRUCCIÓN Y MANTENIMIENTO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</si>
  <si>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</si>
  <si>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</si>
  <si>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</si>
  <si>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</si>
  <si>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</si>
  <si>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</si>
  <si>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</si>
  <si>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</si>
  <si>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</si>
  <si>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</si>
  <si>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</si>
  <si>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</si>
  <si>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</si>
  <si>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 y mantenimiento.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</si>
  <si>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</si>
  <si>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</si>
  <si>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</si>
  <si>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</si>
  <si>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</si>
  <si>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</si>
  <si>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2.05</t>
  </si>
  <si>
    <t>BIENES PARA LA PRODUCCIÓN Y COMERCIALIZACIÓN</t>
  </si>
  <si>
    <t>2.05.01</t>
  </si>
  <si>
    <t>Materia prima</t>
  </si>
  <si>
    <t>2.05.02</t>
  </si>
  <si>
    <t>Productos terminados</t>
  </si>
  <si>
    <t>2.05.03</t>
  </si>
  <si>
    <t>Energía eléctrica</t>
  </si>
  <si>
    <t>2.05.99</t>
  </si>
  <si>
    <t>Otros bienes para la producción y comercialización</t>
  </si>
  <si>
    <t>2.99</t>
  </si>
  <si>
    <t>ÚTILES, MATERIALES Y SUMINISTROS DIVERSOS</t>
  </si>
  <si>
    <t>2.99.01</t>
  </si>
  <si>
    <t>Útiles y materiales de oficina y cómputo</t>
  </si>
  <si>
    <t>2.99.02</t>
  </si>
  <si>
    <t>Útiles y materiales médico, hospitalario y de investigación</t>
  </si>
  <si>
    <t>2.99.03</t>
  </si>
  <si>
    <t>Productos de papel, cartón e impresos</t>
  </si>
  <si>
    <t>2.99.04</t>
  </si>
  <si>
    <t>Textiles y vestuario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</si>
  <si>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</si>
  <si>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</si>
  <si>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</si>
  <si>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</si>
  <si>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</si>
  <si>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</si>
  <si>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</si>
  <si>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>Otros útiles, materiales y suministros diversos</t>
  </si>
  <si>
    <t xml:space="preserve">INTERESES Y COMISIONES </t>
  </si>
  <si>
    <t>3.04</t>
  </si>
  <si>
    <t>COMISIONES Y OTROS GASTOS</t>
  </si>
  <si>
    <t>3.04.01</t>
  </si>
  <si>
    <t>Comisiones y otros gastos sobre títulos valores internos</t>
  </si>
  <si>
    <t>3.04.02</t>
  </si>
  <si>
    <t>Comisiones  y otros gastos sobre títulos valores del sector externo</t>
  </si>
  <si>
    <t>3.04.03</t>
  </si>
  <si>
    <t>Comisiones y otros gastos sobre préstamos internos</t>
  </si>
  <si>
    <t>3.04.04</t>
  </si>
  <si>
    <t>Comisiones y otros gastos sobre préstamos del sector externo</t>
  </si>
  <si>
    <t>CUENTAS ESPECIALES</t>
  </si>
  <si>
    <t>9.01</t>
  </si>
  <si>
    <t>CUENTAS ESPECIALES DIVERSAS</t>
  </si>
  <si>
    <t>9.01.01</t>
  </si>
  <si>
    <t>Gastos confidenciales</t>
  </si>
  <si>
    <t>1.2</t>
  </si>
  <si>
    <t>INTERESES</t>
  </si>
  <si>
    <t>INTERESES Y COMISIONES</t>
  </si>
  <si>
    <t>1.2.1</t>
  </si>
  <si>
    <t>Internos</t>
  </si>
  <si>
    <t>3.01</t>
  </si>
  <si>
    <t>INTERESES SOBRE TÍTULOS VALORES</t>
  </si>
  <si>
    <t>3.01.01</t>
  </si>
  <si>
    <t>Intereses sobre títulos valores internos de corto plazo</t>
  </si>
  <si>
    <t>3.01.02</t>
  </si>
  <si>
    <t>Intereses sobre títulos valores internos de largo plazo</t>
  </si>
  <si>
    <t>3.02</t>
  </si>
  <si>
    <t>INTERESES SOBRE PRÉSTAMOS</t>
  </si>
  <si>
    <t>3.02.01</t>
  </si>
  <si>
    <t xml:space="preserve">Intereses sobre préstamos del Gobierno Central </t>
  </si>
  <si>
    <t>3.02.02</t>
  </si>
  <si>
    <t>Intereses sobre préstamos de Órganos Desconcentrados</t>
  </si>
  <si>
    <t>3.02.03</t>
  </si>
  <si>
    <t>Intereses sobre préstamos de Instituciones Descentralizadas  no Empresariales</t>
  </si>
  <si>
    <t>3.02.04</t>
  </si>
  <si>
    <t>Intereses sobre préstamos de Gobiernos Locales</t>
  </si>
  <si>
    <t>3.02.05</t>
  </si>
  <si>
    <t>Intereses sobre préstamos de Empresas Públicas no Financieras</t>
  </si>
  <si>
    <t>3.02.06</t>
  </si>
  <si>
    <t xml:space="preserve">Intereses sobre préstamos de  Instituciones Públicas Financieras   </t>
  </si>
  <si>
    <t>3.02.07</t>
  </si>
  <si>
    <t>Intereses sobre préstamos del Sector Privado</t>
  </si>
  <si>
    <t>3.03</t>
  </si>
  <si>
    <t>INTERESES SOBRE OTRAS OBLIGACIONES</t>
  </si>
  <si>
    <t>3.03.01</t>
  </si>
  <si>
    <t>Intereses sobre depósitos bancarios a la vista</t>
  </si>
  <si>
    <t>3.03.99</t>
  </si>
  <si>
    <t>Intereses sobre otras obligaciones</t>
  </si>
  <si>
    <t>3.04.05</t>
  </si>
  <si>
    <t>Diferencias por tipo de cambio</t>
  </si>
  <si>
    <t xml:space="preserve">1.2.2 </t>
  </si>
  <si>
    <t>Externos</t>
  </si>
  <si>
    <t>1.2.2</t>
  </si>
  <si>
    <t>3.01.03</t>
  </si>
  <si>
    <t>Intereses sobre títulos valores del sector externo de corto plazo</t>
  </si>
  <si>
    <t>3.01.04</t>
  </si>
  <si>
    <t>Intereses sobre títulos valores del sector externo de largo plazo</t>
  </si>
  <si>
    <t>3.02.08</t>
  </si>
  <si>
    <t>Intereses sobre préstamos del Sector Externo</t>
  </si>
  <si>
    <t>1.3</t>
  </si>
  <si>
    <t>TRANSFERENCIAS CORRIENTES</t>
  </si>
  <si>
    <t>1.3.1</t>
  </si>
  <si>
    <t xml:space="preserve">Transferencias corrientes al Sector Público </t>
  </si>
  <si>
    <t>6.01</t>
  </si>
  <si>
    <t>TRANSFERENCIAS CORRIENTES AL SECTOR PÚBLICO</t>
  </si>
  <si>
    <t>6.01.01</t>
  </si>
  <si>
    <t>Transferencias corrientes al Gobierno Central</t>
  </si>
  <si>
    <t>6.01.02</t>
  </si>
  <si>
    <t>Transferencias corrientes a Órganos Desconcentrados</t>
  </si>
  <si>
    <t>6.01.03</t>
  </si>
  <si>
    <t>Transferencias corrientes a Instituciones Descentralizadas no  Empresariales</t>
  </si>
  <si>
    <t>6.01.04</t>
  </si>
  <si>
    <t>Transferencias corrientes a Gobiernos Locales.</t>
  </si>
  <si>
    <t>6.01.05</t>
  </si>
  <si>
    <t>Transferencias corrientes a Empresas Públicas no Financieras</t>
  </si>
  <si>
    <t>6.01.06</t>
  </si>
  <si>
    <t xml:space="preserve">Transferencias corrientes a Instituciones  Públicas Financieras </t>
  </si>
  <si>
    <t>6.01.07</t>
  </si>
  <si>
    <t>Dividendos</t>
  </si>
  <si>
    <t>6.01.08</t>
  </si>
  <si>
    <t>Fondos en fideicomiso para gasto corriente</t>
  </si>
  <si>
    <t>6.01.09</t>
  </si>
  <si>
    <t>Impuestos por transferir</t>
  </si>
  <si>
    <t>1.09</t>
  </si>
  <si>
    <t>IMPUESTOS</t>
  </si>
  <si>
    <t>1.09.01</t>
  </si>
  <si>
    <t>Impuestos sobre ingresos y utilidades</t>
  </si>
  <si>
    <t>SE ELIMINO EN EL GASTO</t>
  </si>
  <si>
    <t>1.09.02</t>
  </si>
  <si>
    <t xml:space="preserve">Impuestos sobre la propiedad de  bienes inmuebles          </t>
  </si>
  <si>
    <t>1.09.03</t>
  </si>
  <si>
    <t>Impuestos de patentes</t>
  </si>
  <si>
    <t>1.09.99</t>
  </si>
  <si>
    <t>Otros impuestos</t>
  </si>
  <si>
    <t>1.3.2</t>
  </si>
  <si>
    <t>Transferencias corrientes al Sector Privado</t>
  </si>
  <si>
    <t>6.02</t>
  </si>
  <si>
    <t>TRANSFERENCIAS CORRIENTES A PERSONAS</t>
  </si>
  <si>
    <t>6.02.01</t>
  </si>
  <si>
    <t>Becas a funcionarios</t>
  </si>
  <si>
    <t>6.02.02</t>
  </si>
  <si>
    <t>Becas a terceras personas</t>
  </si>
  <si>
    <t>6.02.03</t>
  </si>
  <si>
    <t xml:space="preserve">Ayudas a funcionarios </t>
  </si>
  <si>
    <t>6.02.99</t>
  </si>
  <si>
    <t>Otras transferencias a personas</t>
  </si>
  <si>
    <t>6.03</t>
  </si>
  <si>
    <t xml:space="preserve">PRESTACIONES </t>
  </si>
  <si>
    <t>6.03.01</t>
  </si>
  <si>
    <t>Prestaciones legales</t>
  </si>
  <si>
    <t>6.03.02</t>
  </si>
  <si>
    <t xml:space="preserve">Pensiones y jubilaciones contributivas </t>
  </si>
  <si>
    <t>6.03.03</t>
  </si>
  <si>
    <t xml:space="preserve">Pensiones no contributivas </t>
  </si>
  <si>
    <t>6.03.04</t>
  </si>
  <si>
    <t>Decimotercer mes de jubilaciones y pensiones</t>
  </si>
  <si>
    <t>6.03.99</t>
  </si>
  <si>
    <t xml:space="preserve">Otras prestaciones </t>
  </si>
  <si>
    <t>6.04</t>
  </si>
  <si>
    <t>TRANSFERENCIAS CORRIENTES A ENTIDADES PRIVADAS SIN FINES DE LUCRO</t>
  </si>
  <si>
    <t>6.04.01</t>
  </si>
  <si>
    <t>Transferencias corrientes a asociaciones</t>
  </si>
  <si>
    <t>6.04.02</t>
  </si>
  <si>
    <t xml:space="preserve">Transferencias corrientes a fundaciones          </t>
  </si>
  <si>
    <t>6.04.03</t>
  </si>
  <si>
    <t>Transferencias corrientes a cooperativas</t>
  </si>
  <si>
    <t>6.04.04</t>
  </si>
  <si>
    <t>Transferencias corrientes a otras entidades privadas sin fines de lucro</t>
  </si>
  <si>
    <t>6.05</t>
  </si>
  <si>
    <t>TRANSFERENCIAS CORRIENTES A EMPRESAS PRIVADAS</t>
  </si>
  <si>
    <t>6.05.01</t>
  </si>
  <si>
    <t>Transferencias corrientes a empresas privadas</t>
  </si>
  <si>
    <t>6.06</t>
  </si>
  <si>
    <t>OTRAS TRANSFERENCIAS CORRIENTES AL  SECTOR PRIVADO</t>
  </si>
  <si>
    <t>6.06.01</t>
  </si>
  <si>
    <t>Indemnizaciones</t>
  </si>
  <si>
    <t>6.06.02</t>
  </si>
  <si>
    <t>Reintegros o devoluciones</t>
  </si>
  <si>
    <t>1.3.3</t>
  </si>
  <si>
    <t xml:space="preserve"> Transferencias corrientes al Sector Externo</t>
  </si>
  <si>
    <t>6.07</t>
  </si>
  <si>
    <t>TRANSFERENCIAS CORRIENTES AL SECTOR EXTERNO</t>
  </si>
  <si>
    <t>6.07.01</t>
  </si>
  <si>
    <t>Transferencias corrientes a organismos internacionales</t>
  </si>
  <si>
    <t>6.07.02</t>
  </si>
  <si>
    <t xml:space="preserve">Otras transferencias corrientes al sector externo </t>
  </si>
  <si>
    <t>2</t>
  </si>
  <si>
    <t>GASTOS DE CAPITAL</t>
  </si>
  <si>
    <t>BIENES DURADEROS</t>
  </si>
  <si>
    <t>2.1</t>
  </si>
  <si>
    <t>FORMACIÓN DE CAPITAL</t>
  </si>
  <si>
    <t>5.02</t>
  </si>
  <si>
    <t>CONSTRUCCIONES, ADICIONES Y MEJORAS</t>
  </si>
  <si>
    <t>2.1.1</t>
  </si>
  <si>
    <t>Edificaciones</t>
  </si>
  <si>
    <t>5.02.01</t>
  </si>
  <si>
    <t>Edificios</t>
  </si>
  <si>
    <t>2.1.2</t>
  </si>
  <si>
    <t>Vías de comunicación</t>
  </si>
  <si>
    <t>5.02.02</t>
  </si>
  <si>
    <t>Vías de comunicación terrestre</t>
  </si>
  <si>
    <t>5.02.03</t>
  </si>
  <si>
    <t>Vías férreas</t>
  </si>
  <si>
    <t>5.02.04</t>
  </si>
  <si>
    <t>Obras marítimas y fluviales</t>
  </si>
  <si>
    <t>5.02.05</t>
  </si>
  <si>
    <t>Aeropuertos</t>
  </si>
  <si>
    <t>2.1.3</t>
  </si>
  <si>
    <t>Obras urbanísticas</t>
  </si>
  <si>
    <t>5.02.06</t>
  </si>
  <si>
    <t>2.1.4</t>
  </si>
  <si>
    <t>Instalaciones</t>
  </si>
  <si>
    <t>5.02.07</t>
  </si>
  <si>
    <t>2.1.5</t>
  </si>
  <si>
    <t>Otras obras</t>
  </si>
  <si>
    <t>5.02.99</t>
  </si>
  <si>
    <t>Otras construcciones adiciones y mejoras</t>
  </si>
  <si>
    <t>2.2</t>
  </si>
  <si>
    <t>ADQUISICIÓN DE ACTIVOS</t>
  </si>
  <si>
    <t>2.2.1</t>
  </si>
  <si>
    <t xml:space="preserve">Maquinaria y equipo </t>
  </si>
  <si>
    <t>5.01</t>
  </si>
  <si>
    <t>MAQUINARIA, EQUIPO Y MOBILIARIO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</si>
  <si>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</si>
  <si>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</si>
  <si>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</si>
  <si>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</si>
  <si>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</si>
  <si>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</si>
  <si>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</si>
  <si>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</si>
  <si>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</si>
  <si>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de 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</si>
  <si>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</si>
  <si>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</si>
  <si>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</si>
  <si>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</si>
  <si>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</si>
  <si>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Maquinaria, equipo y mobiliario  diverso</t>
  </si>
  <si>
    <t>5.99</t>
  </si>
  <si>
    <t>BIENES DURADEROS DIVERSOS</t>
  </si>
  <si>
    <t>5.99.01</t>
  </si>
  <si>
    <t>Semovientes</t>
  </si>
  <si>
    <t>5.03</t>
  </si>
  <si>
    <t>BIENES PREEXISTENTES</t>
  </si>
  <si>
    <t>2.2.2</t>
  </si>
  <si>
    <t>Terrenos</t>
  </si>
  <si>
    <t>5.03.01</t>
  </si>
  <si>
    <t>2.2.3</t>
  </si>
  <si>
    <t>5.03.02</t>
  </si>
  <si>
    <t>Edificios preexistentes</t>
  </si>
  <si>
    <t>5.03.99</t>
  </si>
  <si>
    <t>Otras obras preexistentes</t>
  </si>
  <si>
    <t>2.2.4</t>
  </si>
  <si>
    <t>Intangibles</t>
  </si>
  <si>
    <t>5.99.03</t>
  </si>
  <si>
    <t>Bienes intangibles</t>
  </si>
  <si>
    <t>2.2.5</t>
  </si>
  <si>
    <t>Activos de valor</t>
  </si>
  <si>
    <t>5.99.02</t>
  </si>
  <si>
    <t>Piezas y obras de colección</t>
  </si>
  <si>
    <t>5.99.99</t>
  </si>
  <si>
    <t>Otros bienes duraderos</t>
  </si>
  <si>
    <t>2.3</t>
  </si>
  <si>
    <t>TRANSFERENCIAS DE CAPITAL</t>
  </si>
  <si>
    <t>2.3.1</t>
  </si>
  <si>
    <t>Transferencias de capital  al Sector Público</t>
  </si>
  <si>
    <t>7.01</t>
  </si>
  <si>
    <t>TRANSFERENCIAS DE CAPITAL  AL SECTOR PÚBLICO</t>
  </si>
  <si>
    <t>7.01.01</t>
  </si>
  <si>
    <t>Transferencias  de capital al Gobierno Central</t>
  </si>
  <si>
    <t>7.01.02</t>
  </si>
  <si>
    <t>Transferencias de capital  a Órganos Desconcentrados</t>
  </si>
  <si>
    <t>7.01.03</t>
  </si>
  <si>
    <t>Transferencias de capital a Instituciones Descentralizadas no Empresariales</t>
  </si>
  <si>
    <t>7.01.04</t>
  </si>
  <si>
    <t>Transferencias de capital a Gobiernos Locales</t>
  </si>
  <si>
    <t>7.01.05</t>
  </si>
  <si>
    <t>Transferencias de capital a Empresas Públicas no Financieras</t>
  </si>
  <si>
    <t>7.01.06</t>
  </si>
  <si>
    <t>Transferencias de capital a Instituciones Públicas Financieras</t>
  </si>
  <si>
    <t>7.01.07</t>
  </si>
  <si>
    <t xml:space="preserve">Fondos en fideicomiso para gasto de capital </t>
  </si>
  <si>
    <t>2.3.2</t>
  </si>
  <si>
    <t>Transferencias de capital al Sector Privado</t>
  </si>
  <si>
    <t>7.02</t>
  </si>
  <si>
    <t>TRANSFERENCIAS DE CAPITAL  A PERSONAS</t>
  </si>
  <si>
    <t>7.02.01</t>
  </si>
  <si>
    <t>Transferencias de capital a personas</t>
  </si>
  <si>
    <t>7.03</t>
  </si>
  <si>
    <t>TRANSFERENCIAS DE CAPITAL  A ENTIDADES PRIVADAS SIN FINES DE LUCRO</t>
  </si>
  <si>
    <t>7.03.01</t>
  </si>
  <si>
    <t>Transferencias de capital a asociaciones</t>
  </si>
  <si>
    <t>7.03.02</t>
  </si>
  <si>
    <t xml:space="preserve">Transferencias de capital a fundaciones   </t>
  </si>
  <si>
    <t>7.03.03</t>
  </si>
  <si>
    <t>Transferencias de capital a cooperativas</t>
  </si>
  <si>
    <t>7.03.99</t>
  </si>
  <si>
    <t>Transferencias de capital a otras entidades privadas sin fines de lucro</t>
  </si>
  <si>
    <t>7.04</t>
  </si>
  <si>
    <t>TRANSFERENCIAS DE CAPITAL  A EMPRESAS PRIVADAS</t>
  </si>
  <si>
    <t>7.04.01</t>
  </si>
  <si>
    <t>Transferencias de capital a empresas privadas</t>
  </si>
  <si>
    <t>2.3.3</t>
  </si>
  <si>
    <t>Transferencias de capital al Sector Externo</t>
  </si>
  <si>
    <t>7.05</t>
  </si>
  <si>
    <t>TRANSFERENCIAS DE CAPITAL  AL SECTOR EXTERNO</t>
  </si>
  <si>
    <t>7.05.01</t>
  </si>
  <si>
    <r>
      <t xml:space="preserve">Transferencias de capital  a </t>
    </r>
    <r>
      <rPr>
        <sz val="8"/>
        <color indexed="10"/>
        <rFont val="Arial"/>
        <family val="2"/>
      </rPr>
      <t>O</t>
    </r>
    <r>
      <rPr>
        <sz val="8"/>
        <rFont val="Arial"/>
        <family val="2"/>
      </rPr>
      <t xml:space="preserve">rganismos </t>
    </r>
    <r>
      <rPr>
        <sz val="8"/>
        <color indexed="10"/>
        <rFont val="Arial"/>
        <family val="2"/>
      </rPr>
      <t>I</t>
    </r>
    <r>
      <rPr>
        <sz val="8"/>
        <rFont val="Arial"/>
        <family val="2"/>
      </rPr>
      <t>nternacionales</t>
    </r>
  </si>
  <si>
    <t>7.05.02</t>
  </si>
  <si>
    <t>Otras transferencias de capital al sector externo</t>
  </si>
  <si>
    <t>TRANSACCIONES FINANCIERAS</t>
  </si>
  <si>
    <t>ACTIVOS FINANCIEROS</t>
  </si>
  <si>
    <t>3.1</t>
  </si>
  <si>
    <t>CONCESIÓN DE PRÉSTAMOS</t>
  </si>
  <si>
    <t>4.01</t>
  </si>
  <si>
    <t>PRÉSTAMOS</t>
  </si>
  <si>
    <t>4.01.01</t>
  </si>
  <si>
    <t>Préstamos al Gobierno Central</t>
  </si>
  <si>
    <t>4.01.02</t>
  </si>
  <si>
    <t>Préstamos a Órganos Desconcentrados</t>
  </si>
  <si>
    <t>4.01.03</t>
  </si>
  <si>
    <t>Préstamos a Instituciones Descentralizadas no  Empresariales</t>
  </si>
  <si>
    <t>4.01.04</t>
  </si>
  <si>
    <t>Préstamos a Gobiernos Locales</t>
  </si>
  <si>
    <t>4.01.05</t>
  </si>
  <si>
    <t>Préstamos a Empresas Públicas no Financieras</t>
  </si>
  <si>
    <t>4.01.06</t>
  </si>
  <si>
    <t>Préstamos a Instituciones Públicas Financieras</t>
  </si>
  <si>
    <t>4.01.07</t>
  </si>
  <si>
    <t>Préstamos al Sector Privado</t>
  </si>
  <si>
    <t>4.01.08</t>
  </si>
  <si>
    <t>Préstamos al  Sector Externo</t>
  </si>
  <si>
    <t>3.2</t>
  </si>
  <si>
    <t>ADQUISICIÓN DE VALORES</t>
  </si>
  <si>
    <t>4.02</t>
  </si>
  <si>
    <t>4.02.01</t>
  </si>
  <si>
    <t>Adquisición de valores del Gobierno Central</t>
  </si>
  <si>
    <t>4.02.02</t>
  </si>
  <si>
    <t>Adquisición de valores de Órganos Desconcentrados</t>
  </si>
  <si>
    <t>4.02.03</t>
  </si>
  <si>
    <t>Adquisición de valores de Instituciones Descentralizadas no Empresariales</t>
  </si>
  <si>
    <t>4.02.04</t>
  </si>
  <si>
    <t>Adquisición de valores de Gobiernos Locales</t>
  </si>
  <si>
    <t>4.02.05</t>
  </si>
  <si>
    <t>Adquisición de valores de Empresas Públicas no Financieras</t>
  </si>
  <si>
    <t>4.02.06</t>
  </si>
  <si>
    <t xml:space="preserve">Adquisición de valores de Instituciones Públicas  Financieras </t>
  </si>
  <si>
    <t>4.02.07</t>
  </si>
  <si>
    <t>Adquisición de valores del Sector Privado</t>
  </si>
  <si>
    <t>4.02.08</t>
  </si>
  <si>
    <t>Adquisición de valores del Sector Externo</t>
  </si>
  <si>
    <t>3.3</t>
  </si>
  <si>
    <t>AMORTIZACIÓN</t>
  </si>
  <si>
    <t xml:space="preserve">AMORTIZACION </t>
  </si>
  <si>
    <t>3.3.1</t>
  </si>
  <si>
    <t>Amortización interna</t>
  </si>
  <si>
    <t>8.01</t>
  </si>
  <si>
    <t>AMORTIZACIÓN DE TÍTULOS VALORES</t>
  </si>
  <si>
    <t>8.01.01</t>
  </si>
  <si>
    <t>Amortización de títulos valores internos de corto plazo</t>
  </si>
  <si>
    <t>8.01.02</t>
  </si>
  <si>
    <t>Amortización de títulos valores internos de largo plazo</t>
  </si>
  <si>
    <t>8.02</t>
  </si>
  <si>
    <t>AMORTIZACIÓN DE PRÉSTAMOS</t>
  </si>
  <si>
    <t>8.02.01</t>
  </si>
  <si>
    <t>Amortización de préstamos del  Gobierno Central</t>
  </si>
  <si>
    <t>8.02.02</t>
  </si>
  <si>
    <t>Amortización de préstamos de Órganos Desconcentrados</t>
  </si>
  <si>
    <t>8.02.03</t>
  </si>
  <si>
    <t>Amortización de préstamos de Instituciones Descentralizadas no Empresariales</t>
  </si>
  <si>
    <t>8.02.04</t>
  </si>
  <si>
    <t>Amortización de préstamos de  Gobiernos Locales</t>
  </si>
  <si>
    <t>8.02.05</t>
  </si>
  <si>
    <t>Amortización de préstamos de Empresas Públicas no Financieras</t>
  </si>
  <si>
    <t>8.02.06</t>
  </si>
  <si>
    <t xml:space="preserve">Amortización de préstamos de Instituciones Públicas Financieras </t>
  </si>
  <si>
    <t>8.02.07</t>
  </si>
  <si>
    <t>Amortización de préstamos del Sector Privado</t>
  </si>
  <si>
    <t>8.03</t>
  </si>
  <si>
    <t>AMORTIZACIÓN DE OTRAS OBLIGACIONES</t>
  </si>
  <si>
    <t>8.03.01</t>
  </si>
  <si>
    <t>Amortización de otras obligaciones</t>
  </si>
  <si>
    <t>3.3.2</t>
  </si>
  <si>
    <t>Amortización externa</t>
  </si>
  <si>
    <t>8.01.03</t>
  </si>
  <si>
    <t>Amortización de títulos valores del sector externo de corto plazo</t>
  </si>
  <si>
    <t>8.01.04</t>
  </si>
  <si>
    <t>Amortización de títulos valores del sector externo de largo plazo</t>
  </si>
  <si>
    <t>8.02.08</t>
  </si>
  <si>
    <t>Amortización de préstamos de Sector Externo</t>
  </si>
  <si>
    <t>3.4</t>
  </si>
  <si>
    <t>OTROS ACTIVOS FINANCIEROS</t>
  </si>
  <si>
    <t>4.99</t>
  </si>
  <si>
    <t>4.99.01</t>
  </si>
  <si>
    <t>Aportes de Capital a Empresas</t>
  </si>
  <si>
    <t>4.99.99</t>
  </si>
  <si>
    <t>Otros activos financieros</t>
  </si>
  <si>
    <t>SUMAS SIN ASIGNACIÓN</t>
  </si>
  <si>
    <t>9.02</t>
  </si>
  <si>
    <t>SUMAS SIN ASIGNACIÓN PRESUPUESTARIA</t>
  </si>
  <si>
    <t>9.02.01</t>
  </si>
  <si>
    <t>Sumas libres sin asignación presupuestaria</t>
  </si>
  <si>
    <t>9.02.02</t>
  </si>
  <si>
    <t>Sumas con destino específico sin asignación presupuestaria</t>
  </si>
  <si>
    <t xml:space="preserve">PRESUPUESTO TOTAL </t>
  </si>
  <si>
    <t xml:space="preserve">                                                             </t>
  </si>
  <si>
    <t>Realizado por: Seidy Zúñiga O.</t>
  </si>
  <si>
    <t>Profesional de Finanzas</t>
  </si>
  <si>
    <t xml:space="preserve">
</t>
  </si>
  <si>
    <t>EJECUCIÓN PRESUPUESTARIA II SEMESTRE 2019</t>
  </si>
  <si>
    <t>PRESUPUESTO DE INGRESOS</t>
  </si>
  <si>
    <t>INGRESOS CORRIENTES</t>
  </si>
  <si>
    <t>Ingresos no Tributarios</t>
  </si>
  <si>
    <t>FINANCIAMIENTO</t>
  </si>
  <si>
    <t>TOTALES</t>
  </si>
  <si>
    <t>AÑO 2019</t>
  </si>
  <si>
    <t>PRESUPUESTO DE EGRESOS</t>
  </si>
  <si>
    <t>OBJETO DEL GASTO</t>
  </si>
  <si>
    <t>GASTOS REALES</t>
  </si>
  <si>
    <t xml:space="preserve">DISPONIBLE </t>
  </si>
  <si>
    <t>LIQUIDACION PRESUPUESTARIA</t>
  </si>
  <si>
    <t>Ingresos presupuestados</t>
  </si>
  <si>
    <t>Déficit de ingresos</t>
  </si>
  <si>
    <t>Egresos presupuestados</t>
  </si>
  <si>
    <t>Egresos reales (-)</t>
  </si>
  <si>
    <t>Superávit de egresos</t>
  </si>
  <si>
    <t>SUPERÁVIT DEL PERÍODO</t>
  </si>
  <si>
    <t>DETALLE DEL SUPERAVIT REAL</t>
  </si>
  <si>
    <t>Ingresos del período</t>
  </si>
  <si>
    <t>Egresos del período</t>
  </si>
  <si>
    <t>Superávit del período</t>
  </si>
  <si>
    <t>SUPERÁVIT REAL</t>
  </si>
  <si>
    <t>Superávit acumulado 2018, Ley 8262, reintegros</t>
  </si>
  <si>
    <t>DETALLE DEL SUPERÁVIT DE EGRESOS</t>
  </si>
  <si>
    <t>Superávit libre</t>
  </si>
  <si>
    <t>Fondos Ley 8262, año 2018</t>
  </si>
  <si>
    <t>Superávit específico</t>
  </si>
  <si>
    <t>Superávit del periodo, Ley 8262</t>
  </si>
  <si>
    <t>Superávit acumulado 2018, Ley 8262</t>
  </si>
  <si>
    <t>DETALLE DEL SUPERÁVIT ESPECÍFICO</t>
  </si>
  <si>
    <t>SUPERÁVIT ESPECÍFICO</t>
  </si>
  <si>
    <t>INGRESO PRESUPUESTADO</t>
  </si>
  <si>
    <t>SALDOS POR INGRESAR</t>
  </si>
  <si>
    <t>% DE EJECUCIÓN</t>
  </si>
  <si>
    <t xml:space="preserve">1) RESUMEN INGRESOS RECIBIDOS </t>
  </si>
  <si>
    <t>2) GASTOS EJECUTADOS EN EL PERIODO</t>
  </si>
  <si>
    <r>
      <t>1)</t>
    </r>
    <r>
      <rPr>
        <b/>
        <sz val="7"/>
        <rFont val="Times New Roman"/>
        <family val="1"/>
      </rPr>
      <t xml:space="preserve">  </t>
    </r>
    <r>
      <rPr>
        <b/>
        <sz val="12"/>
        <rFont val="Verdana"/>
        <family val="2"/>
      </rPr>
      <t>SUPERAVIT O DEFICIT DEL PERIODO</t>
    </r>
  </si>
  <si>
    <t>4) CONFORMACION DEL DEFICIT ESPECIFICO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</si>
</sst>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¢_-;\-* #,##0.00\ _¢_-;_-* &quot;-&quot;??\ _¢_-;_-@_-"/>
    <numFmt numFmtId="164" formatCode="_(* #,##0.00_);_(* \(#,##0.00\);_(* &quot;-&quot;??_);_(@_)"/>
    <numFmt numFmtId="165" formatCode="_-* #,##0\ _¢_-;\-* #,##0\ _¢_-;_-* &quot;-&quot;??\ _¢_-;_-@_-"/>
    <numFmt numFmtId="166" formatCode="_-* #,##0.00\ _P_t_s_-;\-* #,##0.00\ _P_t_s_-;_-* &quot;-&quot;??\ _P_t_s_-;_-@_-"/>
    <numFmt numFmtId="167" formatCode="###,###,###,###,##0.00"/>
    <numFmt numFmtId="168" formatCode="#,###.00,"/>
    <numFmt numFmtId="169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64"/>
      <name val="Arial"/>
      <family val="2"/>
    </font>
    <font>
      <b/>
      <sz val="11"/>
      <color indexed="64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sz val="11"/>
      <color theme="0"/>
      <name val="Arial"/>
      <family val="2"/>
    </font>
    <font>
      <b/>
      <i/>
      <sz val="11"/>
      <name val="Arial"/>
      <family val="2"/>
    </font>
    <font>
      <b/>
      <sz val="12"/>
      <name val="Verdana"/>
      <family val="2"/>
    </font>
    <font>
      <b/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7" fillId="0" borderId="0"/>
    <xf numFmtId="0" fontId="4" fillId="0" borderId="0"/>
    <xf numFmtId="0" fontId="24" fillId="0" borderId="0"/>
    <xf numFmtId="169" fontId="4" fillId="0" borderId="0" applyFont="0" applyFill="0" applyBorder="0" applyAlignment="0" applyProtection="0"/>
  </cellStyleXfs>
  <cellXfs count="332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 applyBorder="1"/>
    <xf numFmtId="43" fontId="8" fillId="0" borderId="0" xfId="1" applyFont="1" applyFill="1" applyBorder="1"/>
    <xf numFmtId="43" fontId="0" fillId="0" borderId="0" xfId="1" applyFont="1" applyAlignment="1">
      <alignment horizontal="left"/>
    </xf>
    <xf numFmtId="43" fontId="7" fillId="0" borderId="0" xfId="1" applyFont="1" applyFill="1" applyBorder="1"/>
    <xf numFmtId="0" fontId="7" fillId="0" borderId="0" xfId="0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10" fillId="0" borderId="0" xfId="0" applyFont="1"/>
    <xf numFmtId="0" fontId="0" fillId="0" borderId="0" xfId="0"/>
    <xf numFmtId="43" fontId="0" fillId="0" borderId="1" xfId="6" applyFont="1" applyFill="1" applyBorder="1"/>
    <xf numFmtId="0" fontId="0" fillId="0" borderId="1" xfId="0" applyBorder="1" applyAlignment="1">
      <alignment horizontal="left"/>
    </xf>
    <xf numFmtId="43" fontId="0" fillId="0" borderId="1" xfId="6" applyFont="1" applyBorder="1"/>
    <xf numFmtId="43" fontId="0" fillId="0" borderId="0" xfId="6" applyFont="1"/>
    <xf numFmtId="0" fontId="3" fillId="0" borderId="1" xfId="0" applyFont="1" applyFill="1" applyBorder="1" applyAlignment="1">
      <alignment horizontal="left"/>
    </xf>
    <xf numFmtId="43" fontId="3" fillId="0" borderId="1" xfId="6" applyFont="1" applyBorder="1"/>
    <xf numFmtId="0" fontId="0" fillId="0" borderId="1" xfId="0" applyBorder="1" applyAlignment="1">
      <alignment horizontal="right"/>
    </xf>
    <xf numFmtId="49" fontId="0" fillId="0" borderId="1" xfId="2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43" fontId="3" fillId="0" borderId="1" xfId="0" applyNumberFormat="1" applyFont="1" applyFill="1" applyBorder="1"/>
    <xf numFmtId="43" fontId="3" fillId="0" borderId="1" xfId="0" applyNumberFormat="1" applyFont="1" applyBorder="1"/>
    <xf numFmtId="0" fontId="0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43" fontId="13" fillId="0" borderId="3" xfId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left"/>
    </xf>
    <xf numFmtId="43" fontId="13" fillId="0" borderId="0" xfId="1" applyFont="1" applyBorder="1" applyAlignment="1">
      <alignment horizontal="center"/>
    </xf>
    <xf numFmtId="43" fontId="13" fillId="0" borderId="9" xfId="0" applyNumberFormat="1" applyFont="1" applyBorder="1" applyAlignment="1">
      <alignment horizontal="center"/>
    </xf>
    <xf numFmtId="0" fontId="13" fillId="0" borderId="2" xfId="0" applyFont="1" applyBorder="1"/>
    <xf numFmtId="43" fontId="13" fillId="0" borderId="3" xfId="1" applyFont="1" applyBorder="1"/>
    <xf numFmtId="43" fontId="13" fillId="0" borderId="7" xfId="1" applyFont="1" applyBorder="1"/>
    <xf numFmtId="0" fontId="13" fillId="0" borderId="8" xfId="0" applyFont="1" applyBorder="1"/>
    <xf numFmtId="43" fontId="13" fillId="0" borderId="0" xfId="1" applyFont="1" applyBorder="1"/>
    <xf numFmtId="43" fontId="14" fillId="0" borderId="9" xfId="1" applyFont="1" applyBorder="1"/>
    <xf numFmtId="43" fontId="14" fillId="0" borderId="9" xfId="1" applyFont="1" applyFill="1" applyBorder="1"/>
    <xf numFmtId="0" fontId="14" fillId="0" borderId="8" xfId="0" applyFont="1" applyBorder="1"/>
    <xf numFmtId="43" fontId="14" fillId="0" borderId="0" xfId="1" applyFont="1" applyFill="1" applyBorder="1"/>
    <xf numFmtId="43" fontId="14" fillId="0" borderId="0" xfId="1" applyFont="1" applyBorder="1"/>
    <xf numFmtId="43" fontId="13" fillId="0" borderId="3" xfId="1" applyFont="1" applyFill="1" applyBorder="1"/>
    <xf numFmtId="43" fontId="13" fillId="0" borderId="7" xfId="1" applyFont="1" applyFill="1" applyBorder="1"/>
    <xf numFmtId="0" fontId="14" fillId="0" borderId="9" xfId="0" applyFont="1" applyBorder="1"/>
    <xf numFmtId="43" fontId="13" fillId="0" borderId="1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43" fontId="14" fillId="0" borderId="9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43" fontId="13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wrapText="1"/>
    </xf>
    <xf numFmtId="43" fontId="14" fillId="0" borderId="1" xfId="1" applyFont="1" applyBorder="1"/>
    <xf numFmtId="43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3" fillId="0" borderId="1" xfId="0" applyFont="1" applyBorder="1"/>
    <xf numFmtId="43" fontId="13" fillId="0" borderId="1" xfId="1" applyFont="1" applyBorder="1"/>
    <xf numFmtId="43" fontId="13" fillId="0" borderId="1" xfId="0" applyNumberFormat="1" applyFont="1" applyBorder="1"/>
    <xf numFmtId="0" fontId="14" fillId="0" borderId="1" xfId="0" applyFont="1" applyBorder="1"/>
    <xf numFmtId="9" fontId="13" fillId="0" borderId="1" xfId="2" applyFont="1" applyBorder="1"/>
    <xf numFmtId="0" fontId="13" fillId="0" borderId="1" xfId="0" applyFont="1" applyBorder="1" applyAlignment="1">
      <alignment horizontal="left" wrapText="1"/>
    </xf>
    <xf numFmtId="0" fontId="14" fillId="0" borderId="0" xfId="0" applyFont="1"/>
    <xf numFmtId="0" fontId="15" fillId="3" borderId="2" xfId="0" applyFont="1" applyFill="1" applyBorder="1" applyAlignment="1">
      <alignment horizontal="left" vertical="center"/>
    </xf>
    <xf numFmtId="43" fontId="15" fillId="3" borderId="3" xfId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3" fontId="14" fillId="0" borderId="1" xfId="1" applyFont="1" applyBorder="1" applyAlignment="1">
      <alignment vertical="center"/>
    </xf>
    <xf numFmtId="0" fontId="12" fillId="0" borderId="1" xfId="0" applyFont="1" applyFill="1" applyBorder="1"/>
    <xf numFmtId="43" fontId="12" fillId="0" borderId="1" xfId="1" applyFont="1" applyBorder="1"/>
    <xf numFmtId="0" fontId="14" fillId="0" borderId="0" xfId="0" applyFont="1" applyAlignment="1">
      <alignment wrapText="1"/>
    </xf>
    <xf numFmtId="43" fontId="14" fillId="0" borderId="0" xfId="0" applyNumberFormat="1" applyFont="1" applyAlignment="1">
      <alignment wrapText="1"/>
    </xf>
    <xf numFmtId="165" fontId="0" fillId="0" borderId="0" xfId="1" applyNumberFormat="1" applyFont="1"/>
    <xf numFmtId="0" fontId="16" fillId="0" borderId="1" xfId="0" applyFont="1" applyBorder="1"/>
    <xf numFmtId="9" fontId="14" fillId="0" borderId="1" xfId="2" applyNumberFormat="1" applyFont="1" applyBorder="1" applyAlignment="1">
      <alignment horizontal="center"/>
    </xf>
    <xf numFmtId="9" fontId="14" fillId="0" borderId="1" xfId="2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/>
    </xf>
    <xf numFmtId="9" fontId="13" fillId="0" borderId="1" xfId="2" applyNumberFormat="1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43" fontId="15" fillId="3" borderId="1" xfId="1" applyFont="1" applyFill="1" applyBorder="1" applyAlignment="1">
      <alignment horizontal="center" vertical="center"/>
    </xf>
    <xf numFmtId="9" fontId="15" fillId="3" borderId="1" xfId="2" applyFont="1" applyFill="1" applyBorder="1" applyAlignment="1">
      <alignment horizontal="center" vertical="center"/>
    </xf>
    <xf numFmtId="9" fontId="0" fillId="0" borderId="0" xfId="2" applyFont="1"/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43" fontId="13" fillId="0" borderId="1" xfId="1" applyFont="1" applyFill="1" applyBorder="1"/>
    <xf numFmtId="43" fontId="14" fillId="0" borderId="1" xfId="1" applyFont="1" applyFill="1" applyBorder="1"/>
    <xf numFmtId="0" fontId="14" fillId="0" borderId="4" xfId="0" applyFont="1" applyBorder="1"/>
    <xf numFmtId="0" fontId="14" fillId="0" borderId="5" xfId="0" applyFont="1" applyBorder="1" applyAlignment="1">
      <alignment horizontal="center"/>
    </xf>
    <xf numFmtId="9" fontId="13" fillId="0" borderId="1" xfId="2" applyFont="1" applyBorder="1" applyAlignment="1">
      <alignment horizontal="center"/>
    </xf>
    <xf numFmtId="0" fontId="13" fillId="0" borderId="2" xfId="0" applyFont="1" applyFill="1" applyBorder="1"/>
    <xf numFmtId="0" fontId="13" fillId="0" borderId="0" xfId="0" applyFont="1" applyBorder="1" applyAlignment="1">
      <alignment horizontal="left"/>
    </xf>
    <xf numFmtId="43" fontId="13" fillId="0" borderId="2" xfId="1" applyFont="1" applyBorder="1"/>
    <xf numFmtId="43" fontId="13" fillId="0" borderId="2" xfId="0" applyNumberFormat="1" applyFont="1" applyBorder="1"/>
    <xf numFmtId="43" fontId="13" fillId="0" borderId="2" xfId="1" applyFont="1" applyFill="1" applyBorder="1"/>
    <xf numFmtId="43" fontId="15" fillId="3" borderId="2" xfId="0" applyNumberFormat="1" applyFont="1" applyFill="1" applyBorder="1" applyAlignment="1">
      <alignment horizontal="left" vertical="center"/>
    </xf>
    <xf numFmtId="0" fontId="4" fillId="0" borderId="0" xfId="3" applyAlignment="1"/>
    <xf numFmtId="0" fontId="18" fillId="0" borderId="0" xfId="3" applyFont="1" applyAlignment="1">
      <alignment horizontal="center" wrapText="1"/>
    </xf>
    <xf numFmtId="0" fontId="4" fillId="0" borderId="0" xfId="3" applyFont="1" applyAlignment="1"/>
    <xf numFmtId="0" fontId="15" fillId="3" borderId="1" xfId="3" applyFont="1" applyFill="1" applyBorder="1" applyAlignment="1">
      <alignment horizontal="center"/>
    </xf>
    <xf numFmtId="0" fontId="15" fillId="3" borderId="1" xfId="3" applyFont="1" applyFill="1" applyBorder="1" applyAlignment="1"/>
    <xf numFmtId="0" fontId="16" fillId="0" borderId="8" xfId="3" applyFont="1" applyBorder="1" applyAlignment="1"/>
    <xf numFmtId="0" fontId="16" fillId="0" borderId="0" xfId="3" applyFont="1" applyBorder="1" applyAlignment="1"/>
    <xf numFmtId="0" fontId="16" fillId="0" borderId="9" xfId="3" applyFont="1" applyFill="1" applyBorder="1" applyAlignment="1"/>
    <xf numFmtId="167" fontId="20" fillId="0" borderId="7" xfId="3" applyNumberFormat="1" applyFont="1" applyFill="1" applyBorder="1" applyAlignment="1">
      <alignment vertical="top"/>
    </xf>
    <xf numFmtId="0" fontId="20" fillId="0" borderId="8" xfId="3" applyFont="1" applyBorder="1" applyAlignment="1">
      <alignment vertical="top"/>
    </xf>
    <xf numFmtId="0" fontId="20" fillId="0" borderId="0" xfId="3" applyFont="1" applyBorder="1" applyAlignment="1">
      <alignment vertical="top"/>
    </xf>
    <xf numFmtId="167" fontId="20" fillId="0" borderId="9" xfId="3" applyNumberFormat="1" applyFont="1" applyFill="1" applyBorder="1" applyAlignment="1">
      <alignment vertical="top"/>
    </xf>
    <xf numFmtId="0" fontId="4" fillId="0" borderId="5" xfId="3" applyFont="1" applyBorder="1" applyAlignment="1"/>
    <xf numFmtId="43" fontId="19" fillId="0" borderId="9" xfId="1" applyFont="1" applyBorder="1" applyAlignment="1">
      <alignment vertical="top"/>
    </xf>
    <xf numFmtId="0" fontId="20" fillId="0" borderId="3" xfId="3" applyFont="1" applyBorder="1" applyAlignment="1">
      <alignment vertical="top"/>
    </xf>
    <xf numFmtId="0" fontId="21" fillId="3" borderId="2" xfId="3" applyFont="1" applyFill="1" applyBorder="1" applyAlignment="1">
      <alignment vertical="top"/>
    </xf>
    <xf numFmtId="0" fontId="21" fillId="3" borderId="3" xfId="3" applyFont="1" applyFill="1" applyBorder="1" applyAlignment="1">
      <alignment vertical="top"/>
    </xf>
    <xf numFmtId="167" fontId="21" fillId="3" borderId="7" xfId="3" applyNumberFormat="1" applyFont="1" applyFill="1" applyBorder="1" applyAlignment="1">
      <alignment vertical="top"/>
    </xf>
    <xf numFmtId="0" fontId="22" fillId="3" borderId="6" xfId="3" applyFont="1" applyFill="1" applyBorder="1" applyAlignment="1"/>
    <xf numFmtId="0" fontId="4" fillId="0" borderId="0" xfId="3" applyFill="1" applyAlignment="1"/>
    <xf numFmtId="0" fontId="14" fillId="0" borderId="8" xfId="0" applyFont="1" applyBorder="1" applyAlignment="1">
      <alignment vertical="center" wrapText="1"/>
    </xf>
    <xf numFmtId="43" fontId="14" fillId="0" borderId="8" xfId="1" applyFont="1" applyBorder="1" applyAlignment="1">
      <alignment vertical="center"/>
    </xf>
    <xf numFmtId="43" fontId="14" fillId="0" borderId="5" xfId="1" applyFont="1" applyFill="1" applyBorder="1" applyAlignment="1">
      <alignment vertical="center"/>
    </xf>
    <xf numFmtId="43" fontId="14" fillId="0" borderId="9" xfId="1" applyFont="1" applyFill="1" applyBorder="1" applyAlignment="1">
      <alignment vertical="center"/>
    </xf>
    <xf numFmtId="9" fontId="14" fillId="0" borderId="5" xfId="2" applyFont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43" fontId="14" fillId="0" borderId="8" xfId="1" applyFont="1" applyFill="1" applyBorder="1" applyAlignment="1">
      <alignment vertical="center"/>
    </xf>
    <xf numFmtId="0" fontId="23" fillId="0" borderId="10" xfId="0" applyFont="1" applyFill="1" applyBorder="1"/>
    <xf numFmtId="9" fontId="23" fillId="0" borderId="11" xfId="2" applyFont="1" applyBorder="1"/>
    <xf numFmtId="0" fontId="16" fillId="0" borderId="5" xfId="3" applyFont="1" applyBorder="1" applyAlignment="1">
      <alignment vertical="center"/>
    </xf>
    <xf numFmtId="0" fontId="19" fillId="0" borderId="9" xfId="3" applyFont="1" applyBorder="1" applyAlignment="1">
      <alignment vertical="top"/>
    </xf>
    <xf numFmtId="0" fontId="19" fillId="0" borderId="5" xfId="3" applyFont="1" applyBorder="1" applyAlignment="1">
      <alignment vertical="center" wrapText="1"/>
    </xf>
    <xf numFmtId="0" fontId="19" fillId="0" borderId="5" xfId="3" applyFont="1" applyBorder="1" applyAlignment="1">
      <alignment vertical="center"/>
    </xf>
    <xf numFmtId="43" fontId="19" fillId="0" borderId="9" xfId="1" applyFont="1" applyBorder="1" applyAlignment="1">
      <alignment vertical="center"/>
    </xf>
    <xf numFmtId="0" fontId="20" fillId="0" borderId="2" xfId="3" applyFont="1" applyFill="1" applyBorder="1" applyAlignment="1">
      <alignment vertical="top"/>
    </xf>
    <xf numFmtId="0" fontId="19" fillId="0" borderId="9" xfId="3" applyFont="1" applyBorder="1" applyAlignment="1">
      <alignment vertical="top" wrapText="1"/>
    </xf>
    <xf numFmtId="9" fontId="23" fillId="0" borderId="0" xfId="2" applyFont="1" applyBorder="1"/>
    <xf numFmtId="0" fontId="25" fillId="0" borderId="0" xfId="15" applyFont="1" applyBorder="1"/>
    <xf numFmtId="43" fontId="25" fillId="0" borderId="0" xfId="11" applyFont="1" applyBorder="1"/>
    <xf numFmtId="0" fontId="26" fillId="0" borderId="0" xfId="15" applyFont="1" applyFill="1" applyBorder="1" applyAlignment="1">
      <alignment horizontal="right"/>
    </xf>
    <xf numFmtId="0" fontId="26" fillId="0" borderId="0" xfId="15" applyFont="1" applyFill="1" applyBorder="1" applyAlignment="1">
      <alignment horizontal="center"/>
    </xf>
    <xf numFmtId="43" fontId="26" fillId="0" borderId="1" xfId="11" applyFont="1" applyBorder="1" applyAlignment="1">
      <alignment horizontal="center" vertical="center" wrapText="1"/>
    </xf>
    <xf numFmtId="0" fontId="26" fillId="0" borderId="1" xfId="15" applyFont="1" applyFill="1" applyBorder="1" applyAlignment="1">
      <alignment horizontal="right" vertical="center" wrapText="1"/>
    </xf>
    <xf numFmtId="0" fontId="26" fillId="0" borderId="1" xfId="15" applyFont="1" applyFill="1" applyBorder="1" applyAlignment="1">
      <alignment horizontal="center" vertical="center" wrapText="1"/>
    </xf>
    <xf numFmtId="0" fontId="26" fillId="0" borderId="1" xfId="15" applyFont="1" applyBorder="1" applyAlignment="1">
      <alignment horizontal="center" vertical="center" wrapText="1"/>
    </xf>
    <xf numFmtId="0" fontId="25" fillId="0" borderId="0" xfId="15" applyFont="1"/>
    <xf numFmtId="0" fontId="25" fillId="0" borderId="8" xfId="15" applyFont="1" applyBorder="1"/>
    <xf numFmtId="0" fontId="25" fillId="0" borderId="9" xfId="15" applyFont="1" applyBorder="1"/>
    <xf numFmtId="43" fontId="25" fillId="0" borderId="8" xfId="11" applyFont="1" applyBorder="1"/>
    <xf numFmtId="0" fontId="25" fillId="0" borderId="5" xfId="15" applyFont="1" applyBorder="1"/>
    <xf numFmtId="0" fontId="25" fillId="0" borderId="4" xfId="15" applyFont="1" applyBorder="1"/>
    <xf numFmtId="0" fontId="25" fillId="0" borderId="0" xfId="15" applyFont="1" applyFill="1" applyAlignment="1">
      <alignment horizontal="right"/>
    </xf>
    <xf numFmtId="0" fontId="25" fillId="0" borderId="0" xfId="15" applyFont="1" applyFill="1"/>
    <xf numFmtId="0" fontId="26" fillId="0" borderId="8" xfId="15" applyFont="1" applyBorder="1" applyAlignment="1">
      <alignment horizontal="right"/>
    </xf>
    <xf numFmtId="0" fontId="26" fillId="0" borderId="0" xfId="15" applyFont="1" applyBorder="1"/>
    <xf numFmtId="0" fontId="26" fillId="0" borderId="9" xfId="15" applyFont="1" applyBorder="1"/>
    <xf numFmtId="43" fontId="9" fillId="0" borderId="8" xfId="11" applyFont="1" applyBorder="1"/>
    <xf numFmtId="43" fontId="9" fillId="0" borderId="5" xfId="11" applyFont="1" applyBorder="1"/>
    <xf numFmtId="0" fontId="26" fillId="0" borderId="0" xfId="15" applyFont="1" applyFill="1" applyBorder="1"/>
    <xf numFmtId="0" fontId="26" fillId="0" borderId="5" xfId="15" applyFont="1" applyBorder="1"/>
    <xf numFmtId="0" fontId="26" fillId="0" borderId="0" xfId="15" applyFont="1"/>
    <xf numFmtId="0" fontId="25" fillId="0" borderId="0" xfId="15" applyFont="1" applyFill="1" applyBorder="1" applyAlignment="1">
      <alignment horizontal="right"/>
    </xf>
    <xf numFmtId="0" fontId="25" fillId="0" borderId="0" xfId="15" applyFont="1" applyFill="1" applyBorder="1"/>
    <xf numFmtId="0" fontId="26" fillId="0" borderId="0" xfId="15" applyFont="1" applyBorder="1" applyAlignment="1">
      <alignment horizontal="right"/>
    </xf>
    <xf numFmtId="43" fontId="26" fillId="0" borderId="8" xfId="11" applyFont="1" applyBorder="1"/>
    <xf numFmtId="43" fontId="26" fillId="0" borderId="5" xfId="11" applyFont="1" applyBorder="1"/>
    <xf numFmtId="0" fontId="27" fillId="0" borderId="0" xfId="15" applyFont="1" applyBorder="1"/>
    <xf numFmtId="43" fontId="9" fillId="0" borderId="9" xfId="11" applyFont="1" applyBorder="1"/>
    <xf numFmtId="0" fontId="25" fillId="0" borderId="0" xfId="15" applyFont="1" applyBorder="1" applyAlignment="1">
      <alignment horizontal="right"/>
    </xf>
    <xf numFmtId="43" fontId="25" fillId="0" borderId="5" xfId="11" applyFont="1" applyBorder="1"/>
    <xf numFmtId="0" fontId="28" fillId="0" borderId="0" xfId="15" applyFont="1" applyBorder="1"/>
    <xf numFmtId="0" fontId="28" fillId="0" borderId="9" xfId="15" applyFont="1" applyBorder="1"/>
    <xf numFmtId="43" fontId="25" fillId="0" borderId="9" xfId="11" applyFont="1" applyBorder="1"/>
    <xf numFmtId="43" fontId="25" fillId="0" borderId="5" xfId="15" applyNumberFormat="1" applyFont="1" applyBorder="1"/>
    <xf numFmtId="0" fontId="25" fillId="0" borderId="9" xfId="15" applyFont="1" applyBorder="1" applyAlignment="1">
      <alignment horizontal="right"/>
    </xf>
    <xf numFmtId="0" fontId="25" fillId="0" borderId="12" xfId="15" applyFont="1" applyBorder="1"/>
    <xf numFmtId="0" fontId="25" fillId="0" borderId="13" xfId="15" applyFont="1" applyBorder="1"/>
    <xf numFmtId="0" fontId="25" fillId="0" borderId="14" xfId="15" applyFont="1" applyBorder="1"/>
    <xf numFmtId="43" fontId="25" fillId="0" borderId="12" xfId="11" applyFont="1" applyBorder="1"/>
    <xf numFmtId="43" fontId="25" fillId="0" borderId="15" xfId="11" applyFont="1" applyBorder="1"/>
    <xf numFmtId="0" fontId="25" fillId="0" borderId="13" xfId="15" applyFont="1" applyBorder="1" applyAlignment="1">
      <alignment horizontal="right"/>
    </xf>
    <xf numFmtId="43" fontId="25" fillId="0" borderId="14" xfId="11" applyFont="1" applyBorder="1"/>
    <xf numFmtId="0" fontId="25" fillId="0" borderId="5" xfId="15" applyFont="1" applyFill="1" applyBorder="1"/>
    <xf numFmtId="0" fontId="29" fillId="0" borderId="0" xfId="15" applyFont="1" applyBorder="1"/>
    <xf numFmtId="0" fontId="25" fillId="0" borderId="0" xfId="15" applyFont="1" applyAlignment="1">
      <alignment horizontal="right"/>
    </xf>
    <xf numFmtId="0" fontId="25" fillId="0" borderId="15" xfId="15" applyFont="1" applyFill="1" applyBorder="1"/>
    <xf numFmtId="0" fontId="25" fillId="0" borderId="15" xfId="15" applyFont="1" applyBorder="1"/>
    <xf numFmtId="0" fontId="25" fillId="0" borderId="13" xfId="15" applyFont="1" applyFill="1" applyBorder="1" applyAlignment="1">
      <alignment horizontal="right"/>
    </xf>
    <xf numFmtId="43" fontId="26" fillId="0" borderId="9" xfId="11" applyFont="1" applyBorder="1"/>
    <xf numFmtId="43" fontId="25" fillId="0" borderId="5" xfId="11" applyFont="1" applyFill="1" applyBorder="1"/>
    <xf numFmtId="0" fontId="27" fillId="0" borderId="0" xfId="15" applyFont="1" applyFill="1" applyBorder="1"/>
    <xf numFmtId="0" fontId="29" fillId="0" borderId="8" xfId="15" applyFont="1" applyBorder="1"/>
    <xf numFmtId="0" fontId="29" fillId="0" borderId="9" xfId="15" applyFont="1" applyBorder="1"/>
    <xf numFmtId="0" fontId="25" fillId="0" borderId="8" xfId="15" applyFont="1" applyFill="1" applyBorder="1"/>
    <xf numFmtId="0" fontId="26" fillId="0" borderId="9" xfId="15" applyFont="1" applyFill="1" applyBorder="1"/>
    <xf numFmtId="43" fontId="9" fillId="0" borderId="8" xfId="11" applyFont="1" applyFill="1" applyBorder="1"/>
    <xf numFmtId="43" fontId="9" fillId="0" borderId="5" xfId="11" applyFont="1" applyFill="1" applyBorder="1"/>
    <xf numFmtId="43" fontId="26" fillId="0" borderId="5" xfId="11" applyFont="1" applyFill="1" applyBorder="1"/>
    <xf numFmtId="43" fontId="9" fillId="0" borderId="9" xfId="11" applyFont="1" applyFill="1" applyBorder="1"/>
    <xf numFmtId="43" fontId="25" fillId="0" borderId="5" xfId="11" applyFont="1" applyFill="1" applyBorder="1" applyAlignment="1">
      <alignment horizontal="right"/>
    </xf>
    <xf numFmtId="43" fontId="26" fillId="0" borderId="5" xfId="11" applyFont="1" applyFill="1" applyBorder="1" applyAlignment="1">
      <alignment horizontal="right"/>
    </xf>
    <xf numFmtId="43" fontId="26" fillId="0" borderId="9" xfId="11" applyFont="1" applyFill="1" applyBorder="1" applyAlignment="1">
      <alignment horizontal="right"/>
    </xf>
    <xf numFmtId="43" fontId="29" fillId="4" borderId="8" xfId="11" applyFont="1" applyFill="1" applyBorder="1" applyAlignment="1"/>
    <xf numFmtId="0" fontId="29" fillId="0" borderId="5" xfId="15" applyFont="1" applyFill="1" applyBorder="1" applyAlignment="1">
      <alignment horizontal="right"/>
    </xf>
    <xf numFmtId="43" fontId="25" fillId="0" borderId="9" xfId="11" applyFont="1" applyFill="1" applyBorder="1" applyAlignment="1">
      <alignment horizontal="right"/>
    </xf>
    <xf numFmtId="0" fontId="26" fillId="0" borderId="8" xfId="15" applyFont="1" applyFill="1" applyBorder="1" applyAlignment="1">
      <alignment horizontal="right"/>
    </xf>
    <xf numFmtId="0" fontId="26" fillId="0" borderId="0" xfId="15" applyFont="1" applyBorder="1" applyAlignment="1">
      <alignment horizontal="center"/>
    </xf>
    <xf numFmtId="0" fontId="30" fillId="0" borderId="0" xfId="15" applyFont="1" applyBorder="1"/>
    <xf numFmtId="0" fontId="26" fillId="0" borderId="8" xfId="15" applyFont="1" applyBorder="1"/>
    <xf numFmtId="0" fontId="25" fillId="0" borderId="13" xfId="15" applyFont="1" applyFill="1" applyBorder="1"/>
    <xf numFmtId="49" fontId="26" fillId="0" borderId="0" xfId="15" applyNumberFormat="1" applyFont="1" applyBorder="1"/>
    <xf numFmtId="0" fontId="24" fillId="0" borderId="9" xfId="15" applyBorder="1"/>
    <xf numFmtId="0" fontId="25" fillId="0" borderId="0" xfId="15" applyFont="1" applyBorder="1" applyAlignment="1">
      <alignment horizontal="center"/>
    </xf>
    <xf numFmtId="0" fontId="24" fillId="0" borderId="0" xfId="15" applyBorder="1"/>
    <xf numFmtId="43" fontId="31" fillId="0" borderId="8" xfId="11" applyFont="1" applyBorder="1"/>
    <xf numFmtId="0" fontId="31" fillId="0" borderId="0" xfId="15" applyFont="1" applyFill="1" applyBorder="1" applyAlignment="1">
      <alignment horizontal="right"/>
    </xf>
    <xf numFmtId="0" fontId="32" fillId="0" borderId="0" xfId="15" applyFont="1" applyFill="1" applyBorder="1"/>
    <xf numFmtId="0" fontId="30" fillId="0" borderId="0" xfId="15" applyFont="1" applyFill="1" applyBorder="1" applyAlignment="1">
      <alignment horizontal="right"/>
    </xf>
    <xf numFmtId="0" fontId="30" fillId="0" borderId="0" xfId="15" applyFont="1" applyFill="1" applyBorder="1"/>
    <xf numFmtId="0" fontId="25" fillId="0" borderId="16" xfId="15" applyFont="1" applyBorder="1" applyAlignment="1">
      <alignment vertical="center"/>
    </xf>
    <xf numFmtId="43" fontId="9" fillId="0" borderId="16" xfId="11" applyFont="1" applyBorder="1" applyAlignment="1">
      <alignment vertical="center"/>
    </xf>
    <xf numFmtId="43" fontId="9" fillId="0" borderId="19" xfId="11" applyFont="1" applyBorder="1" applyAlignment="1">
      <alignment vertical="center"/>
    </xf>
    <xf numFmtId="0" fontId="25" fillId="0" borderId="17" xfId="15" applyFont="1" applyFill="1" applyBorder="1" applyAlignment="1">
      <alignment horizontal="right" vertical="center"/>
    </xf>
    <xf numFmtId="0" fontId="9" fillId="0" borderId="17" xfId="15" applyFont="1" applyBorder="1" applyAlignment="1">
      <alignment horizontal="center" vertical="center"/>
    </xf>
    <xf numFmtId="43" fontId="9" fillId="0" borderId="11" xfId="11" applyFont="1" applyBorder="1" applyAlignment="1">
      <alignment vertical="center"/>
    </xf>
    <xf numFmtId="0" fontId="25" fillId="0" borderId="0" xfId="15" applyFont="1" applyAlignment="1">
      <alignment vertical="center"/>
    </xf>
    <xf numFmtId="43" fontId="25" fillId="0" borderId="0" xfId="11" applyFont="1"/>
    <xf numFmtId="43" fontId="25" fillId="0" borderId="0" xfId="15" applyNumberFormat="1" applyFont="1" applyBorder="1"/>
    <xf numFmtId="0" fontId="33" fillId="0" borderId="0" xfId="12" applyFont="1" applyFill="1" applyBorder="1" applyAlignment="1">
      <alignment horizontal="left"/>
    </xf>
    <xf numFmtId="0" fontId="25" fillId="0" borderId="0" xfId="15" applyFont="1" applyFill="1" applyAlignment="1">
      <alignment horizontal="left" wrapText="1"/>
    </xf>
    <xf numFmtId="43" fontId="25" fillId="0" borderId="0" xfId="11" applyFont="1" applyFill="1"/>
    <xf numFmtId="0" fontId="34" fillId="0" borderId="0" xfId="12" applyFont="1" applyFill="1"/>
    <xf numFmtId="0" fontId="35" fillId="0" borderId="0" xfId="15" applyFont="1"/>
    <xf numFmtId="0" fontId="35" fillId="0" borderId="0" xfId="15" applyFont="1" applyAlignment="1">
      <alignment wrapText="1"/>
    </xf>
    <xf numFmtId="0" fontId="16" fillId="0" borderId="0" xfId="12" applyFont="1"/>
    <xf numFmtId="0" fontId="12" fillId="0" borderId="0" xfId="12" applyFont="1" applyAlignment="1">
      <alignment horizontal="center"/>
    </xf>
    <xf numFmtId="0" fontId="12" fillId="0" borderId="0" xfId="12" applyFont="1" applyBorder="1" applyAlignment="1">
      <alignment horizontal="centerContinuous"/>
    </xf>
    <xf numFmtId="0" fontId="12" fillId="0" borderId="8" xfId="12" applyFont="1" applyBorder="1"/>
    <xf numFmtId="0" fontId="12" fillId="0" borderId="0" xfId="12" applyFont="1" applyBorder="1"/>
    <xf numFmtId="0" fontId="16" fillId="0" borderId="8" xfId="12" applyFont="1" applyBorder="1"/>
    <xf numFmtId="0" fontId="16" fillId="0" borderId="0" xfId="12" applyFont="1" applyBorder="1"/>
    <xf numFmtId="4" fontId="16" fillId="0" borderId="0" xfId="12" applyNumberFormat="1" applyFont="1"/>
    <xf numFmtId="168" fontId="12" fillId="0" borderId="0" xfId="12" applyNumberFormat="1" applyFont="1" applyBorder="1"/>
    <xf numFmtId="168" fontId="16" fillId="0" borderId="0" xfId="12" applyNumberFormat="1" applyFont="1" applyBorder="1"/>
    <xf numFmtId="168" fontId="16" fillId="0" borderId="9" xfId="12" applyNumberFormat="1" applyFont="1" applyBorder="1"/>
    <xf numFmtId="0" fontId="12" fillId="0" borderId="23" xfId="12" applyFont="1" applyBorder="1"/>
    <xf numFmtId="0" fontId="37" fillId="0" borderId="0" xfId="12" applyFont="1"/>
    <xf numFmtId="4" fontId="37" fillId="0" borderId="0" xfId="12" applyNumberFormat="1" applyFont="1"/>
    <xf numFmtId="43" fontId="12" fillId="0" borderId="0" xfId="1" applyFont="1" applyBorder="1"/>
    <xf numFmtId="43" fontId="12" fillId="0" borderId="9" xfId="1" applyFont="1" applyBorder="1"/>
    <xf numFmtId="43" fontId="16" fillId="0" borderId="0" xfId="1" applyFont="1" applyBorder="1"/>
    <xf numFmtId="43" fontId="16" fillId="0" borderId="9" xfId="1" applyFont="1" applyBorder="1"/>
    <xf numFmtId="0" fontId="15" fillId="3" borderId="0" xfId="12" applyFont="1" applyFill="1" applyBorder="1" applyAlignment="1">
      <alignment horizontal="centerContinuous"/>
    </xf>
    <xf numFmtId="0" fontId="15" fillId="3" borderId="8" xfId="12" applyFont="1" applyFill="1" applyBorder="1"/>
    <xf numFmtId="43" fontId="15" fillId="3" borderId="0" xfId="1" applyFont="1" applyFill="1" applyBorder="1"/>
    <xf numFmtId="0" fontId="16" fillId="0" borderId="8" xfId="12" applyFont="1" applyBorder="1" applyAlignment="1">
      <alignment horizontal="centerContinuous"/>
    </xf>
    <xf numFmtId="0" fontId="16" fillId="0" borderId="0" xfId="12" applyFont="1" applyBorder="1" applyAlignment="1">
      <alignment horizontal="centerContinuous"/>
    </xf>
    <xf numFmtId="168" fontId="12" fillId="0" borderId="0" xfId="12" applyNumberFormat="1" applyFont="1" applyBorder="1" applyAlignment="1">
      <alignment horizontal="centerContinuous"/>
    </xf>
    <xf numFmtId="4" fontId="12" fillId="0" borderId="0" xfId="12" applyNumberFormat="1" applyFont="1" applyBorder="1"/>
    <xf numFmtId="0" fontId="16" fillId="0" borderId="0" xfId="12" applyFont="1" applyAlignment="1">
      <alignment horizontal="left"/>
    </xf>
    <xf numFmtId="168" fontId="12" fillId="0" borderId="25" xfId="12" applyNumberFormat="1" applyFont="1" applyBorder="1"/>
    <xf numFmtId="168" fontId="16" fillId="0" borderId="0" xfId="12" applyNumberFormat="1" applyFont="1"/>
    <xf numFmtId="168" fontId="15" fillId="3" borderId="0" xfId="12" applyNumberFormat="1" applyFont="1" applyFill="1" applyBorder="1" applyAlignment="1">
      <alignment horizontal="center" vertical="center" wrapText="1"/>
    </xf>
    <xf numFmtId="0" fontId="12" fillId="0" borderId="0" xfId="12" applyFont="1" applyBorder="1" applyAlignment="1">
      <alignment horizontal="left"/>
    </xf>
    <xf numFmtId="0" fontId="15" fillId="3" borderId="0" xfId="12" applyFont="1" applyFill="1" applyBorder="1"/>
    <xf numFmtId="0" fontId="12" fillId="0" borderId="0" xfId="12" applyFont="1" applyBorder="1" applyAlignment="1"/>
    <xf numFmtId="0" fontId="12" fillId="0" borderId="0" xfId="12" applyFont="1" applyBorder="1" applyAlignment="1">
      <alignment horizontal="center"/>
    </xf>
    <xf numFmtId="0" fontId="15" fillId="3" borderId="0" xfId="12" applyFont="1" applyFill="1" applyBorder="1" applyAlignment="1">
      <alignment horizontal="centerContinuous" wrapText="1"/>
    </xf>
    <xf numFmtId="0" fontId="15" fillId="3" borderId="0" xfId="12" applyFont="1" applyFill="1" applyBorder="1" applyAlignment="1">
      <alignment horizontal="center" wrapText="1"/>
    </xf>
    <xf numFmtId="9" fontId="16" fillId="0" borderId="0" xfId="2" applyFont="1" applyBorder="1" applyAlignment="1">
      <alignment horizontal="center"/>
    </xf>
    <xf numFmtId="10" fontId="12" fillId="0" borderId="0" xfId="2" applyNumberFormat="1" applyFont="1" applyBorder="1" applyAlignment="1">
      <alignment horizontal="center"/>
    </xf>
    <xf numFmtId="10" fontId="16" fillId="0" borderId="0" xfId="2" applyNumberFormat="1" applyFont="1" applyBorder="1" applyAlignment="1">
      <alignment horizontal="center"/>
    </xf>
    <xf numFmtId="10" fontId="12" fillId="0" borderId="0" xfId="1" applyNumberFormat="1" applyFont="1" applyBorder="1"/>
    <xf numFmtId="10" fontId="15" fillId="3" borderId="0" xfId="2" applyNumberFormat="1" applyFont="1" applyFill="1" applyBorder="1" applyAlignment="1">
      <alignment horizontal="center"/>
    </xf>
    <xf numFmtId="0" fontId="15" fillId="3" borderId="0" xfId="12" applyFont="1" applyFill="1" applyBorder="1" applyAlignment="1">
      <alignment horizontal="left" vertical="center"/>
    </xf>
    <xf numFmtId="43" fontId="16" fillId="0" borderId="0" xfId="12" applyNumberFormat="1" applyFont="1"/>
    <xf numFmtId="10" fontId="16" fillId="0" borderId="0" xfId="2" applyNumberFormat="1" applyFont="1" applyAlignment="1">
      <alignment horizontal="center"/>
    </xf>
    <xf numFmtId="10" fontId="15" fillId="3" borderId="0" xfId="2" applyNumberFormat="1" applyFont="1" applyFill="1" applyAlignment="1">
      <alignment horizontal="center"/>
    </xf>
    <xf numFmtId="169" fontId="16" fillId="0" borderId="0" xfId="16" applyFont="1"/>
    <xf numFmtId="0" fontId="12" fillId="0" borderId="24" xfId="12" applyFont="1" applyBorder="1"/>
    <xf numFmtId="0" fontId="16" fillId="0" borderId="12" xfId="12" applyFont="1" applyBorder="1"/>
    <xf numFmtId="0" fontId="16" fillId="0" borderId="13" xfId="12" applyFont="1" applyBorder="1"/>
    <xf numFmtId="168" fontId="16" fillId="0" borderId="13" xfId="12" applyNumberFormat="1" applyFont="1" applyBorder="1"/>
    <xf numFmtId="168" fontId="16" fillId="0" borderId="14" xfId="12" applyNumberFormat="1" applyFont="1" applyBorder="1"/>
    <xf numFmtId="0" fontId="16" fillId="0" borderId="8" xfId="12" applyFont="1" applyBorder="1" applyAlignment="1">
      <alignment wrapText="1"/>
    </xf>
    <xf numFmtId="43" fontId="12" fillId="0" borderId="0" xfId="1" applyFont="1" applyBorder="1" applyAlignment="1">
      <alignment horizontal="center"/>
    </xf>
    <xf numFmtId="43" fontId="16" fillId="0" borderId="0" xfId="1" applyFont="1"/>
    <xf numFmtId="43" fontId="12" fillId="0" borderId="0" xfId="1" applyFont="1" applyBorder="1" applyAlignment="1"/>
    <xf numFmtId="43" fontId="16" fillId="0" borderId="0" xfId="1" applyFont="1" applyBorder="1" applyAlignment="1">
      <alignment horizontal="center"/>
    </xf>
    <xf numFmtId="43" fontId="16" fillId="0" borderId="0" xfId="1" applyFont="1" applyAlignment="1">
      <alignment horizontal="center"/>
    </xf>
    <xf numFmtId="43" fontId="16" fillId="0" borderId="0" xfId="1" applyFont="1" applyBorder="1" applyAlignment="1">
      <alignment vertical="center"/>
    </xf>
    <xf numFmtId="43" fontId="36" fillId="3" borderId="3" xfId="1" applyFont="1" applyFill="1" applyBorder="1"/>
    <xf numFmtId="43" fontId="15" fillId="3" borderId="7" xfId="1" applyFont="1" applyFill="1" applyBorder="1"/>
    <xf numFmtId="168" fontId="16" fillId="0" borderId="9" xfId="12" applyNumberFormat="1" applyFont="1" applyBorder="1" applyAlignment="1">
      <alignment horizontal="centerContinuous"/>
    </xf>
    <xf numFmtId="0" fontId="12" fillId="0" borderId="0" xfId="12" applyFont="1"/>
    <xf numFmtId="169" fontId="16" fillId="0" borderId="8" xfId="16" applyFont="1" applyBorder="1" applyAlignment="1">
      <alignment vertical="center" wrapText="1"/>
    </xf>
    <xf numFmtId="43" fontId="15" fillId="3" borderId="2" xfId="1" applyFont="1" applyFill="1" applyBorder="1"/>
    <xf numFmtId="43" fontId="15" fillId="3" borderId="3" xfId="1" applyFont="1" applyFill="1" applyBorder="1"/>
    <xf numFmtId="43" fontId="12" fillId="0" borderId="8" xfId="1" applyFont="1" applyBorder="1"/>
    <xf numFmtId="43" fontId="16" fillId="0" borderId="8" xfId="1" applyFont="1" applyBorder="1"/>
    <xf numFmtId="43" fontId="16" fillId="0" borderId="8" xfId="1" applyFont="1" applyBorder="1" applyAlignment="1">
      <alignment wrapText="1"/>
    </xf>
    <xf numFmtId="0" fontId="38" fillId="0" borderId="0" xfId="0" applyFont="1" applyAlignment="1">
      <alignment horizontal="left" vertical="center"/>
    </xf>
    <xf numFmtId="0" fontId="12" fillId="0" borderId="0" xfId="12" applyFont="1" applyBorder="1" applyAlignment="1">
      <alignment wrapText="1"/>
    </xf>
    <xf numFmtId="0" fontId="16" fillId="0" borderId="0" xfId="12" applyFont="1" applyBorder="1" applyAlignment="1">
      <alignment wrapText="1"/>
    </xf>
    <xf numFmtId="43" fontId="36" fillId="3" borderId="0" xfId="1" applyFont="1" applyFill="1" applyBorder="1"/>
    <xf numFmtId="0" fontId="12" fillId="0" borderId="0" xfId="12" applyFont="1" applyAlignment="1">
      <alignment horizontal="center"/>
    </xf>
    <xf numFmtId="0" fontId="12" fillId="0" borderId="0" xfId="12" applyFont="1" applyBorder="1" applyAlignment="1">
      <alignment horizontal="center"/>
    </xf>
    <xf numFmtId="0" fontId="12" fillId="0" borderId="8" xfId="12" applyFont="1" applyBorder="1" applyAlignment="1">
      <alignment horizontal="center"/>
    </xf>
    <xf numFmtId="0" fontId="12" fillId="0" borderId="24" xfId="12" applyFont="1" applyBorder="1" applyAlignment="1">
      <alignment horizontal="center"/>
    </xf>
    <xf numFmtId="0" fontId="12" fillId="0" borderId="9" xfId="12" applyFont="1" applyBorder="1" applyAlignment="1">
      <alignment horizontal="center"/>
    </xf>
    <xf numFmtId="0" fontId="12" fillId="0" borderId="20" xfId="12" applyFont="1" applyBorder="1" applyAlignment="1">
      <alignment horizontal="center"/>
    </xf>
    <xf numFmtId="0" fontId="12" fillId="0" borderId="21" xfId="12" applyFont="1" applyBorder="1" applyAlignment="1">
      <alignment horizontal="center"/>
    </xf>
    <xf numFmtId="0" fontId="12" fillId="0" borderId="22" xfId="12" applyFont="1" applyBorder="1" applyAlignment="1">
      <alignment horizontal="center"/>
    </xf>
    <xf numFmtId="43" fontId="12" fillId="0" borderId="20" xfId="1" applyFont="1" applyBorder="1" applyAlignment="1">
      <alignment horizontal="center"/>
    </xf>
    <xf numFmtId="43" fontId="12" fillId="0" borderId="21" xfId="1" applyFont="1" applyBorder="1" applyAlignment="1">
      <alignment horizontal="center"/>
    </xf>
    <xf numFmtId="43" fontId="12" fillId="0" borderId="22" xfId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0" xfId="3" applyFont="1" applyAlignment="1">
      <alignment horizontal="center" wrapText="1"/>
    </xf>
    <xf numFmtId="0" fontId="26" fillId="0" borderId="0" xfId="15" applyFont="1" applyAlignment="1">
      <alignment horizontal="left" wrapText="1"/>
    </xf>
    <xf numFmtId="0" fontId="9" fillId="0" borderId="0" xfId="15" applyFont="1" applyBorder="1" applyAlignment="1">
      <alignment horizontal="center" vertical="center"/>
    </xf>
    <xf numFmtId="0" fontId="26" fillId="0" borderId="1" xfId="15" applyFont="1" applyBorder="1" applyAlignment="1">
      <alignment horizontal="center" vertical="center" wrapText="1"/>
    </xf>
    <xf numFmtId="0" fontId="9" fillId="0" borderId="17" xfId="15" applyFont="1" applyBorder="1" applyAlignment="1">
      <alignment horizontal="center" vertical="center"/>
    </xf>
    <xf numFmtId="0" fontId="9" fillId="0" borderId="18" xfId="15" applyFont="1" applyBorder="1" applyAlignment="1">
      <alignment horizontal="center" vertical="center"/>
    </xf>
    <xf numFmtId="0" fontId="34" fillId="0" borderId="0" xfId="12" applyFont="1" applyFill="1" applyBorder="1" applyAlignment="1">
      <alignment horizontal="left" wrapText="1"/>
    </xf>
  </cellXfs>
  <cellStyles count="17">
    <cellStyle name="Millares" xfId="1" builtinId="3"/>
    <cellStyle name="Millares 2" xfId="5"/>
    <cellStyle name="Millares 3" xfId="6"/>
    <cellStyle name="Millares 4" xfId="11"/>
    <cellStyle name="Millares 5" xfId="8"/>
    <cellStyle name="Millares 6" xfId="7"/>
    <cellStyle name="Millares 7" xfId="16"/>
    <cellStyle name="Normal" xfId="0" builtinId="0"/>
    <cellStyle name="Normal 12" xfId="12"/>
    <cellStyle name="Normal 2" xfId="3"/>
    <cellStyle name="Normal 2 6" xfId="14"/>
    <cellStyle name="Normal 3" xfId="4"/>
    <cellStyle name="Normal 4" xfId="13"/>
    <cellStyle name="Normal 5" xfId="15"/>
    <cellStyle name="Normal 7" xfId="10"/>
    <cellStyle name="Porcentaje" xfId="2" builtinId="5"/>
    <cellStyle name="Porcentaje 2" xfId="9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8"/>
  <sheetViews>
    <sheetView showGridLines="0" zoomScale="90" zoomScaleNormal="90" workbookViewId="0">
      <selection activeCell="C33" sqref="C33"/>
    </sheetView>
  </sheetViews>
  <sheetFormatPr baseColWidth="10" defaultRowHeight="14.25" x14ac:dyDescent="0.2"/>
  <cols>
    <col min="1" max="1" width="37.140625" style="235" customWidth="1"/>
    <col min="2" max="2" width="18.5703125" style="235" bestFit="1" customWidth="1"/>
    <col min="3" max="3" width="19.42578125" style="235" customWidth="1"/>
    <col min="4" max="4" width="20.42578125" style="235" customWidth="1"/>
    <col min="5" max="5" width="15.42578125" style="235" customWidth="1"/>
    <col min="6" max="6" width="15.28515625" style="235" bestFit="1" customWidth="1"/>
    <col min="7" max="16384" width="11.42578125" style="235"/>
  </cols>
  <sheetData>
    <row r="2" spans="1:16384" x14ac:dyDescent="0.2">
      <c r="A2" s="241"/>
      <c r="B2" s="241"/>
      <c r="C2" s="241"/>
      <c r="D2" s="241"/>
    </row>
    <row r="3" spans="1:16384" ht="15" x14ac:dyDescent="0.25">
      <c r="A3" s="307"/>
      <c r="B3" s="307"/>
      <c r="C3" s="307"/>
      <c r="D3" s="307"/>
      <c r="E3" s="307"/>
      <c r="G3" s="236"/>
      <c r="H3" s="23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DY3" s="306"/>
      <c r="DZ3" s="306"/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06"/>
      <c r="EN3" s="306"/>
      <c r="EO3" s="306"/>
      <c r="EP3" s="306"/>
      <c r="EQ3" s="306"/>
      <c r="ER3" s="306"/>
      <c r="ES3" s="306"/>
      <c r="ET3" s="306"/>
      <c r="EU3" s="306"/>
      <c r="EV3" s="306"/>
      <c r="EW3" s="306"/>
      <c r="EX3" s="306"/>
      <c r="EY3" s="306"/>
      <c r="EZ3" s="306"/>
      <c r="FA3" s="306"/>
      <c r="FB3" s="306"/>
      <c r="FC3" s="306"/>
      <c r="FD3" s="306"/>
      <c r="FE3" s="306"/>
      <c r="FF3" s="306"/>
      <c r="FG3" s="306"/>
      <c r="FH3" s="306"/>
      <c r="FI3" s="306"/>
      <c r="FJ3" s="306"/>
      <c r="FK3" s="306"/>
      <c r="FL3" s="306"/>
      <c r="FM3" s="306"/>
      <c r="FN3" s="306"/>
      <c r="FO3" s="306"/>
      <c r="FP3" s="306"/>
      <c r="FQ3" s="306"/>
      <c r="FR3" s="306"/>
      <c r="FS3" s="306"/>
      <c r="FT3" s="306"/>
      <c r="FU3" s="306"/>
      <c r="FV3" s="306"/>
      <c r="FW3" s="306"/>
      <c r="FX3" s="306"/>
      <c r="FY3" s="306"/>
      <c r="FZ3" s="306"/>
      <c r="GA3" s="306"/>
      <c r="GB3" s="306"/>
      <c r="GC3" s="306"/>
      <c r="GD3" s="306"/>
      <c r="GE3" s="306"/>
      <c r="GF3" s="306"/>
      <c r="GG3" s="306"/>
      <c r="GH3" s="306"/>
      <c r="GI3" s="306"/>
      <c r="GJ3" s="306"/>
      <c r="GK3" s="306"/>
      <c r="GL3" s="306"/>
      <c r="GM3" s="306"/>
      <c r="GN3" s="306"/>
      <c r="GO3" s="306"/>
      <c r="GP3" s="306"/>
      <c r="GQ3" s="306"/>
      <c r="GR3" s="306"/>
      <c r="GS3" s="306"/>
      <c r="GT3" s="306"/>
      <c r="GU3" s="306"/>
      <c r="GV3" s="306"/>
      <c r="GW3" s="306"/>
      <c r="GX3" s="306"/>
      <c r="GY3" s="306"/>
      <c r="GZ3" s="306"/>
      <c r="HA3" s="306"/>
      <c r="HB3" s="306"/>
      <c r="HC3" s="306"/>
      <c r="HD3" s="306"/>
      <c r="HE3" s="306"/>
      <c r="HF3" s="306"/>
      <c r="HG3" s="306"/>
      <c r="HH3" s="306"/>
      <c r="HI3" s="306"/>
      <c r="HJ3" s="306"/>
      <c r="HK3" s="306"/>
      <c r="HL3" s="306"/>
      <c r="HM3" s="306"/>
      <c r="HN3" s="306"/>
      <c r="HO3" s="306"/>
      <c r="HP3" s="306"/>
      <c r="HQ3" s="306"/>
      <c r="HR3" s="306"/>
      <c r="HS3" s="306"/>
      <c r="HT3" s="306"/>
      <c r="HU3" s="306"/>
      <c r="HV3" s="306"/>
      <c r="HW3" s="306"/>
      <c r="HX3" s="306"/>
      <c r="HY3" s="306"/>
      <c r="HZ3" s="306"/>
      <c r="IA3" s="306"/>
      <c r="IB3" s="306"/>
      <c r="IC3" s="306"/>
      <c r="ID3" s="306"/>
      <c r="IE3" s="306"/>
      <c r="IF3" s="306"/>
      <c r="IG3" s="306"/>
      <c r="IH3" s="306"/>
      <c r="II3" s="306"/>
      <c r="IJ3" s="306"/>
      <c r="IK3" s="306"/>
      <c r="IL3" s="306"/>
      <c r="IM3" s="306"/>
      <c r="IN3" s="306"/>
      <c r="IO3" s="306"/>
      <c r="IP3" s="306"/>
      <c r="IQ3" s="306"/>
      <c r="IR3" s="306"/>
      <c r="IS3" s="306"/>
      <c r="IT3" s="306"/>
      <c r="IU3" s="306"/>
      <c r="IV3" s="306"/>
      <c r="IW3" s="306"/>
      <c r="IX3" s="306"/>
      <c r="IY3" s="306"/>
      <c r="IZ3" s="306"/>
      <c r="JA3" s="306"/>
      <c r="JB3" s="306"/>
      <c r="JC3" s="306"/>
      <c r="JD3" s="306"/>
      <c r="JE3" s="306"/>
      <c r="JF3" s="306"/>
      <c r="JG3" s="306"/>
      <c r="JH3" s="306"/>
      <c r="JI3" s="306"/>
      <c r="JJ3" s="306"/>
      <c r="JK3" s="306"/>
      <c r="JL3" s="306"/>
      <c r="JM3" s="306"/>
      <c r="JN3" s="306"/>
      <c r="JO3" s="306"/>
      <c r="JP3" s="306"/>
      <c r="JQ3" s="306"/>
      <c r="JR3" s="306"/>
      <c r="JS3" s="306"/>
      <c r="JT3" s="306"/>
      <c r="JU3" s="306"/>
      <c r="JV3" s="306"/>
      <c r="JW3" s="306"/>
      <c r="JX3" s="306"/>
      <c r="JY3" s="306"/>
      <c r="JZ3" s="306"/>
      <c r="KA3" s="306"/>
      <c r="KB3" s="306"/>
      <c r="KC3" s="306"/>
      <c r="KD3" s="306"/>
      <c r="KE3" s="306"/>
      <c r="KF3" s="306"/>
      <c r="KG3" s="306"/>
      <c r="KH3" s="306"/>
      <c r="KI3" s="306"/>
      <c r="KJ3" s="306"/>
      <c r="KK3" s="306"/>
      <c r="KL3" s="306"/>
      <c r="KM3" s="306"/>
      <c r="KN3" s="306"/>
      <c r="KO3" s="306"/>
      <c r="KP3" s="306"/>
      <c r="KQ3" s="306"/>
      <c r="KR3" s="306"/>
      <c r="KS3" s="306"/>
      <c r="KT3" s="306"/>
      <c r="KU3" s="306"/>
      <c r="KV3" s="306"/>
      <c r="KW3" s="306"/>
      <c r="KX3" s="306"/>
      <c r="KY3" s="306"/>
      <c r="KZ3" s="306"/>
      <c r="LA3" s="306"/>
      <c r="LB3" s="306"/>
      <c r="LC3" s="306"/>
      <c r="LD3" s="306"/>
      <c r="LE3" s="306"/>
      <c r="LF3" s="306"/>
      <c r="LG3" s="306"/>
      <c r="LH3" s="306"/>
      <c r="LI3" s="306"/>
      <c r="LJ3" s="306"/>
      <c r="LK3" s="306"/>
      <c r="LL3" s="306"/>
      <c r="LM3" s="306"/>
      <c r="LN3" s="306"/>
      <c r="LO3" s="306"/>
      <c r="LP3" s="306"/>
      <c r="LQ3" s="306"/>
      <c r="LR3" s="306"/>
      <c r="LS3" s="306"/>
      <c r="LT3" s="306"/>
      <c r="LU3" s="306"/>
      <c r="LV3" s="306"/>
      <c r="LW3" s="306"/>
      <c r="LX3" s="306"/>
      <c r="LY3" s="306"/>
      <c r="LZ3" s="306"/>
      <c r="MA3" s="306"/>
      <c r="MB3" s="306"/>
      <c r="MC3" s="306"/>
      <c r="MD3" s="306"/>
      <c r="ME3" s="306"/>
      <c r="MF3" s="306"/>
      <c r="MG3" s="306"/>
      <c r="MH3" s="306"/>
      <c r="MI3" s="306"/>
      <c r="MJ3" s="306"/>
      <c r="MK3" s="306"/>
      <c r="ML3" s="306"/>
      <c r="MM3" s="306"/>
      <c r="MN3" s="306"/>
      <c r="MO3" s="306"/>
      <c r="MP3" s="306"/>
      <c r="MQ3" s="306"/>
      <c r="MR3" s="306"/>
      <c r="MS3" s="306"/>
      <c r="MT3" s="306"/>
      <c r="MU3" s="306"/>
      <c r="MV3" s="306"/>
      <c r="MW3" s="306"/>
      <c r="MX3" s="306"/>
      <c r="MY3" s="306"/>
      <c r="MZ3" s="306"/>
      <c r="NA3" s="306"/>
      <c r="NB3" s="306"/>
      <c r="NC3" s="306"/>
      <c r="ND3" s="306"/>
      <c r="NE3" s="306"/>
      <c r="NF3" s="306"/>
      <c r="NG3" s="306"/>
      <c r="NH3" s="306"/>
      <c r="NI3" s="306"/>
      <c r="NJ3" s="306"/>
      <c r="NK3" s="306"/>
      <c r="NL3" s="306"/>
      <c r="NM3" s="306"/>
      <c r="NN3" s="306"/>
      <c r="NO3" s="306"/>
      <c r="NP3" s="306"/>
      <c r="NQ3" s="306"/>
      <c r="NR3" s="306"/>
      <c r="NS3" s="306"/>
      <c r="NT3" s="306"/>
      <c r="NU3" s="306"/>
      <c r="NV3" s="306"/>
      <c r="NW3" s="306"/>
      <c r="NX3" s="306"/>
      <c r="NY3" s="306"/>
      <c r="NZ3" s="306"/>
      <c r="OA3" s="306"/>
      <c r="OB3" s="306"/>
      <c r="OC3" s="306"/>
      <c r="OD3" s="306"/>
      <c r="OE3" s="306"/>
      <c r="OF3" s="306"/>
      <c r="OG3" s="306"/>
      <c r="OH3" s="306"/>
      <c r="OI3" s="306"/>
      <c r="OJ3" s="306"/>
      <c r="OK3" s="306"/>
      <c r="OL3" s="306"/>
      <c r="OM3" s="306"/>
      <c r="ON3" s="306"/>
      <c r="OO3" s="306"/>
      <c r="OP3" s="306"/>
      <c r="OQ3" s="306"/>
      <c r="OR3" s="306"/>
      <c r="OS3" s="306"/>
      <c r="OT3" s="306"/>
      <c r="OU3" s="306"/>
      <c r="OV3" s="306"/>
      <c r="OW3" s="306"/>
      <c r="OX3" s="306"/>
      <c r="OY3" s="306"/>
      <c r="OZ3" s="306"/>
      <c r="PA3" s="306"/>
      <c r="PB3" s="306"/>
      <c r="PC3" s="306"/>
      <c r="PD3" s="306"/>
      <c r="PE3" s="306"/>
      <c r="PF3" s="306"/>
      <c r="PG3" s="306"/>
      <c r="PH3" s="306"/>
      <c r="PI3" s="306"/>
      <c r="PJ3" s="306"/>
      <c r="PK3" s="306"/>
      <c r="PL3" s="306"/>
      <c r="PM3" s="306"/>
      <c r="PN3" s="306"/>
      <c r="PO3" s="306"/>
      <c r="PP3" s="306"/>
      <c r="PQ3" s="306"/>
      <c r="PR3" s="306"/>
      <c r="PS3" s="306"/>
      <c r="PT3" s="306"/>
      <c r="PU3" s="306"/>
      <c r="PV3" s="306"/>
      <c r="PW3" s="306"/>
      <c r="PX3" s="306"/>
      <c r="PY3" s="306"/>
      <c r="PZ3" s="306"/>
      <c r="QA3" s="306"/>
      <c r="QB3" s="306"/>
      <c r="QC3" s="306"/>
      <c r="QD3" s="306"/>
      <c r="QE3" s="306"/>
      <c r="QF3" s="306"/>
      <c r="QG3" s="306"/>
      <c r="QH3" s="306"/>
      <c r="QI3" s="306"/>
      <c r="QJ3" s="306"/>
      <c r="QK3" s="306"/>
      <c r="QL3" s="306"/>
      <c r="QM3" s="306"/>
      <c r="QN3" s="306"/>
      <c r="QO3" s="306"/>
      <c r="QP3" s="306"/>
      <c r="QQ3" s="306"/>
      <c r="QR3" s="306"/>
      <c r="QS3" s="306"/>
      <c r="QT3" s="306"/>
      <c r="QU3" s="306"/>
      <c r="QV3" s="306"/>
      <c r="QW3" s="306"/>
      <c r="QX3" s="306"/>
      <c r="QY3" s="306"/>
      <c r="QZ3" s="306"/>
      <c r="RA3" s="306"/>
      <c r="RB3" s="306"/>
      <c r="RC3" s="306"/>
      <c r="RD3" s="306"/>
      <c r="RE3" s="306"/>
      <c r="RF3" s="306"/>
      <c r="RG3" s="306"/>
      <c r="RH3" s="306"/>
      <c r="RI3" s="306"/>
      <c r="RJ3" s="306"/>
      <c r="RK3" s="306"/>
      <c r="RL3" s="306"/>
      <c r="RM3" s="306"/>
      <c r="RN3" s="306"/>
      <c r="RO3" s="306"/>
      <c r="RP3" s="306"/>
      <c r="RQ3" s="306"/>
      <c r="RR3" s="306"/>
      <c r="RS3" s="306"/>
      <c r="RT3" s="306"/>
      <c r="RU3" s="306"/>
      <c r="RV3" s="306"/>
      <c r="RW3" s="306"/>
      <c r="RX3" s="306"/>
      <c r="RY3" s="306"/>
      <c r="RZ3" s="306"/>
      <c r="SA3" s="306"/>
      <c r="SB3" s="306"/>
      <c r="SC3" s="306"/>
      <c r="SD3" s="306"/>
      <c r="SE3" s="306"/>
      <c r="SF3" s="306"/>
      <c r="SG3" s="306"/>
      <c r="SH3" s="306"/>
      <c r="SI3" s="306"/>
      <c r="SJ3" s="306"/>
      <c r="SK3" s="306"/>
      <c r="SL3" s="306"/>
      <c r="SM3" s="306"/>
      <c r="SN3" s="306"/>
      <c r="SO3" s="306"/>
      <c r="SP3" s="306"/>
      <c r="SQ3" s="306"/>
      <c r="SR3" s="306"/>
      <c r="SS3" s="306"/>
      <c r="ST3" s="306"/>
      <c r="SU3" s="306"/>
      <c r="SV3" s="306"/>
      <c r="SW3" s="306"/>
      <c r="SX3" s="306"/>
      <c r="SY3" s="306"/>
      <c r="SZ3" s="306"/>
      <c r="TA3" s="306"/>
      <c r="TB3" s="306"/>
      <c r="TC3" s="306"/>
      <c r="TD3" s="306"/>
      <c r="TE3" s="306"/>
      <c r="TF3" s="306"/>
      <c r="TG3" s="306"/>
      <c r="TH3" s="306"/>
      <c r="TI3" s="306"/>
      <c r="TJ3" s="306"/>
      <c r="TK3" s="306"/>
      <c r="TL3" s="306"/>
      <c r="TM3" s="306"/>
      <c r="TN3" s="306"/>
      <c r="TO3" s="306"/>
      <c r="TP3" s="306"/>
      <c r="TQ3" s="306"/>
      <c r="TR3" s="306"/>
      <c r="TS3" s="306"/>
      <c r="TT3" s="306"/>
      <c r="TU3" s="306"/>
      <c r="TV3" s="306"/>
      <c r="TW3" s="306"/>
      <c r="TX3" s="306"/>
      <c r="TY3" s="306"/>
      <c r="TZ3" s="306"/>
      <c r="UA3" s="306"/>
      <c r="UB3" s="306"/>
      <c r="UC3" s="306"/>
      <c r="UD3" s="306"/>
      <c r="UE3" s="306"/>
      <c r="UF3" s="306"/>
      <c r="UG3" s="306"/>
      <c r="UH3" s="306"/>
      <c r="UI3" s="306"/>
      <c r="UJ3" s="306"/>
      <c r="UK3" s="306"/>
      <c r="UL3" s="306"/>
      <c r="UM3" s="306"/>
      <c r="UN3" s="306"/>
      <c r="UO3" s="306"/>
      <c r="UP3" s="306"/>
      <c r="UQ3" s="306"/>
      <c r="UR3" s="306"/>
      <c r="US3" s="306"/>
      <c r="UT3" s="306"/>
      <c r="UU3" s="306"/>
      <c r="UV3" s="306"/>
      <c r="UW3" s="306"/>
      <c r="UX3" s="306"/>
      <c r="UY3" s="306"/>
      <c r="UZ3" s="306"/>
      <c r="VA3" s="306"/>
      <c r="VB3" s="306"/>
      <c r="VC3" s="306"/>
      <c r="VD3" s="306"/>
      <c r="VE3" s="306"/>
      <c r="VF3" s="306"/>
      <c r="VG3" s="306"/>
      <c r="VH3" s="306"/>
      <c r="VI3" s="306"/>
      <c r="VJ3" s="306"/>
      <c r="VK3" s="306"/>
      <c r="VL3" s="306"/>
      <c r="VM3" s="306"/>
      <c r="VN3" s="306"/>
      <c r="VO3" s="306"/>
      <c r="VP3" s="306"/>
      <c r="VQ3" s="306"/>
      <c r="VR3" s="306"/>
      <c r="VS3" s="306"/>
      <c r="VT3" s="306"/>
      <c r="VU3" s="306"/>
      <c r="VV3" s="306"/>
      <c r="VW3" s="306"/>
      <c r="VX3" s="306"/>
      <c r="VY3" s="306"/>
      <c r="VZ3" s="306"/>
      <c r="WA3" s="306"/>
      <c r="WB3" s="306"/>
      <c r="WC3" s="306"/>
      <c r="WD3" s="306"/>
      <c r="WE3" s="306"/>
      <c r="WF3" s="306"/>
      <c r="WG3" s="306"/>
      <c r="WH3" s="306"/>
      <c r="WI3" s="306"/>
      <c r="WJ3" s="306"/>
      <c r="WK3" s="306"/>
      <c r="WL3" s="306"/>
      <c r="WM3" s="306"/>
      <c r="WN3" s="306"/>
      <c r="WO3" s="306"/>
      <c r="WP3" s="306"/>
      <c r="WQ3" s="306"/>
      <c r="WR3" s="306"/>
      <c r="WS3" s="306"/>
      <c r="WT3" s="306"/>
      <c r="WU3" s="306"/>
      <c r="WV3" s="306"/>
      <c r="WW3" s="306"/>
      <c r="WX3" s="306"/>
      <c r="WY3" s="306"/>
      <c r="WZ3" s="306"/>
      <c r="XA3" s="306"/>
      <c r="XB3" s="306"/>
      <c r="XC3" s="306"/>
      <c r="XD3" s="306"/>
      <c r="XE3" s="306"/>
      <c r="XF3" s="306"/>
      <c r="XG3" s="306"/>
      <c r="XH3" s="306"/>
      <c r="XI3" s="306"/>
      <c r="XJ3" s="306"/>
      <c r="XK3" s="306"/>
      <c r="XL3" s="306"/>
      <c r="XM3" s="306"/>
      <c r="XN3" s="306"/>
      <c r="XO3" s="306"/>
      <c r="XP3" s="306"/>
      <c r="XQ3" s="306"/>
      <c r="XR3" s="306"/>
      <c r="XS3" s="306"/>
      <c r="XT3" s="306"/>
      <c r="XU3" s="306"/>
      <c r="XV3" s="306"/>
      <c r="XW3" s="306"/>
      <c r="XX3" s="306"/>
      <c r="XY3" s="306"/>
      <c r="XZ3" s="306"/>
      <c r="YA3" s="306"/>
      <c r="YB3" s="306"/>
      <c r="YC3" s="306"/>
      <c r="YD3" s="306"/>
      <c r="YE3" s="306"/>
      <c r="YF3" s="306"/>
      <c r="YG3" s="306"/>
      <c r="YH3" s="306"/>
      <c r="YI3" s="306"/>
      <c r="YJ3" s="306"/>
      <c r="YK3" s="306"/>
      <c r="YL3" s="306"/>
      <c r="YM3" s="306"/>
      <c r="YN3" s="306"/>
      <c r="YO3" s="306"/>
      <c r="YP3" s="306"/>
      <c r="YQ3" s="306"/>
      <c r="YR3" s="306"/>
      <c r="YS3" s="306"/>
      <c r="YT3" s="306"/>
      <c r="YU3" s="306"/>
      <c r="YV3" s="306"/>
      <c r="YW3" s="306"/>
      <c r="YX3" s="306"/>
      <c r="YY3" s="306"/>
      <c r="YZ3" s="306"/>
      <c r="ZA3" s="306"/>
      <c r="ZB3" s="306"/>
      <c r="ZC3" s="306"/>
      <c r="ZD3" s="306"/>
      <c r="ZE3" s="306"/>
      <c r="ZF3" s="306"/>
      <c r="ZG3" s="306"/>
      <c r="ZH3" s="306"/>
      <c r="ZI3" s="306"/>
      <c r="ZJ3" s="306"/>
      <c r="ZK3" s="306"/>
      <c r="ZL3" s="306"/>
      <c r="ZM3" s="306"/>
      <c r="ZN3" s="306"/>
      <c r="ZO3" s="306"/>
      <c r="ZP3" s="306"/>
      <c r="ZQ3" s="306"/>
      <c r="ZR3" s="306"/>
      <c r="ZS3" s="306"/>
      <c r="ZT3" s="306"/>
      <c r="ZU3" s="306"/>
      <c r="ZV3" s="306"/>
      <c r="ZW3" s="306"/>
      <c r="ZX3" s="306"/>
      <c r="ZY3" s="306"/>
      <c r="ZZ3" s="306"/>
      <c r="AAA3" s="306"/>
      <c r="AAB3" s="306"/>
      <c r="AAC3" s="306"/>
      <c r="AAD3" s="306"/>
      <c r="AAE3" s="306"/>
      <c r="AAF3" s="306"/>
      <c r="AAG3" s="306"/>
      <c r="AAH3" s="306"/>
      <c r="AAI3" s="306"/>
      <c r="AAJ3" s="306"/>
      <c r="AAK3" s="306"/>
      <c r="AAL3" s="306"/>
      <c r="AAM3" s="306"/>
      <c r="AAN3" s="306"/>
      <c r="AAO3" s="306"/>
      <c r="AAP3" s="306"/>
      <c r="AAQ3" s="306"/>
      <c r="AAR3" s="306"/>
      <c r="AAS3" s="306"/>
      <c r="AAT3" s="306"/>
      <c r="AAU3" s="306"/>
      <c r="AAV3" s="306"/>
      <c r="AAW3" s="306"/>
      <c r="AAX3" s="306"/>
      <c r="AAY3" s="306"/>
      <c r="AAZ3" s="306"/>
      <c r="ABA3" s="306"/>
      <c r="ABB3" s="306"/>
      <c r="ABC3" s="306"/>
      <c r="ABD3" s="306"/>
      <c r="ABE3" s="306"/>
      <c r="ABF3" s="306"/>
      <c r="ABG3" s="306"/>
      <c r="ABH3" s="306"/>
      <c r="ABI3" s="306"/>
      <c r="ABJ3" s="306"/>
      <c r="ABK3" s="306"/>
      <c r="ABL3" s="306"/>
      <c r="ABM3" s="306"/>
      <c r="ABN3" s="306"/>
      <c r="ABO3" s="306"/>
      <c r="ABP3" s="306"/>
      <c r="ABQ3" s="306"/>
      <c r="ABR3" s="306"/>
      <c r="ABS3" s="306"/>
      <c r="ABT3" s="306"/>
      <c r="ABU3" s="306"/>
      <c r="ABV3" s="306"/>
      <c r="ABW3" s="306"/>
      <c r="ABX3" s="306"/>
      <c r="ABY3" s="306"/>
      <c r="ABZ3" s="306"/>
      <c r="ACA3" s="306"/>
      <c r="ACB3" s="306"/>
      <c r="ACC3" s="306"/>
      <c r="ACD3" s="306"/>
      <c r="ACE3" s="306"/>
      <c r="ACF3" s="306"/>
      <c r="ACG3" s="306"/>
      <c r="ACH3" s="306"/>
      <c r="ACI3" s="306"/>
      <c r="ACJ3" s="306"/>
      <c r="ACK3" s="306"/>
      <c r="ACL3" s="306"/>
      <c r="ACM3" s="306"/>
      <c r="ACN3" s="306"/>
      <c r="ACO3" s="306"/>
      <c r="ACP3" s="306"/>
      <c r="ACQ3" s="306"/>
      <c r="ACR3" s="306"/>
      <c r="ACS3" s="306"/>
      <c r="ACT3" s="306"/>
      <c r="ACU3" s="306"/>
      <c r="ACV3" s="306"/>
      <c r="ACW3" s="306"/>
      <c r="ACX3" s="306"/>
      <c r="ACY3" s="306"/>
      <c r="ACZ3" s="306"/>
      <c r="ADA3" s="306"/>
      <c r="ADB3" s="306"/>
      <c r="ADC3" s="306"/>
      <c r="ADD3" s="306"/>
      <c r="ADE3" s="306"/>
      <c r="ADF3" s="306"/>
      <c r="ADG3" s="306"/>
      <c r="ADH3" s="306"/>
      <c r="ADI3" s="306"/>
      <c r="ADJ3" s="306"/>
      <c r="ADK3" s="306"/>
      <c r="ADL3" s="306"/>
      <c r="ADM3" s="306"/>
      <c r="ADN3" s="306"/>
      <c r="ADO3" s="306"/>
      <c r="ADP3" s="306"/>
      <c r="ADQ3" s="306"/>
      <c r="ADR3" s="306"/>
      <c r="ADS3" s="306"/>
      <c r="ADT3" s="306"/>
      <c r="ADU3" s="306"/>
      <c r="ADV3" s="306"/>
      <c r="ADW3" s="306"/>
      <c r="ADX3" s="306"/>
      <c r="ADY3" s="306"/>
      <c r="ADZ3" s="306"/>
      <c r="AEA3" s="306"/>
      <c r="AEB3" s="306"/>
      <c r="AEC3" s="306"/>
      <c r="AED3" s="306"/>
      <c r="AEE3" s="306"/>
      <c r="AEF3" s="306"/>
      <c r="AEG3" s="306"/>
      <c r="AEH3" s="306"/>
      <c r="AEI3" s="306"/>
      <c r="AEJ3" s="306"/>
      <c r="AEK3" s="306"/>
      <c r="AEL3" s="306"/>
      <c r="AEM3" s="306"/>
      <c r="AEN3" s="306"/>
      <c r="AEO3" s="306"/>
      <c r="AEP3" s="306"/>
      <c r="AEQ3" s="306"/>
      <c r="AER3" s="306"/>
      <c r="AES3" s="306"/>
      <c r="AET3" s="306"/>
      <c r="AEU3" s="306"/>
      <c r="AEV3" s="306"/>
      <c r="AEW3" s="306"/>
      <c r="AEX3" s="306"/>
      <c r="AEY3" s="306"/>
      <c r="AEZ3" s="306"/>
      <c r="AFA3" s="306"/>
      <c r="AFB3" s="306"/>
      <c r="AFC3" s="306"/>
      <c r="AFD3" s="306"/>
      <c r="AFE3" s="306"/>
      <c r="AFF3" s="306"/>
      <c r="AFG3" s="306"/>
      <c r="AFH3" s="306"/>
      <c r="AFI3" s="306"/>
      <c r="AFJ3" s="306"/>
      <c r="AFK3" s="306"/>
      <c r="AFL3" s="306"/>
      <c r="AFM3" s="306"/>
      <c r="AFN3" s="306"/>
      <c r="AFO3" s="306"/>
      <c r="AFP3" s="306"/>
      <c r="AFQ3" s="306"/>
      <c r="AFR3" s="306"/>
      <c r="AFS3" s="306"/>
      <c r="AFT3" s="306"/>
      <c r="AFU3" s="306"/>
      <c r="AFV3" s="306"/>
      <c r="AFW3" s="306"/>
      <c r="AFX3" s="306"/>
      <c r="AFY3" s="306"/>
      <c r="AFZ3" s="306"/>
      <c r="AGA3" s="306"/>
      <c r="AGB3" s="306"/>
      <c r="AGC3" s="306"/>
      <c r="AGD3" s="306"/>
      <c r="AGE3" s="306"/>
      <c r="AGF3" s="306"/>
      <c r="AGG3" s="306"/>
      <c r="AGH3" s="306"/>
      <c r="AGI3" s="306"/>
      <c r="AGJ3" s="306"/>
      <c r="AGK3" s="306"/>
      <c r="AGL3" s="306"/>
      <c r="AGM3" s="306"/>
      <c r="AGN3" s="306"/>
      <c r="AGO3" s="306"/>
      <c r="AGP3" s="306"/>
      <c r="AGQ3" s="306"/>
      <c r="AGR3" s="306"/>
      <c r="AGS3" s="306"/>
      <c r="AGT3" s="306"/>
      <c r="AGU3" s="306"/>
      <c r="AGV3" s="306"/>
      <c r="AGW3" s="306"/>
      <c r="AGX3" s="306"/>
      <c r="AGY3" s="306"/>
      <c r="AGZ3" s="306"/>
      <c r="AHA3" s="306"/>
      <c r="AHB3" s="306"/>
      <c r="AHC3" s="306"/>
      <c r="AHD3" s="306"/>
      <c r="AHE3" s="306"/>
      <c r="AHF3" s="306"/>
      <c r="AHG3" s="306"/>
      <c r="AHH3" s="306"/>
      <c r="AHI3" s="306"/>
      <c r="AHJ3" s="306"/>
      <c r="AHK3" s="306"/>
      <c r="AHL3" s="306"/>
      <c r="AHM3" s="306"/>
      <c r="AHN3" s="306"/>
      <c r="AHO3" s="306"/>
      <c r="AHP3" s="306"/>
      <c r="AHQ3" s="306"/>
      <c r="AHR3" s="306"/>
      <c r="AHS3" s="306"/>
      <c r="AHT3" s="306"/>
      <c r="AHU3" s="306"/>
      <c r="AHV3" s="306"/>
      <c r="AHW3" s="306"/>
      <c r="AHX3" s="306"/>
      <c r="AHY3" s="306"/>
      <c r="AHZ3" s="306"/>
      <c r="AIA3" s="306"/>
      <c r="AIB3" s="306"/>
      <c r="AIC3" s="306"/>
      <c r="AID3" s="306"/>
      <c r="AIE3" s="306"/>
      <c r="AIF3" s="306"/>
      <c r="AIG3" s="306"/>
      <c r="AIH3" s="306"/>
      <c r="AII3" s="306"/>
      <c r="AIJ3" s="306"/>
      <c r="AIK3" s="306"/>
      <c r="AIL3" s="306"/>
      <c r="AIM3" s="306"/>
      <c r="AIN3" s="306"/>
      <c r="AIO3" s="306"/>
      <c r="AIP3" s="306"/>
      <c r="AIQ3" s="306"/>
      <c r="AIR3" s="306"/>
      <c r="AIS3" s="306"/>
      <c r="AIT3" s="306"/>
      <c r="AIU3" s="306"/>
      <c r="AIV3" s="306"/>
      <c r="AIW3" s="306"/>
      <c r="AIX3" s="306"/>
      <c r="AIY3" s="306"/>
      <c r="AIZ3" s="306"/>
      <c r="AJA3" s="306"/>
      <c r="AJB3" s="306"/>
      <c r="AJC3" s="306"/>
      <c r="AJD3" s="306"/>
      <c r="AJE3" s="306"/>
      <c r="AJF3" s="306"/>
      <c r="AJG3" s="306"/>
      <c r="AJH3" s="306"/>
      <c r="AJI3" s="306"/>
      <c r="AJJ3" s="306"/>
      <c r="AJK3" s="306"/>
      <c r="AJL3" s="306"/>
      <c r="AJM3" s="306"/>
      <c r="AJN3" s="306"/>
      <c r="AJO3" s="306"/>
      <c r="AJP3" s="306"/>
      <c r="AJQ3" s="306"/>
      <c r="AJR3" s="306"/>
      <c r="AJS3" s="306"/>
      <c r="AJT3" s="306"/>
      <c r="AJU3" s="306"/>
      <c r="AJV3" s="306"/>
      <c r="AJW3" s="306"/>
      <c r="AJX3" s="306"/>
      <c r="AJY3" s="306"/>
      <c r="AJZ3" s="306"/>
      <c r="AKA3" s="306"/>
      <c r="AKB3" s="306"/>
      <c r="AKC3" s="306"/>
      <c r="AKD3" s="306"/>
      <c r="AKE3" s="306"/>
      <c r="AKF3" s="306"/>
      <c r="AKG3" s="306"/>
      <c r="AKH3" s="306"/>
      <c r="AKI3" s="306"/>
      <c r="AKJ3" s="306"/>
      <c r="AKK3" s="306"/>
      <c r="AKL3" s="306"/>
      <c r="AKM3" s="306"/>
      <c r="AKN3" s="306"/>
      <c r="AKO3" s="306"/>
      <c r="AKP3" s="306"/>
      <c r="AKQ3" s="306"/>
      <c r="AKR3" s="306"/>
      <c r="AKS3" s="306"/>
      <c r="AKT3" s="306"/>
      <c r="AKU3" s="306"/>
      <c r="AKV3" s="306"/>
      <c r="AKW3" s="306"/>
      <c r="AKX3" s="306"/>
      <c r="AKY3" s="306"/>
      <c r="AKZ3" s="306"/>
      <c r="ALA3" s="306"/>
      <c r="ALB3" s="306"/>
      <c r="ALC3" s="306"/>
      <c r="ALD3" s="306"/>
      <c r="ALE3" s="306"/>
      <c r="ALF3" s="306"/>
      <c r="ALG3" s="306"/>
      <c r="ALH3" s="306"/>
      <c r="ALI3" s="306"/>
      <c r="ALJ3" s="306"/>
      <c r="ALK3" s="306"/>
      <c r="ALL3" s="306"/>
      <c r="ALM3" s="306"/>
      <c r="ALN3" s="306"/>
      <c r="ALO3" s="306"/>
      <c r="ALP3" s="306"/>
      <c r="ALQ3" s="306"/>
      <c r="ALR3" s="306"/>
      <c r="ALS3" s="306"/>
      <c r="ALT3" s="306"/>
      <c r="ALU3" s="306"/>
      <c r="ALV3" s="306"/>
      <c r="ALW3" s="306"/>
      <c r="ALX3" s="306"/>
      <c r="ALY3" s="306"/>
      <c r="ALZ3" s="306"/>
      <c r="AMA3" s="306"/>
      <c r="AMB3" s="306"/>
      <c r="AMC3" s="306"/>
      <c r="AMD3" s="306"/>
      <c r="AME3" s="306"/>
      <c r="AMF3" s="306"/>
      <c r="AMG3" s="306"/>
      <c r="AMH3" s="306"/>
      <c r="AMI3" s="306"/>
      <c r="AMJ3" s="306"/>
      <c r="AMK3" s="306"/>
      <c r="AML3" s="306"/>
      <c r="AMM3" s="306"/>
      <c r="AMN3" s="306"/>
      <c r="AMO3" s="306"/>
      <c r="AMP3" s="306"/>
      <c r="AMQ3" s="306"/>
      <c r="AMR3" s="306"/>
      <c r="AMS3" s="306"/>
      <c r="AMT3" s="306"/>
      <c r="AMU3" s="306"/>
      <c r="AMV3" s="306"/>
      <c r="AMW3" s="306"/>
      <c r="AMX3" s="306"/>
      <c r="AMY3" s="306"/>
      <c r="AMZ3" s="306"/>
      <c r="ANA3" s="306"/>
      <c r="ANB3" s="306"/>
      <c r="ANC3" s="306"/>
      <c r="AND3" s="306"/>
      <c r="ANE3" s="306"/>
      <c r="ANF3" s="306"/>
      <c r="ANG3" s="306"/>
      <c r="ANH3" s="306"/>
      <c r="ANI3" s="306"/>
      <c r="ANJ3" s="306"/>
      <c r="ANK3" s="306"/>
      <c r="ANL3" s="306"/>
      <c r="ANM3" s="306"/>
      <c r="ANN3" s="306"/>
      <c r="ANO3" s="306"/>
      <c r="ANP3" s="306"/>
      <c r="ANQ3" s="306"/>
      <c r="ANR3" s="306"/>
      <c r="ANS3" s="306"/>
      <c r="ANT3" s="306"/>
      <c r="ANU3" s="306"/>
      <c r="ANV3" s="306"/>
      <c r="ANW3" s="306"/>
      <c r="ANX3" s="306"/>
      <c r="ANY3" s="306"/>
      <c r="ANZ3" s="306"/>
      <c r="AOA3" s="306"/>
      <c r="AOB3" s="306"/>
      <c r="AOC3" s="306"/>
      <c r="AOD3" s="306"/>
      <c r="AOE3" s="306"/>
      <c r="AOF3" s="306"/>
      <c r="AOG3" s="306"/>
      <c r="AOH3" s="306"/>
      <c r="AOI3" s="306"/>
      <c r="AOJ3" s="306"/>
      <c r="AOK3" s="306"/>
      <c r="AOL3" s="306"/>
      <c r="AOM3" s="306"/>
      <c r="AON3" s="306"/>
      <c r="AOO3" s="306"/>
      <c r="AOP3" s="306"/>
      <c r="AOQ3" s="306"/>
      <c r="AOR3" s="306"/>
      <c r="AOS3" s="306"/>
      <c r="AOT3" s="306"/>
      <c r="AOU3" s="306"/>
      <c r="AOV3" s="306"/>
      <c r="AOW3" s="306"/>
      <c r="AOX3" s="306"/>
      <c r="AOY3" s="306"/>
      <c r="AOZ3" s="306"/>
      <c r="APA3" s="306"/>
      <c r="APB3" s="306"/>
      <c r="APC3" s="306"/>
      <c r="APD3" s="306"/>
      <c r="APE3" s="306"/>
      <c r="APF3" s="306"/>
      <c r="APG3" s="306"/>
      <c r="APH3" s="306"/>
      <c r="API3" s="306"/>
      <c r="APJ3" s="306"/>
      <c r="APK3" s="306"/>
      <c r="APL3" s="306"/>
      <c r="APM3" s="306"/>
      <c r="APN3" s="306"/>
      <c r="APO3" s="306"/>
      <c r="APP3" s="306"/>
      <c r="APQ3" s="306"/>
      <c r="APR3" s="306"/>
      <c r="APS3" s="306"/>
      <c r="APT3" s="306"/>
      <c r="APU3" s="306"/>
      <c r="APV3" s="306"/>
      <c r="APW3" s="306"/>
      <c r="APX3" s="306"/>
      <c r="APY3" s="306"/>
      <c r="APZ3" s="306"/>
      <c r="AQA3" s="306"/>
      <c r="AQB3" s="306"/>
      <c r="AQC3" s="306"/>
      <c r="AQD3" s="306"/>
      <c r="AQE3" s="306"/>
      <c r="AQF3" s="306"/>
      <c r="AQG3" s="306"/>
      <c r="AQH3" s="306"/>
      <c r="AQI3" s="306"/>
      <c r="AQJ3" s="306"/>
      <c r="AQK3" s="306"/>
      <c r="AQL3" s="306"/>
      <c r="AQM3" s="306"/>
      <c r="AQN3" s="306"/>
      <c r="AQO3" s="306"/>
      <c r="AQP3" s="306"/>
      <c r="AQQ3" s="306"/>
      <c r="AQR3" s="306"/>
      <c r="AQS3" s="306"/>
      <c r="AQT3" s="306"/>
      <c r="AQU3" s="306"/>
      <c r="AQV3" s="306"/>
      <c r="AQW3" s="306"/>
      <c r="AQX3" s="306"/>
      <c r="AQY3" s="306"/>
      <c r="AQZ3" s="306"/>
      <c r="ARA3" s="306"/>
      <c r="ARB3" s="306"/>
      <c r="ARC3" s="306"/>
      <c r="ARD3" s="306"/>
      <c r="ARE3" s="306"/>
      <c r="ARF3" s="306"/>
      <c r="ARG3" s="306"/>
      <c r="ARH3" s="306"/>
      <c r="ARI3" s="306"/>
      <c r="ARJ3" s="306"/>
      <c r="ARK3" s="306"/>
      <c r="ARL3" s="306"/>
      <c r="ARM3" s="306"/>
      <c r="ARN3" s="306"/>
      <c r="ARO3" s="306"/>
      <c r="ARP3" s="306"/>
      <c r="ARQ3" s="306"/>
      <c r="ARR3" s="306"/>
      <c r="ARS3" s="306"/>
      <c r="ART3" s="306"/>
      <c r="ARU3" s="306"/>
      <c r="ARV3" s="306"/>
      <c r="ARW3" s="306"/>
      <c r="ARX3" s="306"/>
      <c r="ARY3" s="306"/>
      <c r="ARZ3" s="306"/>
      <c r="ASA3" s="306"/>
      <c r="ASB3" s="306"/>
      <c r="ASC3" s="306"/>
      <c r="ASD3" s="306"/>
      <c r="ASE3" s="306"/>
      <c r="ASF3" s="306"/>
      <c r="ASG3" s="306"/>
      <c r="ASH3" s="306"/>
      <c r="ASI3" s="306"/>
      <c r="ASJ3" s="306"/>
      <c r="ASK3" s="306"/>
      <c r="ASL3" s="306"/>
      <c r="ASM3" s="306"/>
      <c r="ASN3" s="306"/>
      <c r="ASO3" s="306"/>
      <c r="ASP3" s="306"/>
      <c r="ASQ3" s="306"/>
      <c r="ASR3" s="306"/>
      <c r="ASS3" s="306"/>
      <c r="AST3" s="306"/>
      <c r="ASU3" s="306"/>
      <c r="ASV3" s="306"/>
      <c r="ASW3" s="306"/>
      <c r="ASX3" s="306"/>
      <c r="ASY3" s="306"/>
      <c r="ASZ3" s="306"/>
      <c r="ATA3" s="306"/>
      <c r="ATB3" s="306"/>
      <c r="ATC3" s="306"/>
      <c r="ATD3" s="306"/>
      <c r="ATE3" s="306"/>
      <c r="ATF3" s="306"/>
      <c r="ATG3" s="306"/>
      <c r="ATH3" s="306"/>
      <c r="ATI3" s="306"/>
      <c r="ATJ3" s="306"/>
      <c r="ATK3" s="306"/>
      <c r="ATL3" s="306"/>
      <c r="ATM3" s="306"/>
      <c r="ATN3" s="306"/>
      <c r="ATO3" s="306"/>
      <c r="ATP3" s="306"/>
      <c r="ATQ3" s="306"/>
      <c r="ATR3" s="306"/>
      <c r="ATS3" s="306"/>
      <c r="ATT3" s="306"/>
      <c r="ATU3" s="306"/>
      <c r="ATV3" s="306"/>
      <c r="ATW3" s="306"/>
      <c r="ATX3" s="306"/>
      <c r="ATY3" s="306"/>
      <c r="ATZ3" s="306"/>
      <c r="AUA3" s="306"/>
      <c r="AUB3" s="306"/>
      <c r="AUC3" s="306"/>
      <c r="AUD3" s="306"/>
      <c r="AUE3" s="306"/>
      <c r="AUF3" s="306"/>
      <c r="AUG3" s="306"/>
      <c r="AUH3" s="306"/>
      <c r="AUI3" s="306"/>
      <c r="AUJ3" s="306"/>
      <c r="AUK3" s="306"/>
      <c r="AUL3" s="306"/>
      <c r="AUM3" s="306"/>
      <c r="AUN3" s="306"/>
      <c r="AUO3" s="306"/>
      <c r="AUP3" s="306"/>
      <c r="AUQ3" s="306"/>
      <c r="AUR3" s="306"/>
      <c r="AUS3" s="306"/>
      <c r="AUT3" s="306"/>
      <c r="AUU3" s="306"/>
      <c r="AUV3" s="306"/>
      <c r="AUW3" s="306"/>
      <c r="AUX3" s="306"/>
      <c r="AUY3" s="306"/>
      <c r="AUZ3" s="306"/>
      <c r="AVA3" s="306"/>
      <c r="AVB3" s="306"/>
      <c r="AVC3" s="306"/>
      <c r="AVD3" s="306"/>
      <c r="AVE3" s="306"/>
      <c r="AVF3" s="306"/>
      <c r="AVG3" s="306"/>
      <c r="AVH3" s="306"/>
      <c r="AVI3" s="306"/>
      <c r="AVJ3" s="306"/>
      <c r="AVK3" s="306"/>
      <c r="AVL3" s="306"/>
      <c r="AVM3" s="306"/>
      <c r="AVN3" s="306"/>
      <c r="AVO3" s="306"/>
      <c r="AVP3" s="306"/>
      <c r="AVQ3" s="306"/>
      <c r="AVR3" s="306"/>
      <c r="AVS3" s="306"/>
      <c r="AVT3" s="306"/>
      <c r="AVU3" s="306"/>
      <c r="AVV3" s="306"/>
      <c r="AVW3" s="306"/>
      <c r="AVX3" s="306"/>
      <c r="AVY3" s="306"/>
      <c r="AVZ3" s="306"/>
      <c r="AWA3" s="306"/>
      <c r="AWB3" s="306"/>
      <c r="AWC3" s="306"/>
      <c r="AWD3" s="306"/>
      <c r="AWE3" s="306"/>
      <c r="AWF3" s="306"/>
      <c r="AWG3" s="306"/>
      <c r="AWH3" s="306"/>
      <c r="AWI3" s="306"/>
      <c r="AWJ3" s="306"/>
      <c r="AWK3" s="306"/>
      <c r="AWL3" s="306"/>
      <c r="AWM3" s="306"/>
      <c r="AWN3" s="306"/>
      <c r="AWO3" s="306"/>
      <c r="AWP3" s="306"/>
      <c r="AWQ3" s="306"/>
      <c r="AWR3" s="306"/>
      <c r="AWS3" s="306"/>
      <c r="AWT3" s="306"/>
      <c r="AWU3" s="306"/>
      <c r="AWV3" s="306"/>
      <c r="AWW3" s="306"/>
      <c r="AWX3" s="306"/>
      <c r="AWY3" s="306"/>
      <c r="AWZ3" s="306"/>
      <c r="AXA3" s="306"/>
      <c r="AXB3" s="306"/>
      <c r="AXC3" s="306"/>
      <c r="AXD3" s="306"/>
      <c r="AXE3" s="306"/>
      <c r="AXF3" s="306"/>
      <c r="AXG3" s="306"/>
      <c r="AXH3" s="306"/>
      <c r="AXI3" s="306"/>
      <c r="AXJ3" s="306"/>
      <c r="AXK3" s="306"/>
      <c r="AXL3" s="306"/>
      <c r="AXM3" s="306"/>
      <c r="AXN3" s="306"/>
      <c r="AXO3" s="306"/>
      <c r="AXP3" s="306"/>
      <c r="AXQ3" s="306"/>
      <c r="AXR3" s="306"/>
      <c r="AXS3" s="306"/>
      <c r="AXT3" s="306"/>
      <c r="AXU3" s="306"/>
      <c r="AXV3" s="306"/>
      <c r="AXW3" s="306"/>
      <c r="AXX3" s="306"/>
      <c r="AXY3" s="306"/>
      <c r="AXZ3" s="306"/>
      <c r="AYA3" s="306"/>
      <c r="AYB3" s="306"/>
      <c r="AYC3" s="306"/>
      <c r="AYD3" s="306"/>
      <c r="AYE3" s="306"/>
      <c r="AYF3" s="306"/>
      <c r="AYG3" s="306"/>
      <c r="AYH3" s="306"/>
      <c r="AYI3" s="306"/>
      <c r="AYJ3" s="306"/>
      <c r="AYK3" s="306"/>
      <c r="AYL3" s="306"/>
      <c r="AYM3" s="306"/>
      <c r="AYN3" s="306"/>
      <c r="AYO3" s="306"/>
      <c r="AYP3" s="306"/>
      <c r="AYQ3" s="306"/>
      <c r="AYR3" s="306"/>
      <c r="AYS3" s="306"/>
      <c r="AYT3" s="306"/>
      <c r="AYU3" s="306"/>
      <c r="AYV3" s="306"/>
      <c r="AYW3" s="306"/>
      <c r="AYX3" s="306"/>
      <c r="AYY3" s="306"/>
      <c r="AYZ3" s="306"/>
      <c r="AZA3" s="306"/>
      <c r="AZB3" s="306"/>
      <c r="AZC3" s="306"/>
      <c r="AZD3" s="306"/>
      <c r="AZE3" s="306"/>
      <c r="AZF3" s="306"/>
      <c r="AZG3" s="306"/>
      <c r="AZH3" s="306"/>
      <c r="AZI3" s="306"/>
      <c r="AZJ3" s="306"/>
      <c r="AZK3" s="306"/>
      <c r="AZL3" s="306"/>
      <c r="AZM3" s="306"/>
      <c r="AZN3" s="306"/>
      <c r="AZO3" s="306"/>
      <c r="AZP3" s="306"/>
      <c r="AZQ3" s="306"/>
      <c r="AZR3" s="306"/>
      <c r="AZS3" s="306"/>
      <c r="AZT3" s="306"/>
      <c r="AZU3" s="306"/>
      <c r="AZV3" s="306"/>
      <c r="AZW3" s="306"/>
      <c r="AZX3" s="306"/>
      <c r="AZY3" s="306"/>
      <c r="AZZ3" s="306"/>
      <c r="BAA3" s="306"/>
      <c r="BAB3" s="306"/>
      <c r="BAC3" s="306"/>
      <c r="BAD3" s="306"/>
      <c r="BAE3" s="306"/>
      <c r="BAF3" s="306"/>
      <c r="BAG3" s="306"/>
      <c r="BAH3" s="306"/>
      <c r="BAI3" s="306"/>
      <c r="BAJ3" s="306"/>
      <c r="BAK3" s="306"/>
      <c r="BAL3" s="306"/>
      <c r="BAM3" s="306"/>
      <c r="BAN3" s="306"/>
      <c r="BAO3" s="306"/>
      <c r="BAP3" s="306"/>
      <c r="BAQ3" s="306"/>
      <c r="BAR3" s="306"/>
      <c r="BAS3" s="306"/>
      <c r="BAT3" s="306"/>
      <c r="BAU3" s="306"/>
      <c r="BAV3" s="306"/>
      <c r="BAW3" s="306"/>
      <c r="BAX3" s="306"/>
      <c r="BAY3" s="306"/>
      <c r="BAZ3" s="306"/>
      <c r="BBA3" s="306"/>
      <c r="BBB3" s="306"/>
      <c r="BBC3" s="306"/>
      <c r="BBD3" s="306"/>
      <c r="BBE3" s="306"/>
      <c r="BBF3" s="306"/>
      <c r="BBG3" s="306"/>
      <c r="BBH3" s="306"/>
      <c r="BBI3" s="306"/>
      <c r="BBJ3" s="306"/>
      <c r="BBK3" s="306"/>
      <c r="BBL3" s="306"/>
      <c r="BBM3" s="306"/>
      <c r="BBN3" s="306"/>
      <c r="BBO3" s="306"/>
      <c r="BBP3" s="306"/>
      <c r="BBQ3" s="306"/>
      <c r="BBR3" s="306"/>
      <c r="BBS3" s="306"/>
      <c r="BBT3" s="306"/>
      <c r="BBU3" s="306"/>
      <c r="BBV3" s="306"/>
      <c r="BBW3" s="306"/>
      <c r="BBX3" s="306"/>
      <c r="BBY3" s="306"/>
      <c r="BBZ3" s="306"/>
      <c r="BCA3" s="306"/>
      <c r="BCB3" s="306"/>
      <c r="BCC3" s="306"/>
      <c r="BCD3" s="306"/>
      <c r="BCE3" s="306"/>
      <c r="BCF3" s="306"/>
      <c r="BCG3" s="306"/>
      <c r="BCH3" s="306"/>
      <c r="BCI3" s="306"/>
      <c r="BCJ3" s="306"/>
      <c r="BCK3" s="306"/>
      <c r="BCL3" s="306"/>
      <c r="BCM3" s="306"/>
      <c r="BCN3" s="306"/>
      <c r="BCO3" s="306"/>
      <c r="BCP3" s="306"/>
      <c r="BCQ3" s="306"/>
      <c r="BCR3" s="306"/>
      <c r="BCS3" s="306"/>
      <c r="BCT3" s="306"/>
      <c r="BCU3" s="306"/>
      <c r="BCV3" s="306"/>
      <c r="BCW3" s="306"/>
      <c r="BCX3" s="306"/>
      <c r="BCY3" s="306"/>
      <c r="BCZ3" s="306"/>
      <c r="BDA3" s="306"/>
      <c r="BDB3" s="306"/>
      <c r="BDC3" s="306"/>
      <c r="BDD3" s="306"/>
      <c r="BDE3" s="306"/>
      <c r="BDF3" s="306"/>
      <c r="BDG3" s="306"/>
      <c r="BDH3" s="306"/>
      <c r="BDI3" s="306"/>
      <c r="BDJ3" s="306"/>
      <c r="BDK3" s="306"/>
      <c r="BDL3" s="306"/>
      <c r="BDM3" s="306"/>
      <c r="BDN3" s="306"/>
      <c r="BDO3" s="306"/>
      <c r="BDP3" s="306"/>
      <c r="BDQ3" s="306"/>
      <c r="BDR3" s="306"/>
      <c r="BDS3" s="306"/>
      <c r="BDT3" s="306"/>
      <c r="BDU3" s="306"/>
      <c r="BDV3" s="306"/>
      <c r="BDW3" s="306"/>
      <c r="BDX3" s="306"/>
      <c r="BDY3" s="306"/>
      <c r="BDZ3" s="306"/>
      <c r="BEA3" s="306"/>
      <c r="BEB3" s="306"/>
      <c r="BEC3" s="306"/>
      <c r="BED3" s="306"/>
      <c r="BEE3" s="306"/>
      <c r="BEF3" s="306"/>
      <c r="BEG3" s="306"/>
      <c r="BEH3" s="306"/>
      <c r="BEI3" s="306"/>
      <c r="BEJ3" s="306"/>
      <c r="BEK3" s="306"/>
      <c r="BEL3" s="306"/>
      <c r="BEM3" s="306"/>
      <c r="BEN3" s="306"/>
      <c r="BEO3" s="306"/>
      <c r="BEP3" s="306"/>
      <c r="BEQ3" s="306"/>
      <c r="BER3" s="306"/>
      <c r="BES3" s="306"/>
      <c r="BET3" s="306"/>
      <c r="BEU3" s="306"/>
      <c r="BEV3" s="306"/>
      <c r="BEW3" s="306"/>
      <c r="BEX3" s="306"/>
      <c r="BEY3" s="306"/>
      <c r="BEZ3" s="306"/>
      <c r="BFA3" s="306"/>
      <c r="BFB3" s="306"/>
      <c r="BFC3" s="306"/>
      <c r="BFD3" s="306"/>
      <c r="BFE3" s="306"/>
      <c r="BFF3" s="306"/>
      <c r="BFG3" s="306"/>
      <c r="BFH3" s="306"/>
      <c r="BFI3" s="306"/>
      <c r="BFJ3" s="306"/>
      <c r="BFK3" s="306"/>
      <c r="BFL3" s="306"/>
      <c r="BFM3" s="306"/>
      <c r="BFN3" s="306"/>
      <c r="BFO3" s="306"/>
      <c r="BFP3" s="306"/>
      <c r="BFQ3" s="306"/>
      <c r="BFR3" s="306"/>
      <c r="BFS3" s="306"/>
      <c r="BFT3" s="306"/>
      <c r="BFU3" s="306"/>
      <c r="BFV3" s="306"/>
      <c r="BFW3" s="306"/>
      <c r="BFX3" s="306"/>
      <c r="BFY3" s="306"/>
      <c r="BFZ3" s="306"/>
      <c r="BGA3" s="306"/>
      <c r="BGB3" s="306"/>
      <c r="BGC3" s="306"/>
      <c r="BGD3" s="306"/>
      <c r="BGE3" s="306"/>
      <c r="BGF3" s="306"/>
      <c r="BGG3" s="306"/>
      <c r="BGH3" s="306"/>
      <c r="BGI3" s="306"/>
      <c r="BGJ3" s="306"/>
      <c r="BGK3" s="306"/>
      <c r="BGL3" s="306"/>
      <c r="BGM3" s="306"/>
      <c r="BGN3" s="306"/>
      <c r="BGO3" s="306"/>
      <c r="BGP3" s="306"/>
      <c r="BGQ3" s="306"/>
      <c r="BGR3" s="306"/>
      <c r="BGS3" s="306"/>
      <c r="BGT3" s="306"/>
      <c r="BGU3" s="306"/>
      <c r="BGV3" s="306"/>
      <c r="BGW3" s="306"/>
      <c r="BGX3" s="306"/>
      <c r="BGY3" s="306"/>
      <c r="BGZ3" s="306"/>
      <c r="BHA3" s="306"/>
      <c r="BHB3" s="306"/>
      <c r="BHC3" s="306"/>
      <c r="BHD3" s="306"/>
      <c r="BHE3" s="306"/>
      <c r="BHF3" s="306"/>
      <c r="BHG3" s="306"/>
      <c r="BHH3" s="306"/>
      <c r="BHI3" s="306"/>
      <c r="BHJ3" s="306"/>
      <c r="BHK3" s="306"/>
      <c r="BHL3" s="306"/>
      <c r="BHM3" s="306"/>
      <c r="BHN3" s="306"/>
      <c r="BHO3" s="306"/>
      <c r="BHP3" s="306"/>
      <c r="BHQ3" s="306"/>
      <c r="BHR3" s="306"/>
      <c r="BHS3" s="306"/>
      <c r="BHT3" s="306"/>
      <c r="BHU3" s="306"/>
      <c r="BHV3" s="306"/>
      <c r="BHW3" s="306"/>
      <c r="BHX3" s="306"/>
      <c r="BHY3" s="306"/>
      <c r="BHZ3" s="306"/>
      <c r="BIA3" s="306"/>
      <c r="BIB3" s="306"/>
      <c r="BIC3" s="306"/>
      <c r="BID3" s="306"/>
      <c r="BIE3" s="306"/>
      <c r="BIF3" s="306"/>
      <c r="BIG3" s="306"/>
      <c r="BIH3" s="306"/>
      <c r="BII3" s="306"/>
      <c r="BIJ3" s="306"/>
      <c r="BIK3" s="306"/>
      <c r="BIL3" s="306"/>
      <c r="BIM3" s="306"/>
      <c r="BIN3" s="306"/>
      <c r="BIO3" s="306"/>
      <c r="BIP3" s="306"/>
      <c r="BIQ3" s="306"/>
      <c r="BIR3" s="306"/>
      <c r="BIS3" s="306"/>
      <c r="BIT3" s="306"/>
      <c r="BIU3" s="306"/>
      <c r="BIV3" s="306"/>
      <c r="BIW3" s="306"/>
      <c r="BIX3" s="306"/>
      <c r="BIY3" s="306"/>
      <c r="BIZ3" s="306"/>
      <c r="BJA3" s="306"/>
      <c r="BJB3" s="306"/>
      <c r="BJC3" s="306"/>
      <c r="BJD3" s="306"/>
      <c r="BJE3" s="306"/>
      <c r="BJF3" s="306"/>
      <c r="BJG3" s="306"/>
      <c r="BJH3" s="306"/>
      <c r="BJI3" s="306"/>
      <c r="BJJ3" s="306"/>
      <c r="BJK3" s="306"/>
      <c r="BJL3" s="306"/>
      <c r="BJM3" s="306"/>
      <c r="BJN3" s="306"/>
      <c r="BJO3" s="306"/>
      <c r="BJP3" s="306"/>
      <c r="BJQ3" s="306"/>
      <c r="BJR3" s="306"/>
      <c r="BJS3" s="306"/>
      <c r="BJT3" s="306"/>
      <c r="BJU3" s="306"/>
      <c r="BJV3" s="306"/>
      <c r="BJW3" s="306"/>
      <c r="BJX3" s="306"/>
      <c r="BJY3" s="306"/>
      <c r="BJZ3" s="306"/>
      <c r="BKA3" s="306"/>
      <c r="BKB3" s="306"/>
      <c r="BKC3" s="306"/>
      <c r="BKD3" s="306"/>
      <c r="BKE3" s="306"/>
      <c r="BKF3" s="306"/>
      <c r="BKG3" s="306"/>
      <c r="BKH3" s="306"/>
      <c r="BKI3" s="306"/>
      <c r="BKJ3" s="306"/>
      <c r="BKK3" s="306"/>
      <c r="BKL3" s="306"/>
      <c r="BKM3" s="306"/>
      <c r="BKN3" s="306"/>
      <c r="BKO3" s="306"/>
      <c r="BKP3" s="306"/>
      <c r="BKQ3" s="306"/>
      <c r="BKR3" s="306"/>
      <c r="BKS3" s="306"/>
      <c r="BKT3" s="306"/>
      <c r="BKU3" s="306"/>
      <c r="BKV3" s="306"/>
      <c r="BKW3" s="306"/>
      <c r="BKX3" s="306"/>
      <c r="BKY3" s="306"/>
      <c r="BKZ3" s="306"/>
      <c r="BLA3" s="306"/>
      <c r="BLB3" s="306"/>
      <c r="BLC3" s="306"/>
      <c r="BLD3" s="306"/>
      <c r="BLE3" s="306"/>
      <c r="BLF3" s="306"/>
      <c r="BLG3" s="306"/>
      <c r="BLH3" s="306"/>
      <c r="BLI3" s="306"/>
      <c r="BLJ3" s="306"/>
      <c r="BLK3" s="306"/>
      <c r="BLL3" s="306"/>
      <c r="BLM3" s="306"/>
      <c r="BLN3" s="306"/>
      <c r="BLO3" s="306"/>
      <c r="BLP3" s="306"/>
      <c r="BLQ3" s="306"/>
      <c r="BLR3" s="306"/>
      <c r="BLS3" s="306"/>
      <c r="BLT3" s="306"/>
      <c r="BLU3" s="306"/>
      <c r="BLV3" s="306"/>
      <c r="BLW3" s="306"/>
      <c r="BLX3" s="306"/>
      <c r="BLY3" s="306"/>
      <c r="BLZ3" s="306"/>
      <c r="BMA3" s="306"/>
      <c r="BMB3" s="306"/>
      <c r="BMC3" s="306"/>
      <c r="BMD3" s="306"/>
      <c r="BME3" s="306"/>
      <c r="BMF3" s="306"/>
      <c r="BMG3" s="306"/>
      <c r="BMH3" s="306"/>
      <c r="BMI3" s="306"/>
      <c r="BMJ3" s="306"/>
      <c r="BMK3" s="306"/>
      <c r="BML3" s="306"/>
      <c r="BMM3" s="306"/>
      <c r="BMN3" s="306"/>
      <c r="BMO3" s="306"/>
      <c r="BMP3" s="306"/>
      <c r="BMQ3" s="306"/>
      <c r="BMR3" s="306"/>
      <c r="BMS3" s="306"/>
      <c r="BMT3" s="306"/>
      <c r="BMU3" s="306"/>
      <c r="BMV3" s="306"/>
      <c r="BMW3" s="306"/>
      <c r="BMX3" s="306"/>
      <c r="BMY3" s="306"/>
      <c r="BMZ3" s="306"/>
      <c r="BNA3" s="306"/>
      <c r="BNB3" s="306"/>
      <c r="BNC3" s="306"/>
      <c r="BND3" s="306"/>
      <c r="BNE3" s="306"/>
      <c r="BNF3" s="306"/>
      <c r="BNG3" s="306"/>
      <c r="BNH3" s="306"/>
      <c r="BNI3" s="306"/>
      <c r="BNJ3" s="306"/>
      <c r="BNK3" s="306"/>
      <c r="BNL3" s="306"/>
      <c r="BNM3" s="306"/>
      <c r="BNN3" s="306"/>
      <c r="BNO3" s="306"/>
      <c r="BNP3" s="306"/>
      <c r="BNQ3" s="306"/>
      <c r="BNR3" s="306"/>
      <c r="BNS3" s="306"/>
      <c r="BNT3" s="306"/>
      <c r="BNU3" s="306"/>
      <c r="BNV3" s="306"/>
      <c r="BNW3" s="306"/>
      <c r="BNX3" s="306"/>
      <c r="BNY3" s="306"/>
      <c r="BNZ3" s="306"/>
      <c r="BOA3" s="306"/>
      <c r="BOB3" s="306"/>
      <c r="BOC3" s="306"/>
      <c r="BOD3" s="306"/>
      <c r="BOE3" s="306"/>
      <c r="BOF3" s="306"/>
      <c r="BOG3" s="306"/>
      <c r="BOH3" s="306"/>
      <c r="BOI3" s="306"/>
      <c r="BOJ3" s="306"/>
      <c r="BOK3" s="306"/>
      <c r="BOL3" s="306"/>
      <c r="BOM3" s="306"/>
      <c r="BON3" s="306"/>
      <c r="BOO3" s="306"/>
      <c r="BOP3" s="306"/>
      <c r="BOQ3" s="306"/>
      <c r="BOR3" s="306"/>
      <c r="BOS3" s="306"/>
      <c r="BOT3" s="306"/>
      <c r="BOU3" s="306"/>
      <c r="BOV3" s="306"/>
      <c r="BOW3" s="306"/>
      <c r="BOX3" s="306"/>
      <c r="BOY3" s="306"/>
      <c r="BOZ3" s="306"/>
      <c r="BPA3" s="306"/>
      <c r="BPB3" s="306"/>
      <c r="BPC3" s="306"/>
      <c r="BPD3" s="306"/>
      <c r="BPE3" s="306"/>
      <c r="BPF3" s="306"/>
      <c r="BPG3" s="306"/>
      <c r="BPH3" s="306"/>
      <c r="BPI3" s="306"/>
      <c r="BPJ3" s="306"/>
      <c r="BPK3" s="306"/>
      <c r="BPL3" s="306"/>
      <c r="BPM3" s="306"/>
      <c r="BPN3" s="306"/>
      <c r="BPO3" s="306"/>
      <c r="BPP3" s="306"/>
      <c r="BPQ3" s="306"/>
      <c r="BPR3" s="306"/>
      <c r="BPS3" s="306"/>
      <c r="BPT3" s="306"/>
      <c r="BPU3" s="306"/>
      <c r="BPV3" s="306"/>
      <c r="BPW3" s="306"/>
      <c r="BPX3" s="306"/>
      <c r="BPY3" s="306"/>
      <c r="BPZ3" s="306"/>
      <c r="BQA3" s="306"/>
      <c r="BQB3" s="306"/>
      <c r="BQC3" s="306"/>
      <c r="BQD3" s="306"/>
      <c r="BQE3" s="306"/>
      <c r="BQF3" s="306"/>
      <c r="BQG3" s="306"/>
      <c r="BQH3" s="306"/>
      <c r="BQI3" s="306"/>
      <c r="BQJ3" s="306"/>
      <c r="BQK3" s="306"/>
      <c r="BQL3" s="306"/>
      <c r="BQM3" s="306"/>
      <c r="BQN3" s="306"/>
      <c r="BQO3" s="306"/>
      <c r="BQP3" s="306"/>
      <c r="BQQ3" s="306"/>
      <c r="BQR3" s="306"/>
      <c r="BQS3" s="306"/>
      <c r="BQT3" s="306"/>
      <c r="BQU3" s="306"/>
      <c r="BQV3" s="306"/>
      <c r="BQW3" s="306"/>
      <c r="BQX3" s="306"/>
      <c r="BQY3" s="306"/>
      <c r="BQZ3" s="306"/>
      <c r="BRA3" s="306"/>
      <c r="BRB3" s="306"/>
      <c r="BRC3" s="306"/>
      <c r="BRD3" s="306"/>
      <c r="BRE3" s="306"/>
      <c r="BRF3" s="306"/>
      <c r="BRG3" s="306"/>
      <c r="BRH3" s="306"/>
      <c r="BRI3" s="306"/>
      <c r="BRJ3" s="306"/>
      <c r="BRK3" s="306"/>
      <c r="BRL3" s="306"/>
      <c r="BRM3" s="306"/>
      <c r="BRN3" s="306"/>
      <c r="BRO3" s="306"/>
      <c r="BRP3" s="306"/>
      <c r="BRQ3" s="306"/>
      <c r="BRR3" s="306"/>
      <c r="BRS3" s="306"/>
      <c r="BRT3" s="306"/>
      <c r="BRU3" s="306"/>
      <c r="BRV3" s="306"/>
      <c r="BRW3" s="306"/>
      <c r="BRX3" s="306"/>
      <c r="BRY3" s="306"/>
      <c r="BRZ3" s="306"/>
      <c r="BSA3" s="306"/>
      <c r="BSB3" s="306"/>
      <c r="BSC3" s="306"/>
      <c r="BSD3" s="306"/>
      <c r="BSE3" s="306"/>
      <c r="BSF3" s="306"/>
      <c r="BSG3" s="306"/>
      <c r="BSH3" s="306"/>
      <c r="BSI3" s="306"/>
      <c r="BSJ3" s="306"/>
      <c r="BSK3" s="306"/>
      <c r="BSL3" s="306"/>
      <c r="BSM3" s="306"/>
      <c r="BSN3" s="306"/>
      <c r="BSO3" s="306"/>
      <c r="BSP3" s="306"/>
      <c r="BSQ3" s="306"/>
      <c r="BSR3" s="306"/>
      <c r="BSS3" s="306"/>
      <c r="BST3" s="306"/>
      <c r="BSU3" s="306"/>
      <c r="BSV3" s="306"/>
      <c r="BSW3" s="306"/>
      <c r="BSX3" s="306"/>
      <c r="BSY3" s="306"/>
      <c r="BSZ3" s="306"/>
      <c r="BTA3" s="306"/>
      <c r="BTB3" s="306"/>
      <c r="BTC3" s="306"/>
      <c r="BTD3" s="306"/>
      <c r="BTE3" s="306"/>
      <c r="BTF3" s="306"/>
      <c r="BTG3" s="306"/>
      <c r="BTH3" s="306"/>
      <c r="BTI3" s="306"/>
      <c r="BTJ3" s="306"/>
      <c r="BTK3" s="306"/>
      <c r="BTL3" s="306"/>
      <c r="BTM3" s="306"/>
      <c r="BTN3" s="306"/>
      <c r="BTO3" s="306"/>
      <c r="BTP3" s="306"/>
      <c r="BTQ3" s="306"/>
      <c r="BTR3" s="306"/>
      <c r="BTS3" s="306"/>
      <c r="BTT3" s="306"/>
      <c r="BTU3" s="306"/>
      <c r="BTV3" s="306"/>
      <c r="BTW3" s="306"/>
      <c r="BTX3" s="306"/>
      <c r="BTY3" s="306"/>
      <c r="BTZ3" s="306"/>
      <c r="BUA3" s="306"/>
      <c r="BUB3" s="306"/>
      <c r="BUC3" s="306"/>
      <c r="BUD3" s="306"/>
      <c r="BUE3" s="306"/>
      <c r="BUF3" s="306"/>
      <c r="BUG3" s="306"/>
      <c r="BUH3" s="306"/>
      <c r="BUI3" s="306"/>
      <c r="BUJ3" s="306"/>
      <c r="BUK3" s="306"/>
      <c r="BUL3" s="306"/>
      <c r="BUM3" s="306"/>
      <c r="BUN3" s="306"/>
      <c r="BUO3" s="306"/>
      <c r="BUP3" s="306"/>
      <c r="BUQ3" s="306"/>
      <c r="BUR3" s="306"/>
      <c r="BUS3" s="306"/>
      <c r="BUT3" s="306"/>
      <c r="BUU3" s="306"/>
      <c r="BUV3" s="306"/>
      <c r="BUW3" s="306"/>
      <c r="BUX3" s="306"/>
      <c r="BUY3" s="306"/>
      <c r="BUZ3" s="306"/>
      <c r="BVA3" s="306"/>
      <c r="BVB3" s="306"/>
      <c r="BVC3" s="306"/>
      <c r="BVD3" s="306"/>
      <c r="BVE3" s="306"/>
      <c r="BVF3" s="306"/>
      <c r="BVG3" s="306"/>
      <c r="BVH3" s="306"/>
      <c r="BVI3" s="306"/>
      <c r="BVJ3" s="306"/>
      <c r="BVK3" s="306"/>
      <c r="BVL3" s="306"/>
      <c r="BVM3" s="306"/>
      <c r="BVN3" s="306"/>
      <c r="BVO3" s="306"/>
      <c r="BVP3" s="306"/>
      <c r="BVQ3" s="306"/>
      <c r="BVR3" s="306"/>
      <c r="BVS3" s="306"/>
      <c r="BVT3" s="306"/>
      <c r="BVU3" s="306"/>
      <c r="BVV3" s="306"/>
      <c r="BVW3" s="306"/>
      <c r="BVX3" s="306"/>
      <c r="BVY3" s="306"/>
      <c r="BVZ3" s="306"/>
      <c r="BWA3" s="306"/>
      <c r="BWB3" s="306"/>
      <c r="BWC3" s="306"/>
      <c r="BWD3" s="306"/>
      <c r="BWE3" s="306"/>
      <c r="BWF3" s="306"/>
      <c r="BWG3" s="306"/>
      <c r="BWH3" s="306"/>
      <c r="BWI3" s="306"/>
      <c r="BWJ3" s="306"/>
      <c r="BWK3" s="306"/>
      <c r="BWL3" s="306"/>
      <c r="BWM3" s="306"/>
      <c r="BWN3" s="306"/>
      <c r="BWO3" s="306"/>
      <c r="BWP3" s="306"/>
      <c r="BWQ3" s="306"/>
      <c r="BWR3" s="306"/>
      <c r="BWS3" s="306"/>
      <c r="BWT3" s="306"/>
      <c r="BWU3" s="306"/>
      <c r="BWV3" s="306"/>
      <c r="BWW3" s="306"/>
      <c r="BWX3" s="306"/>
      <c r="BWY3" s="306"/>
      <c r="BWZ3" s="306"/>
      <c r="BXA3" s="306"/>
      <c r="BXB3" s="306"/>
      <c r="BXC3" s="306"/>
      <c r="BXD3" s="306"/>
      <c r="BXE3" s="306"/>
      <c r="BXF3" s="306"/>
      <c r="BXG3" s="306"/>
      <c r="BXH3" s="306"/>
      <c r="BXI3" s="306"/>
      <c r="BXJ3" s="306"/>
      <c r="BXK3" s="306"/>
      <c r="BXL3" s="306"/>
      <c r="BXM3" s="306"/>
      <c r="BXN3" s="306"/>
      <c r="BXO3" s="306"/>
      <c r="BXP3" s="306"/>
      <c r="BXQ3" s="306"/>
      <c r="BXR3" s="306"/>
      <c r="BXS3" s="306"/>
      <c r="BXT3" s="306"/>
      <c r="BXU3" s="306"/>
      <c r="BXV3" s="306"/>
      <c r="BXW3" s="306"/>
      <c r="BXX3" s="306"/>
      <c r="BXY3" s="306"/>
      <c r="BXZ3" s="306"/>
      <c r="BYA3" s="306"/>
      <c r="BYB3" s="306"/>
      <c r="BYC3" s="306"/>
      <c r="BYD3" s="306"/>
      <c r="BYE3" s="306"/>
      <c r="BYF3" s="306"/>
      <c r="BYG3" s="306"/>
      <c r="BYH3" s="306"/>
      <c r="BYI3" s="306"/>
      <c r="BYJ3" s="306"/>
      <c r="BYK3" s="306"/>
      <c r="BYL3" s="306"/>
      <c r="BYM3" s="306"/>
      <c r="BYN3" s="306"/>
      <c r="BYO3" s="306"/>
      <c r="BYP3" s="306"/>
      <c r="BYQ3" s="306"/>
      <c r="BYR3" s="306"/>
      <c r="BYS3" s="306"/>
      <c r="BYT3" s="306"/>
      <c r="BYU3" s="306"/>
      <c r="BYV3" s="306"/>
      <c r="BYW3" s="306"/>
      <c r="BYX3" s="306"/>
      <c r="BYY3" s="306"/>
      <c r="BYZ3" s="306"/>
      <c r="BZA3" s="306"/>
      <c r="BZB3" s="306"/>
      <c r="BZC3" s="306"/>
      <c r="BZD3" s="306"/>
      <c r="BZE3" s="306"/>
      <c r="BZF3" s="306"/>
      <c r="BZG3" s="306"/>
      <c r="BZH3" s="306"/>
      <c r="BZI3" s="306"/>
      <c r="BZJ3" s="306"/>
      <c r="BZK3" s="306"/>
      <c r="BZL3" s="306"/>
      <c r="BZM3" s="306"/>
      <c r="BZN3" s="306"/>
      <c r="BZO3" s="306"/>
      <c r="BZP3" s="306"/>
      <c r="BZQ3" s="306"/>
      <c r="BZR3" s="306"/>
      <c r="BZS3" s="306"/>
      <c r="BZT3" s="306"/>
      <c r="BZU3" s="306"/>
      <c r="BZV3" s="306"/>
      <c r="BZW3" s="306"/>
      <c r="BZX3" s="306"/>
      <c r="BZY3" s="306"/>
      <c r="BZZ3" s="306"/>
      <c r="CAA3" s="306"/>
      <c r="CAB3" s="306"/>
      <c r="CAC3" s="306"/>
      <c r="CAD3" s="306"/>
      <c r="CAE3" s="306"/>
      <c r="CAF3" s="306"/>
      <c r="CAG3" s="306"/>
      <c r="CAH3" s="306"/>
      <c r="CAI3" s="306"/>
      <c r="CAJ3" s="306"/>
      <c r="CAK3" s="306"/>
      <c r="CAL3" s="306"/>
      <c r="CAM3" s="306"/>
      <c r="CAN3" s="306"/>
      <c r="CAO3" s="306"/>
      <c r="CAP3" s="306"/>
      <c r="CAQ3" s="306"/>
      <c r="CAR3" s="306"/>
      <c r="CAS3" s="306"/>
      <c r="CAT3" s="306"/>
      <c r="CAU3" s="306"/>
      <c r="CAV3" s="306"/>
      <c r="CAW3" s="306"/>
      <c r="CAX3" s="306"/>
      <c r="CAY3" s="306"/>
      <c r="CAZ3" s="306"/>
      <c r="CBA3" s="306"/>
      <c r="CBB3" s="306"/>
      <c r="CBC3" s="306"/>
      <c r="CBD3" s="306"/>
      <c r="CBE3" s="306"/>
      <c r="CBF3" s="306"/>
      <c r="CBG3" s="306"/>
      <c r="CBH3" s="306"/>
      <c r="CBI3" s="306"/>
      <c r="CBJ3" s="306"/>
      <c r="CBK3" s="306"/>
      <c r="CBL3" s="306"/>
      <c r="CBM3" s="306"/>
      <c r="CBN3" s="306"/>
      <c r="CBO3" s="306"/>
      <c r="CBP3" s="306"/>
      <c r="CBQ3" s="306"/>
      <c r="CBR3" s="306"/>
      <c r="CBS3" s="306"/>
      <c r="CBT3" s="306"/>
      <c r="CBU3" s="306"/>
      <c r="CBV3" s="306"/>
      <c r="CBW3" s="306"/>
      <c r="CBX3" s="306"/>
      <c r="CBY3" s="306"/>
      <c r="CBZ3" s="306"/>
      <c r="CCA3" s="306"/>
      <c r="CCB3" s="306"/>
      <c r="CCC3" s="306"/>
      <c r="CCD3" s="306"/>
      <c r="CCE3" s="306"/>
      <c r="CCF3" s="306"/>
      <c r="CCG3" s="306"/>
      <c r="CCH3" s="306"/>
      <c r="CCI3" s="306"/>
      <c r="CCJ3" s="306"/>
      <c r="CCK3" s="306"/>
      <c r="CCL3" s="306"/>
      <c r="CCM3" s="306"/>
      <c r="CCN3" s="306"/>
      <c r="CCO3" s="306"/>
      <c r="CCP3" s="306"/>
      <c r="CCQ3" s="306"/>
      <c r="CCR3" s="306"/>
      <c r="CCS3" s="306"/>
      <c r="CCT3" s="306"/>
      <c r="CCU3" s="306"/>
      <c r="CCV3" s="306"/>
      <c r="CCW3" s="306"/>
      <c r="CCX3" s="306"/>
      <c r="CCY3" s="306"/>
      <c r="CCZ3" s="306"/>
      <c r="CDA3" s="306"/>
      <c r="CDB3" s="306"/>
      <c r="CDC3" s="306"/>
      <c r="CDD3" s="306"/>
      <c r="CDE3" s="306"/>
      <c r="CDF3" s="306"/>
      <c r="CDG3" s="306"/>
      <c r="CDH3" s="306"/>
      <c r="CDI3" s="306"/>
      <c r="CDJ3" s="306"/>
      <c r="CDK3" s="306"/>
      <c r="CDL3" s="306"/>
      <c r="CDM3" s="306"/>
      <c r="CDN3" s="306"/>
      <c r="CDO3" s="306"/>
      <c r="CDP3" s="306"/>
      <c r="CDQ3" s="306"/>
      <c r="CDR3" s="306"/>
      <c r="CDS3" s="306"/>
      <c r="CDT3" s="306"/>
      <c r="CDU3" s="306"/>
      <c r="CDV3" s="306"/>
      <c r="CDW3" s="306"/>
      <c r="CDX3" s="306"/>
      <c r="CDY3" s="306"/>
      <c r="CDZ3" s="306"/>
      <c r="CEA3" s="306"/>
      <c r="CEB3" s="306"/>
      <c r="CEC3" s="306"/>
      <c r="CED3" s="306"/>
      <c r="CEE3" s="306"/>
      <c r="CEF3" s="306"/>
      <c r="CEG3" s="306"/>
      <c r="CEH3" s="306"/>
      <c r="CEI3" s="306"/>
      <c r="CEJ3" s="306"/>
      <c r="CEK3" s="306"/>
      <c r="CEL3" s="306"/>
      <c r="CEM3" s="306"/>
      <c r="CEN3" s="306"/>
      <c r="CEO3" s="306"/>
      <c r="CEP3" s="306"/>
      <c r="CEQ3" s="306"/>
      <c r="CER3" s="306"/>
      <c r="CES3" s="306"/>
      <c r="CET3" s="306"/>
      <c r="CEU3" s="306"/>
      <c r="CEV3" s="306"/>
      <c r="CEW3" s="306"/>
      <c r="CEX3" s="306"/>
      <c r="CEY3" s="306"/>
      <c r="CEZ3" s="306"/>
      <c r="CFA3" s="306"/>
      <c r="CFB3" s="306"/>
      <c r="CFC3" s="306"/>
      <c r="CFD3" s="306"/>
      <c r="CFE3" s="306"/>
      <c r="CFF3" s="306"/>
      <c r="CFG3" s="306"/>
      <c r="CFH3" s="306"/>
      <c r="CFI3" s="306"/>
      <c r="CFJ3" s="306"/>
      <c r="CFK3" s="306"/>
      <c r="CFL3" s="306"/>
      <c r="CFM3" s="306"/>
      <c r="CFN3" s="306"/>
      <c r="CFO3" s="306"/>
      <c r="CFP3" s="306"/>
      <c r="CFQ3" s="306"/>
      <c r="CFR3" s="306"/>
      <c r="CFS3" s="306"/>
      <c r="CFT3" s="306"/>
      <c r="CFU3" s="306"/>
      <c r="CFV3" s="306"/>
      <c r="CFW3" s="306"/>
      <c r="CFX3" s="306"/>
      <c r="CFY3" s="306"/>
      <c r="CFZ3" s="306"/>
      <c r="CGA3" s="306"/>
      <c r="CGB3" s="306"/>
      <c r="CGC3" s="306"/>
      <c r="CGD3" s="306"/>
      <c r="CGE3" s="306"/>
      <c r="CGF3" s="306"/>
      <c r="CGG3" s="306"/>
      <c r="CGH3" s="306"/>
      <c r="CGI3" s="306"/>
      <c r="CGJ3" s="306"/>
      <c r="CGK3" s="306"/>
      <c r="CGL3" s="306"/>
      <c r="CGM3" s="306"/>
      <c r="CGN3" s="306"/>
      <c r="CGO3" s="306"/>
      <c r="CGP3" s="306"/>
      <c r="CGQ3" s="306"/>
      <c r="CGR3" s="306"/>
      <c r="CGS3" s="306"/>
      <c r="CGT3" s="306"/>
      <c r="CGU3" s="306"/>
      <c r="CGV3" s="306"/>
      <c r="CGW3" s="306"/>
      <c r="CGX3" s="306"/>
      <c r="CGY3" s="306"/>
      <c r="CGZ3" s="306"/>
      <c r="CHA3" s="306"/>
      <c r="CHB3" s="306"/>
      <c r="CHC3" s="306"/>
      <c r="CHD3" s="306"/>
      <c r="CHE3" s="306"/>
      <c r="CHF3" s="306"/>
      <c r="CHG3" s="306"/>
      <c r="CHH3" s="306"/>
      <c r="CHI3" s="306"/>
      <c r="CHJ3" s="306"/>
      <c r="CHK3" s="306"/>
      <c r="CHL3" s="306"/>
      <c r="CHM3" s="306"/>
      <c r="CHN3" s="306"/>
      <c r="CHO3" s="306"/>
      <c r="CHP3" s="306"/>
      <c r="CHQ3" s="306"/>
      <c r="CHR3" s="306"/>
      <c r="CHS3" s="306"/>
      <c r="CHT3" s="306"/>
      <c r="CHU3" s="306"/>
      <c r="CHV3" s="306"/>
      <c r="CHW3" s="306"/>
      <c r="CHX3" s="306"/>
      <c r="CHY3" s="306"/>
      <c r="CHZ3" s="306"/>
      <c r="CIA3" s="306"/>
      <c r="CIB3" s="306"/>
      <c r="CIC3" s="306"/>
      <c r="CID3" s="306"/>
      <c r="CIE3" s="306"/>
      <c r="CIF3" s="306"/>
      <c r="CIG3" s="306"/>
      <c r="CIH3" s="306"/>
      <c r="CII3" s="306"/>
      <c r="CIJ3" s="306"/>
      <c r="CIK3" s="306"/>
      <c r="CIL3" s="306"/>
      <c r="CIM3" s="306"/>
      <c r="CIN3" s="306"/>
      <c r="CIO3" s="306"/>
      <c r="CIP3" s="306"/>
      <c r="CIQ3" s="306"/>
      <c r="CIR3" s="306"/>
      <c r="CIS3" s="306"/>
      <c r="CIT3" s="306"/>
      <c r="CIU3" s="306"/>
      <c r="CIV3" s="306"/>
      <c r="CIW3" s="306"/>
      <c r="CIX3" s="306"/>
      <c r="CIY3" s="306"/>
      <c r="CIZ3" s="306"/>
      <c r="CJA3" s="306"/>
      <c r="CJB3" s="306"/>
      <c r="CJC3" s="306"/>
      <c r="CJD3" s="306"/>
      <c r="CJE3" s="306"/>
      <c r="CJF3" s="306"/>
      <c r="CJG3" s="306"/>
      <c r="CJH3" s="306"/>
      <c r="CJI3" s="306"/>
      <c r="CJJ3" s="306"/>
      <c r="CJK3" s="306"/>
      <c r="CJL3" s="306"/>
      <c r="CJM3" s="306"/>
      <c r="CJN3" s="306"/>
      <c r="CJO3" s="306"/>
      <c r="CJP3" s="306"/>
      <c r="CJQ3" s="306"/>
      <c r="CJR3" s="306"/>
      <c r="CJS3" s="306"/>
      <c r="CJT3" s="306"/>
      <c r="CJU3" s="306"/>
      <c r="CJV3" s="306"/>
      <c r="CJW3" s="306"/>
      <c r="CJX3" s="306"/>
      <c r="CJY3" s="306"/>
      <c r="CJZ3" s="306"/>
      <c r="CKA3" s="306"/>
      <c r="CKB3" s="306"/>
      <c r="CKC3" s="306"/>
      <c r="CKD3" s="306"/>
      <c r="CKE3" s="306"/>
      <c r="CKF3" s="306"/>
      <c r="CKG3" s="306"/>
      <c r="CKH3" s="306"/>
      <c r="CKI3" s="306"/>
      <c r="CKJ3" s="306"/>
      <c r="CKK3" s="306"/>
      <c r="CKL3" s="306"/>
      <c r="CKM3" s="306"/>
      <c r="CKN3" s="306"/>
      <c r="CKO3" s="306"/>
      <c r="CKP3" s="306"/>
      <c r="CKQ3" s="306"/>
      <c r="CKR3" s="306"/>
      <c r="CKS3" s="306"/>
      <c r="CKT3" s="306"/>
      <c r="CKU3" s="306"/>
      <c r="CKV3" s="306"/>
      <c r="CKW3" s="306"/>
      <c r="CKX3" s="306"/>
      <c r="CKY3" s="306"/>
      <c r="CKZ3" s="306"/>
      <c r="CLA3" s="306"/>
      <c r="CLB3" s="306"/>
      <c r="CLC3" s="306"/>
      <c r="CLD3" s="306"/>
      <c r="CLE3" s="306"/>
      <c r="CLF3" s="306"/>
      <c r="CLG3" s="306"/>
      <c r="CLH3" s="306"/>
      <c r="CLI3" s="306"/>
      <c r="CLJ3" s="306"/>
      <c r="CLK3" s="306"/>
      <c r="CLL3" s="306"/>
      <c r="CLM3" s="306"/>
      <c r="CLN3" s="306"/>
      <c r="CLO3" s="306"/>
      <c r="CLP3" s="306"/>
      <c r="CLQ3" s="306"/>
      <c r="CLR3" s="306"/>
      <c r="CLS3" s="306"/>
      <c r="CLT3" s="306"/>
      <c r="CLU3" s="306"/>
      <c r="CLV3" s="306"/>
      <c r="CLW3" s="306"/>
      <c r="CLX3" s="306"/>
      <c r="CLY3" s="306"/>
      <c r="CLZ3" s="306"/>
      <c r="CMA3" s="306"/>
      <c r="CMB3" s="306"/>
      <c r="CMC3" s="306"/>
      <c r="CMD3" s="306"/>
      <c r="CME3" s="306"/>
      <c r="CMF3" s="306"/>
      <c r="CMG3" s="306"/>
      <c r="CMH3" s="306"/>
      <c r="CMI3" s="306"/>
      <c r="CMJ3" s="306"/>
      <c r="CMK3" s="306"/>
      <c r="CML3" s="306"/>
      <c r="CMM3" s="306"/>
      <c r="CMN3" s="306"/>
      <c r="CMO3" s="306"/>
      <c r="CMP3" s="306"/>
      <c r="CMQ3" s="306"/>
      <c r="CMR3" s="306"/>
      <c r="CMS3" s="306"/>
      <c r="CMT3" s="306"/>
      <c r="CMU3" s="306"/>
      <c r="CMV3" s="306"/>
      <c r="CMW3" s="306"/>
      <c r="CMX3" s="306"/>
      <c r="CMY3" s="306"/>
      <c r="CMZ3" s="306"/>
      <c r="CNA3" s="306"/>
      <c r="CNB3" s="306"/>
      <c r="CNC3" s="306"/>
      <c r="CND3" s="306"/>
      <c r="CNE3" s="306"/>
      <c r="CNF3" s="306"/>
      <c r="CNG3" s="306"/>
      <c r="CNH3" s="306"/>
      <c r="CNI3" s="306"/>
      <c r="CNJ3" s="306"/>
      <c r="CNK3" s="306"/>
      <c r="CNL3" s="306"/>
      <c r="CNM3" s="306"/>
      <c r="CNN3" s="306"/>
      <c r="CNO3" s="306"/>
      <c r="CNP3" s="306"/>
      <c r="CNQ3" s="306"/>
      <c r="CNR3" s="306"/>
      <c r="CNS3" s="306"/>
      <c r="CNT3" s="306"/>
      <c r="CNU3" s="306"/>
      <c r="CNV3" s="306"/>
      <c r="CNW3" s="306"/>
      <c r="CNX3" s="306"/>
      <c r="CNY3" s="306"/>
      <c r="CNZ3" s="306"/>
      <c r="COA3" s="306"/>
      <c r="COB3" s="306"/>
      <c r="COC3" s="306"/>
      <c r="COD3" s="306"/>
      <c r="COE3" s="306"/>
      <c r="COF3" s="306"/>
      <c r="COG3" s="306"/>
      <c r="COH3" s="306"/>
      <c r="COI3" s="306"/>
      <c r="COJ3" s="306"/>
      <c r="COK3" s="306"/>
      <c r="COL3" s="306"/>
      <c r="COM3" s="306"/>
      <c r="CON3" s="306"/>
      <c r="COO3" s="306"/>
      <c r="COP3" s="306"/>
      <c r="COQ3" s="306"/>
      <c r="COR3" s="306"/>
      <c r="COS3" s="306"/>
      <c r="COT3" s="306"/>
      <c r="COU3" s="306"/>
      <c r="COV3" s="306"/>
      <c r="COW3" s="306"/>
      <c r="COX3" s="306"/>
      <c r="COY3" s="306"/>
      <c r="COZ3" s="306"/>
      <c r="CPA3" s="306"/>
      <c r="CPB3" s="306"/>
      <c r="CPC3" s="306"/>
      <c r="CPD3" s="306"/>
      <c r="CPE3" s="306"/>
      <c r="CPF3" s="306"/>
      <c r="CPG3" s="306"/>
      <c r="CPH3" s="306"/>
      <c r="CPI3" s="306"/>
      <c r="CPJ3" s="306"/>
      <c r="CPK3" s="306"/>
      <c r="CPL3" s="306"/>
      <c r="CPM3" s="306"/>
      <c r="CPN3" s="306"/>
      <c r="CPO3" s="306"/>
      <c r="CPP3" s="306"/>
      <c r="CPQ3" s="306"/>
      <c r="CPR3" s="306"/>
      <c r="CPS3" s="306"/>
      <c r="CPT3" s="306"/>
      <c r="CPU3" s="306"/>
      <c r="CPV3" s="306"/>
      <c r="CPW3" s="306"/>
      <c r="CPX3" s="306"/>
      <c r="CPY3" s="306"/>
      <c r="CPZ3" s="306"/>
      <c r="CQA3" s="306"/>
      <c r="CQB3" s="306"/>
      <c r="CQC3" s="306"/>
      <c r="CQD3" s="306"/>
      <c r="CQE3" s="306"/>
      <c r="CQF3" s="306"/>
      <c r="CQG3" s="306"/>
      <c r="CQH3" s="306"/>
      <c r="CQI3" s="306"/>
      <c r="CQJ3" s="306"/>
      <c r="CQK3" s="306"/>
      <c r="CQL3" s="306"/>
      <c r="CQM3" s="306"/>
      <c r="CQN3" s="306"/>
      <c r="CQO3" s="306"/>
      <c r="CQP3" s="306"/>
      <c r="CQQ3" s="306"/>
      <c r="CQR3" s="306"/>
      <c r="CQS3" s="306"/>
      <c r="CQT3" s="306"/>
      <c r="CQU3" s="306"/>
      <c r="CQV3" s="306"/>
      <c r="CQW3" s="306"/>
      <c r="CQX3" s="306"/>
      <c r="CQY3" s="306"/>
      <c r="CQZ3" s="306"/>
      <c r="CRA3" s="306"/>
      <c r="CRB3" s="306"/>
      <c r="CRC3" s="306"/>
      <c r="CRD3" s="306"/>
      <c r="CRE3" s="306"/>
      <c r="CRF3" s="306"/>
      <c r="CRG3" s="306"/>
      <c r="CRH3" s="306"/>
      <c r="CRI3" s="306"/>
      <c r="CRJ3" s="306"/>
      <c r="CRK3" s="306"/>
      <c r="CRL3" s="306"/>
      <c r="CRM3" s="306"/>
      <c r="CRN3" s="306"/>
      <c r="CRO3" s="306"/>
      <c r="CRP3" s="306"/>
      <c r="CRQ3" s="306"/>
      <c r="CRR3" s="306"/>
      <c r="CRS3" s="306"/>
      <c r="CRT3" s="306"/>
      <c r="CRU3" s="306"/>
      <c r="CRV3" s="306"/>
      <c r="CRW3" s="306"/>
      <c r="CRX3" s="306"/>
      <c r="CRY3" s="306"/>
      <c r="CRZ3" s="306"/>
      <c r="CSA3" s="306"/>
      <c r="CSB3" s="306"/>
      <c r="CSC3" s="306"/>
      <c r="CSD3" s="306"/>
      <c r="CSE3" s="306"/>
      <c r="CSF3" s="306"/>
      <c r="CSG3" s="306"/>
      <c r="CSH3" s="306"/>
      <c r="CSI3" s="306"/>
      <c r="CSJ3" s="306"/>
      <c r="CSK3" s="306"/>
      <c r="CSL3" s="306"/>
      <c r="CSM3" s="306"/>
      <c r="CSN3" s="306"/>
      <c r="CSO3" s="306"/>
      <c r="CSP3" s="306"/>
      <c r="CSQ3" s="306"/>
      <c r="CSR3" s="306"/>
      <c r="CSS3" s="306"/>
      <c r="CST3" s="306"/>
      <c r="CSU3" s="306"/>
      <c r="CSV3" s="306"/>
      <c r="CSW3" s="306"/>
      <c r="CSX3" s="306"/>
      <c r="CSY3" s="306"/>
      <c r="CSZ3" s="306"/>
      <c r="CTA3" s="306"/>
      <c r="CTB3" s="306"/>
      <c r="CTC3" s="306"/>
      <c r="CTD3" s="306"/>
      <c r="CTE3" s="306"/>
      <c r="CTF3" s="306"/>
      <c r="CTG3" s="306"/>
      <c r="CTH3" s="306"/>
      <c r="CTI3" s="306"/>
      <c r="CTJ3" s="306"/>
      <c r="CTK3" s="306"/>
      <c r="CTL3" s="306"/>
      <c r="CTM3" s="306"/>
      <c r="CTN3" s="306"/>
      <c r="CTO3" s="306"/>
      <c r="CTP3" s="306"/>
      <c r="CTQ3" s="306"/>
      <c r="CTR3" s="306"/>
      <c r="CTS3" s="306"/>
      <c r="CTT3" s="306"/>
      <c r="CTU3" s="306"/>
      <c r="CTV3" s="306"/>
      <c r="CTW3" s="306"/>
      <c r="CTX3" s="306"/>
      <c r="CTY3" s="306"/>
      <c r="CTZ3" s="306"/>
      <c r="CUA3" s="306"/>
      <c r="CUB3" s="306"/>
      <c r="CUC3" s="306"/>
      <c r="CUD3" s="306"/>
      <c r="CUE3" s="306"/>
      <c r="CUF3" s="306"/>
      <c r="CUG3" s="306"/>
      <c r="CUH3" s="306"/>
      <c r="CUI3" s="306"/>
      <c r="CUJ3" s="306"/>
      <c r="CUK3" s="306"/>
      <c r="CUL3" s="306"/>
      <c r="CUM3" s="306"/>
      <c r="CUN3" s="306"/>
      <c r="CUO3" s="306"/>
      <c r="CUP3" s="306"/>
      <c r="CUQ3" s="306"/>
      <c r="CUR3" s="306"/>
      <c r="CUS3" s="306"/>
      <c r="CUT3" s="306"/>
      <c r="CUU3" s="306"/>
      <c r="CUV3" s="306"/>
      <c r="CUW3" s="306"/>
      <c r="CUX3" s="306"/>
      <c r="CUY3" s="306"/>
      <c r="CUZ3" s="306"/>
      <c r="CVA3" s="306"/>
      <c r="CVB3" s="306"/>
      <c r="CVC3" s="306"/>
      <c r="CVD3" s="306"/>
      <c r="CVE3" s="306"/>
      <c r="CVF3" s="306"/>
      <c r="CVG3" s="306"/>
      <c r="CVH3" s="306"/>
      <c r="CVI3" s="306"/>
      <c r="CVJ3" s="306"/>
      <c r="CVK3" s="306"/>
      <c r="CVL3" s="306"/>
      <c r="CVM3" s="306"/>
      <c r="CVN3" s="306"/>
      <c r="CVO3" s="306"/>
      <c r="CVP3" s="306"/>
      <c r="CVQ3" s="306"/>
      <c r="CVR3" s="306"/>
      <c r="CVS3" s="306"/>
      <c r="CVT3" s="306"/>
      <c r="CVU3" s="306"/>
      <c r="CVV3" s="306"/>
      <c r="CVW3" s="306"/>
      <c r="CVX3" s="306"/>
      <c r="CVY3" s="306"/>
      <c r="CVZ3" s="306"/>
      <c r="CWA3" s="306"/>
      <c r="CWB3" s="306"/>
      <c r="CWC3" s="306"/>
      <c r="CWD3" s="306"/>
      <c r="CWE3" s="306"/>
      <c r="CWF3" s="306"/>
      <c r="CWG3" s="306"/>
      <c r="CWH3" s="306"/>
      <c r="CWI3" s="306"/>
      <c r="CWJ3" s="306"/>
      <c r="CWK3" s="306"/>
      <c r="CWL3" s="306"/>
      <c r="CWM3" s="306"/>
      <c r="CWN3" s="306"/>
      <c r="CWO3" s="306"/>
      <c r="CWP3" s="306"/>
      <c r="CWQ3" s="306"/>
      <c r="CWR3" s="306"/>
      <c r="CWS3" s="306"/>
      <c r="CWT3" s="306"/>
      <c r="CWU3" s="306"/>
      <c r="CWV3" s="306"/>
      <c r="CWW3" s="306"/>
      <c r="CWX3" s="306"/>
      <c r="CWY3" s="306"/>
      <c r="CWZ3" s="306"/>
      <c r="CXA3" s="306"/>
      <c r="CXB3" s="306"/>
      <c r="CXC3" s="306"/>
      <c r="CXD3" s="306"/>
      <c r="CXE3" s="306"/>
      <c r="CXF3" s="306"/>
      <c r="CXG3" s="306"/>
      <c r="CXH3" s="306"/>
      <c r="CXI3" s="306"/>
      <c r="CXJ3" s="306"/>
      <c r="CXK3" s="306"/>
      <c r="CXL3" s="306"/>
      <c r="CXM3" s="306"/>
      <c r="CXN3" s="306"/>
      <c r="CXO3" s="306"/>
      <c r="CXP3" s="306"/>
      <c r="CXQ3" s="306"/>
      <c r="CXR3" s="306"/>
      <c r="CXS3" s="306"/>
      <c r="CXT3" s="306"/>
      <c r="CXU3" s="306"/>
      <c r="CXV3" s="306"/>
      <c r="CXW3" s="306"/>
      <c r="CXX3" s="306"/>
      <c r="CXY3" s="306"/>
      <c r="CXZ3" s="306"/>
      <c r="CYA3" s="306"/>
      <c r="CYB3" s="306"/>
      <c r="CYC3" s="306"/>
      <c r="CYD3" s="306"/>
      <c r="CYE3" s="306"/>
      <c r="CYF3" s="306"/>
      <c r="CYG3" s="306"/>
      <c r="CYH3" s="306"/>
      <c r="CYI3" s="306"/>
      <c r="CYJ3" s="306"/>
      <c r="CYK3" s="306"/>
      <c r="CYL3" s="306"/>
      <c r="CYM3" s="306"/>
      <c r="CYN3" s="306"/>
      <c r="CYO3" s="306"/>
      <c r="CYP3" s="306"/>
      <c r="CYQ3" s="306"/>
      <c r="CYR3" s="306"/>
      <c r="CYS3" s="306"/>
      <c r="CYT3" s="306"/>
      <c r="CYU3" s="306"/>
      <c r="CYV3" s="306"/>
      <c r="CYW3" s="306"/>
      <c r="CYX3" s="306"/>
      <c r="CYY3" s="306"/>
      <c r="CYZ3" s="306"/>
      <c r="CZA3" s="306"/>
      <c r="CZB3" s="306"/>
      <c r="CZC3" s="306"/>
      <c r="CZD3" s="306"/>
      <c r="CZE3" s="306"/>
      <c r="CZF3" s="306"/>
      <c r="CZG3" s="306"/>
      <c r="CZH3" s="306"/>
      <c r="CZI3" s="306"/>
      <c r="CZJ3" s="306"/>
      <c r="CZK3" s="306"/>
      <c r="CZL3" s="306"/>
      <c r="CZM3" s="306"/>
      <c r="CZN3" s="306"/>
      <c r="CZO3" s="306"/>
      <c r="CZP3" s="306"/>
      <c r="CZQ3" s="306"/>
      <c r="CZR3" s="306"/>
      <c r="CZS3" s="306"/>
      <c r="CZT3" s="306"/>
      <c r="CZU3" s="306"/>
      <c r="CZV3" s="306"/>
      <c r="CZW3" s="306"/>
      <c r="CZX3" s="306"/>
      <c r="CZY3" s="306"/>
      <c r="CZZ3" s="306"/>
      <c r="DAA3" s="306"/>
      <c r="DAB3" s="306"/>
      <c r="DAC3" s="306"/>
      <c r="DAD3" s="306"/>
      <c r="DAE3" s="306"/>
      <c r="DAF3" s="306"/>
      <c r="DAG3" s="306"/>
      <c r="DAH3" s="306"/>
      <c r="DAI3" s="306"/>
      <c r="DAJ3" s="306"/>
      <c r="DAK3" s="306"/>
      <c r="DAL3" s="306"/>
      <c r="DAM3" s="306"/>
      <c r="DAN3" s="306"/>
      <c r="DAO3" s="306"/>
      <c r="DAP3" s="306"/>
      <c r="DAQ3" s="306"/>
      <c r="DAR3" s="306"/>
      <c r="DAS3" s="306"/>
      <c r="DAT3" s="306"/>
      <c r="DAU3" s="306"/>
      <c r="DAV3" s="306"/>
      <c r="DAW3" s="306"/>
      <c r="DAX3" s="306"/>
      <c r="DAY3" s="306"/>
      <c r="DAZ3" s="306"/>
      <c r="DBA3" s="306"/>
      <c r="DBB3" s="306"/>
      <c r="DBC3" s="306"/>
      <c r="DBD3" s="306"/>
      <c r="DBE3" s="306"/>
      <c r="DBF3" s="306"/>
      <c r="DBG3" s="306"/>
      <c r="DBH3" s="306"/>
      <c r="DBI3" s="306"/>
      <c r="DBJ3" s="306"/>
      <c r="DBK3" s="306"/>
      <c r="DBL3" s="306"/>
      <c r="DBM3" s="306"/>
      <c r="DBN3" s="306"/>
      <c r="DBO3" s="306"/>
      <c r="DBP3" s="306"/>
      <c r="DBQ3" s="306"/>
      <c r="DBR3" s="306"/>
      <c r="DBS3" s="306"/>
      <c r="DBT3" s="306"/>
      <c r="DBU3" s="306"/>
      <c r="DBV3" s="306"/>
      <c r="DBW3" s="306"/>
      <c r="DBX3" s="306"/>
      <c r="DBY3" s="306"/>
      <c r="DBZ3" s="306"/>
      <c r="DCA3" s="306"/>
      <c r="DCB3" s="306"/>
      <c r="DCC3" s="306"/>
      <c r="DCD3" s="306"/>
      <c r="DCE3" s="306"/>
      <c r="DCF3" s="306"/>
      <c r="DCG3" s="306"/>
      <c r="DCH3" s="306"/>
      <c r="DCI3" s="306"/>
      <c r="DCJ3" s="306"/>
      <c r="DCK3" s="306"/>
      <c r="DCL3" s="306"/>
      <c r="DCM3" s="306"/>
      <c r="DCN3" s="306"/>
      <c r="DCO3" s="306"/>
      <c r="DCP3" s="306"/>
      <c r="DCQ3" s="306"/>
      <c r="DCR3" s="306"/>
      <c r="DCS3" s="306"/>
      <c r="DCT3" s="306"/>
      <c r="DCU3" s="306"/>
      <c r="DCV3" s="306"/>
      <c r="DCW3" s="306"/>
      <c r="DCX3" s="306"/>
      <c r="DCY3" s="306"/>
      <c r="DCZ3" s="306"/>
      <c r="DDA3" s="306"/>
      <c r="DDB3" s="306"/>
      <c r="DDC3" s="306"/>
      <c r="DDD3" s="306"/>
      <c r="DDE3" s="306"/>
      <c r="DDF3" s="306"/>
      <c r="DDG3" s="306"/>
      <c r="DDH3" s="306"/>
      <c r="DDI3" s="306"/>
      <c r="DDJ3" s="306"/>
      <c r="DDK3" s="306"/>
      <c r="DDL3" s="306"/>
      <c r="DDM3" s="306"/>
      <c r="DDN3" s="306"/>
      <c r="DDO3" s="306"/>
      <c r="DDP3" s="306"/>
      <c r="DDQ3" s="306"/>
      <c r="DDR3" s="306"/>
      <c r="DDS3" s="306"/>
      <c r="DDT3" s="306"/>
      <c r="DDU3" s="306"/>
      <c r="DDV3" s="306"/>
      <c r="DDW3" s="306"/>
      <c r="DDX3" s="306"/>
      <c r="DDY3" s="306"/>
      <c r="DDZ3" s="306"/>
      <c r="DEA3" s="306"/>
      <c r="DEB3" s="306"/>
      <c r="DEC3" s="306"/>
      <c r="DED3" s="306"/>
      <c r="DEE3" s="306"/>
      <c r="DEF3" s="306"/>
      <c r="DEG3" s="306"/>
      <c r="DEH3" s="306"/>
      <c r="DEI3" s="306"/>
      <c r="DEJ3" s="306"/>
      <c r="DEK3" s="306"/>
      <c r="DEL3" s="306"/>
      <c r="DEM3" s="306"/>
      <c r="DEN3" s="306"/>
      <c r="DEO3" s="306"/>
      <c r="DEP3" s="306"/>
      <c r="DEQ3" s="306"/>
      <c r="DER3" s="306"/>
      <c r="DES3" s="306"/>
      <c r="DET3" s="306"/>
      <c r="DEU3" s="306"/>
      <c r="DEV3" s="306"/>
      <c r="DEW3" s="306"/>
      <c r="DEX3" s="306"/>
      <c r="DEY3" s="306"/>
      <c r="DEZ3" s="306"/>
      <c r="DFA3" s="306"/>
      <c r="DFB3" s="306"/>
      <c r="DFC3" s="306"/>
      <c r="DFD3" s="306"/>
      <c r="DFE3" s="306"/>
      <c r="DFF3" s="306"/>
      <c r="DFG3" s="306"/>
      <c r="DFH3" s="306"/>
      <c r="DFI3" s="306"/>
      <c r="DFJ3" s="306"/>
      <c r="DFK3" s="306"/>
      <c r="DFL3" s="306"/>
      <c r="DFM3" s="306"/>
      <c r="DFN3" s="306"/>
      <c r="DFO3" s="306"/>
      <c r="DFP3" s="306"/>
      <c r="DFQ3" s="306"/>
      <c r="DFR3" s="306"/>
      <c r="DFS3" s="306"/>
      <c r="DFT3" s="306"/>
      <c r="DFU3" s="306"/>
      <c r="DFV3" s="306"/>
      <c r="DFW3" s="306"/>
      <c r="DFX3" s="306"/>
      <c r="DFY3" s="306"/>
      <c r="DFZ3" s="306"/>
      <c r="DGA3" s="306"/>
      <c r="DGB3" s="306"/>
      <c r="DGC3" s="306"/>
      <c r="DGD3" s="306"/>
      <c r="DGE3" s="306"/>
      <c r="DGF3" s="306"/>
      <c r="DGG3" s="306"/>
      <c r="DGH3" s="306"/>
      <c r="DGI3" s="306"/>
      <c r="DGJ3" s="306"/>
      <c r="DGK3" s="306"/>
      <c r="DGL3" s="306"/>
      <c r="DGM3" s="306"/>
      <c r="DGN3" s="306"/>
      <c r="DGO3" s="306"/>
      <c r="DGP3" s="306"/>
      <c r="DGQ3" s="306"/>
      <c r="DGR3" s="306"/>
      <c r="DGS3" s="306"/>
      <c r="DGT3" s="306"/>
      <c r="DGU3" s="306"/>
      <c r="DGV3" s="306"/>
      <c r="DGW3" s="306"/>
      <c r="DGX3" s="306"/>
      <c r="DGY3" s="306"/>
      <c r="DGZ3" s="306"/>
      <c r="DHA3" s="306"/>
      <c r="DHB3" s="306"/>
      <c r="DHC3" s="306"/>
      <c r="DHD3" s="306"/>
      <c r="DHE3" s="306"/>
      <c r="DHF3" s="306"/>
      <c r="DHG3" s="306"/>
      <c r="DHH3" s="306"/>
      <c r="DHI3" s="306"/>
      <c r="DHJ3" s="306"/>
      <c r="DHK3" s="306"/>
      <c r="DHL3" s="306"/>
      <c r="DHM3" s="306"/>
      <c r="DHN3" s="306"/>
      <c r="DHO3" s="306"/>
      <c r="DHP3" s="306"/>
      <c r="DHQ3" s="306"/>
      <c r="DHR3" s="306"/>
      <c r="DHS3" s="306"/>
      <c r="DHT3" s="306"/>
      <c r="DHU3" s="306"/>
      <c r="DHV3" s="306"/>
      <c r="DHW3" s="306"/>
      <c r="DHX3" s="306"/>
      <c r="DHY3" s="306"/>
      <c r="DHZ3" s="306"/>
      <c r="DIA3" s="306"/>
      <c r="DIB3" s="306"/>
      <c r="DIC3" s="306"/>
      <c r="DID3" s="306"/>
      <c r="DIE3" s="306"/>
      <c r="DIF3" s="306"/>
      <c r="DIG3" s="306"/>
      <c r="DIH3" s="306"/>
      <c r="DII3" s="306"/>
      <c r="DIJ3" s="306"/>
      <c r="DIK3" s="306"/>
      <c r="DIL3" s="306"/>
      <c r="DIM3" s="306"/>
      <c r="DIN3" s="306"/>
      <c r="DIO3" s="306"/>
      <c r="DIP3" s="306"/>
      <c r="DIQ3" s="306"/>
      <c r="DIR3" s="306"/>
      <c r="DIS3" s="306"/>
      <c r="DIT3" s="306"/>
      <c r="DIU3" s="306"/>
      <c r="DIV3" s="306"/>
      <c r="DIW3" s="306"/>
      <c r="DIX3" s="306"/>
      <c r="DIY3" s="306"/>
      <c r="DIZ3" s="306"/>
      <c r="DJA3" s="306"/>
      <c r="DJB3" s="306"/>
      <c r="DJC3" s="306"/>
      <c r="DJD3" s="306"/>
      <c r="DJE3" s="306"/>
      <c r="DJF3" s="306"/>
      <c r="DJG3" s="306"/>
      <c r="DJH3" s="306"/>
      <c r="DJI3" s="306"/>
      <c r="DJJ3" s="306"/>
      <c r="DJK3" s="306"/>
      <c r="DJL3" s="306"/>
      <c r="DJM3" s="306"/>
      <c r="DJN3" s="306"/>
      <c r="DJO3" s="306"/>
      <c r="DJP3" s="306"/>
      <c r="DJQ3" s="306"/>
      <c r="DJR3" s="306"/>
      <c r="DJS3" s="306"/>
      <c r="DJT3" s="306"/>
      <c r="DJU3" s="306"/>
      <c r="DJV3" s="306"/>
      <c r="DJW3" s="306"/>
      <c r="DJX3" s="306"/>
      <c r="DJY3" s="306"/>
      <c r="DJZ3" s="306"/>
      <c r="DKA3" s="306"/>
      <c r="DKB3" s="306"/>
      <c r="DKC3" s="306"/>
      <c r="DKD3" s="306"/>
      <c r="DKE3" s="306"/>
      <c r="DKF3" s="306"/>
      <c r="DKG3" s="306"/>
      <c r="DKH3" s="306"/>
      <c r="DKI3" s="306"/>
      <c r="DKJ3" s="306"/>
      <c r="DKK3" s="306"/>
      <c r="DKL3" s="306"/>
      <c r="DKM3" s="306"/>
      <c r="DKN3" s="306"/>
      <c r="DKO3" s="306"/>
      <c r="DKP3" s="306"/>
      <c r="DKQ3" s="306"/>
      <c r="DKR3" s="306"/>
      <c r="DKS3" s="306"/>
      <c r="DKT3" s="306"/>
      <c r="DKU3" s="306"/>
      <c r="DKV3" s="306"/>
      <c r="DKW3" s="306"/>
      <c r="DKX3" s="306"/>
      <c r="DKY3" s="306"/>
      <c r="DKZ3" s="306"/>
      <c r="DLA3" s="306"/>
      <c r="DLB3" s="306"/>
      <c r="DLC3" s="306"/>
      <c r="DLD3" s="306"/>
      <c r="DLE3" s="306"/>
      <c r="DLF3" s="306"/>
      <c r="DLG3" s="306"/>
      <c r="DLH3" s="306"/>
      <c r="DLI3" s="306"/>
      <c r="DLJ3" s="306"/>
      <c r="DLK3" s="306"/>
      <c r="DLL3" s="306"/>
      <c r="DLM3" s="306"/>
      <c r="DLN3" s="306"/>
      <c r="DLO3" s="306"/>
      <c r="DLP3" s="306"/>
      <c r="DLQ3" s="306"/>
      <c r="DLR3" s="306"/>
      <c r="DLS3" s="306"/>
      <c r="DLT3" s="306"/>
      <c r="DLU3" s="306"/>
      <c r="DLV3" s="306"/>
      <c r="DLW3" s="306"/>
      <c r="DLX3" s="306"/>
      <c r="DLY3" s="306"/>
      <c r="DLZ3" s="306"/>
      <c r="DMA3" s="306"/>
      <c r="DMB3" s="306"/>
      <c r="DMC3" s="306"/>
      <c r="DMD3" s="306"/>
      <c r="DME3" s="306"/>
      <c r="DMF3" s="306"/>
      <c r="DMG3" s="306"/>
      <c r="DMH3" s="306"/>
      <c r="DMI3" s="306"/>
      <c r="DMJ3" s="306"/>
      <c r="DMK3" s="306"/>
      <c r="DML3" s="306"/>
      <c r="DMM3" s="306"/>
      <c r="DMN3" s="306"/>
      <c r="DMO3" s="306"/>
      <c r="DMP3" s="306"/>
      <c r="DMQ3" s="306"/>
      <c r="DMR3" s="306"/>
      <c r="DMS3" s="306"/>
      <c r="DMT3" s="306"/>
      <c r="DMU3" s="306"/>
      <c r="DMV3" s="306"/>
      <c r="DMW3" s="306"/>
      <c r="DMX3" s="306"/>
      <c r="DMY3" s="306"/>
      <c r="DMZ3" s="306"/>
      <c r="DNA3" s="306"/>
      <c r="DNB3" s="306"/>
      <c r="DNC3" s="306"/>
      <c r="DND3" s="306"/>
      <c r="DNE3" s="306"/>
      <c r="DNF3" s="306"/>
      <c r="DNG3" s="306"/>
      <c r="DNH3" s="306"/>
      <c r="DNI3" s="306"/>
      <c r="DNJ3" s="306"/>
      <c r="DNK3" s="306"/>
      <c r="DNL3" s="306"/>
      <c r="DNM3" s="306"/>
      <c r="DNN3" s="306"/>
      <c r="DNO3" s="306"/>
      <c r="DNP3" s="306"/>
      <c r="DNQ3" s="306"/>
      <c r="DNR3" s="306"/>
      <c r="DNS3" s="306"/>
      <c r="DNT3" s="306"/>
      <c r="DNU3" s="306"/>
      <c r="DNV3" s="306"/>
      <c r="DNW3" s="306"/>
      <c r="DNX3" s="306"/>
      <c r="DNY3" s="306"/>
      <c r="DNZ3" s="306"/>
      <c r="DOA3" s="306"/>
      <c r="DOB3" s="306"/>
      <c r="DOC3" s="306"/>
      <c r="DOD3" s="306"/>
      <c r="DOE3" s="306"/>
      <c r="DOF3" s="306"/>
      <c r="DOG3" s="306"/>
      <c r="DOH3" s="306"/>
      <c r="DOI3" s="306"/>
      <c r="DOJ3" s="306"/>
      <c r="DOK3" s="306"/>
      <c r="DOL3" s="306"/>
      <c r="DOM3" s="306"/>
      <c r="DON3" s="306"/>
      <c r="DOO3" s="306"/>
      <c r="DOP3" s="306"/>
      <c r="DOQ3" s="306"/>
      <c r="DOR3" s="306"/>
      <c r="DOS3" s="306"/>
      <c r="DOT3" s="306"/>
      <c r="DOU3" s="306"/>
      <c r="DOV3" s="306"/>
      <c r="DOW3" s="306"/>
      <c r="DOX3" s="306"/>
      <c r="DOY3" s="306"/>
      <c r="DOZ3" s="306"/>
      <c r="DPA3" s="306"/>
      <c r="DPB3" s="306"/>
      <c r="DPC3" s="306"/>
      <c r="DPD3" s="306"/>
      <c r="DPE3" s="306"/>
      <c r="DPF3" s="306"/>
      <c r="DPG3" s="306"/>
      <c r="DPH3" s="306"/>
      <c r="DPI3" s="306"/>
      <c r="DPJ3" s="306"/>
      <c r="DPK3" s="306"/>
      <c r="DPL3" s="306"/>
      <c r="DPM3" s="306"/>
      <c r="DPN3" s="306"/>
      <c r="DPO3" s="306"/>
      <c r="DPP3" s="306"/>
      <c r="DPQ3" s="306"/>
      <c r="DPR3" s="306"/>
      <c r="DPS3" s="306"/>
      <c r="DPT3" s="306"/>
      <c r="DPU3" s="306"/>
      <c r="DPV3" s="306"/>
      <c r="DPW3" s="306"/>
      <c r="DPX3" s="306"/>
      <c r="DPY3" s="306"/>
      <c r="DPZ3" s="306"/>
      <c r="DQA3" s="306"/>
      <c r="DQB3" s="306"/>
      <c r="DQC3" s="306"/>
      <c r="DQD3" s="306"/>
      <c r="DQE3" s="306"/>
      <c r="DQF3" s="306"/>
      <c r="DQG3" s="306"/>
      <c r="DQH3" s="306"/>
      <c r="DQI3" s="306"/>
      <c r="DQJ3" s="306"/>
      <c r="DQK3" s="306"/>
      <c r="DQL3" s="306"/>
      <c r="DQM3" s="306"/>
      <c r="DQN3" s="306"/>
      <c r="DQO3" s="306"/>
      <c r="DQP3" s="306"/>
      <c r="DQQ3" s="306"/>
      <c r="DQR3" s="306"/>
      <c r="DQS3" s="306"/>
      <c r="DQT3" s="306"/>
      <c r="DQU3" s="306"/>
      <c r="DQV3" s="306"/>
      <c r="DQW3" s="306"/>
      <c r="DQX3" s="306"/>
      <c r="DQY3" s="306"/>
      <c r="DQZ3" s="306"/>
      <c r="DRA3" s="306"/>
      <c r="DRB3" s="306"/>
      <c r="DRC3" s="306"/>
      <c r="DRD3" s="306"/>
      <c r="DRE3" s="306"/>
      <c r="DRF3" s="306"/>
      <c r="DRG3" s="306"/>
      <c r="DRH3" s="306"/>
      <c r="DRI3" s="306"/>
      <c r="DRJ3" s="306"/>
      <c r="DRK3" s="306"/>
      <c r="DRL3" s="306"/>
      <c r="DRM3" s="306"/>
      <c r="DRN3" s="306"/>
      <c r="DRO3" s="306"/>
      <c r="DRP3" s="306"/>
      <c r="DRQ3" s="306"/>
      <c r="DRR3" s="306"/>
      <c r="DRS3" s="306"/>
      <c r="DRT3" s="306"/>
      <c r="DRU3" s="306"/>
      <c r="DRV3" s="306"/>
      <c r="DRW3" s="306"/>
      <c r="DRX3" s="306"/>
      <c r="DRY3" s="306"/>
      <c r="DRZ3" s="306"/>
      <c r="DSA3" s="306"/>
      <c r="DSB3" s="306"/>
      <c r="DSC3" s="306"/>
      <c r="DSD3" s="306"/>
      <c r="DSE3" s="306"/>
      <c r="DSF3" s="306"/>
      <c r="DSG3" s="306"/>
      <c r="DSH3" s="306"/>
      <c r="DSI3" s="306"/>
      <c r="DSJ3" s="306"/>
      <c r="DSK3" s="306"/>
      <c r="DSL3" s="306"/>
      <c r="DSM3" s="306"/>
      <c r="DSN3" s="306"/>
      <c r="DSO3" s="306"/>
      <c r="DSP3" s="306"/>
      <c r="DSQ3" s="306"/>
      <c r="DSR3" s="306"/>
      <c r="DSS3" s="306"/>
      <c r="DST3" s="306"/>
      <c r="DSU3" s="306"/>
      <c r="DSV3" s="306"/>
      <c r="DSW3" s="306"/>
      <c r="DSX3" s="306"/>
      <c r="DSY3" s="306"/>
      <c r="DSZ3" s="306"/>
      <c r="DTA3" s="306"/>
      <c r="DTB3" s="306"/>
      <c r="DTC3" s="306"/>
      <c r="DTD3" s="306"/>
      <c r="DTE3" s="306"/>
      <c r="DTF3" s="306"/>
      <c r="DTG3" s="306"/>
      <c r="DTH3" s="306"/>
      <c r="DTI3" s="306"/>
      <c r="DTJ3" s="306"/>
      <c r="DTK3" s="306"/>
      <c r="DTL3" s="306"/>
      <c r="DTM3" s="306"/>
      <c r="DTN3" s="306"/>
      <c r="DTO3" s="306"/>
      <c r="DTP3" s="306"/>
      <c r="DTQ3" s="306"/>
      <c r="DTR3" s="306"/>
      <c r="DTS3" s="306"/>
      <c r="DTT3" s="306"/>
      <c r="DTU3" s="306"/>
      <c r="DTV3" s="306"/>
      <c r="DTW3" s="306"/>
      <c r="DTX3" s="306"/>
      <c r="DTY3" s="306"/>
      <c r="DTZ3" s="306"/>
      <c r="DUA3" s="306"/>
      <c r="DUB3" s="306"/>
      <c r="DUC3" s="306"/>
      <c r="DUD3" s="306"/>
      <c r="DUE3" s="306"/>
      <c r="DUF3" s="306"/>
      <c r="DUG3" s="306"/>
      <c r="DUH3" s="306"/>
      <c r="DUI3" s="306"/>
      <c r="DUJ3" s="306"/>
      <c r="DUK3" s="306"/>
      <c r="DUL3" s="306"/>
      <c r="DUM3" s="306"/>
      <c r="DUN3" s="306"/>
      <c r="DUO3" s="306"/>
      <c r="DUP3" s="306"/>
      <c r="DUQ3" s="306"/>
      <c r="DUR3" s="306"/>
      <c r="DUS3" s="306"/>
      <c r="DUT3" s="306"/>
      <c r="DUU3" s="306"/>
      <c r="DUV3" s="306"/>
      <c r="DUW3" s="306"/>
      <c r="DUX3" s="306"/>
      <c r="DUY3" s="306"/>
      <c r="DUZ3" s="306"/>
      <c r="DVA3" s="306"/>
      <c r="DVB3" s="306"/>
      <c r="DVC3" s="306"/>
      <c r="DVD3" s="306"/>
      <c r="DVE3" s="306"/>
      <c r="DVF3" s="306"/>
      <c r="DVG3" s="306"/>
      <c r="DVH3" s="306"/>
      <c r="DVI3" s="306"/>
      <c r="DVJ3" s="306"/>
      <c r="DVK3" s="306"/>
      <c r="DVL3" s="306"/>
      <c r="DVM3" s="306"/>
      <c r="DVN3" s="306"/>
      <c r="DVO3" s="306"/>
      <c r="DVP3" s="306"/>
      <c r="DVQ3" s="306"/>
      <c r="DVR3" s="306"/>
      <c r="DVS3" s="306"/>
      <c r="DVT3" s="306"/>
      <c r="DVU3" s="306"/>
      <c r="DVV3" s="306"/>
      <c r="DVW3" s="306"/>
      <c r="DVX3" s="306"/>
      <c r="DVY3" s="306"/>
      <c r="DVZ3" s="306"/>
      <c r="DWA3" s="306"/>
      <c r="DWB3" s="306"/>
      <c r="DWC3" s="306"/>
      <c r="DWD3" s="306"/>
      <c r="DWE3" s="306"/>
      <c r="DWF3" s="306"/>
      <c r="DWG3" s="306"/>
      <c r="DWH3" s="306"/>
      <c r="DWI3" s="306"/>
      <c r="DWJ3" s="306"/>
      <c r="DWK3" s="306"/>
      <c r="DWL3" s="306"/>
      <c r="DWM3" s="306"/>
      <c r="DWN3" s="306"/>
      <c r="DWO3" s="306"/>
      <c r="DWP3" s="306"/>
      <c r="DWQ3" s="306"/>
      <c r="DWR3" s="306"/>
      <c r="DWS3" s="306"/>
      <c r="DWT3" s="306"/>
      <c r="DWU3" s="306"/>
      <c r="DWV3" s="306"/>
      <c r="DWW3" s="306"/>
      <c r="DWX3" s="306"/>
      <c r="DWY3" s="306"/>
      <c r="DWZ3" s="306"/>
      <c r="DXA3" s="306"/>
      <c r="DXB3" s="306"/>
      <c r="DXC3" s="306"/>
      <c r="DXD3" s="306"/>
      <c r="DXE3" s="306"/>
      <c r="DXF3" s="306"/>
      <c r="DXG3" s="306"/>
      <c r="DXH3" s="306"/>
      <c r="DXI3" s="306"/>
      <c r="DXJ3" s="306"/>
      <c r="DXK3" s="306"/>
      <c r="DXL3" s="306"/>
      <c r="DXM3" s="306"/>
      <c r="DXN3" s="306"/>
      <c r="DXO3" s="306"/>
      <c r="DXP3" s="306"/>
      <c r="DXQ3" s="306"/>
      <c r="DXR3" s="306"/>
      <c r="DXS3" s="306"/>
      <c r="DXT3" s="306"/>
      <c r="DXU3" s="306"/>
      <c r="DXV3" s="306"/>
      <c r="DXW3" s="306"/>
      <c r="DXX3" s="306"/>
      <c r="DXY3" s="306"/>
      <c r="DXZ3" s="306"/>
      <c r="DYA3" s="306"/>
      <c r="DYB3" s="306"/>
      <c r="DYC3" s="306"/>
      <c r="DYD3" s="306"/>
      <c r="DYE3" s="306"/>
      <c r="DYF3" s="306"/>
      <c r="DYG3" s="306"/>
      <c r="DYH3" s="306"/>
      <c r="DYI3" s="306"/>
      <c r="DYJ3" s="306"/>
      <c r="DYK3" s="306"/>
      <c r="DYL3" s="306"/>
      <c r="DYM3" s="306"/>
      <c r="DYN3" s="306"/>
      <c r="DYO3" s="306"/>
      <c r="DYP3" s="306"/>
      <c r="DYQ3" s="306"/>
      <c r="DYR3" s="306"/>
      <c r="DYS3" s="306"/>
      <c r="DYT3" s="306"/>
      <c r="DYU3" s="306"/>
      <c r="DYV3" s="306"/>
      <c r="DYW3" s="306"/>
      <c r="DYX3" s="306"/>
      <c r="DYY3" s="306"/>
      <c r="DYZ3" s="306"/>
      <c r="DZA3" s="306"/>
      <c r="DZB3" s="306"/>
      <c r="DZC3" s="306"/>
      <c r="DZD3" s="306"/>
      <c r="DZE3" s="306"/>
      <c r="DZF3" s="306"/>
      <c r="DZG3" s="306"/>
      <c r="DZH3" s="306"/>
      <c r="DZI3" s="306"/>
      <c r="DZJ3" s="306"/>
      <c r="DZK3" s="306"/>
      <c r="DZL3" s="306"/>
      <c r="DZM3" s="306"/>
      <c r="DZN3" s="306"/>
      <c r="DZO3" s="306"/>
      <c r="DZP3" s="306"/>
      <c r="DZQ3" s="306"/>
      <c r="DZR3" s="306"/>
      <c r="DZS3" s="306"/>
      <c r="DZT3" s="306"/>
      <c r="DZU3" s="306"/>
      <c r="DZV3" s="306"/>
      <c r="DZW3" s="306"/>
      <c r="DZX3" s="306"/>
      <c r="DZY3" s="306"/>
      <c r="DZZ3" s="306"/>
      <c r="EAA3" s="306"/>
      <c r="EAB3" s="306"/>
      <c r="EAC3" s="306"/>
      <c r="EAD3" s="306"/>
      <c r="EAE3" s="306"/>
      <c r="EAF3" s="306"/>
      <c r="EAG3" s="306"/>
      <c r="EAH3" s="306"/>
      <c r="EAI3" s="306"/>
      <c r="EAJ3" s="306"/>
      <c r="EAK3" s="306"/>
      <c r="EAL3" s="306"/>
      <c r="EAM3" s="306"/>
      <c r="EAN3" s="306"/>
      <c r="EAO3" s="306"/>
      <c r="EAP3" s="306"/>
      <c r="EAQ3" s="306"/>
      <c r="EAR3" s="306"/>
      <c r="EAS3" s="306"/>
      <c r="EAT3" s="306"/>
      <c r="EAU3" s="306"/>
      <c r="EAV3" s="306"/>
      <c r="EAW3" s="306"/>
      <c r="EAX3" s="306"/>
      <c r="EAY3" s="306"/>
      <c r="EAZ3" s="306"/>
      <c r="EBA3" s="306"/>
      <c r="EBB3" s="306"/>
      <c r="EBC3" s="306"/>
      <c r="EBD3" s="306"/>
      <c r="EBE3" s="306"/>
      <c r="EBF3" s="306"/>
      <c r="EBG3" s="306"/>
      <c r="EBH3" s="306"/>
      <c r="EBI3" s="306"/>
      <c r="EBJ3" s="306"/>
      <c r="EBK3" s="306"/>
      <c r="EBL3" s="306"/>
      <c r="EBM3" s="306"/>
      <c r="EBN3" s="306"/>
      <c r="EBO3" s="306"/>
      <c r="EBP3" s="306"/>
      <c r="EBQ3" s="306"/>
      <c r="EBR3" s="306"/>
      <c r="EBS3" s="306"/>
      <c r="EBT3" s="306"/>
      <c r="EBU3" s="306"/>
      <c r="EBV3" s="306"/>
      <c r="EBW3" s="306"/>
      <c r="EBX3" s="306"/>
      <c r="EBY3" s="306"/>
      <c r="EBZ3" s="306"/>
      <c r="ECA3" s="306"/>
      <c r="ECB3" s="306"/>
      <c r="ECC3" s="306"/>
      <c r="ECD3" s="306"/>
      <c r="ECE3" s="306"/>
      <c r="ECF3" s="306"/>
      <c r="ECG3" s="306"/>
      <c r="ECH3" s="306"/>
      <c r="ECI3" s="306"/>
      <c r="ECJ3" s="306"/>
      <c r="ECK3" s="306"/>
      <c r="ECL3" s="306"/>
      <c r="ECM3" s="306"/>
      <c r="ECN3" s="306"/>
      <c r="ECO3" s="306"/>
      <c r="ECP3" s="306"/>
      <c r="ECQ3" s="306"/>
      <c r="ECR3" s="306"/>
      <c r="ECS3" s="306"/>
      <c r="ECT3" s="306"/>
      <c r="ECU3" s="306"/>
      <c r="ECV3" s="306"/>
      <c r="ECW3" s="306"/>
      <c r="ECX3" s="306"/>
      <c r="ECY3" s="306"/>
      <c r="ECZ3" s="306"/>
      <c r="EDA3" s="306"/>
      <c r="EDB3" s="306"/>
      <c r="EDC3" s="306"/>
      <c r="EDD3" s="306"/>
      <c r="EDE3" s="306"/>
      <c r="EDF3" s="306"/>
      <c r="EDG3" s="306"/>
      <c r="EDH3" s="306"/>
      <c r="EDI3" s="306"/>
      <c r="EDJ3" s="306"/>
      <c r="EDK3" s="306"/>
      <c r="EDL3" s="306"/>
      <c r="EDM3" s="306"/>
      <c r="EDN3" s="306"/>
      <c r="EDO3" s="306"/>
      <c r="EDP3" s="306"/>
      <c r="EDQ3" s="306"/>
      <c r="EDR3" s="306"/>
      <c r="EDS3" s="306"/>
      <c r="EDT3" s="306"/>
      <c r="EDU3" s="306"/>
      <c r="EDV3" s="306"/>
      <c r="EDW3" s="306"/>
      <c r="EDX3" s="306"/>
      <c r="EDY3" s="306"/>
      <c r="EDZ3" s="306"/>
      <c r="EEA3" s="306"/>
      <c r="EEB3" s="306"/>
      <c r="EEC3" s="306"/>
      <c r="EED3" s="306"/>
      <c r="EEE3" s="306"/>
      <c r="EEF3" s="306"/>
      <c r="EEG3" s="306"/>
      <c r="EEH3" s="306"/>
      <c r="EEI3" s="306"/>
      <c r="EEJ3" s="306"/>
      <c r="EEK3" s="306"/>
      <c r="EEL3" s="306"/>
      <c r="EEM3" s="306"/>
      <c r="EEN3" s="306"/>
      <c r="EEO3" s="306"/>
      <c r="EEP3" s="306"/>
      <c r="EEQ3" s="306"/>
      <c r="EER3" s="306"/>
      <c r="EES3" s="306"/>
      <c r="EET3" s="306"/>
      <c r="EEU3" s="306"/>
      <c r="EEV3" s="306"/>
      <c r="EEW3" s="306"/>
      <c r="EEX3" s="306"/>
      <c r="EEY3" s="306"/>
      <c r="EEZ3" s="306"/>
      <c r="EFA3" s="306"/>
      <c r="EFB3" s="306"/>
      <c r="EFC3" s="306"/>
      <c r="EFD3" s="306"/>
      <c r="EFE3" s="306"/>
      <c r="EFF3" s="306"/>
      <c r="EFG3" s="306"/>
      <c r="EFH3" s="306"/>
      <c r="EFI3" s="306"/>
      <c r="EFJ3" s="306"/>
      <c r="EFK3" s="306"/>
      <c r="EFL3" s="306"/>
      <c r="EFM3" s="306"/>
      <c r="EFN3" s="306"/>
      <c r="EFO3" s="306"/>
      <c r="EFP3" s="306"/>
      <c r="EFQ3" s="306"/>
      <c r="EFR3" s="306"/>
      <c r="EFS3" s="306"/>
      <c r="EFT3" s="306"/>
      <c r="EFU3" s="306"/>
      <c r="EFV3" s="306"/>
      <c r="EFW3" s="306"/>
      <c r="EFX3" s="306"/>
      <c r="EFY3" s="306"/>
      <c r="EFZ3" s="306"/>
      <c r="EGA3" s="306"/>
      <c r="EGB3" s="306"/>
      <c r="EGC3" s="306"/>
      <c r="EGD3" s="306"/>
      <c r="EGE3" s="306"/>
      <c r="EGF3" s="306"/>
      <c r="EGG3" s="306"/>
      <c r="EGH3" s="306"/>
      <c r="EGI3" s="306"/>
      <c r="EGJ3" s="306"/>
      <c r="EGK3" s="306"/>
      <c r="EGL3" s="306"/>
      <c r="EGM3" s="306"/>
      <c r="EGN3" s="306"/>
      <c r="EGO3" s="306"/>
      <c r="EGP3" s="306"/>
      <c r="EGQ3" s="306"/>
      <c r="EGR3" s="306"/>
      <c r="EGS3" s="306"/>
      <c r="EGT3" s="306"/>
      <c r="EGU3" s="306"/>
      <c r="EGV3" s="306"/>
      <c r="EGW3" s="306"/>
      <c r="EGX3" s="306"/>
      <c r="EGY3" s="306"/>
      <c r="EGZ3" s="306"/>
      <c r="EHA3" s="306"/>
      <c r="EHB3" s="306"/>
      <c r="EHC3" s="306"/>
      <c r="EHD3" s="306"/>
      <c r="EHE3" s="306"/>
      <c r="EHF3" s="306"/>
      <c r="EHG3" s="306"/>
      <c r="EHH3" s="306"/>
      <c r="EHI3" s="306"/>
      <c r="EHJ3" s="306"/>
      <c r="EHK3" s="306"/>
      <c r="EHL3" s="306"/>
      <c r="EHM3" s="306"/>
      <c r="EHN3" s="306"/>
      <c r="EHO3" s="306"/>
      <c r="EHP3" s="306"/>
      <c r="EHQ3" s="306"/>
      <c r="EHR3" s="306"/>
      <c r="EHS3" s="306"/>
      <c r="EHT3" s="306"/>
      <c r="EHU3" s="306"/>
      <c r="EHV3" s="306"/>
      <c r="EHW3" s="306"/>
      <c r="EHX3" s="306"/>
      <c r="EHY3" s="306"/>
      <c r="EHZ3" s="306"/>
      <c r="EIA3" s="306"/>
      <c r="EIB3" s="306"/>
      <c r="EIC3" s="306"/>
      <c r="EID3" s="306"/>
      <c r="EIE3" s="306"/>
      <c r="EIF3" s="306"/>
      <c r="EIG3" s="306"/>
      <c r="EIH3" s="306"/>
      <c r="EII3" s="306"/>
      <c r="EIJ3" s="306"/>
      <c r="EIK3" s="306"/>
      <c r="EIL3" s="306"/>
      <c r="EIM3" s="306"/>
      <c r="EIN3" s="306"/>
      <c r="EIO3" s="306"/>
      <c r="EIP3" s="306"/>
      <c r="EIQ3" s="306"/>
      <c r="EIR3" s="306"/>
      <c r="EIS3" s="306"/>
      <c r="EIT3" s="306"/>
      <c r="EIU3" s="306"/>
      <c r="EIV3" s="306"/>
      <c r="EIW3" s="306"/>
      <c r="EIX3" s="306"/>
      <c r="EIY3" s="306"/>
      <c r="EIZ3" s="306"/>
      <c r="EJA3" s="306"/>
      <c r="EJB3" s="306"/>
      <c r="EJC3" s="306"/>
      <c r="EJD3" s="306"/>
      <c r="EJE3" s="306"/>
      <c r="EJF3" s="306"/>
      <c r="EJG3" s="306"/>
      <c r="EJH3" s="306"/>
      <c r="EJI3" s="306"/>
      <c r="EJJ3" s="306"/>
      <c r="EJK3" s="306"/>
      <c r="EJL3" s="306"/>
      <c r="EJM3" s="306"/>
      <c r="EJN3" s="306"/>
      <c r="EJO3" s="306"/>
      <c r="EJP3" s="306"/>
      <c r="EJQ3" s="306"/>
      <c r="EJR3" s="306"/>
      <c r="EJS3" s="306"/>
      <c r="EJT3" s="306"/>
      <c r="EJU3" s="306"/>
      <c r="EJV3" s="306"/>
      <c r="EJW3" s="306"/>
      <c r="EJX3" s="306"/>
      <c r="EJY3" s="306"/>
      <c r="EJZ3" s="306"/>
      <c r="EKA3" s="306"/>
      <c r="EKB3" s="306"/>
      <c r="EKC3" s="306"/>
      <c r="EKD3" s="306"/>
      <c r="EKE3" s="306"/>
      <c r="EKF3" s="306"/>
      <c r="EKG3" s="306"/>
      <c r="EKH3" s="306"/>
      <c r="EKI3" s="306"/>
      <c r="EKJ3" s="306"/>
      <c r="EKK3" s="306"/>
      <c r="EKL3" s="306"/>
      <c r="EKM3" s="306"/>
      <c r="EKN3" s="306"/>
      <c r="EKO3" s="306"/>
      <c r="EKP3" s="306"/>
      <c r="EKQ3" s="306"/>
      <c r="EKR3" s="306"/>
      <c r="EKS3" s="306"/>
      <c r="EKT3" s="306"/>
      <c r="EKU3" s="306"/>
      <c r="EKV3" s="306"/>
      <c r="EKW3" s="306"/>
      <c r="EKX3" s="306"/>
      <c r="EKY3" s="306"/>
      <c r="EKZ3" s="306"/>
      <c r="ELA3" s="306"/>
      <c r="ELB3" s="306"/>
      <c r="ELC3" s="306"/>
      <c r="ELD3" s="306"/>
      <c r="ELE3" s="306"/>
      <c r="ELF3" s="306"/>
      <c r="ELG3" s="306"/>
      <c r="ELH3" s="306"/>
      <c r="ELI3" s="306"/>
      <c r="ELJ3" s="306"/>
      <c r="ELK3" s="306"/>
      <c r="ELL3" s="306"/>
      <c r="ELM3" s="306"/>
      <c r="ELN3" s="306"/>
      <c r="ELO3" s="306"/>
      <c r="ELP3" s="306"/>
      <c r="ELQ3" s="306"/>
      <c r="ELR3" s="306"/>
      <c r="ELS3" s="306"/>
      <c r="ELT3" s="306"/>
      <c r="ELU3" s="306"/>
      <c r="ELV3" s="306"/>
      <c r="ELW3" s="306"/>
      <c r="ELX3" s="306"/>
      <c r="ELY3" s="306"/>
      <c r="ELZ3" s="306"/>
      <c r="EMA3" s="306"/>
      <c r="EMB3" s="306"/>
      <c r="EMC3" s="306"/>
      <c r="EMD3" s="306"/>
      <c r="EME3" s="306"/>
      <c r="EMF3" s="306"/>
      <c r="EMG3" s="306"/>
      <c r="EMH3" s="306"/>
      <c r="EMI3" s="306"/>
      <c r="EMJ3" s="306"/>
      <c r="EMK3" s="306"/>
      <c r="EML3" s="306"/>
      <c r="EMM3" s="306"/>
      <c r="EMN3" s="306"/>
      <c r="EMO3" s="306"/>
      <c r="EMP3" s="306"/>
      <c r="EMQ3" s="306"/>
      <c r="EMR3" s="306"/>
      <c r="EMS3" s="306"/>
      <c r="EMT3" s="306"/>
      <c r="EMU3" s="306"/>
      <c r="EMV3" s="306"/>
      <c r="EMW3" s="306"/>
      <c r="EMX3" s="306"/>
      <c r="EMY3" s="306"/>
      <c r="EMZ3" s="306"/>
      <c r="ENA3" s="306"/>
      <c r="ENB3" s="306"/>
      <c r="ENC3" s="306"/>
      <c r="END3" s="306"/>
      <c r="ENE3" s="306"/>
      <c r="ENF3" s="306"/>
      <c r="ENG3" s="306"/>
      <c r="ENH3" s="306"/>
      <c r="ENI3" s="306"/>
      <c r="ENJ3" s="306"/>
      <c r="ENK3" s="306"/>
      <c r="ENL3" s="306"/>
      <c r="ENM3" s="306"/>
      <c r="ENN3" s="306"/>
      <c r="ENO3" s="306"/>
      <c r="ENP3" s="306"/>
      <c r="ENQ3" s="306"/>
      <c r="ENR3" s="306"/>
      <c r="ENS3" s="306"/>
      <c r="ENT3" s="306"/>
      <c r="ENU3" s="306"/>
      <c r="ENV3" s="306"/>
      <c r="ENW3" s="306"/>
      <c r="ENX3" s="306"/>
      <c r="ENY3" s="306"/>
      <c r="ENZ3" s="306"/>
      <c r="EOA3" s="306"/>
      <c r="EOB3" s="306"/>
      <c r="EOC3" s="306"/>
      <c r="EOD3" s="306"/>
      <c r="EOE3" s="306"/>
      <c r="EOF3" s="306"/>
      <c r="EOG3" s="306"/>
      <c r="EOH3" s="306"/>
      <c r="EOI3" s="306"/>
      <c r="EOJ3" s="306"/>
      <c r="EOK3" s="306"/>
      <c r="EOL3" s="306"/>
      <c r="EOM3" s="306"/>
      <c r="EON3" s="306"/>
      <c r="EOO3" s="306"/>
      <c r="EOP3" s="306"/>
      <c r="EOQ3" s="306"/>
      <c r="EOR3" s="306"/>
      <c r="EOS3" s="306"/>
      <c r="EOT3" s="306"/>
      <c r="EOU3" s="306"/>
      <c r="EOV3" s="306"/>
      <c r="EOW3" s="306"/>
      <c r="EOX3" s="306"/>
      <c r="EOY3" s="306"/>
      <c r="EOZ3" s="306"/>
      <c r="EPA3" s="306"/>
      <c r="EPB3" s="306"/>
      <c r="EPC3" s="306"/>
      <c r="EPD3" s="306"/>
      <c r="EPE3" s="306"/>
      <c r="EPF3" s="306"/>
      <c r="EPG3" s="306"/>
      <c r="EPH3" s="306"/>
      <c r="EPI3" s="306"/>
      <c r="EPJ3" s="306"/>
      <c r="EPK3" s="306"/>
      <c r="EPL3" s="306"/>
      <c r="EPM3" s="306"/>
      <c r="EPN3" s="306"/>
      <c r="EPO3" s="306"/>
      <c r="EPP3" s="306"/>
      <c r="EPQ3" s="306"/>
      <c r="EPR3" s="306"/>
      <c r="EPS3" s="306"/>
      <c r="EPT3" s="306"/>
      <c r="EPU3" s="306"/>
      <c r="EPV3" s="306"/>
      <c r="EPW3" s="306"/>
      <c r="EPX3" s="306"/>
      <c r="EPY3" s="306"/>
      <c r="EPZ3" s="306"/>
      <c r="EQA3" s="306"/>
      <c r="EQB3" s="306"/>
      <c r="EQC3" s="306"/>
      <c r="EQD3" s="306"/>
      <c r="EQE3" s="306"/>
      <c r="EQF3" s="306"/>
      <c r="EQG3" s="306"/>
      <c r="EQH3" s="306"/>
      <c r="EQI3" s="306"/>
      <c r="EQJ3" s="306"/>
      <c r="EQK3" s="306"/>
      <c r="EQL3" s="306"/>
      <c r="EQM3" s="306"/>
      <c r="EQN3" s="306"/>
      <c r="EQO3" s="306"/>
      <c r="EQP3" s="306"/>
      <c r="EQQ3" s="306"/>
      <c r="EQR3" s="306"/>
      <c r="EQS3" s="306"/>
      <c r="EQT3" s="306"/>
      <c r="EQU3" s="306"/>
      <c r="EQV3" s="306"/>
      <c r="EQW3" s="306"/>
      <c r="EQX3" s="306"/>
      <c r="EQY3" s="306"/>
      <c r="EQZ3" s="306"/>
      <c r="ERA3" s="306"/>
      <c r="ERB3" s="306"/>
      <c r="ERC3" s="306"/>
      <c r="ERD3" s="306"/>
      <c r="ERE3" s="306"/>
      <c r="ERF3" s="306"/>
      <c r="ERG3" s="306"/>
      <c r="ERH3" s="306"/>
      <c r="ERI3" s="306"/>
      <c r="ERJ3" s="306"/>
      <c r="ERK3" s="306"/>
      <c r="ERL3" s="306"/>
      <c r="ERM3" s="306"/>
      <c r="ERN3" s="306"/>
      <c r="ERO3" s="306"/>
      <c r="ERP3" s="306"/>
      <c r="ERQ3" s="306"/>
      <c r="ERR3" s="306"/>
      <c r="ERS3" s="306"/>
      <c r="ERT3" s="306"/>
      <c r="ERU3" s="306"/>
      <c r="ERV3" s="306"/>
      <c r="ERW3" s="306"/>
      <c r="ERX3" s="306"/>
      <c r="ERY3" s="306"/>
      <c r="ERZ3" s="306"/>
      <c r="ESA3" s="306"/>
      <c r="ESB3" s="306"/>
      <c r="ESC3" s="306"/>
      <c r="ESD3" s="306"/>
      <c r="ESE3" s="306"/>
      <c r="ESF3" s="306"/>
      <c r="ESG3" s="306"/>
      <c r="ESH3" s="306"/>
      <c r="ESI3" s="306"/>
      <c r="ESJ3" s="306"/>
      <c r="ESK3" s="306"/>
      <c r="ESL3" s="306"/>
      <c r="ESM3" s="306"/>
      <c r="ESN3" s="306"/>
      <c r="ESO3" s="306"/>
      <c r="ESP3" s="306"/>
      <c r="ESQ3" s="306"/>
      <c r="ESR3" s="306"/>
      <c r="ESS3" s="306"/>
      <c r="EST3" s="306"/>
      <c r="ESU3" s="306"/>
      <c r="ESV3" s="306"/>
      <c r="ESW3" s="306"/>
      <c r="ESX3" s="306"/>
      <c r="ESY3" s="306"/>
      <c r="ESZ3" s="306"/>
      <c r="ETA3" s="306"/>
      <c r="ETB3" s="306"/>
      <c r="ETC3" s="306"/>
      <c r="ETD3" s="306"/>
      <c r="ETE3" s="306"/>
      <c r="ETF3" s="306"/>
      <c r="ETG3" s="306"/>
      <c r="ETH3" s="306"/>
      <c r="ETI3" s="306"/>
      <c r="ETJ3" s="306"/>
      <c r="ETK3" s="306"/>
      <c r="ETL3" s="306"/>
      <c r="ETM3" s="306"/>
      <c r="ETN3" s="306"/>
      <c r="ETO3" s="306"/>
      <c r="ETP3" s="306"/>
      <c r="ETQ3" s="306"/>
      <c r="ETR3" s="306"/>
      <c r="ETS3" s="306"/>
      <c r="ETT3" s="306"/>
      <c r="ETU3" s="306"/>
      <c r="ETV3" s="306"/>
      <c r="ETW3" s="306"/>
      <c r="ETX3" s="306"/>
      <c r="ETY3" s="306"/>
      <c r="ETZ3" s="306"/>
      <c r="EUA3" s="306"/>
      <c r="EUB3" s="306"/>
      <c r="EUC3" s="306"/>
      <c r="EUD3" s="306"/>
      <c r="EUE3" s="306"/>
      <c r="EUF3" s="306"/>
      <c r="EUG3" s="306"/>
      <c r="EUH3" s="306"/>
      <c r="EUI3" s="306"/>
      <c r="EUJ3" s="306"/>
      <c r="EUK3" s="306"/>
      <c r="EUL3" s="306"/>
      <c r="EUM3" s="306"/>
      <c r="EUN3" s="306"/>
      <c r="EUO3" s="306"/>
      <c r="EUP3" s="306"/>
      <c r="EUQ3" s="306"/>
      <c r="EUR3" s="306"/>
      <c r="EUS3" s="306"/>
      <c r="EUT3" s="306"/>
      <c r="EUU3" s="306"/>
      <c r="EUV3" s="306"/>
      <c r="EUW3" s="306"/>
      <c r="EUX3" s="306"/>
      <c r="EUY3" s="306"/>
      <c r="EUZ3" s="306"/>
      <c r="EVA3" s="306"/>
      <c r="EVB3" s="306"/>
      <c r="EVC3" s="306"/>
      <c r="EVD3" s="306"/>
      <c r="EVE3" s="306"/>
      <c r="EVF3" s="306"/>
      <c r="EVG3" s="306"/>
      <c r="EVH3" s="306"/>
      <c r="EVI3" s="306"/>
      <c r="EVJ3" s="306"/>
      <c r="EVK3" s="306"/>
      <c r="EVL3" s="306"/>
      <c r="EVM3" s="306"/>
      <c r="EVN3" s="306"/>
      <c r="EVO3" s="306"/>
      <c r="EVP3" s="306"/>
      <c r="EVQ3" s="306"/>
      <c r="EVR3" s="306"/>
      <c r="EVS3" s="306"/>
      <c r="EVT3" s="306"/>
      <c r="EVU3" s="306"/>
      <c r="EVV3" s="306"/>
      <c r="EVW3" s="306"/>
      <c r="EVX3" s="306"/>
      <c r="EVY3" s="306"/>
      <c r="EVZ3" s="306"/>
      <c r="EWA3" s="306"/>
      <c r="EWB3" s="306"/>
      <c r="EWC3" s="306"/>
      <c r="EWD3" s="306"/>
      <c r="EWE3" s="306"/>
      <c r="EWF3" s="306"/>
      <c r="EWG3" s="306"/>
      <c r="EWH3" s="306"/>
      <c r="EWI3" s="306"/>
      <c r="EWJ3" s="306"/>
      <c r="EWK3" s="306"/>
      <c r="EWL3" s="306"/>
      <c r="EWM3" s="306"/>
      <c r="EWN3" s="306"/>
      <c r="EWO3" s="306"/>
      <c r="EWP3" s="306"/>
      <c r="EWQ3" s="306"/>
      <c r="EWR3" s="306"/>
      <c r="EWS3" s="306"/>
      <c r="EWT3" s="306"/>
      <c r="EWU3" s="306"/>
      <c r="EWV3" s="306"/>
      <c r="EWW3" s="306"/>
      <c r="EWX3" s="306"/>
      <c r="EWY3" s="306"/>
      <c r="EWZ3" s="306"/>
      <c r="EXA3" s="306"/>
      <c r="EXB3" s="306"/>
      <c r="EXC3" s="306"/>
      <c r="EXD3" s="306"/>
      <c r="EXE3" s="306"/>
      <c r="EXF3" s="306"/>
      <c r="EXG3" s="306"/>
      <c r="EXH3" s="306"/>
      <c r="EXI3" s="306"/>
      <c r="EXJ3" s="306"/>
      <c r="EXK3" s="306"/>
      <c r="EXL3" s="306"/>
      <c r="EXM3" s="306"/>
      <c r="EXN3" s="306"/>
      <c r="EXO3" s="306"/>
      <c r="EXP3" s="306"/>
      <c r="EXQ3" s="306"/>
      <c r="EXR3" s="306"/>
      <c r="EXS3" s="306"/>
      <c r="EXT3" s="306"/>
      <c r="EXU3" s="306"/>
      <c r="EXV3" s="306"/>
      <c r="EXW3" s="306"/>
      <c r="EXX3" s="306"/>
      <c r="EXY3" s="306"/>
      <c r="EXZ3" s="306"/>
      <c r="EYA3" s="306"/>
      <c r="EYB3" s="306"/>
      <c r="EYC3" s="306"/>
      <c r="EYD3" s="306"/>
      <c r="EYE3" s="306"/>
      <c r="EYF3" s="306"/>
      <c r="EYG3" s="306"/>
      <c r="EYH3" s="306"/>
      <c r="EYI3" s="306"/>
      <c r="EYJ3" s="306"/>
      <c r="EYK3" s="306"/>
      <c r="EYL3" s="306"/>
      <c r="EYM3" s="306"/>
      <c r="EYN3" s="306"/>
      <c r="EYO3" s="306"/>
      <c r="EYP3" s="306"/>
      <c r="EYQ3" s="306"/>
      <c r="EYR3" s="306"/>
      <c r="EYS3" s="306"/>
      <c r="EYT3" s="306"/>
      <c r="EYU3" s="306"/>
      <c r="EYV3" s="306"/>
      <c r="EYW3" s="306"/>
      <c r="EYX3" s="306"/>
      <c r="EYY3" s="306"/>
      <c r="EYZ3" s="306"/>
      <c r="EZA3" s="306"/>
      <c r="EZB3" s="306"/>
      <c r="EZC3" s="306"/>
      <c r="EZD3" s="306"/>
      <c r="EZE3" s="306"/>
      <c r="EZF3" s="306"/>
      <c r="EZG3" s="306"/>
      <c r="EZH3" s="306"/>
      <c r="EZI3" s="306"/>
      <c r="EZJ3" s="306"/>
      <c r="EZK3" s="306"/>
      <c r="EZL3" s="306"/>
      <c r="EZM3" s="306"/>
      <c r="EZN3" s="306"/>
      <c r="EZO3" s="306"/>
      <c r="EZP3" s="306"/>
      <c r="EZQ3" s="306"/>
      <c r="EZR3" s="306"/>
      <c r="EZS3" s="306"/>
      <c r="EZT3" s="306"/>
      <c r="EZU3" s="306"/>
      <c r="EZV3" s="306"/>
      <c r="EZW3" s="306"/>
      <c r="EZX3" s="306"/>
      <c r="EZY3" s="306"/>
      <c r="EZZ3" s="306"/>
      <c r="FAA3" s="306"/>
      <c r="FAB3" s="306"/>
      <c r="FAC3" s="306"/>
      <c r="FAD3" s="306"/>
      <c r="FAE3" s="306"/>
      <c r="FAF3" s="306"/>
      <c r="FAG3" s="306"/>
      <c r="FAH3" s="306"/>
      <c r="FAI3" s="306"/>
      <c r="FAJ3" s="306"/>
      <c r="FAK3" s="306"/>
      <c r="FAL3" s="306"/>
      <c r="FAM3" s="306"/>
      <c r="FAN3" s="306"/>
      <c r="FAO3" s="306"/>
      <c r="FAP3" s="306"/>
      <c r="FAQ3" s="306"/>
      <c r="FAR3" s="306"/>
      <c r="FAS3" s="306"/>
      <c r="FAT3" s="306"/>
      <c r="FAU3" s="306"/>
      <c r="FAV3" s="306"/>
      <c r="FAW3" s="306"/>
      <c r="FAX3" s="306"/>
      <c r="FAY3" s="306"/>
      <c r="FAZ3" s="306"/>
      <c r="FBA3" s="306"/>
      <c r="FBB3" s="306"/>
      <c r="FBC3" s="306"/>
      <c r="FBD3" s="306"/>
      <c r="FBE3" s="306"/>
      <c r="FBF3" s="306"/>
      <c r="FBG3" s="306"/>
      <c r="FBH3" s="306"/>
      <c r="FBI3" s="306"/>
      <c r="FBJ3" s="306"/>
      <c r="FBK3" s="306"/>
      <c r="FBL3" s="306"/>
      <c r="FBM3" s="306"/>
      <c r="FBN3" s="306"/>
      <c r="FBO3" s="306"/>
      <c r="FBP3" s="306"/>
      <c r="FBQ3" s="306"/>
      <c r="FBR3" s="306"/>
      <c r="FBS3" s="306"/>
      <c r="FBT3" s="306"/>
      <c r="FBU3" s="306"/>
      <c r="FBV3" s="306"/>
      <c r="FBW3" s="306"/>
      <c r="FBX3" s="306"/>
      <c r="FBY3" s="306"/>
      <c r="FBZ3" s="306"/>
      <c r="FCA3" s="306"/>
      <c r="FCB3" s="306"/>
      <c r="FCC3" s="306"/>
      <c r="FCD3" s="306"/>
      <c r="FCE3" s="306"/>
      <c r="FCF3" s="306"/>
      <c r="FCG3" s="306"/>
      <c r="FCH3" s="306"/>
      <c r="FCI3" s="306"/>
      <c r="FCJ3" s="306"/>
      <c r="FCK3" s="306"/>
      <c r="FCL3" s="306"/>
      <c r="FCM3" s="306"/>
      <c r="FCN3" s="306"/>
      <c r="FCO3" s="306"/>
      <c r="FCP3" s="306"/>
      <c r="FCQ3" s="306"/>
      <c r="FCR3" s="306"/>
      <c r="FCS3" s="306"/>
      <c r="FCT3" s="306"/>
      <c r="FCU3" s="306"/>
      <c r="FCV3" s="306"/>
      <c r="FCW3" s="306"/>
      <c r="FCX3" s="306"/>
      <c r="FCY3" s="306"/>
      <c r="FCZ3" s="306"/>
      <c r="FDA3" s="306"/>
      <c r="FDB3" s="306"/>
      <c r="FDC3" s="306"/>
      <c r="FDD3" s="306"/>
      <c r="FDE3" s="306"/>
      <c r="FDF3" s="306"/>
      <c r="FDG3" s="306"/>
      <c r="FDH3" s="306"/>
      <c r="FDI3" s="306"/>
      <c r="FDJ3" s="306"/>
      <c r="FDK3" s="306"/>
      <c r="FDL3" s="306"/>
      <c r="FDM3" s="306"/>
      <c r="FDN3" s="306"/>
      <c r="FDO3" s="306"/>
      <c r="FDP3" s="306"/>
      <c r="FDQ3" s="306"/>
      <c r="FDR3" s="306"/>
      <c r="FDS3" s="306"/>
      <c r="FDT3" s="306"/>
      <c r="FDU3" s="306"/>
      <c r="FDV3" s="306"/>
      <c r="FDW3" s="306"/>
      <c r="FDX3" s="306"/>
      <c r="FDY3" s="306"/>
      <c r="FDZ3" s="306"/>
      <c r="FEA3" s="306"/>
      <c r="FEB3" s="306"/>
      <c r="FEC3" s="306"/>
      <c r="FED3" s="306"/>
      <c r="FEE3" s="306"/>
      <c r="FEF3" s="306"/>
      <c r="FEG3" s="306"/>
      <c r="FEH3" s="306"/>
      <c r="FEI3" s="306"/>
      <c r="FEJ3" s="306"/>
      <c r="FEK3" s="306"/>
      <c r="FEL3" s="306"/>
      <c r="FEM3" s="306"/>
      <c r="FEN3" s="306"/>
      <c r="FEO3" s="306"/>
      <c r="FEP3" s="306"/>
      <c r="FEQ3" s="306"/>
      <c r="FER3" s="306"/>
      <c r="FES3" s="306"/>
      <c r="FET3" s="306"/>
      <c r="FEU3" s="306"/>
      <c r="FEV3" s="306"/>
      <c r="FEW3" s="306"/>
      <c r="FEX3" s="306"/>
      <c r="FEY3" s="306"/>
      <c r="FEZ3" s="306"/>
      <c r="FFA3" s="306"/>
      <c r="FFB3" s="306"/>
      <c r="FFC3" s="306"/>
      <c r="FFD3" s="306"/>
      <c r="FFE3" s="306"/>
      <c r="FFF3" s="306"/>
      <c r="FFG3" s="306"/>
      <c r="FFH3" s="306"/>
      <c r="FFI3" s="306"/>
      <c r="FFJ3" s="306"/>
      <c r="FFK3" s="306"/>
      <c r="FFL3" s="306"/>
      <c r="FFM3" s="306"/>
      <c r="FFN3" s="306"/>
      <c r="FFO3" s="306"/>
      <c r="FFP3" s="306"/>
      <c r="FFQ3" s="306"/>
      <c r="FFR3" s="306"/>
      <c r="FFS3" s="306"/>
      <c r="FFT3" s="306"/>
      <c r="FFU3" s="306"/>
      <c r="FFV3" s="306"/>
      <c r="FFW3" s="306"/>
      <c r="FFX3" s="306"/>
      <c r="FFY3" s="306"/>
      <c r="FFZ3" s="306"/>
      <c r="FGA3" s="306"/>
      <c r="FGB3" s="306"/>
      <c r="FGC3" s="306"/>
      <c r="FGD3" s="306"/>
      <c r="FGE3" s="306"/>
      <c r="FGF3" s="306"/>
      <c r="FGG3" s="306"/>
      <c r="FGH3" s="306"/>
      <c r="FGI3" s="306"/>
      <c r="FGJ3" s="306"/>
      <c r="FGK3" s="306"/>
      <c r="FGL3" s="306"/>
      <c r="FGM3" s="306"/>
      <c r="FGN3" s="306"/>
      <c r="FGO3" s="306"/>
      <c r="FGP3" s="306"/>
      <c r="FGQ3" s="306"/>
      <c r="FGR3" s="306"/>
      <c r="FGS3" s="306"/>
      <c r="FGT3" s="306"/>
      <c r="FGU3" s="306"/>
      <c r="FGV3" s="306"/>
      <c r="FGW3" s="306"/>
      <c r="FGX3" s="306"/>
      <c r="FGY3" s="306"/>
      <c r="FGZ3" s="306"/>
      <c r="FHA3" s="306"/>
      <c r="FHB3" s="306"/>
      <c r="FHC3" s="306"/>
      <c r="FHD3" s="306"/>
      <c r="FHE3" s="306"/>
      <c r="FHF3" s="306"/>
      <c r="FHG3" s="306"/>
      <c r="FHH3" s="306"/>
      <c r="FHI3" s="306"/>
      <c r="FHJ3" s="306"/>
      <c r="FHK3" s="306"/>
      <c r="FHL3" s="306"/>
      <c r="FHM3" s="306"/>
      <c r="FHN3" s="306"/>
      <c r="FHO3" s="306"/>
      <c r="FHP3" s="306"/>
      <c r="FHQ3" s="306"/>
      <c r="FHR3" s="306"/>
      <c r="FHS3" s="306"/>
      <c r="FHT3" s="306"/>
      <c r="FHU3" s="306"/>
      <c r="FHV3" s="306"/>
      <c r="FHW3" s="306"/>
      <c r="FHX3" s="306"/>
      <c r="FHY3" s="306"/>
      <c r="FHZ3" s="306"/>
      <c r="FIA3" s="306"/>
      <c r="FIB3" s="306"/>
      <c r="FIC3" s="306"/>
      <c r="FID3" s="306"/>
      <c r="FIE3" s="306"/>
      <c r="FIF3" s="306"/>
      <c r="FIG3" s="306"/>
      <c r="FIH3" s="306"/>
      <c r="FII3" s="306"/>
      <c r="FIJ3" s="306"/>
      <c r="FIK3" s="306"/>
      <c r="FIL3" s="306"/>
      <c r="FIM3" s="306"/>
      <c r="FIN3" s="306"/>
      <c r="FIO3" s="306"/>
      <c r="FIP3" s="306"/>
      <c r="FIQ3" s="306"/>
      <c r="FIR3" s="306"/>
      <c r="FIS3" s="306"/>
      <c r="FIT3" s="306"/>
      <c r="FIU3" s="306"/>
      <c r="FIV3" s="306"/>
      <c r="FIW3" s="306"/>
      <c r="FIX3" s="306"/>
      <c r="FIY3" s="306"/>
      <c r="FIZ3" s="306"/>
      <c r="FJA3" s="306"/>
      <c r="FJB3" s="306"/>
      <c r="FJC3" s="306"/>
      <c r="FJD3" s="306"/>
      <c r="FJE3" s="306"/>
      <c r="FJF3" s="306"/>
      <c r="FJG3" s="306"/>
      <c r="FJH3" s="306"/>
      <c r="FJI3" s="306"/>
      <c r="FJJ3" s="306"/>
      <c r="FJK3" s="306"/>
      <c r="FJL3" s="306"/>
      <c r="FJM3" s="306"/>
      <c r="FJN3" s="306"/>
      <c r="FJO3" s="306"/>
      <c r="FJP3" s="306"/>
      <c r="FJQ3" s="306"/>
      <c r="FJR3" s="306"/>
      <c r="FJS3" s="306"/>
      <c r="FJT3" s="306"/>
      <c r="FJU3" s="306"/>
      <c r="FJV3" s="306"/>
      <c r="FJW3" s="306"/>
      <c r="FJX3" s="306"/>
      <c r="FJY3" s="306"/>
      <c r="FJZ3" s="306"/>
      <c r="FKA3" s="306"/>
      <c r="FKB3" s="306"/>
      <c r="FKC3" s="306"/>
      <c r="FKD3" s="306"/>
      <c r="FKE3" s="306"/>
      <c r="FKF3" s="306"/>
      <c r="FKG3" s="306"/>
      <c r="FKH3" s="306"/>
      <c r="FKI3" s="306"/>
      <c r="FKJ3" s="306"/>
      <c r="FKK3" s="306"/>
      <c r="FKL3" s="306"/>
      <c r="FKM3" s="306"/>
      <c r="FKN3" s="306"/>
      <c r="FKO3" s="306"/>
      <c r="FKP3" s="306"/>
      <c r="FKQ3" s="306"/>
      <c r="FKR3" s="306"/>
      <c r="FKS3" s="306"/>
      <c r="FKT3" s="306"/>
      <c r="FKU3" s="306"/>
      <c r="FKV3" s="306"/>
      <c r="FKW3" s="306"/>
      <c r="FKX3" s="306"/>
      <c r="FKY3" s="306"/>
      <c r="FKZ3" s="306"/>
      <c r="FLA3" s="306"/>
      <c r="FLB3" s="306"/>
      <c r="FLC3" s="306"/>
      <c r="FLD3" s="306"/>
      <c r="FLE3" s="306"/>
      <c r="FLF3" s="306"/>
      <c r="FLG3" s="306"/>
      <c r="FLH3" s="306"/>
      <c r="FLI3" s="306"/>
      <c r="FLJ3" s="306"/>
      <c r="FLK3" s="306"/>
      <c r="FLL3" s="306"/>
      <c r="FLM3" s="306"/>
      <c r="FLN3" s="306"/>
      <c r="FLO3" s="306"/>
      <c r="FLP3" s="306"/>
      <c r="FLQ3" s="306"/>
      <c r="FLR3" s="306"/>
      <c r="FLS3" s="306"/>
      <c r="FLT3" s="306"/>
      <c r="FLU3" s="306"/>
      <c r="FLV3" s="306"/>
      <c r="FLW3" s="306"/>
      <c r="FLX3" s="306"/>
      <c r="FLY3" s="306"/>
      <c r="FLZ3" s="306"/>
      <c r="FMA3" s="306"/>
      <c r="FMB3" s="306"/>
      <c r="FMC3" s="306"/>
      <c r="FMD3" s="306"/>
      <c r="FME3" s="306"/>
      <c r="FMF3" s="306"/>
      <c r="FMG3" s="306"/>
      <c r="FMH3" s="306"/>
      <c r="FMI3" s="306"/>
      <c r="FMJ3" s="306"/>
      <c r="FMK3" s="306"/>
      <c r="FML3" s="306"/>
      <c r="FMM3" s="306"/>
      <c r="FMN3" s="306"/>
      <c r="FMO3" s="306"/>
      <c r="FMP3" s="306"/>
      <c r="FMQ3" s="306"/>
      <c r="FMR3" s="306"/>
      <c r="FMS3" s="306"/>
      <c r="FMT3" s="306"/>
      <c r="FMU3" s="306"/>
      <c r="FMV3" s="306"/>
      <c r="FMW3" s="306"/>
      <c r="FMX3" s="306"/>
      <c r="FMY3" s="306"/>
      <c r="FMZ3" s="306"/>
      <c r="FNA3" s="306"/>
      <c r="FNB3" s="306"/>
      <c r="FNC3" s="306"/>
      <c r="FND3" s="306"/>
      <c r="FNE3" s="306"/>
      <c r="FNF3" s="306"/>
      <c r="FNG3" s="306"/>
      <c r="FNH3" s="306"/>
      <c r="FNI3" s="306"/>
      <c r="FNJ3" s="306"/>
      <c r="FNK3" s="306"/>
      <c r="FNL3" s="306"/>
      <c r="FNM3" s="306"/>
      <c r="FNN3" s="306"/>
      <c r="FNO3" s="306"/>
      <c r="FNP3" s="306"/>
      <c r="FNQ3" s="306"/>
      <c r="FNR3" s="306"/>
      <c r="FNS3" s="306"/>
      <c r="FNT3" s="306"/>
      <c r="FNU3" s="306"/>
      <c r="FNV3" s="306"/>
      <c r="FNW3" s="306"/>
      <c r="FNX3" s="306"/>
      <c r="FNY3" s="306"/>
      <c r="FNZ3" s="306"/>
      <c r="FOA3" s="306"/>
      <c r="FOB3" s="306"/>
      <c r="FOC3" s="306"/>
      <c r="FOD3" s="306"/>
      <c r="FOE3" s="306"/>
      <c r="FOF3" s="306"/>
      <c r="FOG3" s="306"/>
      <c r="FOH3" s="306"/>
      <c r="FOI3" s="306"/>
      <c r="FOJ3" s="306"/>
      <c r="FOK3" s="306"/>
      <c r="FOL3" s="306"/>
      <c r="FOM3" s="306"/>
      <c r="FON3" s="306"/>
      <c r="FOO3" s="306"/>
      <c r="FOP3" s="306"/>
      <c r="FOQ3" s="306"/>
      <c r="FOR3" s="306"/>
      <c r="FOS3" s="306"/>
      <c r="FOT3" s="306"/>
      <c r="FOU3" s="306"/>
      <c r="FOV3" s="306"/>
      <c r="FOW3" s="306"/>
      <c r="FOX3" s="306"/>
      <c r="FOY3" s="306"/>
      <c r="FOZ3" s="306"/>
      <c r="FPA3" s="306"/>
      <c r="FPB3" s="306"/>
      <c r="FPC3" s="306"/>
      <c r="FPD3" s="306"/>
      <c r="FPE3" s="306"/>
      <c r="FPF3" s="306"/>
      <c r="FPG3" s="306"/>
      <c r="FPH3" s="306"/>
      <c r="FPI3" s="306"/>
      <c r="FPJ3" s="306"/>
      <c r="FPK3" s="306"/>
      <c r="FPL3" s="306"/>
      <c r="FPM3" s="306"/>
      <c r="FPN3" s="306"/>
      <c r="FPO3" s="306"/>
      <c r="FPP3" s="306"/>
      <c r="FPQ3" s="306"/>
      <c r="FPR3" s="306"/>
      <c r="FPS3" s="306"/>
      <c r="FPT3" s="306"/>
      <c r="FPU3" s="306"/>
      <c r="FPV3" s="306"/>
      <c r="FPW3" s="306"/>
      <c r="FPX3" s="306"/>
      <c r="FPY3" s="306"/>
      <c r="FPZ3" s="306"/>
      <c r="FQA3" s="306"/>
      <c r="FQB3" s="306"/>
      <c r="FQC3" s="306"/>
      <c r="FQD3" s="306"/>
      <c r="FQE3" s="306"/>
      <c r="FQF3" s="306"/>
      <c r="FQG3" s="306"/>
      <c r="FQH3" s="306"/>
      <c r="FQI3" s="306"/>
      <c r="FQJ3" s="306"/>
      <c r="FQK3" s="306"/>
      <c r="FQL3" s="306"/>
      <c r="FQM3" s="306"/>
      <c r="FQN3" s="306"/>
      <c r="FQO3" s="306"/>
      <c r="FQP3" s="306"/>
      <c r="FQQ3" s="306"/>
      <c r="FQR3" s="306"/>
      <c r="FQS3" s="306"/>
      <c r="FQT3" s="306"/>
      <c r="FQU3" s="306"/>
      <c r="FQV3" s="306"/>
      <c r="FQW3" s="306"/>
      <c r="FQX3" s="306"/>
      <c r="FQY3" s="306"/>
      <c r="FQZ3" s="306"/>
      <c r="FRA3" s="306"/>
      <c r="FRB3" s="306"/>
      <c r="FRC3" s="306"/>
      <c r="FRD3" s="306"/>
      <c r="FRE3" s="306"/>
      <c r="FRF3" s="306"/>
      <c r="FRG3" s="306"/>
      <c r="FRH3" s="306"/>
      <c r="FRI3" s="306"/>
      <c r="FRJ3" s="306"/>
      <c r="FRK3" s="306"/>
      <c r="FRL3" s="306"/>
      <c r="FRM3" s="306"/>
      <c r="FRN3" s="306"/>
      <c r="FRO3" s="306"/>
      <c r="FRP3" s="306"/>
      <c r="FRQ3" s="306"/>
      <c r="FRR3" s="306"/>
      <c r="FRS3" s="306"/>
      <c r="FRT3" s="306"/>
      <c r="FRU3" s="306"/>
      <c r="FRV3" s="306"/>
      <c r="FRW3" s="306"/>
      <c r="FRX3" s="306"/>
      <c r="FRY3" s="306"/>
      <c r="FRZ3" s="306"/>
      <c r="FSA3" s="306"/>
      <c r="FSB3" s="306"/>
      <c r="FSC3" s="306"/>
      <c r="FSD3" s="306"/>
      <c r="FSE3" s="306"/>
      <c r="FSF3" s="306"/>
      <c r="FSG3" s="306"/>
      <c r="FSH3" s="306"/>
      <c r="FSI3" s="306"/>
      <c r="FSJ3" s="306"/>
      <c r="FSK3" s="306"/>
      <c r="FSL3" s="306"/>
      <c r="FSM3" s="306"/>
      <c r="FSN3" s="306"/>
      <c r="FSO3" s="306"/>
      <c r="FSP3" s="306"/>
      <c r="FSQ3" s="306"/>
      <c r="FSR3" s="306"/>
      <c r="FSS3" s="306"/>
      <c r="FST3" s="306"/>
      <c r="FSU3" s="306"/>
      <c r="FSV3" s="306"/>
      <c r="FSW3" s="306"/>
      <c r="FSX3" s="306"/>
      <c r="FSY3" s="306"/>
      <c r="FSZ3" s="306"/>
      <c r="FTA3" s="306"/>
      <c r="FTB3" s="306"/>
      <c r="FTC3" s="306"/>
      <c r="FTD3" s="306"/>
      <c r="FTE3" s="306"/>
      <c r="FTF3" s="306"/>
      <c r="FTG3" s="306"/>
      <c r="FTH3" s="306"/>
      <c r="FTI3" s="306"/>
      <c r="FTJ3" s="306"/>
      <c r="FTK3" s="306"/>
      <c r="FTL3" s="306"/>
      <c r="FTM3" s="306"/>
      <c r="FTN3" s="306"/>
      <c r="FTO3" s="306"/>
      <c r="FTP3" s="306"/>
      <c r="FTQ3" s="306"/>
      <c r="FTR3" s="306"/>
      <c r="FTS3" s="306"/>
      <c r="FTT3" s="306"/>
      <c r="FTU3" s="306"/>
      <c r="FTV3" s="306"/>
      <c r="FTW3" s="306"/>
      <c r="FTX3" s="306"/>
      <c r="FTY3" s="306"/>
      <c r="FTZ3" s="306"/>
      <c r="FUA3" s="306"/>
      <c r="FUB3" s="306"/>
      <c r="FUC3" s="306"/>
      <c r="FUD3" s="306"/>
      <c r="FUE3" s="306"/>
      <c r="FUF3" s="306"/>
      <c r="FUG3" s="306"/>
      <c r="FUH3" s="306"/>
      <c r="FUI3" s="306"/>
      <c r="FUJ3" s="306"/>
      <c r="FUK3" s="306"/>
      <c r="FUL3" s="306"/>
      <c r="FUM3" s="306"/>
      <c r="FUN3" s="306"/>
      <c r="FUO3" s="306"/>
      <c r="FUP3" s="306"/>
      <c r="FUQ3" s="306"/>
      <c r="FUR3" s="306"/>
      <c r="FUS3" s="306"/>
      <c r="FUT3" s="306"/>
      <c r="FUU3" s="306"/>
      <c r="FUV3" s="306"/>
      <c r="FUW3" s="306"/>
      <c r="FUX3" s="306"/>
      <c r="FUY3" s="306"/>
      <c r="FUZ3" s="306"/>
      <c r="FVA3" s="306"/>
      <c r="FVB3" s="306"/>
      <c r="FVC3" s="306"/>
      <c r="FVD3" s="306"/>
      <c r="FVE3" s="306"/>
      <c r="FVF3" s="306"/>
      <c r="FVG3" s="306"/>
      <c r="FVH3" s="306"/>
      <c r="FVI3" s="306"/>
      <c r="FVJ3" s="306"/>
      <c r="FVK3" s="306"/>
      <c r="FVL3" s="306"/>
      <c r="FVM3" s="306"/>
      <c r="FVN3" s="306"/>
      <c r="FVO3" s="306"/>
      <c r="FVP3" s="306"/>
      <c r="FVQ3" s="306"/>
      <c r="FVR3" s="306"/>
      <c r="FVS3" s="306"/>
      <c r="FVT3" s="306"/>
      <c r="FVU3" s="306"/>
      <c r="FVV3" s="306"/>
      <c r="FVW3" s="306"/>
      <c r="FVX3" s="306"/>
      <c r="FVY3" s="306"/>
      <c r="FVZ3" s="306"/>
      <c r="FWA3" s="306"/>
      <c r="FWB3" s="306"/>
      <c r="FWC3" s="306"/>
      <c r="FWD3" s="306"/>
      <c r="FWE3" s="306"/>
      <c r="FWF3" s="306"/>
      <c r="FWG3" s="306"/>
      <c r="FWH3" s="306"/>
      <c r="FWI3" s="306"/>
      <c r="FWJ3" s="306"/>
      <c r="FWK3" s="306"/>
      <c r="FWL3" s="306"/>
      <c r="FWM3" s="306"/>
      <c r="FWN3" s="306"/>
      <c r="FWO3" s="306"/>
      <c r="FWP3" s="306"/>
      <c r="FWQ3" s="306"/>
      <c r="FWR3" s="306"/>
      <c r="FWS3" s="306"/>
      <c r="FWT3" s="306"/>
      <c r="FWU3" s="306"/>
      <c r="FWV3" s="306"/>
      <c r="FWW3" s="306"/>
      <c r="FWX3" s="306"/>
      <c r="FWY3" s="306"/>
      <c r="FWZ3" s="306"/>
      <c r="FXA3" s="306"/>
      <c r="FXB3" s="306"/>
      <c r="FXC3" s="306"/>
      <c r="FXD3" s="306"/>
      <c r="FXE3" s="306"/>
      <c r="FXF3" s="306"/>
      <c r="FXG3" s="306"/>
      <c r="FXH3" s="306"/>
      <c r="FXI3" s="306"/>
      <c r="FXJ3" s="306"/>
      <c r="FXK3" s="306"/>
      <c r="FXL3" s="306"/>
      <c r="FXM3" s="306"/>
      <c r="FXN3" s="306"/>
      <c r="FXO3" s="306"/>
      <c r="FXP3" s="306"/>
      <c r="FXQ3" s="306"/>
      <c r="FXR3" s="306"/>
      <c r="FXS3" s="306"/>
      <c r="FXT3" s="306"/>
      <c r="FXU3" s="306"/>
      <c r="FXV3" s="306"/>
      <c r="FXW3" s="306"/>
      <c r="FXX3" s="306"/>
      <c r="FXY3" s="306"/>
      <c r="FXZ3" s="306"/>
      <c r="FYA3" s="306"/>
      <c r="FYB3" s="306"/>
      <c r="FYC3" s="306"/>
      <c r="FYD3" s="306"/>
      <c r="FYE3" s="306"/>
      <c r="FYF3" s="306"/>
      <c r="FYG3" s="306"/>
      <c r="FYH3" s="306"/>
      <c r="FYI3" s="306"/>
      <c r="FYJ3" s="306"/>
      <c r="FYK3" s="306"/>
      <c r="FYL3" s="306"/>
      <c r="FYM3" s="306"/>
      <c r="FYN3" s="306"/>
      <c r="FYO3" s="306"/>
      <c r="FYP3" s="306"/>
      <c r="FYQ3" s="306"/>
      <c r="FYR3" s="306"/>
      <c r="FYS3" s="306"/>
      <c r="FYT3" s="306"/>
      <c r="FYU3" s="306"/>
      <c r="FYV3" s="306"/>
      <c r="FYW3" s="306"/>
      <c r="FYX3" s="306"/>
      <c r="FYY3" s="306"/>
      <c r="FYZ3" s="306"/>
      <c r="FZA3" s="306"/>
      <c r="FZB3" s="306"/>
      <c r="FZC3" s="306"/>
      <c r="FZD3" s="306"/>
      <c r="FZE3" s="306"/>
      <c r="FZF3" s="306"/>
      <c r="FZG3" s="306"/>
      <c r="FZH3" s="306"/>
      <c r="FZI3" s="306"/>
      <c r="FZJ3" s="306"/>
      <c r="FZK3" s="306"/>
      <c r="FZL3" s="306"/>
      <c r="FZM3" s="306"/>
      <c r="FZN3" s="306"/>
      <c r="FZO3" s="306"/>
      <c r="FZP3" s="306"/>
      <c r="FZQ3" s="306"/>
      <c r="FZR3" s="306"/>
      <c r="FZS3" s="306"/>
      <c r="FZT3" s="306"/>
      <c r="FZU3" s="306"/>
      <c r="FZV3" s="306"/>
      <c r="FZW3" s="306"/>
      <c r="FZX3" s="306"/>
      <c r="FZY3" s="306"/>
      <c r="FZZ3" s="306"/>
      <c r="GAA3" s="306"/>
      <c r="GAB3" s="306"/>
      <c r="GAC3" s="306"/>
      <c r="GAD3" s="306"/>
      <c r="GAE3" s="306"/>
      <c r="GAF3" s="306"/>
      <c r="GAG3" s="306"/>
      <c r="GAH3" s="306"/>
      <c r="GAI3" s="306"/>
      <c r="GAJ3" s="306"/>
      <c r="GAK3" s="306"/>
      <c r="GAL3" s="306"/>
      <c r="GAM3" s="306"/>
      <c r="GAN3" s="306"/>
      <c r="GAO3" s="306"/>
      <c r="GAP3" s="306"/>
      <c r="GAQ3" s="306"/>
      <c r="GAR3" s="306"/>
      <c r="GAS3" s="306"/>
      <c r="GAT3" s="306"/>
      <c r="GAU3" s="306"/>
      <c r="GAV3" s="306"/>
      <c r="GAW3" s="306"/>
      <c r="GAX3" s="306"/>
      <c r="GAY3" s="306"/>
      <c r="GAZ3" s="306"/>
      <c r="GBA3" s="306"/>
      <c r="GBB3" s="306"/>
      <c r="GBC3" s="306"/>
      <c r="GBD3" s="306"/>
      <c r="GBE3" s="306"/>
      <c r="GBF3" s="306"/>
      <c r="GBG3" s="306"/>
      <c r="GBH3" s="306"/>
      <c r="GBI3" s="306"/>
      <c r="GBJ3" s="306"/>
      <c r="GBK3" s="306"/>
      <c r="GBL3" s="306"/>
      <c r="GBM3" s="306"/>
      <c r="GBN3" s="306"/>
      <c r="GBO3" s="306"/>
      <c r="GBP3" s="306"/>
      <c r="GBQ3" s="306"/>
      <c r="GBR3" s="306"/>
      <c r="GBS3" s="306"/>
      <c r="GBT3" s="306"/>
      <c r="GBU3" s="306"/>
      <c r="GBV3" s="306"/>
      <c r="GBW3" s="306"/>
      <c r="GBX3" s="306"/>
      <c r="GBY3" s="306"/>
      <c r="GBZ3" s="306"/>
      <c r="GCA3" s="306"/>
      <c r="GCB3" s="306"/>
      <c r="GCC3" s="306"/>
      <c r="GCD3" s="306"/>
      <c r="GCE3" s="306"/>
      <c r="GCF3" s="306"/>
      <c r="GCG3" s="306"/>
      <c r="GCH3" s="306"/>
      <c r="GCI3" s="306"/>
      <c r="GCJ3" s="306"/>
      <c r="GCK3" s="306"/>
      <c r="GCL3" s="306"/>
      <c r="GCM3" s="306"/>
      <c r="GCN3" s="306"/>
      <c r="GCO3" s="306"/>
      <c r="GCP3" s="306"/>
      <c r="GCQ3" s="306"/>
      <c r="GCR3" s="306"/>
      <c r="GCS3" s="306"/>
      <c r="GCT3" s="306"/>
      <c r="GCU3" s="306"/>
      <c r="GCV3" s="306"/>
      <c r="GCW3" s="306"/>
      <c r="GCX3" s="306"/>
      <c r="GCY3" s="306"/>
      <c r="GCZ3" s="306"/>
      <c r="GDA3" s="306"/>
      <c r="GDB3" s="306"/>
      <c r="GDC3" s="306"/>
      <c r="GDD3" s="306"/>
      <c r="GDE3" s="306"/>
      <c r="GDF3" s="306"/>
      <c r="GDG3" s="306"/>
      <c r="GDH3" s="306"/>
      <c r="GDI3" s="306"/>
      <c r="GDJ3" s="306"/>
      <c r="GDK3" s="306"/>
      <c r="GDL3" s="306"/>
      <c r="GDM3" s="306"/>
      <c r="GDN3" s="306"/>
      <c r="GDO3" s="306"/>
      <c r="GDP3" s="306"/>
      <c r="GDQ3" s="306"/>
      <c r="GDR3" s="306"/>
      <c r="GDS3" s="306"/>
      <c r="GDT3" s="306"/>
      <c r="GDU3" s="306"/>
      <c r="GDV3" s="306"/>
      <c r="GDW3" s="306"/>
      <c r="GDX3" s="306"/>
      <c r="GDY3" s="306"/>
      <c r="GDZ3" s="306"/>
      <c r="GEA3" s="306"/>
      <c r="GEB3" s="306"/>
      <c r="GEC3" s="306"/>
      <c r="GED3" s="306"/>
      <c r="GEE3" s="306"/>
      <c r="GEF3" s="306"/>
      <c r="GEG3" s="306"/>
      <c r="GEH3" s="306"/>
      <c r="GEI3" s="306"/>
      <c r="GEJ3" s="306"/>
      <c r="GEK3" s="306"/>
      <c r="GEL3" s="306"/>
      <c r="GEM3" s="306"/>
      <c r="GEN3" s="306"/>
      <c r="GEO3" s="306"/>
      <c r="GEP3" s="306"/>
      <c r="GEQ3" s="306"/>
      <c r="GER3" s="306"/>
      <c r="GES3" s="306"/>
      <c r="GET3" s="306"/>
      <c r="GEU3" s="306"/>
      <c r="GEV3" s="306"/>
      <c r="GEW3" s="306"/>
      <c r="GEX3" s="306"/>
      <c r="GEY3" s="306"/>
      <c r="GEZ3" s="306"/>
      <c r="GFA3" s="306"/>
      <c r="GFB3" s="306"/>
      <c r="GFC3" s="306"/>
      <c r="GFD3" s="306"/>
      <c r="GFE3" s="306"/>
      <c r="GFF3" s="306"/>
      <c r="GFG3" s="306"/>
      <c r="GFH3" s="306"/>
      <c r="GFI3" s="306"/>
      <c r="GFJ3" s="306"/>
      <c r="GFK3" s="306"/>
      <c r="GFL3" s="306"/>
      <c r="GFM3" s="306"/>
      <c r="GFN3" s="306"/>
      <c r="GFO3" s="306"/>
      <c r="GFP3" s="306"/>
      <c r="GFQ3" s="306"/>
      <c r="GFR3" s="306"/>
      <c r="GFS3" s="306"/>
      <c r="GFT3" s="306"/>
      <c r="GFU3" s="306"/>
      <c r="GFV3" s="306"/>
      <c r="GFW3" s="306"/>
      <c r="GFX3" s="306"/>
      <c r="GFY3" s="306"/>
      <c r="GFZ3" s="306"/>
      <c r="GGA3" s="306"/>
      <c r="GGB3" s="306"/>
      <c r="GGC3" s="306"/>
      <c r="GGD3" s="306"/>
      <c r="GGE3" s="306"/>
      <c r="GGF3" s="306"/>
      <c r="GGG3" s="306"/>
      <c r="GGH3" s="306"/>
      <c r="GGI3" s="306"/>
      <c r="GGJ3" s="306"/>
      <c r="GGK3" s="306"/>
      <c r="GGL3" s="306"/>
      <c r="GGM3" s="306"/>
      <c r="GGN3" s="306"/>
      <c r="GGO3" s="306"/>
      <c r="GGP3" s="306"/>
      <c r="GGQ3" s="306"/>
      <c r="GGR3" s="306"/>
      <c r="GGS3" s="306"/>
      <c r="GGT3" s="306"/>
      <c r="GGU3" s="306"/>
      <c r="GGV3" s="306"/>
      <c r="GGW3" s="306"/>
      <c r="GGX3" s="306"/>
      <c r="GGY3" s="306"/>
      <c r="GGZ3" s="306"/>
      <c r="GHA3" s="306"/>
      <c r="GHB3" s="306"/>
      <c r="GHC3" s="306"/>
      <c r="GHD3" s="306"/>
      <c r="GHE3" s="306"/>
      <c r="GHF3" s="306"/>
      <c r="GHG3" s="306"/>
      <c r="GHH3" s="306"/>
      <c r="GHI3" s="306"/>
      <c r="GHJ3" s="306"/>
      <c r="GHK3" s="306"/>
      <c r="GHL3" s="306"/>
      <c r="GHM3" s="306"/>
      <c r="GHN3" s="306"/>
      <c r="GHO3" s="306"/>
      <c r="GHP3" s="306"/>
      <c r="GHQ3" s="306"/>
      <c r="GHR3" s="306"/>
      <c r="GHS3" s="306"/>
      <c r="GHT3" s="306"/>
      <c r="GHU3" s="306"/>
      <c r="GHV3" s="306"/>
      <c r="GHW3" s="306"/>
      <c r="GHX3" s="306"/>
      <c r="GHY3" s="306"/>
      <c r="GHZ3" s="306"/>
      <c r="GIA3" s="306"/>
      <c r="GIB3" s="306"/>
      <c r="GIC3" s="306"/>
      <c r="GID3" s="306"/>
      <c r="GIE3" s="306"/>
      <c r="GIF3" s="306"/>
      <c r="GIG3" s="306"/>
      <c r="GIH3" s="306"/>
      <c r="GII3" s="306"/>
      <c r="GIJ3" s="306"/>
      <c r="GIK3" s="306"/>
      <c r="GIL3" s="306"/>
      <c r="GIM3" s="306"/>
      <c r="GIN3" s="306"/>
      <c r="GIO3" s="306"/>
      <c r="GIP3" s="306"/>
      <c r="GIQ3" s="306"/>
      <c r="GIR3" s="306"/>
      <c r="GIS3" s="306"/>
      <c r="GIT3" s="306"/>
      <c r="GIU3" s="306"/>
      <c r="GIV3" s="306"/>
      <c r="GIW3" s="306"/>
      <c r="GIX3" s="306"/>
      <c r="GIY3" s="306"/>
      <c r="GIZ3" s="306"/>
      <c r="GJA3" s="306"/>
      <c r="GJB3" s="306"/>
      <c r="GJC3" s="306"/>
      <c r="GJD3" s="306"/>
      <c r="GJE3" s="306"/>
      <c r="GJF3" s="306"/>
      <c r="GJG3" s="306"/>
      <c r="GJH3" s="306"/>
      <c r="GJI3" s="306"/>
      <c r="GJJ3" s="306"/>
      <c r="GJK3" s="306"/>
      <c r="GJL3" s="306"/>
      <c r="GJM3" s="306"/>
      <c r="GJN3" s="306"/>
      <c r="GJO3" s="306"/>
      <c r="GJP3" s="306"/>
      <c r="GJQ3" s="306"/>
      <c r="GJR3" s="306"/>
      <c r="GJS3" s="306"/>
      <c r="GJT3" s="306"/>
      <c r="GJU3" s="306"/>
      <c r="GJV3" s="306"/>
      <c r="GJW3" s="306"/>
      <c r="GJX3" s="306"/>
      <c r="GJY3" s="306"/>
      <c r="GJZ3" s="306"/>
      <c r="GKA3" s="306"/>
      <c r="GKB3" s="306"/>
      <c r="GKC3" s="306"/>
      <c r="GKD3" s="306"/>
      <c r="GKE3" s="306"/>
      <c r="GKF3" s="306"/>
      <c r="GKG3" s="306"/>
      <c r="GKH3" s="306"/>
      <c r="GKI3" s="306"/>
      <c r="GKJ3" s="306"/>
      <c r="GKK3" s="306"/>
      <c r="GKL3" s="306"/>
      <c r="GKM3" s="306"/>
      <c r="GKN3" s="306"/>
      <c r="GKO3" s="306"/>
      <c r="GKP3" s="306"/>
      <c r="GKQ3" s="306"/>
      <c r="GKR3" s="306"/>
      <c r="GKS3" s="306"/>
      <c r="GKT3" s="306"/>
      <c r="GKU3" s="306"/>
      <c r="GKV3" s="306"/>
      <c r="GKW3" s="306"/>
      <c r="GKX3" s="306"/>
      <c r="GKY3" s="306"/>
      <c r="GKZ3" s="306"/>
      <c r="GLA3" s="306"/>
      <c r="GLB3" s="306"/>
      <c r="GLC3" s="306"/>
      <c r="GLD3" s="306"/>
      <c r="GLE3" s="306"/>
      <c r="GLF3" s="306"/>
      <c r="GLG3" s="306"/>
      <c r="GLH3" s="306"/>
      <c r="GLI3" s="306"/>
      <c r="GLJ3" s="306"/>
      <c r="GLK3" s="306"/>
      <c r="GLL3" s="306"/>
      <c r="GLM3" s="306"/>
      <c r="GLN3" s="306"/>
      <c r="GLO3" s="306"/>
      <c r="GLP3" s="306"/>
      <c r="GLQ3" s="306"/>
      <c r="GLR3" s="306"/>
      <c r="GLS3" s="306"/>
      <c r="GLT3" s="306"/>
      <c r="GLU3" s="306"/>
      <c r="GLV3" s="306"/>
      <c r="GLW3" s="306"/>
      <c r="GLX3" s="306"/>
      <c r="GLY3" s="306"/>
      <c r="GLZ3" s="306"/>
      <c r="GMA3" s="306"/>
      <c r="GMB3" s="306"/>
      <c r="GMC3" s="306"/>
      <c r="GMD3" s="306"/>
      <c r="GME3" s="306"/>
      <c r="GMF3" s="306"/>
      <c r="GMG3" s="306"/>
      <c r="GMH3" s="306"/>
      <c r="GMI3" s="306"/>
      <c r="GMJ3" s="306"/>
      <c r="GMK3" s="306"/>
      <c r="GML3" s="306"/>
      <c r="GMM3" s="306"/>
      <c r="GMN3" s="306"/>
      <c r="GMO3" s="306"/>
      <c r="GMP3" s="306"/>
      <c r="GMQ3" s="306"/>
      <c r="GMR3" s="306"/>
      <c r="GMS3" s="306"/>
      <c r="GMT3" s="306"/>
      <c r="GMU3" s="306"/>
      <c r="GMV3" s="306"/>
      <c r="GMW3" s="306"/>
      <c r="GMX3" s="306"/>
      <c r="GMY3" s="306"/>
      <c r="GMZ3" s="306"/>
      <c r="GNA3" s="306"/>
      <c r="GNB3" s="306"/>
      <c r="GNC3" s="306"/>
      <c r="GND3" s="306"/>
      <c r="GNE3" s="306"/>
      <c r="GNF3" s="306"/>
      <c r="GNG3" s="306"/>
      <c r="GNH3" s="306"/>
      <c r="GNI3" s="306"/>
      <c r="GNJ3" s="306"/>
      <c r="GNK3" s="306"/>
      <c r="GNL3" s="306"/>
      <c r="GNM3" s="306"/>
      <c r="GNN3" s="306"/>
      <c r="GNO3" s="306"/>
      <c r="GNP3" s="306"/>
      <c r="GNQ3" s="306"/>
      <c r="GNR3" s="306"/>
      <c r="GNS3" s="306"/>
      <c r="GNT3" s="306"/>
      <c r="GNU3" s="306"/>
      <c r="GNV3" s="306"/>
      <c r="GNW3" s="306"/>
      <c r="GNX3" s="306"/>
      <c r="GNY3" s="306"/>
      <c r="GNZ3" s="306"/>
      <c r="GOA3" s="306"/>
      <c r="GOB3" s="306"/>
      <c r="GOC3" s="306"/>
      <c r="GOD3" s="306"/>
      <c r="GOE3" s="306"/>
      <c r="GOF3" s="306"/>
      <c r="GOG3" s="306"/>
      <c r="GOH3" s="306"/>
      <c r="GOI3" s="306"/>
      <c r="GOJ3" s="306"/>
      <c r="GOK3" s="306"/>
      <c r="GOL3" s="306"/>
      <c r="GOM3" s="306"/>
      <c r="GON3" s="306"/>
      <c r="GOO3" s="306"/>
      <c r="GOP3" s="306"/>
      <c r="GOQ3" s="306"/>
      <c r="GOR3" s="306"/>
      <c r="GOS3" s="306"/>
      <c r="GOT3" s="306"/>
      <c r="GOU3" s="306"/>
      <c r="GOV3" s="306"/>
      <c r="GOW3" s="306"/>
      <c r="GOX3" s="306"/>
      <c r="GOY3" s="306"/>
      <c r="GOZ3" s="306"/>
      <c r="GPA3" s="306"/>
      <c r="GPB3" s="306"/>
      <c r="GPC3" s="306"/>
      <c r="GPD3" s="306"/>
      <c r="GPE3" s="306"/>
      <c r="GPF3" s="306"/>
      <c r="GPG3" s="306"/>
      <c r="GPH3" s="306"/>
      <c r="GPI3" s="306"/>
      <c r="GPJ3" s="306"/>
      <c r="GPK3" s="306"/>
      <c r="GPL3" s="306"/>
      <c r="GPM3" s="306"/>
      <c r="GPN3" s="306"/>
      <c r="GPO3" s="306"/>
      <c r="GPP3" s="306"/>
      <c r="GPQ3" s="306"/>
      <c r="GPR3" s="306"/>
      <c r="GPS3" s="306"/>
      <c r="GPT3" s="306"/>
      <c r="GPU3" s="306"/>
      <c r="GPV3" s="306"/>
      <c r="GPW3" s="306"/>
      <c r="GPX3" s="306"/>
      <c r="GPY3" s="306"/>
      <c r="GPZ3" s="306"/>
      <c r="GQA3" s="306"/>
      <c r="GQB3" s="306"/>
      <c r="GQC3" s="306"/>
      <c r="GQD3" s="306"/>
      <c r="GQE3" s="306"/>
      <c r="GQF3" s="306"/>
      <c r="GQG3" s="306"/>
      <c r="GQH3" s="306"/>
      <c r="GQI3" s="306"/>
      <c r="GQJ3" s="306"/>
      <c r="GQK3" s="306"/>
      <c r="GQL3" s="306"/>
      <c r="GQM3" s="306"/>
      <c r="GQN3" s="306"/>
      <c r="GQO3" s="306"/>
      <c r="GQP3" s="306"/>
      <c r="GQQ3" s="306"/>
      <c r="GQR3" s="306"/>
      <c r="GQS3" s="306"/>
      <c r="GQT3" s="306"/>
      <c r="GQU3" s="306"/>
      <c r="GQV3" s="306"/>
      <c r="GQW3" s="306"/>
      <c r="GQX3" s="306"/>
      <c r="GQY3" s="306"/>
      <c r="GQZ3" s="306"/>
      <c r="GRA3" s="306"/>
      <c r="GRB3" s="306"/>
      <c r="GRC3" s="306"/>
      <c r="GRD3" s="306"/>
      <c r="GRE3" s="306"/>
      <c r="GRF3" s="306"/>
      <c r="GRG3" s="306"/>
      <c r="GRH3" s="306"/>
      <c r="GRI3" s="306"/>
      <c r="GRJ3" s="306"/>
      <c r="GRK3" s="306"/>
      <c r="GRL3" s="306"/>
      <c r="GRM3" s="306"/>
      <c r="GRN3" s="306"/>
      <c r="GRO3" s="306"/>
      <c r="GRP3" s="306"/>
      <c r="GRQ3" s="306"/>
      <c r="GRR3" s="306"/>
      <c r="GRS3" s="306"/>
      <c r="GRT3" s="306"/>
      <c r="GRU3" s="306"/>
      <c r="GRV3" s="306"/>
      <c r="GRW3" s="306"/>
      <c r="GRX3" s="306"/>
      <c r="GRY3" s="306"/>
      <c r="GRZ3" s="306"/>
      <c r="GSA3" s="306"/>
      <c r="GSB3" s="306"/>
      <c r="GSC3" s="306"/>
      <c r="GSD3" s="306"/>
      <c r="GSE3" s="306"/>
      <c r="GSF3" s="306"/>
      <c r="GSG3" s="306"/>
      <c r="GSH3" s="306"/>
      <c r="GSI3" s="306"/>
      <c r="GSJ3" s="306"/>
      <c r="GSK3" s="306"/>
      <c r="GSL3" s="306"/>
      <c r="GSM3" s="306"/>
      <c r="GSN3" s="306"/>
      <c r="GSO3" s="306"/>
      <c r="GSP3" s="306"/>
      <c r="GSQ3" s="306"/>
      <c r="GSR3" s="306"/>
      <c r="GSS3" s="306"/>
      <c r="GST3" s="306"/>
      <c r="GSU3" s="306"/>
      <c r="GSV3" s="306"/>
      <c r="GSW3" s="306"/>
      <c r="GSX3" s="306"/>
      <c r="GSY3" s="306"/>
      <c r="GSZ3" s="306"/>
      <c r="GTA3" s="306"/>
      <c r="GTB3" s="306"/>
      <c r="GTC3" s="306"/>
      <c r="GTD3" s="306"/>
      <c r="GTE3" s="306"/>
      <c r="GTF3" s="306"/>
      <c r="GTG3" s="306"/>
      <c r="GTH3" s="306"/>
      <c r="GTI3" s="306"/>
      <c r="GTJ3" s="306"/>
      <c r="GTK3" s="306"/>
      <c r="GTL3" s="306"/>
      <c r="GTM3" s="306"/>
      <c r="GTN3" s="306"/>
      <c r="GTO3" s="306"/>
      <c r="GTP3" s="306"/>
      <c r="GTQ3" s="306"/>
      <c r="GTR3" s="306"/>
      <c r="GTS3" s="306"/>
      <c r="GTT3" s="306"/>
      <c r="GTU3" s="306"/>
      <c r="GTV3" s="306"/>
      <c r="GTW3" s="306"/>
      <c r="GTX3" s="306"/>
      <c r="GTY3" s="306"/>
      <c r="GTZ3" s="306"/>
      <c r="GUA3" s="306"/>
      <c r="GUB3" s="306"/>
      <c r="GUC3" s="306"/>
      <c r="GUD3" s="306"/>
      <c r="GUE3" s="306"/>
      <c r="GUF3" s="306"/>
      <c r="GUG3" s="306"/>
      <c r="GUH3" s="306"/>
      <c r="GUI3" s="306"/>
      <c r="GUJ3" s="306"/>
      <c r="GUK3" s="306"/>
      <c r="GUL3" s="306"/>
      <c r="GUM3" s="306"/>
      <c r="GUN3" s="306"/>
      <c r="GUO3" s="306"/>
      <c r="GUP3" s="306"/>
      <c r="GUQ3" s="306"/>
      <c r="GUR3" s="306"/>
      <c r="GUS3" s="306"/>
      <c r="GUT3" s="306"/>
      <c r="GUU3" s="306"/>
      <c r="GUV3" s="306"/>
      <c r="GUW3" s="306"/>
      <c r="GUX3" s="306"/>
      <c r="GUY3" s="306"/>
      <c r="GUZ3" s="306"/>
      <c r="GVA3" s="306"/>
      <c r="GVB3" s="306"/>
      <c r="GVC3" s="306"/>
      <c r="GVD3" s="306"/>
      <c r="GVE3" s="306"/>
      <c r="GVF3" s="306"/>
      <c r="GVG3" s="306"/>
      <c r="GVH3" s="306"/>
      <c r="GVI3" s="306"/>
      <c r="GVJ3" s="306"/>
      <c r="GVK3" s="306"/>
      <c r="GVL3" s="306"/>
      <c r="GVM3" s="306"/>
      <c r="GVN3" s="306"/>
      <c r="GVO3" s="306"/>
      <c r="GVP3" s="306"/>
      <c r="GVQ3" s="306"/>
      <c r="GVR3" s="306"/>
      <c r="GVS3" s="306"/>
      <c r="GVT3" s="306"/>
      <c r="GVU3" s="306"/>
      <c r="GVV3" s="306"/>
      <c r="GVW3" s="306"/>
      <c r="GVX3" s="306"/>
      <c r="GVY3" s="306"/>
      <c r="GVZ3" s="306"/>
      <c r="GWA3" s="306"/>
      <c r="GWB3" s="306"/>
      <c r="GWC3" s="306"/>
      <c r="GWD3" s="306"/>
      <c r="GWE3" s="306"/>
      <c r="GWF3" s="306"/>
      <c r="GWG3" s="306"/>
      <c r="GWH3" s="306"/>
      <c r="GWI3" s="306"/>
      <c r="GWJ3" s="306"/>
      <c r="GWK3" s="306"/>
      <c r="GWL3" s="306"/>
      <c r="GWM3" s="306"/>
      <c r="GWN3" s="306"/>
      <c r="GWO3" s="306"/>
      <c r="GWP3" s="306"/>
      <c r="GWQ3" s="306"/>
      <c r="GWR3" s="306"/>
      <c r="GWS3" s="306"/>
      <c r="GWT3" s="306"/>
      <c r="GWU3" s="306"/>
      <c r="GWV3" s="306"/>
      <c r="GWW3" s="306"/>
      <c r="GWX3" s="306"/>
      <c r="GWY3" s="306"/>
      <c r="GWZ3" s="306"/>
      <c r="GXA3" s="306"/>
      <c r="GXB3" s="306"/>
      <c r="GXC3" s="306"/>
      <c r="GXD3" s="306"/>
      <c r="GXE3" s="306"/>
      <c r="GXF3" s="306"/>
      <c r="GXG3" s="306"/>
      <c r="GXH3" s="306"/>
      <c r="GXI3" s="306"/>
      <c r="GXJ3" s="306"/>
      <c r="GXK3" s="306"/>
      <c r="GXL3" s="306"/>
      <c r="GXM3" s="306"/>
      <c r="GXN3" s="306"/>
      <c r="GXO3" s="306"/>
      <c r="GXP3" s="306"/>
      <c r="GXQ3" s="306"/>
      <c r="GXR3" s="306"/>
      <c r="GXS3" s="306"/>
      <c r="GXT3" s="306"/>
      <c r="GXU3" s="306"/>
      <c r="GXV3" s="306"/>
      <c r="GXW3" s="306"/>
      <c r="GXX3" s="306"/>
      <c r="GXY3" s="306"/>
      <c r="GXZ3" s="306"/>
      <c r="GYA3" s="306"/>
      <c r="GYB3" s="306"/>
      <c r="GYC3" s="306"/>
      <c r="GYD3" s="306"/>
      <c r="GYE3" s="306"/>
      <c r="GYF3" s="306"/>
      <c r="GYG3" s="306"/>
      <c r="GYH3" s="306"/>
      <c r="GYI3" s="306"/>
      <c r="GYJ3" s="306"/>
      <c r="GYK3" s="306"/>
      <c r="GYL3" s="306"/>
      <c r="GYM3" s="306"/>
      <c r="GYN3" s="306"/>
      <c r="GYO3" s="306"/>
      <c r="GYP3" s="306"/>
      <c r="GYQ3" s="306"/>
      <c r="GYR3" s="306"/>
      <c r="GYS3" s="306"/>
      <c r="GYT3" s="306"/>
      <c r="GYU3" s="306"/>
      <c r="GYV3" s="306"/>
      <c r="GYW3" s="306"/>
      <c r="GYX3" s="306"/>
      <c r="GYY3" s="306"/>
      <c r="GYZ3" s="306"/>
      <c r="GZA3" s="306"/>
      <c r="GZB3" s="306"/>
      <c r="GZC3" s="306"/>
      <c r="GZD3" s="306"/>
      <c r="GZE3" s="306"/>
      <c r="GZF3" s="306"/>
      <c r="GZG3" s="306"/>
      <c r="GZH3" s="306"/>
      <c r="GZI3" s="306"/>
      <c r="GZJ3" s="306"/>
      <c r="GZK3" s="306"/>
      <c r="GZL3" s="306"/>
      <c r="GZM3" s="306"/>
      <c r="GZN3" s="306"/>
      <c r="GZO3" s="306"/>
      <c r="GZP3" s="306"/>
      <c r="GZQ3" s="306"/>
      <c r="GZR3" s="306"/>
      <c r="GZS3" s="306"/>
      <c r="GZT3" s="306"/>
      <c r="GZU3" s="306"/>
      <c r="GZV3" s="306"/>
      <c r="GZW3" s="306"/>
      <c r="GZX3" s="306"/>
      <c r="GZY3" s="306"/>
      <c r="GZZ3" s="306"/>
      <c r="HAA3" s="306"/>
      <c r="HAB3" s="306"/>
      <c r="HAC3" s="306"/>
      <c r="HAD3" s="306"/>
      <c r="HAE3" s="306"/>
      <c r="HAF3" s="306"/>
      <c r="HAG3" s="306"/>
      <c r="HAH3" s="306"/>
      <c r="HAI3" s="306"/>
      <c r="HAJ3" s="306"/>
      <c r="HAK3" s="306"/>
      <c r="HAL3" s="306"/>
      <c r="HAM3" s="306"/>
      <c r="HAN3" s="306"/>
      <c r="HAO3" s="306"/>
      <c r="HAP3" s="306"/>
      <c r="HAQ3" s="306"/>
      <c r="HAR3" s="306"/>
      <c r="HAS3" s="306"/>
      <c r="HAT3" s="306"/>
      <c r="HAU3" s="306"/>
      <c r="HAV3" s="306"/>
      <c r="HAW3" s="306"/>
      <c r="HAX3" s="306"/>
      <c r="HAY3" s="306"/>
      <c r="HAZ3" s="306"/>
      <c r="HBA3" s="306"/>
      <c r="HBB3" s="306"/>
      <c r="HBC3" s="306"/>
      <c r="HBD3" s="306"/>
      <c r="HBE3" s="306"/>
      <c r="HBF3" s="306"/>
      <c r="HBG3" s="306"/>
      <c r="HBH3" s="306"/>
      <c r="HBI3" s="306"/>
      <c r="HBJ3" s="306"/>
      <c r="HBK3" s="306"/>
      <c r="HBL3" s="306"/>
      <c r="HBM3" s="306"/>
      <c r="HBN3" s="306"/>
      <c r="HBO3" s="306"/>
      <c r="HBP3" s="306"/>
      <c r="HBQ3" s="306"/>
      <c r="HBR3" s="306"/>
      <c r="HBS3" s="306"/>
      <c r="HBT3" s="306"/>
      <c r="HBU3" s="306"/>
      <c r="HBV3" s="306"/>
      <c r="HBW3" s="306"/>
      <c r="HBX3" s="306"/>
      <c r="HBY3" s="306"/>
      <c r="HBZ3" s="306"/>
      <c r="HCA3" s="306"/>
      <c r="HCB3" s="306"/>
      <c r="HCC3" s="306"/>
      <c r="HCD3" s="306"/>
      <c r="HCE3" s="306"/>
      <c r="HCF3" s="306"/>
      <c r="HCG3" s="306"/>
      <c r="HCH3" s="306"/>
      <c r="HCI3" s="306"/>
      <c r="HCJ3" s="306"/>
      <c r="HCK3" s="306"/>
      <c r="HCL3" s="306"/>
      <c r="HCM3" s="306"/>
      <c r="HCN3" s="306"/>
      <c r="HCO3" s="306"/>
      <c r="HCP3" s="306"/>
      <c r="HCQ3" s="306"/>
      <c r="HCR3" s="306"/>
      <c r="HCS3" s="306"/>
      <c r="HCT3" s="306"/>
      <c r="HCU3" s="306"/>
      <c r="HCV3" s="306"/>
      <c r="HCW3" s="306"/>
      <c r="HCX3" s="306"/>
      <c r="HCY3" s="306"/>
      <c r="HCZ3" s="306"/>
      <c r="HDA3" s="306"/>
      <c r="HDB3" s="306"/>
      <c r="HDC3" s="306"/>
      <c r="HDD3" s="306"/>
      <c r="HDE3" s="306"/>
      <c r="HDF3" s="306"/>
      <c r="HDG3" s="306"/>
      <c r="HDH3" s="306"/>
      <c r="HDI3" s="306"/>
      <c r="HDJ3" s="306"/>
      <c r="HDK3" s="306"/>
      <c r="HDL3" s="306"/>
      <c r="HDM3" s="306"/>
      <c r="HDN3" s="306"/>
      <c r="HDO3" s="306"/>
      <c r="HDP3" s="306"/>
      <c r="HDQ3" s="306"/>
      <c r="HDR3" s="306"/>
      <c r="HDS3" s="306"/>
      <c r="HDT3" s="306"/>
      <c r="HDU3" s="306"/>
      <c r="HDV3" s="306"/>
      <c r="HDW3" s="306"/>
      <c r="HDX3" s="306"/>
      <c r="HDY3" s="306"/>
      <c r="HDZ3" s="306"/>
      <c r="HEA3" s="306"/>
      <c r="HEB3" s="306"/>
      <c r="HEC3" s="306"/>
      <c r="HED3" s="306"/>
      <c r="HEE3" s="306"/>
      <c r="HEF3" s="306"/>
      <c r="HEG3" s="306"/>
      <c r="HEH3" s="306"/>
      <c r="HEI3" s="306"/>
      <c r="HEJ3" s="306"/>
      <c r="HEK3" s="306"/>
      <c r="HEL3" s="306"/>
      <c r="HEM3" s="306"/>
      <c r="HEN3" s="306"/>
      <c r="HEO3" s="306"/>
      <c r="HEP3" s="306"/>
      <c r="HEQ3" s="306"/>
      <c r="HER3" s="306"/>
      <c r="HES3" s="306"/>
      <c r="HET3" s="306"/>
      <c r="HEU3" s="306"/>
      <c r="HEV3" s="306"/>
      <c r="HEW3" s="306"/>
      <c r="HEX3" s="306"/>
      <c r="HEY3" s="306"/>
      <c r="HEZ3" s="306"/>
      <c r="HFA3" s="306"/>
      <c r="HFB3" s="306"/>
      <c r="HFC3" s="306"/>
      <c r="HFD3" s="306"/>
      <c r="HFE3" s="306"/>
      <c r="HFF3" s="306"/>
      <c r="HFG3" s="306"/>
      <c r="HFH3" s="306"/>
      <c r="HFI3" s="306"/>
      <c r="HFJ3" s="306"/>
      <c r="HFK3" s="306"/>
      <c r="HFL3" s="306"/>
      <c r="HFM3" s="306"/>
      <c r="HFN3" s="306"/>
      <c r="HFO3" s="306"/>
      <c r="HFP3" s="306"/>
      <c r="HFQ3" s="306"/>
      <c r="HFR3" s="306"/>
      <c r="HFS3" s="306"/>
      <c r="HFT3" s="306"/>
      <c r="HFU3" s="306"/>
      <c r="HFV3" s="306"/>
      <c r="HFW3" s="306"/>
      <c r="HFX3" s="306"/>
      <c r="HFY3" s="306"/>
      <c r="HFZ3" s="306"/>
      <c r="HGA3" s="306"/>
      <c r="HGB3" s="306"/>
      <c r="HGC3" s="306"/>
      <c r="HGD3" s="306"/>
      <c r="HGE3" s="306"/>
      <c r="HGF3" s="306"/>
      <c r="HGG3" s="306"/>
      <c r="HGH3" s="306"/>
      <c r="HGI3" s="306"/>
      <c r="HGJ3" s="306"/>
      <c r="HGK3" s="306"/>
      <c r="HGL3" s="306"/>
      <c r="HGM3" s="306"/>
      <c r="HGN3" s="306"/>
      <c r="HGO3" s="306"/>
      <c r="HGP3" s="306"/>
      <c r="HGQ3" s="306"/>
      <c r="HGR3" s="306"/>
      <c r="HGS3" s="306"/>
      <c r="HGT3" s="306"/>
      <c r="HGU3" s="306"/>
      <c r="HGV3" s="306"/>
      <c r="HGW3" s="306"/>
      <c r="HGX3" s="306"/>
      <c r="HGY3" s="306"/>
      <c r="HGZ3" s="306"/>
      <c r="HHA3" s="306"/>
      <c r="HHB3" s="306"/>
      <c r="HHC3" s="306"/>
      <c r="HHD3" s="306"/>
      <c r="HHE3" s="306"/>
      <c r="HHF3" s="306"/>
      <c r="HHG3" s="306"/>
      <c r="HHH3" s="306"/>
      <c r="HHI3" s="306"/>
      <c r="HHJ3" s="306"/>
      <c r="HHK3" s="306"/>
      <c r="HHL3" s="306"/>
      <c r="HHM3" s="306"/>
      <c r="HHN3" s="306"/>
      <c r="HHO3" s="306"/>
      <c r="HHP3" s="306"/>
      <c r="HHQ3" s="306"/>
      <c r="HHR3" s="306"/>
      <c r="HHS3" s="306"/>
      <c r="HHT3" s="306"/>
      <c r="HHU3" s="306"/>
      <c r="HHV3" s="306"/>
      <c r="HHW3" s="306"/>
      <c r="HHX3" s="306"/>
      <c r="HHY3" s="306"/>
      <c r="HHZ3" s="306"/>
      <c r="HIA3" s="306"/>
      <c r="HIB3" s="306"/>
      <c r="HIC3" s="306"/>
      <c r="HID3" s="306"/>
      <c r="HIE3" s="306"/>
      <c r="HIF3" s="306"/>
      <c r="HIG3" s="306"/>
      <c r="HIH3" s="306"/>
      <c r="HII3" s="306"/>
      <c r="HIJ3" s="306"/>
      <c r="HIK3" s="306"/>
      <c r="HIL3" s="306"/>
      <c r="HIM3" s="306"/>
      <c r="HIN3" s="306"/>
      <c r="HIO3" s="306"/>
      <c r="HIP3" s="306"/>
      <c r="HIQ3" s="306"/>
      <c r="HIR3" s="306"/>
      <c r="HIS3" s="306"/>
      <c r="HIT3" s="306"/>
      <c r="HIU3" s="306"/>
      <c r="HIV3" s="306"/>
      <c r="HIW3" s="306"/>
      <c r="HIX3" s="306"/>
      <c r="HIY3" s="306"/>
      <c r="HIZ3" s="306"/>
      <c r="HJA3" s="306"/>
      <c r="HJB3" s="306"/>
      <c r="HJC3" s="306"/>
      <c r="HJD3" s="306"/>
      <c r="HJE3" s="306"/>
      <c r="HJF3" s="306"/>
      <c r="HJG3" s="306"/>
      <c r="HJH3" s="306"/>
      <c r="HJI3" s="306"/>
      <c r="HJJ3" s="306"/>
      <c r="HJK3" s="306"/>
      <c r="HJL3" s="306"/>
      <c r="HJM3" s="306"/>
      <c r="HJN3" s="306"/>
      <c r="HJO3" s="306"/>
      <c r="HJP3" s="306"/>
      <c r="HJQ3" s="306"/>
      <c r="HJR3" s="306"/>
      <c r="HJS3" s="306"/>
      <c r="HJT3" s="306"/>
      <c r="HJU3" s="306"/>
      <c r="HJV3" s="306"/>
      <c r="HJW3" s="306"/>
      <c r="HJX3" s="306"/>
      <c r="HJY3" s="306"/>
      <c r="HJZ3" s="306"/>
      <c r="HKA3" s="306"/>
      <c r="HKB3" s="306"/>
      <c r="HKC3" s="306"/>
      <c r="HKD3" s="306"/>
      <c r="HKE3" s="306"/>
      <c r="HKF3" s="306"/>
      <c r="HKG3" s="306"/>
      <c r="HKH3" s="306"/>
      <c r="HKI3" s="306"/>
      <c r="HKJ3" s="306"/>
      <c r="HKK3" s="306"/>
      <c r="HKL3" s="306"/>
      <c r="HKM3" s="306"/>
      <c r="HKN3" s="306"/>
      <c r="HKO3" s="306"/>
      <c r="HKP3" s="306"/>
      <c r="HKQ3" s="306"/>
      <c r="HKR3" s="306"/>
      <c r="HKS3" s="306"/>
      <c r="HKT3" s="306"/>
      <c r="HKU3" s="306"/>
      <c r="HKV3" s="306"/>
      <c r="HKW3" s="306"/>
      <c r="HKX3" s="306"/>
      <c r="HKY3" s="306"/>
      <c r="HKZ3" s="306"/>
      <c r="HLA3" s="306"/>
      <c r="HLB3" s="306"/>
      <c r="HLC3" s="306"/>
      <c r="HLD3" s="306"/>
      <c r="HLE3" s="306"/>
      <c r="HLF3" s="306"/>
      <c r="HLG3" s="306"/>
      <c r="HLH3" s="306"/>
      <c r="HLI3" s="306"/>
      <c r="HLJ3" s="306"/>
      <c r="HLK3" s="306"/>
      <c r="HLL3" s="306"/>
      <c r="HLM3" s="306"/>
      <c r="HLN3" s="306"/>
      <c r="HLO3" s="306"/>
      <c r="HLP3" s="306"/>
      <c r="HLQ3" s="306"/>
      <c r="HLR3" s="306"/>
      <c r="HLS3" s="306"/>
      <c r="HLT3" s="306"/>
      <c r="HLU3" s="306"/>
      <c r="HLV3" s="306"/>
      <c r="HLW3" s="306"/>
      <c r="HLX3" s="306"/>
      <c r="HLY3" s="306"/>
      <c r="HLZ3" s="306"/>
      <c r="HMA3" s="306"/>
      <c r="HMB3" s="306"/>
      <c r="HMC3" s="306"/>
      <c r="HMD3" s="306"/>
      <c r="HME3" s="306"/>
      <c r="HMF3" s="306"/>
      <c r="HMG3" s="306"/>
      <c r="HMH3" s="306"/>
      <c r="HMI3" s="306"/>
      <c r="HMJ3" s="306"/>
      <c r="HMK3" s="306"/>
      <c r="HML3" s="306"/>
      <c r="HMM3" s="306"/>
      <c r="HMN3" s="306"/>
      <c r="HMO3" s="306"/>
      <c r="HMP3" s="306"/>
      <c r="HMQ3" s="306"/>
      <c r="HMR3" s="306"/>
      <c r="HMS3" s="306"/>
      <c r="HMT3" s="306"/>
      <c r="HMU3" s="306"/>
      <c r="HMV3" s="306"/>
      <c r="HMW3" s="306"/>
      <c r="HMX3" s="306"/>
      <c r="HMY3" s="306"/>
      <c r="HMZ3" s="306"/>
      <c r="HNA3" s="306"/>
      <c r="HNB3" s="306"/>
      <c r="HNC3" s="306"/>
      <c r="HND3" s="306"/>
      <c r="HNE3" s="306"/>
      <c r="HNF3" s="306"/>
      <c r="HNG3" s="306"/>
      <c r="HNH3" s="306"/>
      <c r="HNI3" s="306"/>
      <c r="HNJ3" s="306"/>
      <c r="HNK3" s="306"/>
      <c r="HNL3" s="306"/>
      <c r="HNM3" s="306"/>
      <c r="HNN3" s="306"/>
      <c r="HNO3" s="306"/>
      <c r="HNP3" s="306"/>
      <c r="HNQ3" s="306"/>
      <c r="HNR3" s="306"/>
      <c r="HNS3" s="306"/>
      <c r="HNT3" s="306"/>
      <c r="HNU3" s="306"/>
      <c r="HNV3" s="306"/>
      <c r="HNW3" s="306"/>
      <c r="HNX3" s="306"/>
      <c r="HNY3" s="306"/>
      <c r="HNZ3" s="306"/>
      <c r="HOA3" s="306"/>
      <c r="HOB3" s="306"/>
      <c r="HOC3" s="306"/>
      <c r="HOD3" s="306"/>
      <c r="HOE3" s="306"/>
      <c r="HOF3" s="306"/>
      <c r="HOG3" s="306"/>
      <c r="HOH3" s="306"/>
      <c r="HOI3" s="306"/>
      <c r="HOJ3" s="306"/>
      <c r="HOK3" s="306"/>
      <c r="HOL3" s="306"/>
      <c r="HOM3" s="306"/>
      <c r="HON3" s="306"/>
      <c r="HOO3" s="306"/>
      <c r="HOP3" s="306"/>
      <c r="HOQ3" s="306"/>
      <c r="HOR3" s="306"/>
      <c r="HOS3" s="306"/>
      <c r="HOT3" s="306"/>
      <c r="HOU3" s="306"/>
      <c r="HOV3" s="306"/>
      <c r="HOW3" s="306"/>
      <c r="HOX3" s="306"/>
      <c r="HOY3" s="306"/>
      <c r="HOZ3" s="306"/>
      <c r="HPA3" s="306"/>
      <c r="HPB3" s="306"/>
      <c r="HPC3" s="306"/>
      <c r="HPD3" s="306"/>
      <c r="HPE3" s="306"/>
      <c r="HPF3" s="306"/>
      <c r="HPG3" s="306"/>
      <c r="HPH3" s="306"/>
      <c r="HPI3" s="306"/>
      <c r="HPJ3" s="306"/>
      <c r="HPK3" s="306"/>
      <c r="HPL3" s="306"/>
      <c r="HPM3" s="306"/>
      <c r="HPN3" s="306"/>
      <c r="HPO3" s="306"/>
      <c r="HPP3" s="306"/>
      <c r="HPQ3" s="306"/>
      <c r="HPR3" s="306"/>
      <c r="HPS3" s="306"/>
      <c r="HPT3" s="306"/>
      <c r="HPU3" s="306"/>
      <c r="HPV3" s="306"/>
      <c r="HPW3" s="306"/>
      <c r="HPX3" s="306"/>
      <c r="HPY3" s="306"/>
      <c r="HPZ3" s="306"/>
      <c r="HQA3" s="306"/>
      <c r="HQB3" s="306"/>
      <c r="HQC3" s="306"/>
      <c r="HQD3" s="306"/>
      <c r="HQE3" s="306"/>
      <c r="HQF3" s="306"/>
      <c r="HQG3" s="306"/>
      <c r="HQH3" s="306"/>
      <c r="HQI3" s="306"/>
      <c r="HQJ3" s="306"/>
      <c r="HQK3" s="306"/>
      <c r="HQL3" s="306"/>
      <c r="HQM3" s="306"/>
      <c r="HQN3" s="306"/>
      <c r="HQO3" s="306"/>
      <c r="HQP3" s="306"/>
      <c r="HQQ3" s="306"/>
      <c r="HQR3" s="306"/>
      <c r="HQS3" s="306"/>
      <c r="HQT3" s="306"/>
      <c r="HQU3" s="306"/>
      <c r="HQV3" s="306"/>
      <c r="HQW3" s="306"/>
      <c r="HQX3" s="306"/>
      <c r="HQY3" s="306"/>
      <c r="HQZ3" s="306"/>
      <c r="HRA3" s="306"/>
      <c r="HRB3" s="306"/>
      <c r="HRC3" s="306"/>
      <c r="HRD3" s="306"/>
      <c r="HRE3" s="306"/>
      <c r="HRF3" s="306"/>
      <c r="HRG3" s="306"/>
      <c r="HRH3" s="306"/>
      <c r="HRI3" s="306"/>
      <c r="HRJ3" s="306"/>
      <c r="HRK3" s="306"/>
      <c r="HRL3" s="306"/>
      <c r="HRM3" s="306"/>
      <c r="HRN3" s="306"/>
      <c r="HRO3" s="306"/>
      <c r="HRP3" s="306"/>
      <c r="HRQ3" s="306"/>
      <c r="HRR3" s="306"/>
      <c r="HRS3" s="306"/>
      <c r="HRT3" s="306"/>
      <c r="HRU3" s="306"/>
      <c r="HRV3" s="306"/>
      <c r="HRW3" s="306"/>
      <c r="HRX3" s="306"/>
      <c r="HRY3" s="306"/>
      <c r="HRZ3" s="306"/>
      <c r="HSA3" s="306"/>
      <c r="HSB3" s="306"/>
      <c r="HSC3" s="306"/>
      <c r="HSD3" s="306"/>
      <c r="HSE3" s="306"/>
      <c r="HSF3" s="306"/>
      <c r="HSG3" s="306"/>
      <c r="HSH3" s="306"/>
      <c r="HSI3" s="306"/>
      <c r="HSJ3" s="306"/>
      <c r="HSK3" s="306"/>
      <c r="HSL3" s="306"/>
      <c r="HSM3" s="306"/>
      <c r="HSN3" s="306"/>
      <c r="HSO3" s="306"/>
      <c r="HSP3" s="306"/>
      <c r="HSQ3" s="306"/>
      <c r="HSR3" s="306"/>
      <c r="HSS3" s="306"/>
      <c r="HST3" s="306"/>
      <c r="HSU3" s="306"/>
      <c r="HSV3" s="306"/>
      <c r="HSW3" s="306"/>
      <c r="HSX3" s="306"/>
      <c r="HSY3" s="306"/>
      <c r="HSZ3" s="306"/>
      <c r="HTA3" s="306"/>
      <c r="HTB3" s="306"/>
      <c r="HTC3" s="306"/>
      <c r="HTD3" s="306"/>
      <c r="HTE3" s="306"/>
      <c r="HTF3" s="306"/>
      <c r="HTG3" s="306"/>
      <c r="HTH3" s="306"/>
      <c r="HTI3" s="306"/>
      <c r="HTJ3" s="306"/>
      <c r="HTK3" s="306"/>
      <c r="HTL3" s="306"/>
      <c r="HTM3" s="306"/>
      <c r="HTN3" s="306"/>
      <c r="HTO3" s="306"/>
      <c r="HTP3" s="306"/>
      <c r="HTQ3" s="306"/>
      <c r="HTR3" s="306"/>
      <c r="HTS3" s="306"/>
      <c r="HTT3" s="306"/>
      <c r="HTU3" s="306"/>
      <c r="HTV3" s="306"/>
      <c r="HTW3" s="306"/>
      <c r="HTX3" s="306"/>
      <c r="HTY3" s="306"/>
      <c r="HTZ3" s="306"/>
      <c r="HUA3" s="306"/>
      <c r="HUB3" s="306"/>
      <c r="HUC3" s="306"/>
      <c r="HUD3" s="306"/>
      <c r="HUE3" s="306"/>
      <c r="HUF3" s="306"/>
      <c r="HUG3" s="306"/>
      <c r="HUH3" s="306"/>
      <c r="HUI3" s="306"/>
      <c r="HUJ3" s="306"/>
      <c r="HUK3" s="306"/>
      <c r="HUL3" s="306"/>
      <c r="HUM3" s="306"/>
      <c r="HUN3" s="306"/>
      <c r="HUO3" s="306"/>
      <c r="HUP3" s="306"/>
      <c r="HUQ3" s="306"/>
      <c r="HUR3" s="306"/>
      <c r="HUS3" s="306"/>
      <c r="HUT3" s="306"/>
      <c r="HUU3" s="306"/>
      <c r="HUV3" s="306"/>
      <c r="HUW3" s="306"/>
      <c r="HUX3" s="306"/>
      <c r="HUY3" s="306"/>
      <c r="HUZ3" s="306"/>
      <c r="HVA3" s="306"/>
      <c r="HVB3" s="306"/>
      <c r="HVC3" s="306"/>
      <c r="HVD3" s="306"/>
      <c r="HVE3" s="306"/>
      <c r="HVF3" s="306"/>
      <c r="HVG3" s="306"/>
      <c r="HVH3" s="306"/>
      <c r="HVI3" s="306"/>
      <c r="HVJ3" s="306"/>
      <c r="HVK3" s="306"/>
      <c r="HVL3" s="306"/>
      <c r="HVM3" s="306"/>
      <c r="HVN3" s="306"/>
      <c r="HVO3" s="306"/>
      <c r="HVP3" s="306"/>
      <c r="HVQ3" s="306"/>
      <c r="HVR3" s="306"/>
      <c r="HVS3" s="306"/>
      <c r="HVT3" s="306"/>
      <c r="HVU3" s="306"/>
      <c r="HVV3" s="306"/>
      <c r="HVW3" s="306"/>
      <c r="HVX3" s="306"/>
      <c r="HVY3" s="306"/>
      <c r="HVZ3" s="306"/>
      <c r="HWA3" s="306"/>
      <c r="HWB3" s="306"/>
      <c r="HWC3" s="306"/>
      <c r="HWD3" s="306"/>
      <c r="HWE3" s="306"/>
      <c r="HWF3" s="306"/>
      <c r="HWG3" s="306"/>
      <c r="HWH3" s="306"/>
      <c r="HWI3" s="306"/>
      <c r="HWJ3" s="306"/>
      <c r="HWK3" s="306"/>
      <c r="HWL3" s="306"/>
      <c r="HWM3" s="306"/>
      <c r="HWN3" s="306"/>
      <c r="HWO3" s="306"/>
      <c r="HWP3" s="306"/>
      <c r="HWQ3" s="306"/>
      <c r="HWR3" s="306"/>
      <c r="HWS3" s="306"/>
      <c r="HWT3" s="306"/>
      <c r="HWU3" s="306"/>
      <c r="HWV3" s="306"/>
      <c r="HWW3" s="306"/>
      <c r="HWX3" s="306"/>
      <c r="HWY3" s="306"/>
      <c r="HWZ3" s="306"/>
      <c r="HXA3" s="306"/>
      <c r="HXB3" s="306"/>
      <c r="HXC3" s="306"/>
      <c r="HXD3" s="306"/>
      <c r="HXE3" s="306"/>
      <c r="HXF3" s="306"/>
      <c r="HXG3" s="306"/>
      <c r="HXH3" s="306"/>
      <c r="HXI3" s="306"/>
      <c r="HXJ3" s="306"/>
      <c r="HXK3" s="306"/>
      <c r="HXL3" s="306"/>
      <c r="HXM3" s="306"/>
      <c r="HXN3" s="306"/>
      <c r="HXO3" s="306"/>
      <c r="HXP3" s="306"/>
      <c r="HXQ3" s="306"/>
      <c r="HXR3" s="306"/>
      <c r="HXS3" s="306"/>
      <c r="HXT3" s="306"/>
      <c r="HXU3" s="306"/>
      <c r="HXV3" s="306"/>
      <c r="HXW3" s="306"/>
      <c r="HXX3" s="306"/>
      <c r="HXY3" s="306"/>
      <c r="HXZ3" s="306"/>
      <c r="HYA3" s="306"/>
      <c r="HYB3" s="306"/>
      <c r="HYC3" s="306"/>
      <c r="HYD3" s="306"/>
      <c r="HYE3" s="306"/>
      <c r="HYF3" s="306"/>
      <c r="HYG3" s="306"/>
      <c r="HYH3" s="306"/>
      <c r="HYI3" s="306"/>
      <c r="HYJ3" s="306"/>
      <c r="HYK3" s="306"/>
      <c r="HYL3" s="306"/>
      <c r="HYM3" s="306"/>
      <c r="HYN3" s="306"/>
      <c r="HYO3" s="306"/>
      <c r="HYP3" s="306"/>
      <c r="HYQ3" s="306"/>
      <c r="HYR3" s="306"/>
      <c r="HYS3" s="306"/>
      <c r="HYT3" s="306"/>
      <c r="HYU3" s="306"/>
      <c r="HYV3" s="306"/>
      <c r="HYW3" s="306"/>
      <c r="HYX3" s="306"/>
      <c r="HYY3" s="306"/>
      <c r="HYZ3" s="306"/>
      <c r="HZA3" s="306"/>
      <c r="HZB3" s="306"/>
      <c r="HZC3" s="306"/>
      <c r="HZD3" s="306"/>
      <c r="HZE3" s="306"/>
      <c r="HZF3" s="306"/>
      <c r="HZG3" s="306"/>
      <c r="HZH3" s="306"/>
      <c r="HZI3" s="306"/>
      <c r="HZJ3" s="306"/>
      <c r="HZK3" s="306"/>
      <c r="HZL3" s="306"/>
      <c r="HZM3" s="306"/>
      <c r="HZN3" s="306"/>
      <c r="HZO3" s="306"/>
      <c r="HZP3" s="306"/>
      <c r="HZQ3" s="306"/>
      <c r="HZR3" s="306"/>
      <c r="HZS3" s="306"/>
      <c r="HZT3" s="306"/>
      <c r="HZU3" s="306"/>
      <c r="HZV3" s="306"/>
      <c r="HZW3" s="306"/>
      <c r="HZX3" s="306"/>
      <c r="HZY3" s="306"/>
      <c r="HZZ3" s="306"/>
      <c r="IAA3" s="306"/>
      <c r="IAB3" s="306"/>
      <c r="IAC3" s="306"/>
      <c r="IAD3" s="306"/>
      <c r="IAE3" s="306"/>
      <c r="IAF3" s="306"/>
      <c r="IAG3" s="306"/>
      <c r="IAH3" s="306"/>
      <c r="IAI3" s="306"/>
      <c r="IAJ3" s="306"/>
      <c r="IAK3" s="306"/>
      <c r="IAL3" s="306"/>
      <c r="IAM3" s="306"/>
      <c r="IAN3" s="306"/>
      <c r="IAO3" s="306"/>
      <c r="IAP3" s="306"/>
      <c r="IAQ3" s="306"/>
      <c r="IAR3" s="306"/>
      <c r="IAS3" s="306"/>
      <c r="IAT3" s="306"/>
      <c r="IAU3" s="306"/>
      <c r="IAV3" s="306"/>
      <c r="IAW3" s="306"/>
      <c r="IAX3" s="306"/>
      <c r="IAY3" s="306"/>
      <c r="IAZ3" s="306"/>
      <c r="IBA3" s="306"/>
      <c r="IBB3" s="306"/>
      <c r="IBC3" s="306"/>
      <c r="IBD3" s="306"/>
      <c r="IBE3" s="306"/>
      <c r="IBF3" s="306"/>
      <c r="IBG3" s="306"/>
      <c r="IBH3" s="306"/>
      <c r="IBI3" s="306"/>
      <c r="IBJ3" s="306"/>
      <c r="IBK3" s="306"/>
      <c r="IBL3" s="306"/>
      <c r="IBM3" s="306"/>
      <c r="IBN3" s="306"/>
      <c r="IBO3" s="306"/>
      <c r="IBP3" s="306"/>
      <c r="IBQ3" s="306"/>
      <c r="IBR3" s="306"/>
      <c r="IBS3" s="306"/>
      <c r="IBT3" s="306"/>
      <c r="IBU3" s="306"/>
      <c r="IBV3" s="306"/>
      <c r="IBW3" s="306"/>
      <c r="IBX3" s="306"/>
      <c r="IBY3" s="306"/>
      <c r="IBZ3" s="306"/>
      <c r="ICA3" s="306"/>
      <c r="ICB3" s="306"/>
      <c r="ICC3" s="306"/>
      <c r="ICD3" s="306"/>
      <c r="ICE3" s="306"/>
      <c r="ICF3" s="306"/>
      <c r="ICG3" s="306"/>
      <c r="ICH3" s="306"/>
      <c r="ICI3" s="306"/>
      <c r="ICJ3" s="306"/>
      <c r="ICK3" s="306"/>
      <c r="ICL3" s="306"/>
      <c r="ICM3" s="306"/>
      <c r="ICN3" s="306"/>
      <c r="ICO3" s="306"/>
      <c r="ICP3" s="306"/>
      <c r="ICQ3" s="306"/>
      <c r="ICR3" s="306"/>
      <c r="ICS3" s="306"/>
      <c r="ICT3" s="306"/>
      <c r="ICU3" s="306"/>
      <c r="ICV3" s="306"/>
      <c r="ICW3" s="306"/>
      <c r="ICX3" s="306"/>
      <c r="ICY3" s="306"/>
      <c r="ICZ3" s="306"/>
      <c r="IDA3" s="306"/>
      <c r="IDB3" s="306"/>
      <c r="IDC3" s="306"/>
      <c r="IDD3" s="306"/>
      <c r="IDE3" s="306"/>
      <c r="IDF3" s="306"/>
      <c r="IDG3" s="306"/>
      <c r="IDH3" s="306"/>
      <c r="IDI3" s="306"/>
      <c r="IDJ3" s="306"/>
      <c r="IDK3" s="306"/>
      <c r="IDL3" s="306"/>
      <c r="IDM3" s="306"/>
      <c r="IDN3" s="306"/>
      <c r="IDO3" s="306"/>
      <c r="IDP3" s="306"/>
      <c r="IDQ3" s="306"/>
      <c r="IDR3" s="306"/>
      <c r="IDS3" s="306"/>
      <c r="IDT3" s="306"/>
      <c r="IDU3" s="306"/>
      <c r="IDV3" s="306"/>
      <c r="IDW3" s="306"/>
      <c r="IDX3" s="306"/>
      <c r="IDY3" s="306"/>
      <c r="IDZ3" s="306"/>
      <c r="IEA3" s="306"/>
      <c r="IEB3" s="306"/>
      <c r="IEC3" s="306"/>
      <c r="IED3" s="306"/>
      <c r="IEE3" s="306"/>
      <c r="IEF3" s="306"/>
      <c r="IEG3" s="306"/>
      <c r="IEH3" s="306"/>
      <c r="IEI3" s="306"/>
      <c r="IEJ3" s="306"/>
      <c r="IEK3" s="306"/>
      <c r="IEL3" s="306"/>
      <c r="IEM3" s="306"/>
      <c r="IEN3" s="306"/>
      <c r="IEO3" s="306"/>
      <c r="IEP3" s="306"/>
      <c r="IEQ3" s="306"/>
      <c r="IER3" s="306"/>
      <c r="IES3" s="306"/>
      <c r="IET3" s="306"/>
      <c r="IEU3" s="306"/>
      <c r="IEV3" s="306"/>
      <c r="IEW3" s="306"/>
      <c r="IEX3" s="306"/>
      <c r="IEY3" s="306"/>
      <c r="IEZ3" s="306"/>
      <c r="IFA3" s="306"/>
      <c r="IFB3" s="306"/>
      <c r="IFC3" s="306"/>
      <c r="IFD3" s="306"/>
      <c r="IFE3" s="306"/>
      <c r="IFF3" s="306"/>
      <c r="IFG3" s="306"/>
      <c r="IFH3" s="306"/>
      <c r="IFI3" s="306"/>
      <c r="IFJ3" s="306"/>
      <c r="IFK3" s="306"/>
      <c r="IFL3" s="306"/>
      <c r="IFM3" s="306"/>
      <c r="IFN3" s="306"/>
      <c r="IFO3" s="306"/>
      <c r="IFP3" s="306"/>
      <c r="IFQ3" s="306"/>
      <c r="IFR3" s="306"/>
      <c r="IFS3" s="306"/>
      <c r="IFT3" s="306"/>
      <c r="IFU3" s="306"/>
      <c r="IFV3" s="306"/>
      <c r="IFW3" s="306"/>
      <c r="IFX3" s="306"/>
      <c r="IFY3" s="306"/>
      <c r="IFZ3" s="306"/>
      <c r="IGA3" s="306"/>
      <c r="IGB3" s="306"/>
      <c r="IGC3" s="306"/>
      <c r="IGD3" s="306"/>
      <c r="IGE3" s="306"/>
      <c r="IGF3" s="306"/>
      <c r="IGG3" s="306"/>
      <c r="IGH3" s="306"/>
      <c r="IGI3" s="306"/>
      <c r="IGJ3" s="306"/>
      <c r="IGK3" s="306"/>
      <c r="IGL3" s="306"/>
      <c r="IGM3" s="306"/>
      <c r="IGN3" s="306"/>
      <c r="IGO3" s="306"/>
      <c r="IGP3" s="306"/>
      <c r="IGQ3" s="306"/>
      <c r="IGR3" s="306"/>
      <c r="IGS3" s="306"/>
      <c r="IGT3" s="306"/>
      <c r="IGU3" s="306"/>
      <c r="IGV3" s="306"/>
      <c r="IGW3" s="306"/>
      <c r="IGX3" s="306"/>
      <c r="IGY3" s="306"/>
      <c r="IGZ3" s="306"/>
      <c r="IHA3" s="306"/>
      <c r="IHB3" s="306"/>
      <c r="IHC3" s="306"/>
      <c r="IHD3" s="306"/>
      <c r="IHE3" s="306"/>
      <c r="IHF3" s="306"/>
      <c r="IHG3" s="306"/>
      <c r="IHH3" s="306"/>
      <c r="IHI3" s="306"/>
      <c r="IHJ3" s="306"/>
      <c r="IHK3" s="306"/>
      <c r="IHL3" s="306"/>
      <c r="IHM3" s="306"/>
      <c r="IHN3" s="306"/>
      <c r="IHO3" s="306"/>
      <c r="IHP3" s="306"/>
      <c r="IHQ3" s="306"/>
      <c r="IHR3" s="306"/>
      <c r="IHS3" s="306"/>
      <c r="IHT3" s="306"/>
      <c r="IHU3" s="306"/>
      <c r="IHV3" s="306"/>
      <c r="IHW3" s="306"/>
      <c r="IHX3" s="306"/>
      <c r="IHY3" s="306"/>
      <c r="IHZ3" s="306"/>
      <c r="IIA3" s="306"/>
      <c r="IIB3" s="306"/>
      <c r="IIC3" s="306"/>
      <c r="IID3" s="306"/>
      <c r="IIE3" s="306"/>
      <c r="IIF3" s="306"/>
      <c r="IIG3" s="306"/>
      <c r="IIH3" s="306"/>
      <c r="III3" s="306"/>
      <c r="IIJ3" s="306"/>
      <c r="IIK3" s="306"/>
      <c r="IIL3" s="306"/>
      <c r="IIM3" s="306"/>
      <c r="IIN3" s="306"/>
      <c r="IIO3" s="306"/>
      <c r="IIP3" s="306"/>
      <c r="IIQ3" s="306"/>
      <c r="IIR3" s="306"/>
      <c r="IIS3" s="306"/>
      <c r="IIT3" s="306"/>
      <c r="IIU3" s="306"/>
      <c r="IIV3" s="306"/>
      <c r="IIW3" s="306"/>
      <c r="IIX3" s="306"/>
      <c r="IIY3" s="306"/>
      <c r="IIZ3" s="306"/>
      <c r="IJA3" s="306"/>
      <c r="IJB3" s="306"/>
      <c r="IJC3" s="306"/>
      <c r="IJD3" s="306"/>
      <c r="IJE3" s="306"/>
      <c r="IJF3" s="306"/>
      <c r="IJG3" s="306"/>
      <c r="IJH3" s="306"/>
      <c r="IJI3" s="306"/>
      <c r="IJJ3" s="306"/>
      <c r="IJK3" s="306"/>
      <c r="IJL3" s="306"/>
      <c r="IJM3" s="306"/>
      <c r="IJN3" s="306"/>
      <c r="IJO3" s="306"/>
      <c r="IJP3" s="306"/>
      <c r="IJQ3" s="306"/>
      <c r="IJR3" s="306"/>
      <c r="IJS3" s="306"/>
      <c r="IJT3" s="306"/>
      <c r="IJU3" s="306"/>
      <c r="IJV3" s="306"/>
      <c r="IJW3" s="306"/>
      <c r="IJX3" s="306"/>
      <c r="IJY3" s="306"/>
      <c r="IJZ3" s="306"/>
      <c r="IKA3" s="306"/>
      <c r="IKB3" s="306"/>
      <c r="IKC3" s="306"/>
      <c r="IKD3" s="306"/>
      <c r="IKE3" s="306"/>
      <c r="IKF3" s="306"/>
      <c r="IKG3" s="306"/>
      <c r="IKH3" s="306"/>
      <c r="IKI3" s="306"/>
      <c r="IKJ3" s="306"/>
      <c r="IKK3" s="306"/>
      <c r="IKL3" s="306"/>
      <c r="IKM3" s="306"/>
      <c r="IKN3" s="306"/>
      <c r="IKO3" s="306"/>
      <c r="IKP3" s="306"/>
      <c r="IKQ3" s="306"/>
      <c r="IKR3" s="306"/>
      <c r="IKS3" s="306"/>
      <c r="IKT3" s="306"/>
      <c r="IKU3" s="306"/>
      <c r="IKV3" s="306"/>
      <c r="IKW3" s="306"/>
      <c r="IKX3" s="306"/>
      <c r="IKY3" s="306"/>
      <c r="IKZ3" s="306"/>
      <c r="ILA3" s="306"/>
      <c r="ILB3" s="306"/>
      <c r="ILC3" s="306"/>
      <c r="ILD3" s="306"/>
      <c r="ILE3" s="306"/>
      <c r="ILF3" s="306"/>
      <c r="ILG3" s="306"/>
      <c r="ILH3" s="306"/>
      <c r="ILI3" s="306"/>
      <c r="ILJ3" s="306"/>
      <c r="ILK3" s="306"/>
      <c r="ILL3" s="306"/>
      <c r="ILM3" s="306"/>
      <c r="ILN3" s="306"/>
      <c r="ILO3" s="306"/>
      <c r="ILP3" s="306"/>
      <c r="ILQ3" s="306"/>
      <c r="ILR3" s="306"/>
      <c r="ILS3" s="306"/>
      <c r="ILT3" s="306"/>
      <c r="ILU3" s="306"/>
      <c r="ILV3" s="306"/>
      <c r="ILW3" s="306"/>
      <c r="ILX3" s="306"/>
      <c r="ILY3" s="306"/>
      <c r="ILZ3" s="306"/>
      <c r="IMA3" s="306"/>
      <c r="IMB3" s="306"/>
      <c r="IMC3" s="306"/>
      <c r="IMD3" s="306"/>
      <c r="IME3" s="306"/>
      <c r="IMF3" s="306"/>
      <c r="IMG3" s="306"/>
      <c r="IMH3" s="306"/>
      <c r="IMI3" s="306"/>
      <c r="IMJ3" s="306"/>
      <c r="IMK3" s="306"/>
      <c r="IML3" s="306"/>
      <c r="IMM3" s="306"/>
      <c r="IMN3" s="306"/>
      <c r="IMO3" s="306"/>
      <c r="IMP3" s="306"/>
      <c r="IMQ3" s="306"/>
      <c r="IMR3" s="306"/>
      <c r="IMS3" s="306"/>
      <c r="IMT3" s="306"/>
      <c r="IMU3" s="306"/>
      <c r="IMV3" s="306"/>
      <c r="IMW3" s="306"/>
      <c r="IMX3" s="306"/>
      <c r="IMY3" s="306"/>
      <c r="IMZ3" s="306"/>
      <c r="INA3" s="306"/>
      <c r="INB3" s="306"/>
      <c r="INC3" s="306"/>
      <c r="IND3" s="306"/>
      <c r="INE3" s="306"/>
      <c r="INF3" s="306"/>
      <c r="ING3" s="306"/>
      <c r="INH3" s="306"/>
      <c r="INI3" s="306"/>
      <c r="INJ3" s="306"/>
      <c r="INK3" s="306"/>
      <c r="INL3" s="306"/>
      <c r="INM3" s="306"/>
      <c r="INN3" s="306"/>
      <c r="INO3" s="306"/>
      <c r="INP3" s="306"/>
      <c r="INQ3" s="306"/>
      <c r="INR3" s="306"/>
      <c r="INS3" s="306"/>
      <c r="INT3" s="306"/>
      <c r="INU3" s="306"/>
      <c r="INV3" s="306"/>
      <c r="INW3" s="306"/>
      <c r="INX3" s="306"/>
      <c r="INY3" s="306"/>
      <c r="INZ3" s="306"/>
      <c r="IOA3" s="306"/>
      <c r="IOB3" s="306"/>
      <c r="IOC3" s="306"/>
      <c r="IOD3" s="306"/>
      <c r="IOE3" s="306"/>
      <c r="IOF3" s="306"/>
      <c r="IOG3" s="306"/>
      <c r="IOH3" s="306"/>
      <c r="IOI3" s="306"/>
      <c r="IOJ3" s="306"/>
      <c r="IOK3" s="306"/>
      <c r="IOL3" s="306"/>
      <c r="IOM3" s="306"/>
      <c r="ION3" s="306"/>
      <c r="IOO3" s="306"/>
      <c r="IOP3" s="306"/>
      <c r="IOQ3" s="306"/>
      <c r="IOR3" s="306"/>
      <c r="IOS3" s="306"/>
      <c r="IOT3" s="306"/>
      <c r="IOU3" s="306"/>
      <c r="IOV3" s="306"/>
      <c r="IOW3" s="306"/>
      <c r="IOX3" s="306"/>
      <c r="IOY3" s="306"/>
      <c r="IOZ3" s="306"/>
      <c r="IPA3" s="306"/>
      <c r="IPB3" s="306"/>
      <c r="IPC3" s="306"/>
      <c r="IPD3" s="306"/>
      <c r="IPE3" s="306"/>
      <c r="IPF3" s="306"/>
      <c r="IPG3" s="306"/>
      <c r="IPH3" s="306"/>
      <c r="IPI3" s="306"/>
      <c r="IPJ3" s="306"/>
      <c r="IPK3" s="306"/>
      <c r="IPL3" s="306"/>
      <c r="IPM3" s="306"/>
      <c r="IPN3" s="306"/>
      <c r="IPO3" s="306"/>
      <c r="IPP3" s="306"/>
      <c r="IPQ3" s="306"/>
      <c r="IPR3" s="306"/>
      <c r="IPS3" s="306"/>
      <c r="IPT3" s="306"/>
      <c r="IPU3" s="306"/>
      <c r="IPV3" s="306"/>
      <c r="IPW3" s="306"/>
      <c r="IPX3" s="306"/>
      <c r="IPY3" s="306"/>
      <c r="IPZ3" s="306"/>
      <c r="IQA3" s="306"/>
      <c r="IQB3" s="306"/>
      <c r="IQC3" s="306"/>
      <c r="IQD3" s="306"/>
      <c r="IQE3" s="306"/>
      <c r="IQF3" s="306"/>
      <c r="IQG3" s="306"/>
      <c r="IQH3" s="306"/>
      <c r="IQI3" s="306"/>
      <c r="IQJ3" s="306"/>
      <c r="IQK3" s="306"/>
      <c r="IQL3" s="306"/>
      <c r="IQM3" s="306"/>
      <c r="IQN3" s="306"/>
      <c r="IQO3" s="306"/>
      <c r="IQP3" s="306"/>
      <c r="IQQ3" s="306"/>
      <c r="IQR3" s="306"/>
      <c r="IQS3" s="306"/>
      <c r="IQT3" s="306"/>
      <c r="IQU3" s="306"/>
      <c r="IQV3" s="306"/>
      <c r="IQW3" s="306"/>
      <c r="IQX3" s="306"/>
      <c r="IQY3" s="306"/>
      <c r="IQZ3" s="306"/>
      <c r="IRA3" s="306"/>
      <c r="IRB3" s="306"/>
      <c r="IRC3" s="306"/>
      <c r="IRD3" s="306"/>
      <c r="IRE3" s="306"/>
      <c r="IRF3" s="306"/>
      <c r="IRG3" s="306"/>
      <c r="IRH3" s="306"/>
      <c r="IRI3" s="306"/>
      <c r="IRJ3" s="306"/>
      <c r="IRK3" s="306"/>
      <c r="IRL3" s="306"/>
      <c r="IRM3" s="306"/>
      <c r="IRN3" s="306"/>
      <c r="IRO3" s="306"/>
      <c r="IRP3" s="306"/>
      <c r="IRQ3" s="306"/>
      <c r="IRR3" s="306"/>
      <c r="IRS3" s="306"/>
      <c r="IRT3" s="306"/>
      <c r="IRU3" s="306"/>
      <c r="IRV3" s="306"/>
      <c r="IRW3" s="306"/>
      <c r="IRX3" s="306"/>
      <c r="IRY3" s="306"/>
      <c r="IRZ3" s="306"/>
      <c r="ISA3" s="306"/>
      <c r="ISB3" s="306"/>
      <c r="ISC3" s="306"/>
      <c r="ISD3" s="306"/>
      <c r="ISE3" s="306"/>
      <c r="ISF3" s="306"/>
      <c r="ISG3" s="306"/>
      <c r="ISH3" s="306"/>
      <c r="ISI3" s="306"/>
      <c r="ISJ3" s="306"/>
      <c r="ISK3" s="306"/>
      <c r="ISL3" s="306"/>
      <c r="ISM3" s="306"/>
      <c r="ISN3" s="306"/>
      <c r="ISO3" s="306"/>
      <c r="ISP3" s="306"/>
      <c r="ISQ3" s="306"/>
      <c r="ISR3" s="306"/>
      <c r="ISS3" s="306"/>
      <c r="IST3" s="306"/>
      <c r="ISU3" s="306"/>
      <c r="ISV3" s="306"/>
      <c r="ISW3" s="306"/>
      <c r="ISX3" s="306"/>
      <c r="ISY3" s="306"/>
      <c r="ISZ3" s="306"/>
      <c r="ITA3" s="306"/>
      <c r="ITB3" s="306"/>
      <c r="ITC3" s="306"/>
      <c r="ITD3" s="306"/>
      <c r="ITE3" s="306"/>
      <c r="ITF3" s="306"/>
      <c r="ITG3" s="306"/>
      <c r="ITH3" s="306"/>
      <c r="ITI3" s="306"/>
      <c r="ITJ3" s="306"/>
      <c r="ITK3" s="306"/>
      <c r="ITL3" s="306"/>
      <c r="ITM3" s="306"/>
      <c r="ITN3" s="306"/>
      <c r="ITO3" s="306"/>
      <c r="ITP3" s="306"/>
      <c r="ITQ3" s="306"/>
      <c r="ITR3" s="306"/>
      <c r="ITS3" s="306"/>
      <c r="ITT3" s="306"/>
      <c r="ITU3" s="306"/>
      <c r="ITV3" s="306"/>
      <c r="ITW3" s="306"/>
      <c r="ITX3" s="306"/>
      <c r="ITY3" s="306"/>
      <c r="ITZ3" s="306"/>
      <c r="IUA3" s="306"/>
      <c r="IUB3" s="306"/>
      <c r="IUC3" s="306"/>
      <c r="IUD3" s="306"/>
      <c r="IUE3" s="306"/>
      <c r="IUF3" s="306"/>
      <c r="IUG3" s="306"/>
      <c r="IUH3" s="306"/>
      <c r="IUI3" s="306"/>
      <c r="IUJ3" s="306"/>
      <c r="IUK3" s="306"/>
      <c r="IUL3" s="306"/>
      <c r="IUM3" s="306"/>
      <c r="IUN3" s="306"/>
      <c r="IUO3" s="306"/>
      <c r="IUP3" s="306"/>
      <c r="IUQ3" s="306"/>
      <c r="IUR3" s="306"/>
      <c r="IUS3" s="306"/>
      <c r="IUT3" s="306"/>
      <c r="IUU3" s="306"/>
      <c r="IUV3" s="306"/>
      <c r="IUW3" s="306"/>
      <c r="IUX3" s="306"/>
      <c r="IUY3" s="306"/>
      <c r="IUZ3" s="306"/>
      <c r="IVA3" s="306"/>
      <c r="IVB3" s="306"/>
      <c r="IVC3" s="306"/>
      <c r="IVD3" s="306"/>
      <c r="IVE3" s="306"/>
      <c r="IVF3" s="306"/>
      <c r="IVG3" s="306"/>
      <c r="IVH3" s="306"/>
      <c r="IVI3" s="306"/>
      <c r="IVJ3" s="306"/>
      <c r="IVK3" s="306"/>
      <c r="IVL3" s="306"/>
      <c r="IVM3" s="306"/>
      <c r="IVN3" s="306"/>
      <c r="IVO3" s="306"/>
      <c r="IVP3" s="306"/>
      <c r="IVQ3" s="306"/>
      <c r="IVR3" s="306"/>
      <c r="IVS3" s="306"/>
      <c r="IVT3" s="306"/>
      <c r="IVU3" s="306"/>
      <c r="IVV3" s="306"/>
      <c r="IVW3" s="306"/>
      <c r="IVX3" s="306"/>
      <c r="IVY3" s="306"/>
      <c r="IVZ3" s="306"/>
      <c r="IWA3" s="306"/>
      <c r="IWB3" s="306"/>
      <c r="IWC3" s="306"/>
      <c r="IWD3" s="306"/>
      <c r="IWE3" s="306"/>
      <c r="IWF3" s="306"/>
      <c r="IWG3" s="306"/>
      <c r="IWH3" s="306"/>
      <c r="IWI3" s="306"/>
      <c r="IWJ3" s="306"/>
      <c r="IWK3" s="306"/>
      <c r="IWL3" s="306"/>
      <c r="IWM3" s="306"/>
      <c r="IWN3" s="306"/>
      <c r="IWO3" s="306"/>
      <c r="IWP3" s="306"/>
      <c r="IWQ3" s="306"/>
      <c r="IWR3" s="306"/>
      <c r="IWS3" s="306"/>
      <c r="IWT3" s="306"/>
      <c r="IWU3" s="306"/>
      <c r="IWV3" s="306"/>
      <c r="IWW3" s="306"/>
      <c r="IWX3" s="306"/>
      <c r="IWY3" s="306"/>
      <c r="IWZ3" s="306"/>
      <c r="IXA3" s="306"/>
      <c r="IXB3" s="306"/>
      <c r="IXC3" s="306"/>
      <c r="IXD3" s="306"/>
      <c r="IXE3" s="306"/>
      <c r="IXF3" s="306"/>
      <c r="IXG3" s="306"/>
      <c r="IXH3" s="306"/>
      <c r="IXI3" s="306"/>
      <c r="IXJ3" s="306"/>
      <c r="IXK3" s="306"/>
      <c r="IXL3" s="306"/>
      <c r="IXM3" s="306"/>
      <c r="IXN3" s="306"/>
      <c r="IXO3" s="306"/>
      <c r="IXP3" s="306"/>
      <c r="IXQ3" s="306"/>
      <c r="IXR3" s="306"/>
      <c r="IXS3" s="306"/>
      <c r="IXT3" s="306"/>
      <c r="IXU3" s="306"/>
      <c r="IXV3" s="306"/>
      <c r="IXW3" s="306"/>
      <c r="IXX3" s="306"/>
      <c r="IXY3" s="306"/>
      <c r="IXZ3" s="306"/>
      <c r="IYA3" s="306"/>
      <c r="IYB3" s="306"/>
      <c r="IYC3" s="306"/>
      <c r="IYD3" s="306"/>
      <c r="IYE3" s="306"/>
      <c r="IYF3" s="306"/>
      <c r="IYG3" s="306"/>
      <c r="IYH3" s="306"/>
      <c r="IYI3" s="306"/>
      <c r="IYJ3" s="306"/>
      <c r="IYK3" s="306"/>
      <c r="IYL3" s="306"/>
      <c r="IYM3" s="306"/>
      <c r="IYN3" s="306"/>
      <c r="IYO3" s="306"/>
      <c r="IYP3" s="306"/>
      <c r="IYQ3" s="306"/>
      <c r="IYR3" s="306"/>
      <c r="IYS3" s="306"/>
      <c r="IYT3" s="306"/>
      <c r="IYU3" s="306"/>
      <c r="IYV3" s="306"/>
      <c r="IYW3" s="306"/>
      <c r="IYX3" s="306"/>
      <c r="IYY3" s="306"/>
      <c r="IYZ3" s="306"/>
      <c r="IZA3" s="306"/>
      <c r="IZB3" s="306"/>
      <c r="IZC3" s="306"/>
      <c r="IZD3" s="306"/>
      <c r="IZE3" s="306"/>
      <c r="IZF3" s="306"/>
      <c r="IZG3" s="306"/>
      <c r="IZH3" s="306"/>
      <c r="IZI3" s="306"/>
      <c r="IZJ3" s="306"/>
      <c r="IZK3" s="306"/>
      <c r="IZL3" s="306"/>
      <c r="IZM3" s="306"/>
      <c r="IZN3" s="306"/>
      <c r="IZO3" s="306"/>
      <c r="IZP3" s="306"/>
      <c r="IZQ3" s="306"/>
      <c r="IZR3" s="306"/>
      <c r="IZS3" s="306"/>
      <c r="IZT3" s="306"/>
      <c r="IZU3" s="306"/>
      <c r="IZV3" s="306"/>
      <c r="IZW3" s="306"/>
      <c r="IZX3" s="306"/>
      <c r="IZY3" s="306"/>
      <c r="IZZ3" s="306"/>
      <c r="JAA3" s="306"/>
      <c r="JAB3" s="306"/>
      <c r="JAC3" s="306"/>
      <c r="JAD3" s="306"/>
      <c r="JAE3" s="306"/>
      <c r="JAF3" s="306"/>
      <c r="JAG3" s="306"/>
      <c r="JAH3" s="306"/>
      <c r="JAI3" s="306"/>
      <c r="JAJ3" s="306"/>
      <c r="JAK3" s="306"/>
      <c r="JAL3" s="306"/>
      <c r="JAM3" s="306"/>
      <c r="JAN3" s="306"/>
      <c r="JAO3" s="306"/>
      <c r="JAP3" s="306"/>
      <c r="JAQ3" s="306"/>
      <c r="JAR3" s="306"/>
      <c r="JAS3" s="306"/>
      <c r="JAT3" s="306"/>
      <c r="JAU3" s="306"/>
      <c r="JAV3" s="306"/>
      <c r="JAW3" s="306"/>
      <c r="JAX3" s="306"/>
      <c r="JAY3" s="306"/>
      <c r="JAZ3" s="306"/>
      <c r="JBA3" s="306"/>
      <c r="JBB3" s="306"/>
      <c r="JBC3" s="306"/>
      <c r="JBD3" s="306"/>
      <c r="JBE3" s="306"/>
      <c r="JBF3" s="306"/>
      <c r="JBG3" s="306"/>
      <c r="JBH3" s="306"/>
      <c r="JBI3" s="306"/>
      <c r="JBJ3" s="306"/>
      <c r="JBK3" s="306"/>
      <c r="JBL3" s="306"/>
      <c r="JBM3" s="306"/>
      <c r="JBN3" s="306"/>
      <c r="JBO3" s="306"/>
      <c r="JBP3" s="306"/>
      <c r="JBQ3" s="306"/>
      <c r="JBR3" s="306"/>
      <c r="JBS3" s="306"/>
      <c r="JBT3" s="306"/>
      <c r="JBU3" s="306"/>
      <c r="JBV3" s="306"/>
      <c r="JBW3" s="306"/>
      <c r="JBX3" s="306"/>
      <c r="JBY3" s="306"/>
      <c r="JBZ3" s="306"/>
      <c r="JCA3" s="306"/>
      <c r="JCB3" s="306"/>
      <c r="JCC3" s="306"/>
      <c r="JCD3" s="306"/>
      <c r="JCE3" s="306"/>
      <c r="JCF3" s="306"/>
      <c r="JCG3" s="306"/>
      <c r="JCH3" s="306"/>
      <c r="JCI3" s="306"/>
      <c r="JCJ3" s="306"/>
      <c r="JCK3" s="306"/>
      <c r="JCL3" s="306"/>
      <c r="JCM3" s="306"/>
      <c r="JCN3" s="306"/>
      <c r="JCO3" s="306"/>
      <c r="JCP3" s="306"/>
      <c r="JCQ3" s="306"/>
      <c r="JCR3" s="306"/>
      <c r="JCS3" s="306"/>
      <c r="JCT3" s="306"/>
      <c r="JCU3" s="306"/>
      <c r="JCV3" s="306"/>
      <c r="JCW3" s="306"/>
      <c r="JCX3" s="306"/>
      <c r="JCY3" s="306"/>
      <c r="JCZ3" s="306"/>
      <c r="JDA3" s="306"/>
      <c r="JDB3" s="306"/>
      <c r="JDC3" s="306"/>
      <c r="JDD3" s="306"/>
      <c r="JDE3" s="306"/>
      <c r="JDF3" s="306"/>
      <c r="JDG3" s="306"/>
      <c r="JDH3" s="306"/>
      <c r="JDI3" s="306"/>
      <c r="JDJ3" s="306"/>
      <c r="JDK3" s="306"/>
      <c r="JDL3" s="306"/>
      <c r="JDM3" s="306"/>
      <c r="JDN3" s="306"/>
      <c r="JDO3" s="306"/>
      <c r="JDP3" s="306"/>
      <c r="JDQ3" s="306"/>
      <c r="JDR3" s="306"/>
      <c r="JDS3" s="306"/>
      <c r="JDT3" s="306"/>
      <c r="JDU3" s="306"/>
      <c r="JDV3" s="306"/>
      <c r="JDW3" s="306"/>
      <c r="JDX3" s="306"/>
      <c r="JDY3" s="306"/>
      <c r="JDZ3" s="306"/>
      <c r="JEA3" s="306"/>
      <c r="JEB3" s="306"/>
      <c r="JEC3" s="306"/>
      <c r="JED3" s="306"/>
      <c r="JEE3" s="306"/>
      <c r="JEF3" s="306"/>
      <c r="JEG3" s="306"/>
      <c r="JEH3" s="306"/>
      <c r="JEI3" s="306"/>
      <c r="JEJ3" s="306"/>
      <c r="JEK3" s="306"/>
      <c r="JEL3" s="306"/>
      <c r="JEM3" s="306"/>
      <c r="JEN3" s="306"/>
      <c r="JEO3" s="306"/>
      <c r="JEP3" s="306"/>
      <c r="JEQ3" s="306"/>
      <c r="JER3" s="306"/>
      <c r="JES3" s="306"/>
      <c r="JET3" s="306"/>
      <c r="JEU3" s="306"/>
      <c r="JEV3" s="306"/>
      <c r="JEW3" s="306"/>
      <c r="JEX3" s="306"/>
      <c r="JEY3" s="306"/>
      <c r="JEZ3" s="306"/>
      <c r="JFA3" s="306"/>
      <c r="JFB3" s="306"/>
      <c r="JFC3" s="306"/>
      <c r="JFD3" s="306"/>
      <c r="JFE3" s="306"/>
      <c r="JFF3" s="306"/>
      <c r="JFG3" s="306"/>
      <c r="JFH3" s="306"/>
      <c r="JFI3" s="306"/>
      <c r="JFJ3" s="306"/>
      <c r="JFK3" s="306"/>
      <c r="JFL3" s="306"/>
      <c r="JFM3" s="306"/>
      <c r="JFN3" s="306"/>
      <c r="JFO3" s="306"/>
      <c r="JFP3" s="306"/>
      <c r="JFQ3" s="306"/>
      <c r="JFR3" s="306"/>
      <c r="JFS3" s="306"/>
      <c r="JFT3" s="306"/>
      <c r="JFU3" s="306"/>
      <c r="JFV3" s="306"/>
      <c r="JFW3" s="306"/>
      <c r="JFX3" s="306"/>
      <c r="JFY3" s="306"/>
      <c r="JFZ3" s="306"/>
      <c r="JGA3" s="306"/>
      <c r="JGB3" s="306"/>
      <c r="JGC3" s="306"/>
      <c r="JGD3" s="306"/>
      <c r="JGE3" s="306"/>
      <c r="JGF3" s="306"/>
      <c r="JGG3" s="306"/>
      <c r="JGH3" s="306"/>
      <c r="JGI3" s="306"/>
      <c r="JGJ3" s="306"/>
      <c r="JGK3" s="306"/>
      <c r="JGL3" s="306"/>
      <c r="JGM3" s="306"/>
      <c r="JGN3" s="306"/>
      <c r="JGO3" s="306"/>
      <c r="JGP3" s="306"/>
      <c r="JGQ3" s="306"/>
      <c r="JGR3" s="306"/>
      <c r="JGS3" s="306"/>
      <c r="JGT3" s="306"/>
      <c r="JGU3" s="306"/>
      <c r="JGV3" s="306"/>
      <c r="JGW3" s="306"/>
      <c r="JGX3" s="306"/>
      <c r="JGY3" s="306"/>
      <c r="JGZ3" s="306"/>
      <c r="JHA3" s="306"/>
      <c r="JHB3" s="306"/>
      <c r="JHC3" s="306"/>
      <c r="JHD3" s="306"/>
      <c r="JHE3" s="306"/>
      <c r="JHF3" s="306"/>
      <c r="JHG3" s="306"/>
      <c r="JHH3" s="306"/>
      <c r="JHI3" s="306"/>
      <c r="JHJ3" s="306"/>
      <c r="JHK3" s="306"/>
      <c r="JHL3" s="306"/>
      <c r="JHM3" s="306"/>
      <c r="JHN3" s="306"/>
      <c r="JHO3" s="306"/>
      <c r="JHP3" s="306"/>
      <c r="JHQ3" s="306"/>
      <c r="JHR3" s="306"/>
      <c r="JHS3" s="306"/>
      <c r="JHT3" s="306"/>
      <c r="JHU3" s="306"/>
      <c r="JHV3" s="306"/>
      <c r="JHW3" s="306"/>
      <c r="JHX3" s="306"/>
      <c r="JHY3" s="306"/>
      <c r="JHZ3" s="306"/>
      <c r="JIA3" s="306"/>
      <c r="JIB3" s="306"/>
      <c r="JIC3" s="306"/>
      <c r="JID3" s="306"/>
      <c r="JIE3" s="306"/>
      <c r="JIF3" s="306"/>
      <c r="JIG3" s="306"/>
      <c r="JIH3" s="306"/>
      <c r="JII3" s="306"/>
      <c r="JIJ3" s="306"/>
      <c r="JIK3" s="306"/>
      <c r="JIL3" s="306"/>
      <c r="JIM3" s="306"/>
      <c r="JIN3" s="306"/>
      <c r="JIO3" s="306"/>
      <c r="JIP3" s="306"/>
      <c r="JIQ3" s="306"/>
      <c r="JIR3" s="306"/>
      <c r="JIS3" s="306"/>
      <c r="JIT3" s="306"/>
      <c r="JIU3" s="306"/>
      <c r="JIV3" s="306"/>
      <c r="JIW3" s="306"/>
      <c r="JIX3" s="306"/>
      <c r="JIY3" s="306"/>
      <c r="JIZ3" s="306"/>
      <c r="JJA3" s="306"/>
      <c r="JJB3" s="306"/>
      <c r="JJC3" s="306"/>
      <c r="JJD3" s="306"/>
      <c r="JJE3" s="306"/>
      <c r="JJF3" s="306"/>
      <c r="JJG3" s="306"/>
      <c r="JJH3" s="306"/>
      <c r="JJI3" s="306"/>
      <c r="JJJ3" s="306"/>
      <c r="JJK3" s="306"/>
      <c r="JJL3" s="306"/>
      <c r="JJM3" s="306"/>
      <c r="JJN3" s="306"/>
      <c r="JJO3" s="306"/>
      <c r="JJP3" s="306"/>
      <c r="JJQ3" s="306"/>
      <c r="JJR3" s="306"/>
      <c r="JJS3" s="306"/>
      <c r="JJT3" s="306"/>
      <c r="JJU3" s="306"/>
      <c r="JJV3" s="306"/>
      <c r="JJW3" s="306"/>
      <c r="JJX3" s="306"/>
      <c r="JJY3" s="306"/>
      <c r="JJZ3" s="306"/>
      <c r="JKA3" s="306"/>
      <c r="JKB3" s="306"/>
      <c r="JKC3" s="306"/>
      <c r="JKD3" s="306"/>
      <c r="JKE3" s="306"/>
      <c r="JKF3" s="306"/>
      <c r="JKG3" s="306"/>
      <c r="JKH3" s="306"/>
      <c r="JKI3" s="306"/>
      <c r="JKJ3" s="306"/>
      <c r="JKK3" s="306"/>
      <c r="JKL3" s="306"/>
      <c r="JKM3" s="306"/>
      <c r="JKN3" s="306"/>
      <c r="JKO3" s="306"/>
      <c r="JKP3" s="306"/>
      <c r="JKQ3" s="306"/>
      <c r="JKR3" s="306"/>
      <c r="JKS3" s="306"/>
      <c r="JKT3" s="306"/>
      <c r="JKU3" s="306"/>
      <c r="JKV3" s="306"/>
      <c r="JKW3" s="306"/>
      <c r="JKX3" s="306"/>
      <c r="JKY3" s="306"/>
      <c r="JKZ3" s="306"/>
      <c r="JLA3" s="306"/>
      <c r="JLB3" s="306"/>
      <c r="JLC3" s="306"/>
      <c r="JLD3" s="306"/>
      <c r="JLE3" s="306"/>
      <c r="JLF3" s="306"/>
      <c r="JLG3" s="306"/>
      <c r="JLH3" s="306"/>
      <c r="JLI3" s="306"/>
      <c r="JLJ3" s="306"/>
      <c r="JLK3" s="306"/>
      <c r="JLL3" s="306"/>
      <c r="JLM3" s="306"/>
      <c r="JLN3" s="306"/>
      <c r="JLO3" s="306"/>
      <c r="JLP3" s="306"/>
      <c r="JLQ3" s="306"/>
      <c r="JLR3" s="306"/>
      <c r="JLS3" s="306"/>
      <c r="JLT3" s="306"/>
      <c r="JLU3" s="306"/>
      <c r="JLV3" s="306"/>
      <c r="JLW3" s="306"/>
      <c r="JLX3" s="306"/>
      <c r="JLY3" s="306"/>
      <c r="JLZ3" s="306"/>
      <c r="JMA3" s="306"/>
      <c r="JMB3" s="306"/>
      <c r="JMC3" s="306"/>
      <c r="JMD3" s="306"/>
      <c r="JME3" s="306"/>
      <c r="JMF3" s="306"/>
      <c r="JMG3" s="306"/>
      <c r="JMH3" s="306"/>
      <c r="JMI3" s="306"/>
      <c r="JMJ3" s="306"/>
      <c r="JMK3" s="306"/>
      <c r="JML3" s="306"/>
      <c r="JMM3" s="306"/>
      <c r="JMN3" s="306"/>
      <c r="JMO3" s="306"/>
      <c r="JMP3" s="306"/>
      <c r="JMQ3" s="306"/>
      <c r="JMR3" s="306"/>
      <c r="JMS3" s="306"/>
      <c r="JMT3" s="306"/>
      <c r="JMU3" s="306"/>
      <c r="JMV3" s="306"/>
      <c r="JMW3" s="306"/>
      <c r="JMX3" s="306"/>
      <c r="JMY3" s="306"/>
      <c r="JMZ3" s="306"/>
      <c r="JNA3" s="306"/>
      <c r="JNB3" s="306"/>
      <c r="JNC3" s="306"/>
      <c r="JND3" s="306"/>
      <c r="JNE3" s="306"/>
      <c r="JNF3" s="306"/>
      <c r="JNG3" s="306"/>
      <c r="JNH3" s="306"/>
      <c r="JNI3" s="306"/>
      <c r="JNJ3" s="306"/>
      <c r="JNK3" s="306"/>
      <c r="JNL3" s="306"/>
      <c r="JNM3" s="306"/>
      <c r="JNN3" s="306"/>
      <c r="JNO3" s="306"/>
      <c r="JNP3" s="306"/>
      <c r="JNQ3" s="306"/>
      <c r="JNR3" s="306"/>
      <c r="JNS3" s="306"/>
      <c r="JNT3" s="306"/>
      <c r="JNU3" s="306"/>
      <c r="JNV3" s="306"/>
      <c r="JNW3" s="306"/>
      <c r="JNX3" s="306"/>
      <c r="JNY3" s="306"/>
      <c r="JNZ3" s="306"/>
      <c r="JOA3" s="306"/>
      <c r="JOB3" s="306"/>
      <c r="JOC3" s="306"/>
      <c r="JOD3" s="306"/>
      <c r="JOE3" s="306"/>
      <c r="JOF3" s="306"/>
      <c r="JOG3" s="306"/>
      <c r="JOH3" s="306"/>
      <c r="JOI3" s="306"/>
      <c r="JOJ3" s="306"/>
      <c r="JOK3" s="306"/>
      <c r="JOL3" s="306"/>
      <c r="JOM3" s="306"/>
      <c r="JON3" s="306"/>
      <c r="JOO3" s="306"/>
      <c r="JOP3" s="306"/>
      <c r="JOQ3" s="306"/>
      <c r="JOR3" s="306"/>
      <c r="JOS3" s="306"/>
      <c r="JOT3" s="306"/>
      <c r="JOU3" s="306"/>
      <c r="JOV3" s="306"/>
      <c r="JOW3" s="306"/>
      <c r="JOX3" s="306"/>
      <c r="JOY3" s="306"/>
      <c r="JOZ3" s="306"/>
      <c r="JPA3" s="306"/>
      <c r="JPB3" s="306"/>
      <c r="JPC3" s="306"/>
      <c r="JPD3" s="306"/>
      <c r="JPE3" s="306"/>
      <c r="JPF3" s="306"/>
      <c r="JPG3" s="306"/>
      <c r="JPH3" s="306"/>
      <c r="JPI3" s="306"/>
      <c r="JPJ3" s="306"/>
      <c r="JPK3" s="306"/>
      <c r="JPL3" s="306"/>
      <c r="JPM3" s="306"/>
      <c r="JPN3" s="306"/>
      <c r="JPO3" s="306"/>
      <c r="JPP3" s="306"/>
      <c r="JPQ3" s="306"/>
      <c r="JPR3" s="306"/>
      <c r="JPS3" s="306"/>
      <c r="JPT3" s="306"/>
      <c r="JPU3" s="306"/>
      <c r="JPV3" s="306"/>
      <c r="JPW3" s="306"/>
      <c r="JPX3" s="306"/>
      <c r="JPY3" s="306"/>
      <c r="JPZ3" s="306"/>
      <c r="JQA3" s="306"/>
      <c r="JQB3" s="306"/>
      <c r="JQC3" s="306"/>
      <c r="JQD3" s="306"/>
      <c r="JQE3" s="306"/>
      <c r="JQF3" s="306"/>
      <c r="JQG3" s="306"/>
      <c r="JQH3" s="306"/>
      <c r="JQI3" s="306"/>
      <c r="JQJ3" s="306"/>
      <c r="JQK3" s="306"/>
      <c r="JQL3" s="306"/>
      <c r="JQM3" s="306"/>
      <c r="JQN3" s="306"/>
      <c r="JQO3" s="306"/>
      <c r="JQP3" s="306"/>
      <c r="JQQ3" s="306"/>
      <c r="JQR3" s="306"/>
      <c r="JQS3" s="306"/>
      <c r="JQT3" s="306"/>
      <c r="JQU3" s="306"/>
      <c r="JQV3" s="306"/>
      <c r="JQW3" s="306"/>
      <c r="JQX3" s="306"/>
      <c r="JQY3" s="306"/>
      <c r="JQZ3" s="306"/>
      <c r="JRA3" s="306"/>
      <c r="JRB3" s="306"/>
      <c r="JRC3" s="306"/>
      <c r="JRD3" s="306"/>
      <c r="JRE3" s="306"/>
      <c r="JRF3" s="306"/>
      <c r="JRG3" s="306"/>
      <c r="JRH3" s="306"/>
      <c r="JRI3" s="306"/>
      <c r="JRJ3" s="306"/>
      <c r="JRK3" s="306"/>
      <c r="JRL3" s="306"/>
      <c r="JRM3" s="306"/>
      <c r="JRN3" s="306"/>
      <c r="JRO3" s="306"/>
      <c r="JRP3" s="306"/>
      <c r="JRQ3" s="306"/>
      <c r="JRR3" s="306"/>
      <c r="JRS3" s="306"/>
      <c r="JRT3" s="306"/>
      <c r="JRU3" s="306"/>
      <c r="JRV3" s="306"/>
      <c r="JRW3" s="306"/>
      <c r="JRX3" s="306"/>
      <c r="JRY3" s="306"/>
      <c r="JRZ3" s="306"/>
      <c r="JSA3" s="306"/>
      <c r="JSB3" s="306"/>
      <c r="JSC3" s="306"/>
      <c r="JSD3" s="306"/>
      <c r="JSE3" s="306"/>
      <c r="JSF3" s="306"/>
      <c r="JSG3" s="306"/>
      <c r="JSH3" s="306"/>
      <c r="JSI3" s="306"/>
      <c r="JSJ3" s="306"/>
      <c r="JSK3" s="306"/>
      <c r="JSL3" s="306"/>
      <c r="JSM3" s="306"/>
      <c r="JSN3" s="306"/>
      <c r="JSO3" s="306"/>
      <c r="JSP3" s="306"/>
      <c r="JSQ3" s="306"/>
      <c r="JSR3" s="306"/>
      <c r="JSS3" s="306"/>
      <c r="JST3" s="306"/>
      <c r="JSU3" s="306"/>
      <c r="JSV3" s="306"/>
      <c r="JSW3" s="306"/>
      <c r="JSX3" s="306"/>
      <c r="JSY3" s="306"/>
      <c r="JSZ3" s="306"/>
      <c r="JTA3" s="306"/>
      <c r="JTB3" s="306"/>
      <c r="JTC3" s="306"/>
      <c r="JTD3" s="306"/>
      <c r="JTE3" s="306"/>
      <c r="JTF3" s="306"/>
      <c r="JTG3" s="306"/>
      <c r="JTH3" s="306"/>
      <c r="JTI3" s="306"/>
      <c r="JTJ3" s="306"/>
      <c r="JTK3" s="306"/>
      <c r="JTL3" s="306"/>
      <c r="JTM3" s="306"/>
      <c r="JTN3" s="306"/>
      <c r="JTO3" s="306"/>
      <c r="JTP3" s="306"/>
      <c r="JTQ3" s="306"/>
      <c r="JTR3" s="306"/>
      <c r="JTS3" s="306"/>
      <c r="JTT3" s="306"/>
      <c r="JTU3" s="306"/>
      <c r="JTV3" s="306"/>
      <c r="JTW3" s="306"/>
      <c r="JTX3" s="306"/>
      <c r="JTY3" s="306"/>
      <c r="JTZ3" s="306"/>
      <c r="JUA3" s="306"/>
      <c r="JUB3" s="306"/>
      <c r="JUC3" s="306"/>
      <c r="JUD3" s="306"/>
      <c r="JUE3" s="306"/>
      <c r="JUF3" s="306"/>
      <c r="JUG3" s="306"/>
      <c r="JUH3" s="306"/>
      <c r="JUI3" s="306"/>
      <c r="JUJ3" s="306"/>
      <c r="JUK3" s="306"/>
      <c r="JUL3" s="306"/>
      <c r="JUM3" s="306"/>
      <c r="JUN3" s="306"/>
      <c r="JUO3" s="306"/>
      <c r="JUP3" s="306"/>
      <c r="JUQ3" s="306"/>
      <c r="JUR3" s="306"/>
      <c r="JUS3" s="306"/>
      <c r="JUT3" s="306"/>
      <c r="JUU3" s="306"/>
      <c r="JUV3" s="306"/>
      <c r="JUW3" s="306"/>
      <c r="JUX3" s="306"/>
      <c r="JUY3" s="306"/>
      <c r="JUZ3" s="306"/>
      <c r="JVA3" s="306"/>
      <c r="JVB3" s="306"/>
      <c r="JVC3" s="306"/>
      <c r="JVD3" s="306"/>
      <c r="JVE3" s="306"/>
      <c r="JVF3" s="306"/>
      <c r="JVG3" s="306"/>
      <c r="JVH3" s="306"/>
      <c r="JVI3" s="306"/>
      <c r="JVJ3" s="306"/>
      <c r="JVK3" s="306"/>
      <c r="JVL3" s="306"/>
      <c r="JVM3" s="306"/>
      <c r="JVN3" s="306"/>
      <c r="JVO3" s="306"/>
      <c r="JVP3" s="306"/>
      <c r="JVQ3" s="306"/>
      <c r="JVR3" s="306"/>
      <c r="JVS3" s="306"/>
      <c r="JVT3" s="306"/>
      <c r="JVU3" s="306"/>
      <c r="JVV3" s="306"/>
      <c r="JVW3" s="306"/>
      <c r="JVX3" s="306"/>
      <c r="JVY3" s="306"/>
      <c r="JVZ3" s="306"/>
      <c r="JWA3" s="306"/>
      <c r="JWB3" s="306"/>
      <c r="JWC3" s="306"/>
      <c r="JWD3" s="306"/>
      <c r="JWE3" s="306"/>
      <c r="JWF3" s="306"/>
      <c r="JWG3" s="306"/>
      <c r="JWH3" s="306"/>
      <c r="JWI3" s="306"/>
      <c r="JWJ3" s="306"/>
      <c r="JWK3" s="306"/>
      <c r="JWL3" s="306"/>
      <c r="JWM3" s="306"/>
      <c r="JWN3" s="306"/>
      <c r="JWO3" s="306"/>
      <c r="JWP3" s="306"/>
      <c r="JWQ3" s="306"/>
      <c r="JWR3" s="306"/>
      <c r="JWS3" s="306"/>
      <c r="JWT3" s="306"/>
      <c r="JWU3" s="306"/>
      <c r="JWV3" s="306"/>
      <c r="JWW3" s="306"/>
      <c r="JWX3" s="306"/>
      <c r="JWY3" s="306"/>
      <c r="JWZ3" s="306"/>
      <c r="JXA3" s="306"/>
      <c r="JXB3" s="306"/>
      <c r="JXC3" s="306"/>
      <c r="JXD3" s="306"/>
      <c r="JXE3" s="306"/>
      <c r="JXF3" s="306"/>
      <c r="JXG3" s="306"/>
      <c r="JXH3" s="306"/>
      <c r="JXI3" s="306"/>
      <c r="JXJ3" s="306"/>
      <c r="JXK3" s="306"/>
      <c r="JXL3" s="306"/>
      <c r="JXM3" s="306"/>
      <c r="JXN3" s="306"/>
      <c r="JXO3" s="306"/>
      <c r="JXP3" s="306"/>
      <c r="JXQ3" s="306"/>
      <c r="JXR3" s="306"/>
      <c r="JXS3" s="306"/>
      <c r="JXT3" s="306"/>
      <c r="JXU3" s="306"/>
      <c r="JXV3" s="306"/>
      <c r="JXW3" s="306"/>
      <c r="JXX3" s="306"/>
      <c r="JXY3" s="306"/>
      <c r="JXZ3" s="306"/>
      <c r="JYA3" s="306"/>
      <c r="JYB3" s="306"/>
      <c r="JYC3" s="306"/>
      <c r="JYD3" s="306"/>
      <c r="JYE3" s="306"/>
      <c r="JYF3" s="306"/>
      <c r="JYG3" s="306"/>
      <c r="JYH3" s="306"/>
      <c r="JYI3" s="306"/>
      <c r="JYJ3" s="306"/>
      <c r="JYK3" s="306"/>
      <c r="JYL3" s="306"/>
      <c r="JYM3" s="306"/>
      <c r="JYN3" s="306"/>
      <c r="JYO3" s="306"/>
      <c r="JYP3" s="306"/>
      <c r="JYQ3" s="306"/>
      <c r="JYR3" s="306"/>
      <c r="JYS3" s="306"/>
      <c r="JYT3" s="306"/>
      <c r="JYU3" s="306"/>
      <c r="JYV3" s="306"/>
      <c r="JYW3" s="306"/>
      <c r="JYX3" s="306"/>
      <c r="JYY3" s="306"/>
      <c r="JYZ3" s="306"/>
      <c r="JZA3" s="306"/>
      <c r="JZB3" s="306"/>
      <c r="JZC3" s="306"/>
      <c r="JZD3" s="306"/>
      <c r="JZE3" s="306"/>
      <c r="JZF3" s="306"/>
      <c r="JZG3" s="306"/>
      <c r="JZH3" s="306"/>
      <c r="JZI3" s="306"/>
      <c r="JZJ3" s="306"/>
      <c r="JZK3" s="306"/>
      <c r="JZL3" s="306"/>
      <c r="JZM3" s="306"/>
      <c r="JZN3" s="306"/>
      <c r="JZO3" s="306"/>
      <c r="JZP3" s="306"/>
      <c r="JZQ3" s="306"/>
      <c r="JZR3" s="306"/>
      <c r="JZS3" s="306"/>
      <c r="JZT3" s="306"/>
      <c r="JZU3" s="306"/>
      <c r="JZV3" s="306"/>
      <c r="JZW3" s="306"/>
      <c r="JZX3" s="306"/>
      <c r="JZY3" s="306"/>
      <c r="JZZ3" s="306"/>
      <c r="KAA3" s="306"/>
      <c r="KAB3" s="306"/>
      <c r="KAC3" s="306"/>
      <c r="KAD3" s="306"/>
      <c r="KAE3" s="306"/>
      <c r="KAF3" s="306"/>
      <c r="KAG3" s="306"/>
      <c r="KAH3" s="306"/>
      <c r="KAI3" s="306"/>
      <c r="KAJ3" s="306"/>
      <c r="KAK3" s="306"/>
      <c r="KAL3" s="306"/>
      <c r="KAM3" s="306"/>
      <c r="KAN3" s="306"/>
      <c r="KAO3" s="306"/>
      <c r="KAP3" s="306"/>
      <c r="KAQ3" s="306"/>
      <c r="KAR3" s="306"/>
      <c r="KAS3" s="306"/>
      <c r="KAT3" s="306"/>
      <c r="KAU3" s="306"/>
      <c r="KAV3" s="306"/>
      <c r="KAW3" s="306"/>
      <c r="KAX3" s="306"/>
      <c r="KAY3" s="306"/>
      <c r="KAZ3" s="306"/>
      <c r="KBA3" s="306"/>
      <c r="KBB3" s="306"/>
      <c r="KBC3" s="306"/>
      <c r="KBD3" s="306"/>
      <c r="KBE3" s="306"/>
      <c r="KBF3" s="306"/>
      <c r="KBG3" s="306"/>
      <c r="KBH3" s="306"/>
      <c r="KBI3" s="306"/>
      <c r="KBJ3" s="306"/>
      <c r="KBK3" s="306"/>
      <c r="KBL3" s="306"/>
      <c r="KBM3" s="306"/>
      <c r="KBN3" s="306"/>
      <c r="KBO3" s="306"/>
      <c r="KBP3" s="306"/>
      <c r="KBQ3" s="306"/>
      <c r="KBR3" s="306"/>
      <c r="KBS3" s="306"/>
      <c r="KBT3" s="306"/>
      <c r="KBU3" s="306"/>
      <c r="KBV3" s="306"/>
      <c r="KBW3" s="306"/>
      <c r="KBX3" s="306"/>
      <c r="KBY3" s="306"/>
      <c r="KBZ3" s="306"/>
      <c r="KCA3" s="306"/>
      <c r="KCB3" s="306"/>
      <c r="KCC3" s="306"/>
      <c r="KCD3" s="306"/>
      <c r="KCE3" s="306"/>
      <c r="KCF3" s="306"/>
      <c r="KCG3" s="306"/>
      <c r="KCH3" s="306"/>
      <c r="KCI3" s="306"/>
      <c r="KCJ3" s="306"/>
      <c r="KCK3" s="306"/>
      <c r="KCL3" s="306"/>
      <c r="KCM3" s="306"/>
      <c r="KCN3" s="306"/>
      <c r="KCO3" s="306"/>
      <c r="KCP3" s="306"/>
      <c r="KCQ3" s="306"/>
      <c r="KCR3" s="306"/>
      <c r="KCS3" s="306"/>
      <c r="KCT3" s="306"/>
      <c r="KCU3" s="306"/>
      <c r="KCV3" s="306"/>
      <c r="KCW3" s="306"/>
      <c r="KCX3" s="306"/>
      <c r="KCY3" s="306"/>
      <c r="KCZ3" s="306"/>
      <c r="KDA3" s="306"/>
      <c r="KDB3" s="306"/>
      <c r="KDC3" s="306"/>
      <c r="KDD3" s="306"/>
      <c r="KDE3" s="306"/>
      <c r="KDF3" s="306"/>
      <c r="KDG3" s="306"/>
      <c r="KDH3" s="306"/>
      <c r="KDI3" s="306"/>
      <c r="KDJ3" s="306"/>
      <c r="KDK3" s="306"/>
      <c r="KDL3" s="306"/>
      <c r="KDM3" s="306"/>
      <c r="KDN3" s="306"/>
      <c r="KDO3" s="306"/>
      <c r="KDP3" s="306"/>
      <c r="KDQ3" s="306"/>
      <c r="KDR3" s="306"/>
      <c r="KDS3" s="306"/>
      <c r="KDT3" s="306"/>
      <c r="KDU3" s="306"/>
      <c r="KDV3" s="306"/>
      <c r="KDW3" s="306"/>
      <c r="KDX3" s="306"/>
      <c r="KDY3" s="306"/>
      <c r="KDZ3" s="306"/>
      <c r="KEA3" s="306"/>
      <c r="KEB3" s="306"/>
      <c r="KEC3" s="306"/>
      <c r="KED3" s="306"/>
      <c r="KEE3" s="306"/>
      <c r="KEF3" s="306"/>
      <c r="KEG3" s="306"/>
      <c r="KEH3" s="306"/>
      <c r="KEI3" s="306"/>
      <c r="KEJ3" s="306"/>
      <c r="KEK3" s="306"/>
      <c r="KEL3" s="306"/>
      <c r="KEM3" s="306"/>
      <c r="KEN3" s="306"/>
      <c r="KEO3" s="306"/>
      <c r="KEP3" s="306"/>
      <c r="KEQ3" s="306"/>
      <c r="KER3" s="306"/>
      <c r="KES3" s="306"/>
      <c r="KET3" s="306"/>
      <c r="KEU3" s="306"/>
      <c r="KEV3" s="306"/>
      <c r="KEW3" s="306"/>
      <c r="KEX3" s="306"/>
      <c r="KEY3" s="306"/>
      <c r="KEZ3" s="306"/>
      <c r="KFA3" s="306"/>
      <c r="KFB3" s="306"/>
      <c r="KFC3" s="306"/>
      <c r="KFD3" s="306"/>
      <c r="KFE3" s="306"/>
      <c r="KFF3" s="306"/>
      <c r="KFG3" s="306"/>
      <c r="KFH3" s="306"/>
      <c r="KFI3" s="306"/>
      <c r="KFJ3" s="306"/>
      <c r="KFK3" s="306"/>
      <c r="KFL3" s="306"/>
      <c r="KFM3" s="306"/>
      <c r="KFN3" s="306"/>
      <c r="KFO3" s="306"/>
      <c r="KFP3" s="306"/>
      <c r="KFQ3" s="306"/>
      <c r="KFR3" s="306"/>
      <c r="KFS3" s="306"/>
      <c r="KFT3" s="306"/>
      <c r="KFU3" s="306"/>
      <c r="KFV3" s="306"/>
      <c r="KFW3" s="306"/>
      <c r="KFX3" s="306"/>
      <c r="KFY3" s="306"/>
      <c r="KFZ3" s="306"/>
      <c r="KGA3" s="306"/>
      <c r="KGB3" s="306"/>
      <c r="KGC3" s="306"/>
      <c r="KGD3" s="306"/>
      <c r="KGE3" s="306"/>
      <c r="KGF3" s="306"/>
      <c r="KGG3" s="306"/>
      <c r="KGH3" s="306"/>
      <c r="KGI3" s="306"/>
      <c r="KGJ3" s="306"/>
      <c r="KGK3" s="306"/>
      <c r="KGL3" s="306"/>
      <c r="KGM3" s="306"/>
      <c r="KGN3" s="306"/>
      <c r="KGO3" s="306"/>
      <c r="KGP3" s="306"/>
      <c r="KGQ3" s="306"/>
      <c r="KGR3" s="306"/>
      <c r="KGS3" s="306"/>
      <c r="KGT3" s="306"/>
      <c r="KGU3" s="306"/>
      <c r="KGV3" s="306"/>
      <c r="KGW3" s="306"/>
      <c r="KGX3" s="306"/>
      <c r="KGY3" s="306"/>
      <c r="KGZ3" s="306"/>
      <c r="KHA3" s="306"/>
      <c r="KHB3" s="306"/>
      <c r="KHC3" s="306"/>
      <c r="KHD3" s="306"/>
      <c r="KHE3" s="306"/>
      <c r="KHF3" s="306"/>
      <c r="KHG3" s="306"/>
      <c r="KHH3" s="306"/>
      <c r="KHI3" s="306"/>
      <c r="KHJ3" s="306"/>
      <c r="KHK3" s="306"/>
      <c r="KHL3" s="306"/>
      <c r="KHM3" s="306"/>
      <c r="KHN3" s="306"/>
      <c r="KHO3" s="306"/>
      <c r="KHP3" s="306"/>
      <c r="KHQ3" s="306"/>
      <c r="KHR3" s="306"/>
      <c r="KHS3" s="306"/>
      <c r="KHT3" s="306"/>
      <c r="KHU3" s="306"/>
      <c r="KHV3" s="306"/>
      <c r="KHW3" s="306"/>
      <c r="KHX3" s="306"/>
      <c r="KHY3" s="306"/>
      <c r="KHZ3" s="306"/>
      <c r="KIA3" s="306"/>
      <c r="KIB3" s="306"/>
      <c r="KIC3" s="306"/>
      <c r="KID3" s="306"/>
      <c r="KIE3" s="306"/>
      <c r="KIF3" s="306"/>
      <c r="KIG3" s="306"/>
      <c r="KIH3" s="306"/>
      <c r="KII3" s="306"/>
      <c r="KIJ3" s="306"/>
      <c r="KIK3" s="306"/>
      <c r="KIL3" s="306"/>
      <c r="KIM3" s="306"/>
      <c r="KIN3" s="306"/>
      <c r="KIO3" s="306"/>
      <c r="KIP3" s="306"/>
      <c r="KIQ3" s="306"/>
      <c r="KIR3" s="306"/>
      <c r="KIS3" s="306"/>
      <c r="KIT3" s="306"/>
      <c r="KIU3" s="306"/>
      <c r="KIV3" s="306"/>
      <c r="KIW3" s="306"/>
      <c r="KIX3" s="306"/>
      <c r="KIY3" s="306"/>
      <c r="KIZ3" s="306"/>
      <c r="KJA3" s="306"/>
      <c r="KJB3" s="306"/>
      <c r="KJC3" s="306"/>
      <c r="KJD3" s="306"/>
      <c r="KJE3" s="306"/>
      <c r="KJF3" s="306"/>
      <c r="KJG3" s="306"/>
      <c r="KJH3" s="306"/>
      <c r="KJI3" s="306"/>
      <c r="KJJ3" s="306"/>
      <c r="KJK3" s="306"/>
      <c r="KJL3" s="306"/>
      <c r="KJM3" s="306"/>
      <c r="KJN3" s="306"/>
      <c r="KJO3" s="306"/>
      <c r="KJP3" s="306"/>
      <c r="KJQ3" s="306"/>
      <c r="KJR3" s="306"/>
      <c r="KJS3" s="306"/>
      <c r="KJT3" s="306"/>
      <c r="KJU3" s="306"/>
      <c r="KJV3" s="306"/>
      <c r="KJW3" s="306"/>
      <c r="KJX3" s="306"/>
      <c r="KJY3" s="306"/>
      <c r="KJZ3" s="306"/>
      <c r="KKA3" s="306"/>
      <c r="KKB3" s="306"/>
      <c r="KKC3" s="306"/>
      <c r="KKD3" s="306"/>
      <c r="KKE3" s="306"/>
      <c r="KKF3" s="306"/>
      <c r="KKG3" s="306"/>
      <c r="KKH3" s="306"/>
      <c r="KKI3" s="306"/>
      <c r="KKJ3" s="306"/>
      <c r="KKK3" s="306"/>
      <c r="KKL3" s="306"/>
      <c r="KKM3" s="306"/>
      <c r="KKN3" s="306"/>
      <c r="KKO3" s="306"/>
      <c r="KKP3" s="306"/>
      <c r="KKQ3" s="306"/>
      <c r="KKR3" s="306"/>
      <c r="KKS3" s="306"/>
      <c r="KKT3" s="306"/>
      <c r="KKU3" s="306"/>
      <c r="KKV3" s="306"/>
      <c r="KKW3" s="306"/>
      <c r="KKX3" s="306"/>
      <c r="KKY3" s="306"/>
      <c r="KKZ3" s="306"/>
      <c r="KLA3" s="306"/>
      <c r="KLB3" s="306"/>
      <c r="KLC3" s="306"/>
      <c r="KLD3" s="306"/>
      <c r="KLE3" s="306"/>
      <c r="KLF3" s="306"/>
      <c r="KLG3" s="306"/>
      <c r="KLH3" s="306"/>
      <c r="KLI3" s="306"/>
      <c r="KLJ3" s="306"/>
      <c r="KLK3" s="306"/>
      <c r="KLL3" s="306"/>
      <c r="KLM3" s="306"/>
      <c r="KLN3" s="306"/>
      <c r="KLO3" s="306"/>
      <c r="KLP3" s="306"/>
      <c r="KLQ3" s="306"/>
      <c r="KLR3" s="306"/>
      <c r="KLS3" s="306"/>
      <c r="KLT3" s="306"/>
      <c r="KLU3" s="306"/>
      <c r="KLV3" s="306"/>
      <c r="KLW3" s="306"/>
      <c r="KLX3" s="306"/>
      <c r="KLY3" s="306"/>
      <c r="KLZ3" s="306"/>
      <c r="KMA3" s="306"/>
      <c r="KMB3" s="306"/>
      <c r="KMC3" s="306"/>
      <c r="KMD3" s="306"/>
      <c r="KME3" s="306"/>
      <c r="KMF3" s="306"/>
      <c r="KMG3" s="306"/>
      <c r="KMH3" s="306"/>
      <c r="KMI3" s="306"/>
      <c r="KMJ3" s="306"/>
      <c r="KMK3" s="306"/>
      <c r="KML3" s="306"/>
      <c r="KMM3" s="306"/>
      <c r="KMN3" s="306"/>
      <c r="KMO3" s="306"/>
      <c r="KMP3" s="306"/>
      <c r="KMQ3" s="306"/>
      <c r="KMR3" s="306"/>
      <c r="KMS3" s="306"/>
      <c r="KMT3" s="306"/>
      <c r="KMU3" s="306"/>
      <c r="KMV3" s="306"/>
      <c r="KMW3" s="306"/>
      <c r="KMX3" s="306"/>
      <c r="KMY3" s="306"/>
      <c r="KMZ3" s="306"/>
      <c r="KNA3" s="306"/>
      <c r="KNB3" s="306"/>
      <c r="KNC3" s="306"/>
      <c r="KND3" s="306"/>
      <c r="KNE3" s="306"/>
      <c r="KNF3" s="306"/>
      <c r="KNG3" s="306"/>
      <c r="KNH3" s="306"/>
      <c r="KNI3" s="306"/>
      <c r="KNJ3" s="306"/>
      <c r="KNK3" s="306"/>
      <c r="KNL3" s="306"/>
      <c r="KNM3" s="306"/>
      <c r="KNN3" s="306"/>
      <c r="KNO3" s="306"/>
      <c r="KNP3" s="306"/>
      <c r="KNQ3" s="306"/>
      <c r="KNR3" s="306"/>
      <c r="KNS3" s="306"/>
      <c r="KNT3" s="306"/>
      <c r="KNU3" s="306"/>
      <c r="KNV3" s="306"/>
      <c r="KNW3" s="306"/>
      <c r="KNX3" s="306"/>
      <c r="KNY3" s="306"/>
      <c r="KNZ3" s="306"/>
      <c r="KOA3" s="306"/>
      <c r="KOB3" s="306"/>
      <c r="KOC3" s="306"/>
      <c r="KOD3" s="306"/>
      <c r="KOE3" s="306"/>
      <c r="KOF3" s="306"/>
      <c r="KOG3" s="306"/>
      <c r="KOH3" s="306"/>
      <c r="KOI3" s="306"/>
      <c r="KOJ3" s="306"/>
      <c r="KOK3" s="306"/>
      <c r="KOL3" s="306"/>
      <c r="KOM3" s="306"/>
      <c r="KON3" s="306"/>
      <c r="KOO3" s="306"/>
      <c r="KOP3" s="306"/>
      <c r="KOQ3" s="306"/>
      <c r="KOR3" s="306"/>
      <c r="KOS3" s="306"/>
      <c r="KOT3" s="306"/>
      <c r="KOU3" s="306"/>
      <c r="KOV3" s="306"/>
      <c r="KOW3" s="306"/>
      <c r="KOX3" s="306"/>
      <c r="KOY3" s="306"/>
      <c r="KOZ3" s="306"/>
      <c r="KPA3" s="306"/>
      <c r="KPB3" s="306"/>
      <c r="KPC3" s="306"/>
      <c r="KPD3" s="306"/>
      <c r="KPE3" s="306"/>
      <c r="KPF3" s="306"/>
      <c r="KPG3" s="306"/>
      <c r="KPH3" s="306"/>
      <c r="KPI3" s="306"/>
      <c r="KPJ3" s="306"/>
      <c r="KPK3" s="306"/>
      <c r="KPL3" s="306"/>
      <c r="KPM3" s="306"/>
      <c r="KPN3" s="306"/>
      <c r="KPO3" s="306"/>
      <c r="KPP3" s="306"/>
      <c r="KPQ3" s="306"/>
      <c r="KPR3" s="306"/>
      <c r="KPS3" s="306"/>
      <c r="KPT3" s="306"/>
      <c r="KPU3" s="306"/>
      <c r="KPV3" s="306"/>
      <c r="KPW3" s="306"/>
      <c r="KPX3" s="306"/>
      <c r="KPY3" s="306"/>
      <c r="KPZ3" s="306"/>
      <c r="KQA3" s="306"/>
      <c r="KQB3" s="306"/>
      <c r="KQC3" s="306"/>
      <c r="KQD3" s="306"/>
      <c r="KQE3" s="306"/>
      <c r="KQF3" s="306"/>
      <c r="KQG3" s="306"/>
      <c r="KQH3" s="306"/>
      <c r="KQI3" s="306"/>
      <c r="KQJ3" s="306"/>
      <c r="KQK3" s="306"/>
      <c r="KQL3" s="306"/>
      <c r="KQM3" s="306"/>
      <c r="KQN3" s="306"/>
      <c r="KQO3" s="306"/>
      <c r="KQP3" s="306"/>
      <c r="KQQ3" s="306"/>
      <c r="KQR3" s="306"/>
      <c r="KQS3" s="306"/>
      <c r="KQT3" s="306"/>
      <c r="KQU3" s="306"/>
      <c r="KQV3" s="306"/>
      <c r="KQW3" s="306"/>
      <c r="KQX3" s="306"/>
      <c r="KQY3" s="306"/>
      <c r="KQZ3" s="306"/>
      <c r="KRA3" s="306"/>
      <c r="KRB3" s="306"/>
      <c r="KRC3" s="306"/>
      <c r="KRD3" s="306"/>
      <c r="KRE3" s="306"/>
      <c r="KRF3" s="306"/>
      <c r="KRG3" s="306"/>
      <c r="KRH3" s="306"/>
      <c r="KRI3" s="306"/>
      <c r="KRJ3" s="306"/>
      <c r="KRK3" s="306"/>
      <c r="KRL3" s="306"/>
      <c r="KRM3" s="306"/>
      <c r="KRN3" s="306"/>
      <c r="KRO3" s="306"/>
      <c r="KRP3" s="306"/>
      <c r="KRQ3" s="306"/>
      <c r="KRR3" s="306"/>
      <c r="KRS3" s="306"/>
      <c r="KRT3" s="306"/>
      <c r="KRU3" s="306"/>
      <c r="KRV3" s="306"/>
      <c r="KRW3" s="306"/>
      <c r="KRX3" s="306"/>
      <c r="KRY3" s="306"/>
      <c r="KRZ3" s="306"/>
      <c r="KSA3" s="306"/>
      <c r="KSB3" s="306"/>
      <c r="KSC3" s="306"/>
      <c r="KSD3" s="306"/>
      <c r="KSE3" s="306"/>
      <c r="KSF3" s="306"/>
      <c r="KSG3" s="306"/>
      <c r="KSH3" s="306"/>
      <c r="KSI3" s="306"/>
      <c r="KSJ3" s="306"/>
      <c r="KSK3" s="306"/>
      <c r="KSL3" s="306"/>
      <c r="KSM3" s="306"/>
      <c r="KSN3" s="306"/>
      <c r="KSO3" s="306"/>
      <c r="KSP3" s="306"/>
      <c r="KSQ3" s="306"/>
      <c r="KSR3" s="306"/>
      <c r="KSS3" s="306"/>
      <c r="KST3" s="306"/>
      <c r="KSU3" s="306"/>
      <c r="KSV3" s="306"/>
      <c r="KSW3" s="306"/>
      <c r="KSX3" s="306"/>
      <c r="KSY3" s="306"/>
      <c r="KSZ3" s="306"/>
      <c r="KTA3" s="306"/>
      <c r="KTB3" s="306"/>
      <c r="KTC3" s="306"/>
      <c r="KTD3" s="306"/>
      <c r="KTE3" s="306"/>
      <c r="KTF3" s="306"/>
      <c r="KTG3" s="306"/>
      <c r="KTH3" s="306"/>
      <c r="KTI3" s="306"/>
      <c r="KTJ3" s="306"/>
      <c r="KTK3" s="306"/>
      <c r="KTL3" s="306"/>
      <c r="KTM3" s="306"/>
      <c r="KTN3" s="306"/>
      <c r="KTO3" s="306"/>
      <c r="KTP3" s="306"/>
      <c r="KTQ3" s="306"/>
      <c r="KTR3" s="306"/>
      <c r="KTS3" s="306"/>
      <c r="KTT3" s="306"/>
      <c r="KTU3" s="306"/>
      <c r="KTV3" s="306"/>
      <c r="KTW3" s="306"/>
      <c r="KTX3" s="306"/>
      <c r="KTY3" s="306"/>
      <c r="KTZ3" s="306"/>
      <c r="KUA3" s="306"/>
      <c r="KUB3" s="306"/>
      <c r="KUC3" s="306"/>
      <c r="KUD3" s="306"/>
      <c r="KUE3" s="306"/>
      <c r="KUF3" s="306"/>
      <c r="KUG3" s="306"/>
      <c r="KUH3" s="306"/>
      <c r="KUI3" s="306"/>
      <c r="KUJ3" s="306"/>
      <c r="KUK3" s="306"/>
      <c r="KUL3" s="306"/>
      <c r="KUM3" s="306"/>
      <c r="KUN3" s="306"/>
      <c r="KUO3" s="306"/>
      <c r="KUP3" s="306"/>
      <c r="KUQ3" s="306"/>
      <c r="KUR3" s="306"/>
      <c r="KUS3" s="306"/>
      <c r="KUT3" s="306"/>
      <c r="KUU3" s="306"/>
      <c r="KUV3" s="306"/>
      <c r="KUW3" s="306"/>
      <c r="KUX3" s="306"/>
      <c r="KUY3" s="306"/>
      <c r="KUZ3" s="306"/>
      <c r="KVA3" s="306"/>
      <c r="KVB3" s="306"/>
      <c r="KVC3" s="306"/>
      <c r="KVD3" s="306"/>
      <c r="KVE3" s="306"/>
      <c r="KVF3" s="306"/>
      <c r="KVG3" s="306"/>
      <c r="KVH3" s="306"/>
      <c r="KVI3" s="306"/>
      <c r="KVJ3" s="306"/>
      <c r="KVK3" s="306"/>
      <c r="KVL3" s="306"/>
      <c r="KVM3" s="306"/>
      <c r="KVN3" s="306"/>
      <c r="KVO3" s="306"/>
      <c r="KVP3" s="306"/>
      <c r="KVQ3" s="306"/>
      <c r="KVR3" s="306"/>
      <c r="KVS3" s="306"/>
      <c r="KVT3" s="306"/>
      <c r="KVU3" s="306"/>
      <c r="KVV3" s="306"/>
      <c r="KVW3" s="306"/>
      <c r="KVX3" s="306"/>
      <c r="KVY3" s="306"/>
      <c r="KVZ3" s="306"/>
      <c r="KWA3" s="306"/>
      <c r="KWB3" s="306"/>
      <c r="KWC3" s="306"/>
      <c r="KWD3" s="306"/>
      <c r="KWE3" s="306"/>
      <c r="KWF3" s="306"/>
      <c r="KWG3" s="306"/>
      <c r="KWH3" s="306"/>
      <c r="KWI3" s="306"/>
      <c r="KWJ3" s="306"/>
      <c r="KWK3" s="306"/>
      <c r="KWL3" s="306"/>
      <c r="KWM3" s="306"/>
      <c r="KWN3" s="306"/>
      <c r="KWO3" s="306"/>
      <c r="KWP3" s="306"/>
      <c r="KWQ3" s="306"/>
      <c r="KWR3" s="306"/>
      <c r="KWS3" s="306"/>
      <c r="KWT3" s="306"/>
      <c r="KWU3" s="306"/>
      <c r="KWV3" s="306"/>
      <c r="KWW3" s="306"/>
      <c r="KWX3" s="306"/>
      <c r="KWY3" s="306"/>
      <c r="KWZ3" s="306"/>
      <c r="KXA3" s="306"/>
      <c r="KXB3" s="306"/>
      <c r="KXC3" s="306"/>
      <c r="KXD3" s="306"/>
      <c r="KXE3" s="306"/>
      <c r="KXF3" s="306"/>
      <c r="KXG3" s="306"/>
      <c r="KXH3" s="306"/>
      <c r="KXI3" s="306"/>
      <c r="KXJ3" s="306"/>
      <c r="KXK3" s="306"/>
      <c r="KXL3" s="306"/>
      <c r="KXM3" s="306"/>
      <c r="KXN3" s="306"/>
      <c r="KXO3" s="306"/>
      <c r="KXP3" s="306"/>
      <c r="KXQ3" s="306"/>
      <c r="KXR3" s="306"/>
      <c r="KXS3" s="306"/>
      <c r="KXT3" s="306"/>
      <c r="KXU3" s="306"/>
      <c r="KXV3" s="306"/>
      <c r="KXW3" s="306"/>
      <c r="KXX3" s="306"/>
      <c r="KXY3" s="306"/>
      <c r="KXZ3" s="306"/>
      <c r="KYA3" s="306"/>
      <c r="KYB3" s="306"/>
      <c r="KYC3" s="306"/>
      <c r="KYD3" s="306"/>
      <c r="KYE3" s="306"/>
      <c r="KYF3" s="306"/>
      <c r="KYG3" s="306"/>
      <c r="KYH3" s="306"/>
      <c r="KYI3" s="306"/>
      <c r="KYJ3" s="306"/>
      <c r="KYK3" s="306"/>
      <c r="KYL3" s="306"/>
      <c r="KYM3" s="306"/>
      <c r="KYN3" s="306"/>
      <c r="KYO3" s="306"/>
      <c r="KYP3" s="306"/>
      <c r="KYQ3" s="306"/>
      <c r="KYR3" s="306"/>
      <c r="KYS3" s="306"/>
      <c r="KYT3" s="306"/>
      <c r="KYU3" s="306"/>
      <c r="KYV3" s="306"/>
      <c r="KYW3" s="306"/>
      <c r="KYX3" s="306"/>
      <c r="KYY3" s="306"/>
      <c r="KYZ3" s="306"/>
      <c r="KZA3" s="306"/>
      <c r="KZB3" s="306"/>
      <c r="KZC3" s="306"/>
      <c r="KZD3" s="306"/>
      <c r="KZE3" s="306"/>
      <c r="KZF3" s="306"/>
      <c r="KZG3" s="306"/>
      <c r="KZH3" s="306"/>
      <c r="KZI3" s="306"/>
      <c r="KZJ3" s="306"/>
      <c r="KZK3" s="306"/>
      <c r="KZL3" s="306"/>
      <c r="KZM3" s="306"/>
      <c r="KZN3" s="306"/>
      <c r="KZO3" s="306"/>
      <c r="KZP3" s="306"/>
      <c r="KZQ3" s="306"/>
      <c r="KZR3" s="306"/>
      <c r="KZS3" s="306"/>
      <c r="KZT3" s="306"/>
      <c r="KZU3" s="306"/>
      <c r="KZV3" s="306"/>
      <c r="KZW3" s="306"/>
      <c r="KZX3" s="306"/>
      <c r="KZY3" s="306"/>
      <c r="KZZ3" s="306"/>
      <c r="LAA3" s="306"/>
      <c r="LAB3" s="306"/>
      <c r="LAC3" s="306"/>
      <c r="LAD3" s="306"/>
      <c r="LAE3" s="306"/>
      <c r="LAF3" s="306"/>
      <c r="LAG3" s="306"/>
      <c r="LAH3" s="306"/>
      <c r="LAI3" s="306"/>
      <c r="LAJ3" s="306"/>
      <c r="LAK3" s="306"/>
      <c r="LAL3" s="306"/>
      <c r="LAM3" s="306"/>
      <c r="LAN3" s="306"/>
      <c r="LAO3" s="306"/>
      <c r="LAP3" s="306"/>
      <c r="LAQ3" s="306"/>
      <c r="LAR3" s="306"/>
      <c r="LAS3" s="306"/>
      <c r="LAT3" s="306"/>
      <c r="LAU3" s="306"/>
      <c r="LAV3" s="306"/>
      <c r="LAW3" s="306"/>
      <c r="LAX3" s="306"/>
      <c r="LAY3" s="306"/>
      <c r="LAZ3" s="306"/>
      <c r="LBA3" s="306"/>
      <c r="LBB3" s="306"/>
      <c r="LBC3" s="306"/>
      <c r="LBD3" s="306"/>
      <c r="LBE3" s="306"/>
      <c r="LBF3" s="306"/>
      <c r="LBG3" s="306"/>
      <c r="LBH3" s="306"/>
      <c r="LBI3" s="306"/>
      <c r="LBJ3" s="306"/>
      <c r="LBK3" s="306"/>
      <c r="LBL3" s="306"/>
      <c r="LBM3" s="306"/>
      <c r="LBN3" s="306"/>
      <c r="LBO3" s="306"/>
      <c r="LBP3" s="306"/>
      <c r="LBQ3" s="306"/>
      <c r="LBR3" s="306"/>
      <c r="LBS3" s="306"/>
      <c r="LBT3" s="306"/>
      <c r="LBU3" s="306"/>
      <c r="LBV3" s="306"/>
      <c r="LBW3" s="306"/>
      <c r="LBX3" s="306"/>
      <c r="LBY3" s="306"/>
      <c r="LBZ3" s="306"/>
      <c r="LCA3" s="306"/>
      <c r="LCB3" s="306"/>
      <c r="LCC3" s="306"/>
      <c r="LCD3" s="306"/>
      <c r="LCE3" s="306"/>
      <c r="LCF3" s="306"/>
      <c r="LCG3" s="306"/>
      <c r="LCH3" s="306"/>
      <c r="LCI3" s="306"/>
      <c r="LCJ3" s="306"/>
      <c r="LCK3" s="306"/>
      <c r="LCL3" s="306"/>
      <c r="LCM3" s="306"/>
      <c r="LCN3" s="306"/>
      <c r="LCO3" s="306"/>
      <c r="LCP3" s="306"/>
      <c r="LCQ3" s="306"/>
      <c r="LCR3" s="306"/>
      <c r="LCS3" s="306"/>
      <c r="LCT3" s="306"/>
      <c r="LCU3" s="306"/>
      <c r="LCV3" s="306"/>
      <c r="LCW3" s="306"/>
      <c r="LCX3" s="306"/>
      <c r="LCY3" s="306"/>
      <c r="LCZ3" s="306"/>
      <c r="LDA3" s="306"/>
      <c r="LDB3" s="306"/>
      <c r="LDC3" s="306"/>
      <c r="LDD3" s="306"/>
      <c r="LDE3" s="306"/>
      <c r="LDF3" s="306"/>
      <c r="LDG3" s="306"/>
      <c r="LDH3" s="306"/>
      <c r="LDI3" s="306"/>
      <c r="LDJ3" s="306"/>
      <c r="LDK3" s="306"/>
      <c r="LDL3" s="306"/>
      <c r="LDM3" s="306"/>
      <c r="LDN3" s="306"/>
      <c r="LDO3" s="306"/>
      <c r="LDP3" s="306"/>
      <c r="LDQ3" s="306"/>
      <c r="LDR3" s="306"/>
      <c r="LDS3" s="306"/>
      <c r="LDT3" s="306"/>
      <c r="LDU3" s="306"/>
      <c r="LDV3" s="306"/>
      <c r="LDW3" s="306"/>
      <c r="LDX3" s="306"/>
      <c r="LDY3" s="306"/>
      <c r="LDZ3" s="306"/>
      <c r="LEA3" s="306"/>
      <c r="LEB3" s="306"/>
      <c r="LEC3" s="306"/>
      <c r="LED3" s="306"/>
      <c r="LEE3" s="306"/>
      <c r="LEF3" s="306"/>
      <c r="LEG3" s="306"/>
      <c r="LEH3" s="306"/>
      <c r="LEI3" s="306"/>
      <c r="LEJ3" s="306"/>
      <c r="LEK3" s="306"/>
      <c r="LEL3" s="306"/>
      <c r="LEM3" s="306"/>
      <c r="LEN3" s="306"/>
      <c r="LEO3" s="306"/>
      <c r="LEP3" s="306"/>
      <c r="LEQ3" s="306"/>
      <c r="LER3" s="306"/>
      <c r="LES3" s="306"/>
      <c r="LET3" s="306"/>
      <c r="LEU3" s="306"/>
      <c r="LEV3" s="306"/>
      <c r="LEW3" s="306"/>
      <c r="LEX3" s="306"/>
      <c r="LEY3" s="306"/>
      <c r="LEZ3" s="306"/>
      <c r="LFA3" s="306"/>
      <c r="LFB3" s="306"/>
      <c r="LFC3" s="306"/>
      <c r="LFD3" s="306"/>
      <c r="LFE3" s="306"/>
      <c r="LFF3" s="306"/>
      <c r="LFG3" s="306"/>
      <c r="LFH3" s="306"/>
      <c r="LFI3" s="306"/>
      <c r="LFJ3" s="306"/>
      <c r="LFK3" s="306"/>
      <c r="LFL3" s="306"/>
      <c r="LFM3" s="306"/>
      <c r="LFN3" s="306"/>
      <c r="LFO3" s="306"/>
      <c r="LFP3" s="306"/>
      <c r="LFQ3" s="306"/>
      <c r="LFR3" s="306"/>
      <c r="LFS3" s="306"/>
      <c r="LFT3" s="306"/>
      <c r="LFU3" s="306"/>
      <c r="LFV3" s="306"/>
      <c r="LFW3" s="306"/>
      <c r="LFX3" s="306"/>
      <c r="LFY3" s="306"/>
      <c r="LFZ3" s="306"/>
      <c r="LGA3" s="306"/>
      <c r="LGB3" s="306"/>
      <c r="LGC3" s="306"/>
      <c r="LGD3" s="306"/>
      <c r="LGE3" s="306"/>
      <c r="LGF3" s="306"/>
      <c r="LGG3" s="306"/>
      <c r="LGH3" s="306"/>
      <c r="LGI3" s="306"/>
      <c r="LGJ3" s="306"/>
      <c r="LGK3" s="306"/>
      <c r="LGL3" s="306"/>
      <c r="LGM3" s="306"/>
      <c r="LGN3" s="306"/>
      <c r="LGO3" s="306"/>
      <c r="LGP3" s="306"/>
      <c r="LGQ3" s="306"/>
      <c r="LGR3" s="306"/>
      <c r="LGS3" s="306"/>
      <c r="LGT3" s="306"/>
      <c r="LGU3" s="306"/>
      <c r="LGV3" s="306"/>
      <c r="LGW3" s="306"/>
      <c r="LGX3" s="306"/>
      <c r="LGY3" s="306"/>
      <c r="LGZ3" s="306"/>
      <c r="LHA3" s="306"/>
      <c r="LHB3" s="306"/>
      <c r="LHC3" s="306"/>
      <c r="LHD3" s="306"/>
      <c r="LHE3" s="306"/>
      <c r="LHF3" s="306"/>
      <c r="LHG3" s="306"/>
      <c r="LHH3" s="306"/>
      <c r="LHI3" s="306"/>
      <c r="LHJ3" s="306"/>
      <c r="LHK3" s="306"/>
      <c r="LHL3" s="306"/>
      <c r="LHM3" s="306"/>
      <c r="LHN3" s="306"/>
      <c r="LHO3" s="306"/>
      <c r="LHP3" s="306"/>
      <c r="LHQ3" s="306"/>
      <c r="LHR3" s="306"/>
      <c r="LHS3" s="306"/>
      <c r="LHT3" s="306"/>
      <c r="LHU3" s="306"/>
      <c r="LHV3" s="306"/>
      <c r="LHW3" s="306"/>
      <c r="LHX3" s="306"/>
      <c r="LHY3" s="306"/>
      <c r="LHZ3" s="306"/>
      <c r="LIA3" s="306"/>
      <c r="LIB3" s="306"/>
      <c r="LIC3" s="306"/>
      <c r="LID3" s="306"/>
      <c r="LIE3" s="306"/>
      <c r="LIF3" s="306"/>
      <c r="LIG3" s="306"/>
      <c r="LIH3" s="306"/>
      <c r="LII3" s="306"/>
      <c r="LIJ3" s="306"/>
      <c r="LIK3" s="306"/>
      <c r="LIL3" s="306"/>
      <c r="LIM3" s="306"/>
      <c r="LIN3" s="306"/>
      <c r="LIO3" s="306"/>
      <c r="LIP3" s="306"/>
      <c r="LIQ3" s="306"/>
      <c r="LIR3" s="306"/>
      <c r="LIS3" s="306"/>
      <c r="LIT3" s="306"/>
      <c r="LIU3" s="306"/>
      <c r="LIV3" s="306"/>
      <c r="LIW3" s="306"/>
      <c r="LIX3" s="306"/>
      <c r="LIY3" s="306"/>
      <c r="LIZ3" s="306"/>
      <c r="LJA3" s="306"/>
      <c r="LJB3" s="306"/>
      <c r="LJC3" s="306"/>
      <c r="LJD3" s="306"/>
      <c r="LJE3" s="306"/>
      <c r="LJF3" s="306"/>
      <c r="LJG3" s="306"/>
      <c r="LJH3" s="306"/>
      <c r="LJI3" s="306"/>
      <c r="LJJ3" s="306"/>
      <c r="LJK3" s="306"/>
      <c r="LJL3" s="306"/>
      <c r="LJM3" s="306"/>
      <c r="LJN3" s="306"/>
      <c r="LJO3" s="306"/>
      <c r="LJP3" s="306"/>
      <c r="LJQ3" s="306"/>
      <c r="LJR3" s="306"/>
      <c r="LJS3" s="306"/>
      <c r="LJT3" s="306"/>
      <c r="LJU3" s="306"/>
      <c r="LJV3" s="306"/>
      <c r="LJW3" s="306"/>
      <c r="LJX3" s="306"/>
      <c r="LJY3" s="306"/>
      <c r="LJZ3" s="306"/>
      <c r="LKA3" s="306"/>
      <c r="LKB3" s="306"/>
      <c r="LKC3" s="306"/>
      <c r="LKD3" s="306"/>
      <c r="LKE3" s="306"/>
      <c r="LKF3" s="306"/>
      <c r="LKG3" s="306"/>
      <c r="LKH3" s="306"/>
      <c r="LKI3" s="306"/>
      <c r="LKJ3" s="306"/>
      <c r="LKK3" s="306"/>
      <c r="LKL3" s="306"/>
      <c r="LKM3" s="306"/>
      <c r="LKN3" s="306"/>
      <c r="LKO3" s="306"/>
      <c r="LKP3" s="306"/>
      <c r="LKQ3" s="306"/>
      <c r="LKR3" s="306"/>
      <c r="LKS3" s="306"/>
      <c r="LKT3" s="306"/>
      <c r="LKU3" s="306"/>
      <c r="LKV3" s="306"/>
      <c r="LKW3" s="306"/>
      <c r="LKX3" s="306"/>
      <c r="LKY3" s="306"/>
      <c r="LKZ3" s="306"/>
      <c r="LLA3" s="306"/>
      <c r="LLB3" s="306"/>
      <c r="LLC3" s="306"/>
      <c r="LLD3" s="306"/>
      <c r="LLE3" s="306"/>
      <c r="LLF3" s="306"/>
      <c r="LLG3" s="306"/>
      <c r="LLH3" s="306"/>
      <c r="LLI3" s="306"/>
      <c r="LLJ3" s="306"/>
      <c r="LLK3" s="306"/>
      <c r="LLL3" s="306"/>
      <c r="LLM3" s="306"/>
      <c r="LLN3" s="306"/>
      <c r="LLO3" s="306"/>
      <c r="LLP3" s="306"/>
      <c r="LLQ3" s="306"/>
      <c r="LLR3" s="306"/>
      <c r="LLS3" s="306"/>
      <c r="LLT3" s="306"/>
      <c r="LLU3" s="306"/>
      <c r="LLV3" s="306"/>
      <c r="LLW3" s="306"/>
      <c r="LLX3" s="306"/>
      <c r="LLY3" s="306"/>
      <c r="LLZ3" s="306"/>
      <c r="LMA3" s="306"/>
      <c r="LMB3" s="306"/>
      <c r="LMC3" s="306"/>
      <c r="LMD3" s="306"/>
      <c r="LME3" s="306"/>
      <c r="LMF3" s="306"/>
      <c r="LMG3" s="306"/>
      <c r="LMH3" s="306"/>
      <c r="LMI3" s="306"/>
      <c r="LMJ3" s="306"/>
      <c r="LMK3" s="306"/>
      <c r="LML3" s="306"/>
      <c r="LMM3" s="306"/>
      <c r="LMN3" s="306"/>
      <c r="LMO3" s="306"/>
      <c r="LMP3" s="306"/>
      <c r="LMQ3" s="306"/>
      <c r="LMR3" s="306"/>
      <c r="LMS3" s="306"/>
      <c r="LMT3" s="306"/>
      <c r="LMU3" s="306"/>
      <c r="LMV3" s="306"/>
      <c r="LMW3" s="306"/>
      <c r="LMX3" s="306"/>
      <c r="LMY3" s="306"/>
      <c r="LMZ3" s="306"/>
      <c r="LNA3" s="306"/>
      <c r="LNB3" s="306"/>
      <c r="LNC3" s="306"/>
      <c r="LND3" s="306"/>
      <c r="LNE3" s="306"/>
      <c r="LNF3" s="306"/>
      <c r="LNG3" s="306"/>
      <c r="LNH3" s="306"/>
      <c r="LNI3" s="306"/>
      <c r="LNJ3" s="306"/>
      <c r="LNK3" s="306"/>
      <c r="LNL3" s="306"/>
      <c r="LNM3" s="306"/>
      <c r="LNN3" s="306"/>
      <c r="LNO3" s="306"/>
      <c r="LNP3" s="306"/>
      <c r="LNQ3" s="306"/>
      <c r="LNR3" s="306"/>
      <c r="LNS3" s="306"/>
      <c r="LNT3" s="306"/>
      <c r="LNU3" s="306"/>
      <c r="LNV3" s="306"/>
      <c r="LNW3" s="306"/>
      <c r="LNX3" s="306"/>
      <c r="LNY3" s="306"/>
      <c r="LNZ3" s="306"/>
      <c r="LOA3" s="306"/>
      <c r="LOB3" s="306"/>
      <c r="LOC3" s="306"/>
      <c r="LOD3" s="306"/>
      <c r="LOE3" s="306"/>
      <c r="LOF3" s="306"/>
      <c r="LOG3" s="306"/>
      <c r="LOH3" s="306"/>
      <c r="LOI3" s="306"/>
      <c r="LOJ3" s="306"/>
      <c r="LOK3" s="306"/>
      <c r="LOL3" s="306"/>
      <c r="LOM3" s="306"/>
      <c r="LON3" s="306"/>
      <c r="LOO3" s="306"/>
      <c r="LOP3" s="306"/>
      <c r="LOQ3" s="306"/>
      <c r="LOR3" s="306"/>
      <c r="LOS3" s="306"/>
      <c r="LOT3" s="306"/>
      <c r="LOU3" s="306"/>
      <c r="LOV3" s="306"/>
      <c r="LOW3" s="306"/>
      <c r="LOX3" s="306"/>
      <c r="LOY3" s="306"/>
      <c r="LOZ3" s="306"/>
      <c r="LPA3" s="306"/>
      <c r="LPB3" s="306"/>
      <c r="LPC3" s="306"/>
      <c r="LPD3" s="306"/>
      <c r="LPE3" s="306"/>
      <c r="LPF3" s="306"/>
      <c r="LPG3" s="306"/>
      <c r="LPH3" s="306"/>
      <c r="LPI3" s="306"/>
      <c r="LPJ3" s="306"/>
      <c r="LPK3" s="306"/>
      <c r="LPL3" s="306"/>
      <c r="LPM3" s="306"/>
      <c r="LPN3" s="306"/>
      <c r="LPO3" s="306"/>
      <c r="LPP3" s="306"/>
      <c r="LPQ3" s="306"/>
      <c r="LPR3" s="306"/>
      <c r="LPS3" s="306"/>
      <c r="LPT3" s="306"/>
      <c r="LPU3" s="306"/>
      <c r="LPV3" s="306"/>
      <c r="LPW3" s="306"/>
      <c r="LPX3" s="306"/>
      <c r="LPY3" s="306"/>
      <c r="LPZ3" s="306"/>
      <c r="LQA3" s="306"/>
      <c r="LQB3" s="306"/>
      <c r="LQC3" s="306"/>
      <c r="LQD3" s="306"/>
      <c r="LQE3" s="306"/>
      <c r="LQF3" s="306"/>
      <c r="LQG3" s="306"/>
      <c r="LQH3" s="306"/>
      <c r="LQI3" s="306"/>
      <c r="LQJ3" s="306"/>
      <c r="LQK3" s="306"/>
      <c r="LQL3" s="306"/>
      <c r="LQM3" s="306"/>
      <c r="LQN3" s="306"/>
      <c r="LQO3" s="306"/>
      <c r="LQP3" s="306"/>
      <c r="LQQ3" s="306"/>
      <c r="LQR3" s="306"/>
      <c r="LQS3" s="306"/>
      <c r="LQT3" s="306"/>
      <c r="LQU3" s="306"/>
      <c r="LQV3" s="306"/>
      <c r="LQW3" s="306"/>
      <c r="LQX3" s="306"/>
      <c r="LQY3" s="306"/>
      <c r="LQZ3" s="306"/>
      <c r="LRA3" s="306"/>
      <c r="LRB3" s="306"/>
      <c r="LRC3" s="306"/>
      <c r="LRD3" s="306"/>
      <c r="LRE3" s="306"/>
      <c r="LRF3" s="306"/>
      <c r="LRG3" s="306"/>
      <c r="LRH3" s="306"/>
      <c r="LRI3" s="306"/>
      <c r="LRJ3" s="306"/>
      <c r="LRK3" s="306"/>
      <c r="LRL3" s="306"/>
      <c r="LRM3" s="306"/>
      <c r="LRN3" s="306"/>
      <c r="LRO3" s="306"/>
      <c r="LRP3" s="306"/>
      <c r="LRQ3" s="306"/>
      <c r="LRR3" s="306"/>
      <c r="LRS3" s="306"/>
      <c r="LRT3" s="306"/>
      <c r="LRU3" s="306"/>
      <c r="LRV3" s="306"/>
      <c r="LRW3" s="306"/>
      <c r="LRX3" s="306"/>
      <c r="LRY3" s="306"/>
      <c r="LRZ3" s="306"/>
      <c r="LSA3" s="306"/>
      <c r="LSB3" s="306"/>
      <c r="LSC3" s="306"/>
      <c r="LSD3" s="306"/>
      <c r="LSE3" s="306"/>
      <c r="LSF3" s="306"/>
      <c r="LSG3" s="306"/>
      <c r="LSH3" s="306"/>
      <c r="LSI3" s="306"/>
      <c r="LSJ3" s="306"/>
      <c r="LSK3" s="306"/>
      <c r="LSL3" s="306"/>
      <c r="LSM3" s="306"/>
      <c r="LSN3" s="306"/>
      <c r="LSO3" s="306"/>
      <c r="LSP3" s="306"/>
      <c r="LSQ3" s="306"/>
      <c r="LSR3" s="306"/>
      <c r="LSS3" s="306"/>
      <c r="LST3" s="306"/>
      <c r="LSU3" s="306"/>
      <c r="LSV3" s="306"/>
      <c r="LSW3" s="306"/>
      <c r="LSX3" s="306"/>
      <c r="LSY3" s="306"/>
      <c r="LSZ3" s="306"/>
      <c r="LTA3" s="306"/>
      <c r="LTB3" s="306"/>
      <c r="LTC3" s="306"/>
      <c r="LTD3" s="306"/>
      <c r="LTE3" s="306"/>
      <c r="LTF3" s="306"/>
      <c r="LTG3" s="306"/>
      <c r="LTH3" s="306"/>
      <c r="LTI3" s="306"/>
      <c r="LTJ3" s="306"/>
      <c r="LTK3" s="306"/>
      <c r="LTL3" s="306"/>
      <c r="LTM3" s="306"/>
      <c r="LTN3" s="306"/>
      <c r="LTO3" s="306"/>
      <c r="LTP3" s="306"/>
      <c r="LTQ3" s="306"/>
      <c r="LTR3" s="306"/>
      <c r="LTS3" s="306"/>
      <c r="LTT3" s="306"/>
      <c r="LTU3" s="306"/>
      <c r="LTV3" s="306"/>
      <c r="LTW3" s="306"/>
      <c r="LTX3" s="306"/>
      <c r="LTY3" s="306"/>
      <c r="LTZ3" s="306"/>
      <c r="LUA3" s="306"/>
      <c r="LUB3" s="306"/>
      <c r="LUC3" s="306"/>
      <c r="LUD3" s="306"/>
      <c r="LUE3" s="306"/>
      <c r="LUF3" s="306"/>
      <c r="LUG3" s="306"/>
      <c r="LUH3" s="306"/>
      <c r="LUI3" s="306"/>
      <c r="LUJ3" s="306"/>
      <c r="LUK3" s="306"/>
      <c r="LUL3" s="306"/>
      <c r="LUM3" s="306"/>
      <c r="LUN3" s="306"/>
      <c r="LUO3" s="306"/>
      <c r="LUP3" s="306"/>
      <c r="LUQ3" s="306"/>
      <c r="LUR3" s="306"/>
      <c r="LUS3" s="306"/>
      <c r="LUT3" s="306"/>
      <c r="LUU3" s="306"/>
      <c r="LUV3" s="306"/>
      <c r="LUW3" s="306"/>
      <c r="LUX3" s="306"/>
      <c r="LUY3" s="306"/>
      <c r="LUZ3" s="306"/>
      <c r="LVA3" s="306"/>
      <c r="LVB3" s="306"/>
      <c r="LVC3" s="306"/>
      <c r="LVD3" s="306"/>
      <c r="LVE3" s="306"/>
      <c r="LVF3" s="306"/>
      <c r="LVG3" s="306"/>
      <c r="LVH3" s="306"/>
      <c r="LVI3" s="306"/>
      <c r="LVJ3" s="306"/>
      <c r="LVK3" s="306"/>
      <c r="LVL3" s="306"/>
      <c r="LVM3" s="306"/>
      <c r="LVN3" s="306"/>
      <c r="LVO3" s="306"/>
      <c r="LVP3" s="306"/>
      <c r="LVQ3" s="306"/>
      <c r="LVR3" s="306"/>
      <c r="LVS3" s="306"/>
      <c r="LVT3" s="306"/>
      <c r="LVU3" s="306"/>
      <c r="LVV3" s="306"/>
      <c r="LVW3" s="306"/>
      <c r="LVX3" s="306"/>
      <c r="LVY3" s="306"/>
      <c r="LVZ3" s="306"/>
      <c r="LWA3" s="306"/>
      <c r="LWB3" s="306"/>
      <c r="LWC3" s="306"/>
      <c r="LWD3" s="306"/>
      <c r="LWE3" s="306"/>
      <c r="LWF3" s="306"/>
      <c r="LWG3" s="306"/>
      <c r="LWH3" s="306"/>
      <c r="LWI3" s="306"/>
      <c r="LWJ3" s="306"/>
      <c r="LWK3" s="306"/>
      <c r="LWL3" s="306"/>
      <c r="LWM3" s="306"/>
      <c r="LWN3" s="306"/>
      <c r="LWO3" s="306"/>
      <c r="LWP3" s="306"/>
      <c r="LWQ3" s="306"/>
      <c r="LWR3" s="306"/>
      <c r="LWS3" s="306"/>
      <c r="LWT3" s="306"/>
      <c r="LWU3" s="306"/>
      <c r="LWV3" s="306"/>
      <c r="LWW3" s="306"/>
      <c r="LWX3" s="306"/>
      <c r="LWY3" s="306"/>
      <c r="LWZ3" s="306"/>
      <c r="LXA3" s="306"/>
      <c r="LXB3" s="306"/>
      <c r="LXC3" s="306"/>
      <c r="LXD3" s="306"/>
      <c r="LXE3" s="306"/>
      <c r="LXF3" s="306"/>
      <c r="LXG3" s="306"/>
      <c r="LXH3" s="306"/>
      <c r="LXI3" s="306"/>
      <c r="LXJ3" s="306"/>
      <c r="LXK3" s="306"/>
      <c r="LXL3" s="306"/>
      <c r="LXM3" s="306"/>
      <c r="LXN3" s="306"/>
      <c r="LXO3" s="306"/>
      <c r="LXP3" s="306"/>
      <c r="LXQ3" s="306"/>
      <c r="LXR3" s="306"/>
      <c r="LXS3" s="306"/>
      <c r="LXT3" s="306"/>
      <c r="LXU3" s="306"/>
      <c r="LXV3" s="306"/>
      <c r="LXW3" s="306"/>
      <c r="LXX3" s="306"/>
      <c r="LXY3" s="306"/>
      <c r="LXZ3" s="306"/>
      <c r="LYA3" s="306"/>
      <c r="LYB3" s="306"/>
      <c r="LYC3" s="306"/>
      <c r="LYD3" s="306"/>
      <c r="LYE3" s="306"/>
      <c r="LYF3" s="306"/>
      <c r="LYG3" s="306"/>
      <c r="LYH3" s="306"/>
      <c r="LYI3" s="306"/>
      <c r="LYJ3" s="306"/>
      <c r="LYK3" s="306"/>
      <c r="LYL3" s="306"/>
      <c r="LYM3" s="306"/>
      <c r="LYN3" s="306"/>
      <c r="LYO3" s="306"/>
      <c r="LYP3" s="306"/>
      <c r="LYQ3" s="306"/>
      <c r="LYR3" s="306"/>
      <c r="LYS3" s="306"/>
      <c r="LYT3" s="306"/>
      <c r="LYU3" s="306"/>
      <c r="LYV3" s="306"/>
      <c r="LYW3" s="306"/>
      <c r="LYX3" s="306"/>
      <c r="LYY3" s="306"/>
      <c r="LYZ3" s="306"/>
      <c r="LZA3" s="306"/>
      <c r="LZB3" s="306"/>
      <c r="LZC3" s="306"/>
      <c r="LZD3" s="306"/>
      <c r="LZE3" s="306"/>
      <c r="LZF3" s="306"/>
      <c r="LZG3" s="306"/>
      <c r="LZH3" s="306"/>
      <c r="LZI3" s="306"/>
      <c r="LZJ3" s="306"/>
      <c r="LZK3" s="306"/>
      <c r="LZL3" s="306"/>
      <c r="LZM3" s="306"/>
      <c r="LZN3" s="306"/>
      <c r="LZO3" s="306"/>
      <c r="LZP3" s="306"/>
      <c r="LZQ3" s="306"/>
      <c r="LZR3" s="306"/>
      <c r="LZS3" s="306"/>
      <c r="LZT3" s="306"/>
      <c r="LZU3" s="306"/>
      <c r="LZV3" s="306"/>
      <c r="LZW3" s="306"/>
      <c r="LZX3" s="306"/>
      <c r="LZY3" s="306"/>
      <c r="LZZ3" s="306"/>
      <c r="MAA3" s="306"/>
      <c r="MAB3" s="306"/>
      <c r="MAC3" s="306"/>
      <c r="MAD3" s="306"/>
      <c r="MAE3" s="306"/>
      <c r="MAF3" s="306"/>
      <c r="MAG3" s="306"/>
      <c r="MAH3" s="306"/>
      <c r="MAI3" s="306"/>
      <c r="MAJ3" s="306"/>
      <c r="MAK3" s="306"/>
      <c r="MAL3" s="306"/>
      <c r="MAM3" s="306"/>
      <c r="MAN3" s="306"/>
      <c r="MAO3" s="306"/>
      <c r="MAP3" s="306"/>
      <c r="MAQ3" s="306"/>
      <c r="MAR3" s="306"/>
      <c r="MAS3" s="306"/>
      <c r="MAT3" s="306"/>
      <c r="MAU3" s="306"/>
      <c r="MAV3" s="306"/>
      <c r="MAW3" s="306"/>
      <c r="MAX3" s="306"/>
      <c r="MAY3" s="306"/>
      <c r="MAZ3" s="306"/>
      <c r="MBA3" s="306"/>
      <c r="MBB3" s="306"/>
      <c r="MBC3" s="306"/>
      <c r="MBD3" s="306"/>
      <c r="MBE3" s="306"/>
      <c r="MBF3" s="306"/>
      <c r="MBG3" s="306"/>
      <c r="MBH3" s="306"/>
      <c r="MBI3" s="306"/>
      <c r="MBJ3" s="306"/>
      <c r="MBK3" s="306"/>
      <c r="MBL3" s="306"/>
      <c r="MBM3" s="306"/>
      <c r="MBN3" s="306"/>
      <c r="MBO3" s="306"/>
      <c r="MBP3" s="306"/>
      <c r="MBQ3" s="306"/>
      <c r="MBR3" s="306"/>
      <c r="MBS3" s="306"/>
      <c r="MBT3" s="306"/>
      <c r="MBU3" s="306"/>
      <c r="MBV3" s="306"/>
      <c r="MBW3" s="306"/>
      <c r="MBX3" s="306"/>
      <c r="MBY3" s="306"/>
      <c r="MBZ3" s="306"/>
      <c r="MCA3" s="306"/>
      <c r="MCB3" s="306"/>
      <c r="MCC3" s="306"/>
      <c r="MCD3" s="306"/>
      <c r="MCE3" s="306"/>
      <c r="MCF3" s="306"/>
      <c r="MCG3" s="306"/>
      <c r="MCH3" s="306"/>
      <c r="MCI3" s="306"/>
      <c r="MCJ3" s="306"/>
      <c r="MCK3" s="306"/>
      <c r="MCL3" s="306"/>
      <c r="MCM3" s="306"/>
      <c r="MCN3" s="306"/>
      <c r="MCO3" s="306"/>
      <c r="MCP3" s="306"/>
      <c r="MCQ3" s="306"/>
      <c r="MCR3" s="306"/>
      <c r="MCS3" s="306"/>
      <c r="MCT3" s="306"/>
      <c r="MCU3" s="306"/>
      <c r="MCV3" s="306"/>
      <c r="MCW3" s="306"/>
      <c r="MCX3" s="306"/>
      <c r="MCY3" s="306"/>
      <c r="MCZ3" s="306"/>
      <c r="MDA3" s="306"/>
      <c r="MDB3" s="306"/>
      <c r="MDC3" s="306"/>
      <c r="MDD3" s="306"/>
      <c r="MDE3" s="306"/>
      <c r="MDF3" s="306"/>
      <c r="MDG3" s="306"/>
      <c r="MDH3" s="306"/>
      <c r="MDI3" s="306"/>
      <c r="MDJ3" s="306"/>
      <c r="MDK3" s="306"/>
      <c r="MDL3" s="306"/>
      <c r="MDM3" s="306"/>
      <c r="MDN3" s="306"/>
      <c r="MDO3" s="306"/>
      <c r="MDP3" s="306"/>
      <c r="MDQ3" s="306"/>
      <c r="MDR3" s="306"/>
      <c r="MDS3" s="306"/>
      <c r="MDT3" s="306"/>
      <c r="MDU3" s="306"/>
      <c r="MDV3" s="306"/>
      <c r="MDW3" s="306"/>
      <c r="MDX3" s="306"/>
      <c r="MDY3" s="306"/>
      <c r="MDZ3" s="306"/>
      <c r="MEA3" s="306"/>
      <c r="MEB3" s="306"/>
      <c r="MEC3" s="306"/>
      <c r="MED3" s="306"/>
      <c r="MEE3" s="306"/>
      <c r="MEF3" s="306"/>
      <c r="MEG3" s="306"/>
      <c r="MEH3" s="306"/>
      <c r="MEI3" s="306"/>
      <c r="MEJ3" s="306"/>
      <c r="MEK3" s="306"/>
      <c r="MEL3" s="306"/>
      <c r="MEM3" s="306"/>
      <c r="MEN3" s="306"/>
      <c r="MEO3" s="306"/>
      <c r="MEP3" s="306"/>
      <c r="MEQ3" s="306"/>
      <c r="MER3" s="306"/>
      <c r="MES3" s="306"/>
      <c r="MET3" s="306"/>
      <c r="MEU3" s="306"/>
      <c r="MEV3" s="306"/>
      <c r="MEW3" s="306"/>
      <c r="MEX3" s="306"/>
      <c r="MEY3" s="306"/>
      <c r="MEZ3" s="306"/>
      <c r="MFA3" s="306"/>
      <c r="MFB3" s="306"/>
      <c r="MFC3" s="306"/>
      <c r="MFD3" s="306"/>
      <c r="MFE3" s="306"/>
      <c r="MFF3" s="306"/>
      <c r="MFG3" s="306"/>
      <c r="MFH3" s="306"/>
      <c r="MFI3" s="306"/>
      <c r="MFJ3" s="306"/>
      <c r="MFK3" s="306"/>
      <c r="MFL3" s="306"/>
      <c r="MFM3" s="306"/>
      <c r="MFN3" s="306"/>
      <c r="MFO3" s="306"/>
      <c r="MFP3" s="306"/>
      <c r="MFQ3" s="306"/>
      <c r="MFR3" s="306"/>
      <c r="MFS3" s="306"/>
      <c r="MFT3" s="306"/>
      <c r="MFU3" s="306"/>
      <c r="MFV3" s="306"/>
      <c r="MFW3" s="306"/>
      <c r="MFX3" s="306"/>
      <c r="MFY3" s="306"/>
      <c r="MFZ3" s="306"/>
      <c r="MGA3" s="306"/>
      <c r="MGB3" s="306"/>
      <c r="MGC3" s="306"/>
      <c r="MGD3" s="306"/>
      <c r="MGE3" s="306"/>
      <c r="MGF3" s="306"/>
      <c r="MGG3" s="306"/>
      <c r="MGH3" s="306"/>
      <c r="MGI3" s="306"/>
      <c r="MGJ3" s="306"/>
      <c r="MGK3" s="306"/>
      <c r="MGL3" s="306"/>
      <c r="MGM3" s="306"/>
      <c r="MGN3" s="306"/>
      <c r="MGO3" s="306"/>
      <c r="MGP3" s="306"/>
      <c r="MGQ3" s="306"/>
      <c r="MGR3" s="306"/>
      <c r="MGS3" s="306"/>
      <c r="MGT3" s="306"/>
      <c r="MGU3" s="306"/>
      <c r="MGV3" s="306"/>
      <c r="MGW3" s="306"/>
      <c r="MGX3" s="306"/>
      <c r="MGY3" s="306"/>
      <c r="MGZ3" s="306"/>
      <c r="MHA3" s="306"/>
      <c r="MHB3" s="306"/>
      <c r="MHC3" s="306"/>
      <c r="MHD3" s="306"/>
      <c r="MHE3" s="306"/>
      <c r="MHF3" s="306"/>
      <c r="MHG3" s="306"/>
      <c r="MHH3" s="306"/>
      <c r="MHI3" s="306"/>
      <c r="MHJ3" s="306"/>
      <c r="MHK3" s="306"/>
      <c r="MHL3" s="306"/>
      <c r="MHM3" s="306"/>
      <c r="MHN3" s="306"/>
      <c r="MHO3" s="306"/>
      <c r="MHP3" s="306"/>
      <c r="MHQ3" s="306"/>
      <c r="MHR3" s="306"/>
      <c r="MHS3" s="306"/>
      <c r="MHT3" s="306"/>
      <c r="MHU3" s="306"/>
      <c r="MHV3" s="306"/>
      <c r="MHW3" s="306"/>
      <c r="MHX3" s="306"/>
      <c r="MHY3" s="306"/>
      <c r="MHZ3" s="306"/>
      <c r="MIA3" s="306"/>
      <c r="MIB3" s="306"/>
      <c r="MIC3" s="306"/>
      <c r="MID3" s="306"/>
      <c r="MIE3" s="306"/>
      <c r="MIF3" s="306"/>
      <c r="MIG3" s="306"/>
      <c r="MIH3" s="306"/>
      <c r="MII3" s="306"/>
      <c r="MIJ3" s="306"/>
      <c r="MIK3" s="306"/>
      <c r="MIL3" s="306"/>
      <c r="MIM3" s="306"/>
      <c r="MIN3" s="306"/>
      <c r="MIO3" s="306"/>
      <c r="MIP3" s="306"/>
      <c r="MIQ3" s="306"/>
      <c r="MIR3" s="306"/>
      <c r="MIS3" s="306"/>
      <c r="MIT3" s="306"/>
      <c r="MIU3" s="306"/>
      <c r="MIV3" s="306"/>
      <c r="MIW3" s="306"/>
      <c r="MIX3" s="306"/>
      <c r="MIY3" s="306"/>
      <c r="MIZ3" s="306"/>
      <c r="MJA3" s="306"/>
      <c r="MJB3" s="306"/>
      <c r="MJC3" s="306"/>
      <c r="MJD3" s="306"/>
      <c r="MJE3" s="306"/>
      <c r="MJF3" s="306"/>
      <c r="MJG3" s="306"/>
      <c r="MJH3" s="306"/>
      <c r="MJI3" s="306"/>
      <c r="MJJ3" s="306"/>
      <c r="MJK3" s="306"/>
      <c r="MJL3" s="306"/>
      <c r="MJM3" s="306"/>
      <c r="MJN3" s="306"/>
      <c r="MJO3" s="306"/>
      <c r="MJP3" s="306"/>
      <c r="MJQ3" s="306"/>
      <c r="MJR3" s="306"/>
      <c r="MJS3" s="306"/>
      <c r="MJT3" s="306"/>
      <c r="MJU3" s="306"/>
      <c r="MJV3" s="306"/>
      <c r="MJW3" s="306"/>
      <c r="MJX3" s="306"/>
      <c r="MJY3" s="306"/>
      <c r="MJZ3" s="306"/>
      <c r="MKA3" s="306"/>
      <c r="MKB3" s="306"/>
      <c r="MKC3" s="306"/>
      <c r="MKD3" s="306"/>
      <c r="MKE3" s="306"/>
      <c r="MKF3" s="306"/>
      <c r="MKG3" s="306"/>
      <c r="MKH3" s="306"/>
      <c r="MKI3" s="306"/>
      <c r="MKJ3" s="306"/>
      <c r="MKK3" s="306"/>
      <c r="MKL3" s="306"/>
      <c r="MKM3" s="306"/>
      <c r="MKN3" s="306"/>
      <c r="MKO3" s="306"/>
      <c r="MKP3" s="306"/>
      <c r="MKQ3" s="306"/>
      <c r="MKR3" s="306"/>
      <c r="MKS3" s="306"/>
      <c r="MKT3" s="306"/>
      <c r="MKU3" s="306"/>
      <c r="MKV3" s="306"/>
      <c r="MKW3" s="306"/>
      <c r="MKX3" s="306"/>
      <c r="MKY3" s="306"/>
      <c r="MKZ3" s="306"/>
      <c r="MLA3" s="306"/>
      <c r="MLB3" s="306"/>
      <c r="MLC3" s="306"/>
      <c r="MLD3" s="306"/>
      <c r="MLE3" s="306"/>
      <c r="MLF3" s="306"/>
      <c r="MLG3" s="306"/>
      <c r="MLH3" s="306"/>
      <c r="MLI3" s="306"/>
      <c r="MLJ3" s="306"/>
      <c r="MLK3" s="306"/>
      <c r="MLL3" s="306"/>
      <c r="MLM3" s="306"/>
      <c r="MLN3" s="306"/>
      <c r="MLO3" s="306"/>
      <c r="MLP3" s="306"/>
      <c r="MLQ3" s="306"/>
      <c r="MLR3" s="306"/>
      <c r="MLS3" s="306"/>
      <c r="MLT3" s="306"/>
      <c r="MLU3" s="306"/>
      <c r="MLV3" s="306"/>
      <c r="MLW3" s="306"/>
      <c r="MLX3" s="306"/>
      <c r="MLY3" s="306"/>
      <c r="MLZ3" s="306"/>
      <c r="MMA3" s="306"/>
      <c r="MMB3" s="306"/>
      <c r="MMC3" s="306"/>
      <c r="MMD3" s="306"/>
      <c r="MME3" s="306"/>
      <c r="MMF3" s="306"/>
      <c r="MMG3" s="306"/>
      <c r="MMH3" s="306"/>
      <c r="MMI3" s="306"/>
      <c r="MMJ3" s="306"/>
      <c r="MMK3" s="306"/>
      <c r="MML3" s="306"/>
      <c r="MMM3" s="306"/>
      <c r="MMN3" s="306"/>
      <c r="MMO3" s="306"/>
      <c r="MMP3" s="306"/>
      <c r="MMQ3" s="306"/>
      <c r="MMR3" s="306"/>
      <c r="MMS3" s="306"/>
      <c r="MMT3" s="306"/>
      <c r="MMU3" s="306"/>
      <c r="MMV3" s="306"/>
      <c r="MMW3" s="306"/>
      <c r="MMX3" s="306"/>
      <c r="MMY3" s="306"/>
      <c r="MMZ3" s="306"/>
      <c r="MNA3" s="306"/>
      <c r="MNB3" s="306"/>
      <c r="MNC3" s="306"/>
      <c r="MND3" s="306"/>
      <c r="MNE3" s="306"/>
      <c r="MNF3" s="306"/>
      <c r="MNG3" s="306"/>
      <c r="MNH3" s="306"/>
      <c r="MNI3" s="306"/>
      <c r="MNJ3" s="306"/>
      <c r="MNK3" s="306"/>
      <c r="MNL3" s="306"/>
      <c r="MNM3" s="306"/>
      <c r="MNN3" s="306"/>
      <c r="MNO3" s="306"/>
      <c r="MNP3" s="306"/>
      <c r="MNQ3" s="306"/>
      <c r="MNR3" s="306"/>
      <c r="MNS3" s="306"/>
      <c r="MNT3" s="306"/>
      <c r="MNU3" s="306"/>
      <c r="MNV3" s="306"/>
      <c r="MNW3" s="306"/>
      <c r="MNX3" s="306"/>
      <c r="MNY3" s="306"/>
      <c r="MNZ3" s="306"/>
      <c r="MOA3" s="306"/>
      <c r="MOB3" s="306"/>
      <c r="MOC3" s="306"/>
      <c r="MOD3" s="306"/>
      <c r="MOE3" s="306"/>
      <c r="MOF3" s="306"/>
      <c r="MOG3" s="306"/>
      <c r="MOH3" s="306"/>
      <c r="MOI3" s="306"/>
      <c r="MOJ3" s="306"/>
      <c r="MOK3" s="306"/>
      <c r="MOL3" s="306"/>
      <c r="MOM3" s="306"/>
      <c r="MON3" s="306"/>
      <c r="MOO3" s="306"/>
      <c r="MOP3" s="306"/>
      <c r="MOQ3" s="306"/>
      <c r="MOR3" s="306"/>
      <c r="MOS3" s="306"/>
      <c r="MOT3" s="306"/>
      <c r="MOU3" s="306"/>
      <c r="MOV3" s="306"/>
      <c r="MOW3" s="306"/>
      <c r="MOX3" s="306"/>
      <c r="MOY3" s="306"/>
      <c r="MOZ3" s="306"/>
      <c r="MPA3" s="306"/>
      <c r="MPB3" s="306"/>
      <c r="MPC3" s="306"/>
      <c r="MPD3" s="306"/>
      <c r="MPE3" s="306"/>
      <c r="MPF3" s="306"/>
      <c r="MPG3" s="306"/>
      <c r="MPH3" s="306"/>
      <c r="MPI3" s="306"/>
      <c r="MPJ3" s="306"/>
      <c r="MPK3" s="306"/>
      <c r="MPL3" s="306"/>
      <c r="MPM3" s="306"/>
      <c r="MPN3" s="306"/>
      <c r="MPO3" s="306"/>
      <c r="MPP3" s="306"/>
      <c r="MPQ3" s="306"/>
      <c r="MPR3" s="306"/>
      <c r="MPS3" s="306"/>
      <c r="MPT3" s="306"/>
      <c r="MPU3" s="306"/>
      <c r="MPV3" s="306"/>
      <c r="MPW3" s="306"/>
      <c r="MPX3" s="306"/>
      <c r="MPY3" s="306"/>
      <c r="MPZ3" s="306"/>
      <c r="MQA3" s="306"/>
      <c r="MQB3" s="306"/>
      <c r="MQC3" s="306"/>
      <c r="MQD3" s="306"/>
      <c r="MQE3" s="306"/>
      <c r="MQF3" s="306"/>
      <c r="MQG3" s="306"/>
      <c r="MQH3" s="306"/>
      <c r="MQI3" s="306"/>
      <c r="MQJ3" s="306"/>
      <c r="MQK3" s="306"/>
      <c r="MQL3" s="306"/>
      <c r="MQM3" s="306"/>
      <c r="MQN3" s="306"/>
      <c r="MQO3" s="306"/>
      <c r="MQP3" s="306"/>
      <c r="MQQ3" s="306"/>
      <c r="MQR3" s="306"/>
      <c r="MQS3" s="306"/>
      <c r="MQT3" s="306"/>
      <c r="MQU3" s="306"/>
      <c r="MQV3" s="306"/>
      <c r="MQW3" s="306"/>
      <c r="MQX3" s="306"/>
      <c r="MQY3" s="306"/>
      <c r="MQZ3" s="306"/>
      <c r="MRA3" s="306"/>
      <c r="MRB3" s="306"/>
      <c r="MRC3" s="306"/>
      <c r="MRD3" s="306"/>
      <c r="MRE3" s="306"/>
      <c r="MRF3" s="306"/>
      <c r="MRG3" s="306"/>
      <c r="MRH3" s="306"/>
      <c r="MRI3" s="306"/>
      <c r="MRJ3" s="306"/>
      <c r="MRK3" s="306"/>
      <c r="MRL3" s="306"/>
      <c r="MRM3" s="306"/>
      <c r="MRN3" s="306"/>
      <c r="MRO3" s="306"/>
      <c r="MRP3" s="306"/>
      <c r="MRQ3" s="306"/>
      <c r="MRR3" s="306"/>
      <c r="MRS3" s="306"/>
      <c r="MRT3" s="306"/>
      <c r="MRU3" s="306"/>
      <c r="MRV3" s="306"/>
      <c r="MRW3" s="306"/>
      <c r="MRX3" s="306"/>
      <c r="MRY3" s="306"/>
      <c r="MRZ3" s="306"/>
      <c r="MSA3" s="306"/>
      <c r="MSB3" s="306"/>
      <c r="MSC3" s="306"/>
      <c r="MSD3" s="306"/>
      <c r="MSE3" s="306"/>
      <c r="MSF3" s="306"/>
      <c r="MSG3" s="306"/>
      <c r="MSH3" s="306"/>
      <c r="MSI3" s="306"/>
      <c r="MSJ3" s="306"/>
      <c r="MSK3" s="306"/>
      <c r="MSL3" s="306"/>
      <c r="MSM3" s="306"/>
      <c r="MSN3" s="306"/>
      <c r="MSO3" s="306"/>
      <c r="MSP3" s="306"/>
      <c r="MSQ3" s="306"/>
      <c r="MSR3" s="306"/>
      <c r="MSS3" s="306"/>
      <c r="MST3" s="306"/>
      <c r="MSU3" s="306"/>
      <c r="MSV3" s="306"/>
      <c r="MSW3" s="306"/>
      <c r="MSX3" s="306"/>
      <c r="MSY3" s="306"/>
      <c r="MSZ3" s="306"/>
      <c r="MTA3" s="306"/>
      <c r="MTB3" s="306"/>
      <c r="MTC3" s="306"/>
      <c r="MTD3" s="306"/>
      <c r="MTE3" s="306"/>
      <c r="MTF3" s="306"/>
      <c r="MTG3" s="306"/>
      <c r="MTH3" s="306"/>
      <c r="MTI3" s="306"/>
      <c r="MTJ3" s="306"/>
      <c r="MTK3" s="306"/>
      <c r="MTL3" s="306"/>
      <c r="MTM3" s="306"/>
      <c r="MTN3" s="306"/>
      <c r="MTO3" s="306"/>
      <c r="MTP3" s="306"/>
      <c r="MTQ3" s="306"/>
      <c r="MTR3" s="306"/>
      <c r="MTS3" s="306"/>
      <c r="MTT3" s="306"/>
      <c r="MTU3" s="306"/>
      <c r="MTV3" s="306"/>
      <c r="MTW3" s="306"/>
      <c r="MTX3" s="306"/>
      <c r="MTY3" s="306"/>
      <c r="MTZ3" s="306"/>
      <c r="MUA3" s="306"/>
      <c r="MUB3" s="306"/>
      <c r="MUC3" s="306"/>
      <c r="MUD3" s="306"/>
      <c r="MUE3" s="306"/>
      <c r="MUF3" s="306"/>
      <c r="MUG3" s="306"/>
      <c r="MUH3" s="306"/>
      <c r="MUI3" s="306"/>
      <c r="MUJ3" s="306"/>
      <c r="MUK3" s="306"/>
      <c r="MUL3" s="306"/>
      <c r="MUM3" s="306"/>
      <c r="MUN3" s="306"/>
      <c r="MUO3" s="306"/>
      <c r="MUP3" s="306"/>
      <c r="MUQ3" s="306"/>
      <c r="MUR3" s="306"/>
      <c r="MUS3" s="306"/>
      <c r="MUT3" s="306"/>
      <c r="MUU3" s="306"/>
      <c r="MUV3" s="306"/>
      <c r="MUW3" s="306"/>
      <c r="MUX3" s="306"/>
      <c r="MUY3" s="306"/>
      <c r="MUZ3" s="306"/>
      <c r="MVA3" s="306"/>
      <c r="MVB3" s="306"/>
      <c r="MVC3" s="306"/>
      <c r="MVD3" s="306"/>
      <c r="MVE3" s="306"/>
      <c r="MVF3" s="306"/>
      <c r="MVG3" s="306"/>
      <c r="MVH3" s="306"/>
      <c r="MVI3" s="306"/>
      <c r="MVJ3" s="306"/>
      <c r="MVK3" s="306"/>
      <c r="MVL3" s="306"/>
      <c r="MVM3" s="306"/>
      <c r="MVN3" s="306"/>
      <c r="MVO3" s="306"/>
      <c r="MVP3" s="306"/>
      <c r="MVQ3" s="306"/>
      <c r="MVR3" s="306"/>
      <c r="MVS3" s="306"/>
      <c r="MVT3" s="306"/>
      <c r="MVU3" s="306"/>
      <c r="MVV3" s="306"/>
      <c r="MVW3" s="306"/>
      <c r="MVX3" s="306"/>
      <c r="MVY3" s="306"/>
      <c r="MVZ3" s="306"/>
      <c r="MWA3" s="306"/>
      <c r="MWB3" s="306"/>
      <c r="MWC3" s="306"/>
      <c r="MWD3" s="306"/>
      <c r="MWE3" s="306"/>
      <c r="MWF3" s="306"/>
      <c r="MWG3" s="306"/>
      <c r="MWH3" s="306"/>
      <c r="MWI3" s="306"/>
      <c r="MWJ3" s="306"/>
      <c r="MWK3" s="306"/>
      <c r="MWL3" s="306"/>
      <c r="MWM3" s="306"/>
      <c r="MWN3" s="306"/>
      <c r="MWO3" s="306"/>
      <c r="MWP3" s="306"/>
      <c r="MWQ3" s="306"/>
      <c r="MWR3" s="306"/>
      <c r="MWS3" s="306"/>
      <c r="MWT3" s="306"/>
      <c r="MWU3" s="306"/>
      <c r="MWV3" s="306"/>
      <c r="MWW3" s="306"/>
      <c r="MWX3" s="306"/>
      <c r="MWY3" s="306"/>
      <c r="MWZ3" s="306"/>
      <c r="MXA3" s="306"/>
      <c r="MXB3" s="306"/>
      <c r="MXC3" s="306"/>
      <c r="MXD3" s="306"/>
      <c r="MXE3" s="306"/>
      <c r="MXF3" s="306"/>
      <c r="MXG3" s="306"/>
      <c r="MXH3" s="306"/>
      <c r="MXI3" s="306"/>
      <c r="MXJ3" s="306"/>
      <c r="MXK3" s="306"/>
      <c r="MXL3" s="306"/>
      <c r="MXM3" s="306"/>
      <c r="MXN3" s="306"/>
      <c r="MXO3" s="306"/>
      <c r="MXP3" s="306"/>
      <c r="MXQ3" s="306"/>
      <c r="MXR3" s="306"/>
      <c r="MXS3" s="306"/>
      <c r="MXT3" s="306"/>
      <c r="MXU3" s="306"/>
      <c r="MXV3" s="306"/>
      <c r="MXW3" s="306"/>
      <c r="MXX3" s="306"/>
      <c r="MXY3" s="306"/>
      <c r="MXZ3" s="306"/>
      <c r="MYA3" s="306"/>
      <c r="MYB3" s="306"/>
      <c r="MYC3" s="306"/>
      <c r="MYD3" s="306"/>
      <c r="MYE3" s="306"/>
      <c r="MYF3" s="306"/>
      <c r="MYG3" s="306"/>
      <c r="MYH3" s="306"/>
      <c r="MYI3" s="306"/>
      <c r="MYJ3" s="306"/>
      <c r="MYK3" s="306"/>
      <c r="MYL3" s="306"/>
      <c r="MYM3" s="306"/>
      <c r="MYN3" s="306"/>
      <c r="MYO3" s="306"/>
      <c r="MYP3" s="306"/>
      <c r="MYQ3" s="306"/>
      <c r="MYR3" s="306"/>
      <c r="MYS3" s="306"/>
      <c r="MYT3" s="306"/>
      <c r="MYU3" s="306"/>
      <c r="MYV3" s="306"/>
      <c r="MYW3" s="306"/>
      <c r="MYX3" s="306"/>
      <c r="MYY3" s="306"/>
      <c r="MYZ3" s="306"/>
      <c r="MZA3" s="306"/>
      <c r="MZB3" s="306"/>
      <c r="MZC3" s="306"/>
      <c r="MZD3" s="306"/>
      <c r="MZE3" s="306"/>
      <c r="MZF3" s="306"/>
      <c r="MZG3" s="306"/>
      <c r="MZH3" s="306"/>
      <c r="MZI3" s="306"/>
      <c r="MZJ3" s="306"/>
      <c r="MZK3" s="306"/>
      <c r="MZL3" s="306"/>
      <c r="MZM3" s="306"/>
      <c r="MZN3" s="306"/>
      <c r="MZO3" s="306"/>
      <c r="MZP3" s="306"/>
      <c r="MZQ3" s="306"/>
      <c r="MZR3" s="306"/>
      <c r="MZS3" s="306"/>
      <c r="MZT3" s="306"/>
      <c r="MZU3" s="306"/>
      <c r="MZV3" s="306"/>
      <c r="MZW3" s="306"/>
      <c r="MZX3" s="306"/>
      <c r="MZY3" s="306"/>
      <c r="MZZ3" s="306"/>
      <c r="NAA3" s="306"/>
      <c r="NAB3" s="306"/>
      <c r="NAC3" s="306"/>
      <c r="NAD3" s="306"/>
      <c r="NAE3" s="306"/>
      <c r="NAF3" s="306"/>
      <c r="NAG3" s="306"/>
      <c r="NAH3" s="306"/>
      <c r="NAI3" s="306"/>
      <c r="NAJ3" s="306"/>
      <c r="NAK3" s="306"/>
      <c r="NAL3" s="306"/>
      <c r="NAM3" s="306"/>
      <c r="NAN3" s="306"/>
      <c r="NAO3" s="306"/>
      <c r="NAP3" s="306"/>
      <c r="NAQ3" s="306"/>
      <c r="NAR3" s="306"/>
      <c r="NAS3" s="306"/>
      <c r="NAT3" s="306"/>
      <c r="NAU3" s="306"/>
      <c r="NAV3" s="306"/>
      <c r="NAW3" s="306"/>
      <c r="NAX3" s="306"/>
      <c r="NAY3" s="306"/>
      <c r="NAZ3" s="306"/>
      <c r="NBA3" s="306"/>
      <c r="NBB3" s="306"/>
      <c r="NBC3" s="306"/>
      <c r="NBD3" s="306"/>
      <c r="NBE3" s="306"/>
      <c r="NBF3" s="306"/>
      <c r="NBG3" s="306"/>
      <c r="NBH3" s="306"/>
      <c r="NBI3" s="306"/>
      <c r="NBJ3" s="306"/>
      <c r="NBK3" s="306"/>
      <c r="NBL3" s="306"/>
      <c r="NBM3" s="306"/>
      <c r="NBN3" s="306"/>
      <c r="NBO3" s="306"/>
      <c r="NBP3" s="306"/>
      <c r="NBQ3" s="306"/>
      <c r="NBR3" s="306"/>
      <c r="NBS3" s="306"/>
      <c r="NBT3" s="306"/>
      <c r="NBU3" s="306"/>
      <c r="NBV3" s="306"/>
      <c r="NBW3" s="306"/>
      <c r="NBX3" s="306"/>
      <c r="NBY3" s="306"/>
      <c r="NBZ3" s="306"/>
      <c r="NCA3" s="306"/>
      <c r="NCB3" s="306"/>
      <c r="NCC3" s="306"/>
      <c r="NCD3" s="306"/>
      <c r="NCE3" s="306"/>
      <c r="NCF3" s="306"/>
      <c r="NCG3" s="306"/>
      <c r="NCH3" s="306"/>
      <c r="NCI3" s="306"/>
      <c r="NCJ3" s="306"/>
      <c r="NCK3" s="306"/>
      <c r="NCL3" s="306"/>
      <c r="NCM3" s="306"/>
      <c r="NCN3" s="306"/>
      <c r="NCO3" s="306"/>
      <c r="NCP3" s="306"/>
      <c r="NCQ3" s="306"/>
      <c r="NCR3" s="306"/>
      <c r="NCS3" s="306"/>
      <c r="NCT3" s="306"/>
      <c r="NCU3" s="306"/>
      <c r="NCV3" s="306"/>
      <c r="NCW3" s="306"/>
      <c r="NCX3" s="306"/>
      <c r="NCY3" s="306"/>
      <c r="NCZ3" s="306"/>
      <c r="NDA3" s="306"/>
      <c r="NDB3" s="306"/>
      <c r="NDC3" s="306"/>
      <c r="NDD3" s="306"/>
      <c r="NDE3" s="306"/>
      <c r="NDF3" s="306"/>
      <c r="NDG3" s="306"/>
      <c r="NDH3" s="306"/>
      <c r="NDI3" s="306"/>
      <c r="NDJ3" s="306"/>
      <c r="NDK3" s="306"/>
      <c r="NDL3" s="306"/>
      <c r="NDM3" s="306"/>
      <c r="NDN3" s="306"/>
      <c r="NDO3" s="306"/>
      <c r="NDP3" s="306"/>
      <c r="NDQ3" s="306"/>
      <c r="NDR3" s="306"/>
      <c r="NDS3" s="306"/>
      <c r="NDT3" s="306"/>
      <c r="NDU3" s="306"/>
      <c r="NDV3" s="306"/>
      <c r="NDW3" s="306"/>
      <c r="NDX3" s="306"/>
      <c r="NDY3" s="306"/>
      <c r="NDZ3" s="306"/>
      <c r="NEA3" s="306"/>
      <c r="NEB3" s="306"/>
      <c r="NEC3" s="306"/>
      <c r="NED3" s="306"/>
      <c r="NEE3" s="306"/>
      <c r="NEF3" s="306"/>
      <c r="NEG3" s="306"/>
      <c r="NEH3" s="306"/>
      <c r="NEI3" s="306"/>
      <c r="NEJ3" s="306"/>
      <c r="NEK3" s="306"/>
      <c r="NEL3" s="306"/>
      <c r="NEM3" s="306"/>
      <c r="NEN3" s="306"/>
      <c r="NEO3" s="306"/>
      <c r="NEP3" s="306"/>
      <c r="NEQ3" s="306"/>
      <c r="NER3" s="306"/>
      <c r="NES3" s="306"/>
      <c r="NET3" s="306"/>
      <c r="NEU3" s="306"/>
      <c r="NEV3" s="306"/>
      <c r="NEW3" s="306"/>
      <c r="NEX3" s="306"/>
      <c r="NEY3" s="306"/>
      <c r="NEZ3" s="306"/>
      <c r="NFA3" s="306"/>
      <c r="NFB3" s="306"/>
      <c r="NFC3" s="306"/>
      <c r="NFD3" s="306"/>
      <c r="NFE3" s="306"/>
      <c r="NFF3" s="306"/>
      <c r="NFG3" s="306"/>
      <c r="NFH3" s="306"/>
      <c r="NFI3" s="306"/>
      <c r="NFJ3" s="306"/>
      <c r="NFK3" s="306"/>
      <c r="NFL3" s="306"/>
      <c r="NFM3" s="306"/>
      <c r="NFN3" s="306"/>
      <c r="NFO3" s="306"/>
      <c r="NFP3" s="306"/>
      <c r="NFQ3" s="306"/>
      <c r="NFR3" s="306"/>
      <c r="NFS3" s="306"/>
      <c r="NFT3" s="306"/>
      <c r="NFU3" s="306"/>
      <c r="NFV3" s="306"/>
      <c r="NFW3" s="306"/>
      <c r="NFX3" s="306"/>
      <c r="NFY3" s="306"/>
      <c r="NFZ3" s="306"/>
      <c r="NGA3" s="306"/>
      <c r="NGB3" s="306"/>
      <c r="NGC3" s="306"/>
      <c r="NGD3" s="306"/>
      <c r="NGE3" s="306"/>
      <c r="NGF3" s="306"/>
      <c r="NGG3" s="306"/>
      <c r="NGH3" s="306"/>
      <c r="NGI3" s="306"/>
      <c r="NGJ3" s="306"/>
      <c r="NGK3" s="306"/>
      <c r="NGL3" s="306"/>
      <c r="NGM3" s="306"/>
      <c r="NGN3" s="306"/>
      <c r="NGO3" s="306"/>
      <c r="NGP3" s="306"/>
      <c r="NGQ3" s="306"/>
      <c r="NGR3" s="306"/>
      <c r="NGS3" s="306"/>
      <c r="NGT3" s="306"/>
      <c r="NGU3" s="306"/>
      <c r="NGV3" s="306"/>
      <c r="NGW3" s="306"/>
      <c r="NGX3" s="306"/>
      <c r="NGY3" s="306"/>
      <c r="NGZ3" s="306"/>
      <c r="NHA3" s="306"/>
      <c r="NHB3" s="306"/>
      <c r="NHC3" s="306"/>
      <c r="NHD3" s="306"/>
      <c r="NHE3" s="306"/>
      <c r="NHF3" s="306"/>
      <c r="NHG3" s="306"/>
      <c r="NHH3" s="306"/>
      <c r="NHI3" s="306"/>
      <c r="NHJ3" s="306"/>
      <c r="NHK3" s="306"/>
      <c r="NHL3" s="306"/>
      <c r="NHM3" s="306"/>
      <c r="NHN3" s="306"/>
      <c r="NHO3" s="306"/>
      <c r="NHP3" s="306"/>
      <c r="NHQ3" s="306"/>
      <c r="NHR3" s="306"/>
      <c r="NHS3" s="306"/>
      <c r="NHT3" s="306"/>
      <c r="NHU3" s="306"/>
      <c r="NHV3" s="306"/>
      <c r="NHW3" s="306"/>
      <c r="NHX3" s="306"/>
      <c r="NHY3" s="306"/>
      <c r="NHZ3" s="306"/>
      <c r="NIA3" s="306"/>
      <c r="NIB3" s="306"/>
      <c r="NIC3" s="306"/>
      <c r="NID3" s="306"/>
      <c r="NIE3" s="306"/>
      <c r="NIF3" s="306"/>
      <c r="NIG3" s="306"/>
      <c r="NIH3" s="306"/>
      <c r="NII3" s="306"/>
      <c r="NIJ3" s="306"/>
      <c r="NIK3" s="306"/>
      <c r="NIL3" s="306"/>
      <c r="NIM3" s="306"/>
      <c r="NIN3" s="306"/>
      <c r="NIO3" s="306"/>
      <c r="NIP3" s="306"/>
      <c r="NIQ3" s="306"/>
      <c r="NIR3" s="306"/>
      <c r="NIS3" s="306"/>
      <c r="NIT3" s="306"/>
      <c r="NIU3" s="306"/>
      <c r="NIV3" s="306"/>
      <c r="NIW3" s="306"/>
      <c r="NIX3" s="306"/>
      <c r="NIY3" s="306"/>
      <c r="NIZ3" s="306"/>
      <c r="NJA3" s="306"/>
      <c r="NJB3" s="306"/>
      <c r="NJC3" s="306"/>
      <c r="NJD3" s="306"/>
      <c r="NJE3" s="306"/>
      <c r="NJF3" s="306"/>
      <c r="NJG3" s="306"/>
      <c r="NJH3" s="306"/>
      <c r="NJI3" s="306"/>
      <c r="NJJ3" s="306"/>
      <c r="NJK3" s="306"/>
      <c r="NJL3" s="306"/>
      <c r="NJM3" s="306"/>
      <c r="NJN3" s="306"/>
      <c r="NJO3" s="306"/>
      <c r="NJP3" s="306"/>
      <c r="NJQ3" s="306"/>
      <c r="NJR3" s="306"/>
      <c r="NJS3" s="306"/>
      <c r="NJT3" s="306"/>
      <c r="NJU3" s="306"/>
      <c r="NJV3" s="306"/>
      <c r="NJW3" s="306"/>
      <c r="NJX3" s="306"/>
      <c r="NJY3" s="306"/>
      <c r="NJZ3" s="306"/>
      <c r="NKA3" s="306"/>
      <c r="NKB3" s="306"/>
      <c r="NKC3" s="306"/>
      <c r="NKD3" s="306"/>
      <c r="NKE3" s="306"/>
      <c r="NKF3" s="306"/>
      <c r="NKG3" s="306"/>
      <c r="NKH3" s="306"/>
      <c r="NKI3" s="306"/>
      <c r="NKJ3" s="306"/>
      <c r="NKK3" s="306"/>
      <c r="NKL3" s="306"/>
      <c r="NKM3" s="306"/>
      <c r="NKN3" s="306"/>
      <c r="NKO3" s="306"/>
      <c r="NKP3" s="306"/>
      <c r="NKQ3" s="306"/>
      <c r="NKR3" s="306"/>
      <c r="NKS3" s="306"/>
      <c r="NKT3" s="306"/>
      <c r="NKU3" s="306"/>
      <c r="NKV3" s="306"/>
      <c r="NKW3" s="306"/>
      <c r="NKX3" s="306"/>
      <c r="NKY3" s="306"/>
      <c r="NKZ3" s="306"/>
      <c r="NLA3" s="306"/>
      <c r="NLB3" s="306"/>
      <c r="NLC3" s="306"/>
      <c r="NLD3" s="306"/>
      <c r="NLE3" s="306"/>
      <c r="NLF3" s="306"/>
      <c r="NLG3" s="306"/>
      <c r="NLH3" s="306"/>
      <c r="NLI3" s="306"/>
      <c r="NLJ3" s="306"/>
      <c r="NLK3" s="306"/>
      <c r="NLL3" s="306"/>
      <c r="NLM3" s="306"/>
      <c r="NLN3" s="306"/>
      <c r="NLO3" s="306"/>
      <c r="NLP3" s="306"/>
      <c r="NLQ3" s="306"/>
      <c r="NLR3" s="306"/>
      <c r="NLS3" s="306"/>
      <c r="NLT3" s="306"/>
      <c r="NLU3" s="306"/>
      <c r="NLV3" s="306"/>
      <c r="NLW3" s="306"/>
      <c r="NLX3" s="306"/>
      <c r="NLY3" s="306"/>
      <c r="NLZ3" s="306"/>
      <c r="NMA3" s="306"/>
      <c r="NMB3" s="306"/>
      <c r="NMC3" s="306"/>
      <c r="NMD3" s="306"/>
      <c r="NME3" s="306"/>
      <c r="NMF3" s="306"/>
      <c r="NMG3" s="306"/>
      <c r="NMH3" s="306"/>
      <c r="NMI3" s="306"/>
      <c r="NMJ3" s="306"/>
      <c r="NMK3" s="306"/>
      <c r="NML3" s="306"/>
      <c r="NMM3" s="306"/>
      <c r="NMN3" s="306"/>
      <c r="NMO3" s="306"/>
      <c r="NMP3" s="306"/>
      <c r="NMQ3" s="306"/>
      <c r="NMR3" s="306"/>
      <c r="NMS3" s="306"/>
      <c r="NMT3" s="306"/>
      <c r="NMU3" s="306"/>
      <c r="NMV3" s="306"/>
      <c r="NMW3" s="306"/>
      <c r="NMX3" s="306"/>
      <c r="NMY3" s="306"/>
      <c r="NMZ3" s="306"/>
      <c r="NNA3" s="306"/>
      <c r="NNB3" s="306"/>
      <c r="NNC3" s="306"/>
      <c r="NND3" s="306"/>
      <c r="NNE3" s="306"/>
      <c r="NNF3" s="306"/>
      <c r="NNG3" s="306"/>
      <c r="NNH3" s="306"/>
      <c r="NNI3" s="306"/>
      <c r="NNJ3" s="306"/>
      <c r="NNK3" s="306"/>
      <c r="NNL3" s="306"/>
      <c r="NNM3" s="306"/>
      <c r="NNN3" s="306"/>
      <c r="NNO3" s="306"/>
      <c r="NNP3" s="306"/>
      <c r="NNQ3" s="306"/>
      <c r="NNR3" s="306"/>
      <c r="NNS3" s="306"/>
      <c r="NNT3" s="306"/>
      <c r="NNU3" s="306"/>
      <c r="NNV3" s="306"/>
      <c r="NNW3" s="306"/>
      <c r="NNX3" s="306"/>
      <c r="NNY3" s="306"/>
      <c r="NNZ3" s="306"/>
      <c r="NOA3" s="306"/>
      <c r="NOB3" s="306"/>
      <c r="NOC3" s="306"/>
      <c r="NOD3" s="306"/>
      <c r="NOE3" s="306"/>
      <c r="NOF3" s="306"/>
      <c r="NOG3" s="306"/>
      <c r="NOH3" s="306"/>
      <c r="NOI3" s="306"/>
      <c r="NOJ3" s="306"/>
      <c r="NOK3" s="306"/>
      <c r="NOL3" s="306"/>
      <c r="NOM3" s="306"/>
      <c r="NON3" s="306"/>
      <c r="NOO3" s="306"/>
      <c r="NOP3" s="306"/>
      <c r="NOQ3" s="306"/>
      <c r="NOR3" s="306"/>
      <c r="NOS3" s="306"/>
      <c r="NOT3" s="306"/>
      <c r="NOU3" s="306"/>
      <c r="NOV3" s="306"/>
      <c r="NOW3" s="306"/>
      <c r="NOX3" s="306"/>
      <c r="NOY3" s="306"/>
      <c r="NOZ3" s="306"/>
      <c r="NPA3" s="306"/>
      <c r="NPB3" s="306"/>
      <c r="NPC3" s="306"/>
      <c r="NPD3" s="306"/>
      <c r="NPE3" s="306"/>
      <c r="NPF3" s="306"/>
      <c r="NPG3" s="306"/>
      <c r="NPH3" s="306"/>
      <c r="NPI3" s="306"/>
      <c r="NPJ3" s="306"/>
      <c r="NPK3" s="306"/>
      <c r="NPL3" s="306"/>
      <c r="NPM3" s="306"/>
      <c r="NPN3" s="306"/>
      <c r="NPO3" s="306"/>
      <c r="NPP3" s="306"/>
      <c r="NPQ3" s="306"/>
      <c r="NPR3" s="306"/>
      <c r="NPS3" s="306"/>
      <c r="NPT3" s="306"/>
      <c r="NPU3" s="306"/>
      <c r="NPV3" s="306"/>
      <c r="NPW3" s="306"/>
      <c r="NPX3" s="306"/>
      <c r="NPY3" s="306"/>
      <c r="NPZ3" s="306"/>
      <c r="NQA3" s="306"/>
      <c r="NQB3" s="306"/>
      <c r="NQC3" s="306"/>
      <c r="NQD3" s="306"/>
      <c r="NQE3" s="306"/>
      <c r="NQF3" s="306"/>
      <c r="NQG3" s="306"/>
      <c r="NQH3" s="306"/>
      <c r="NQI3" s="306"/>
      <c r="NQJ3" s="306"/>
      <c r="NQK3" s="306"/>
      <c r="NQL3" s="306"/>
      <c r="NQM3" s="306"/>
      <c r="NQN3" s="306"/>
      <c r="NQO3" s="306"/>
      <c r="NQP3" s="306"/>
      <c r="NQQ3" s="306"/>
      <c r="NQR3" s="306"/>
      <c r="NQS3" s="306"/>
      <c r="NQT3" s="306"/>
      <c r="NQU3" s="306"/>
      <c r="NQV3" s="306"/>
      <c r="NQW3" s="306"/>
      <c r="NQX3" s="306"/>
      <c r="NQY3" s="306"/>
      <c r="NQZ3" s="306"/>
      <c r="NRA3" s="306"/>
      <c r="NRB3" s="306"/>
      <c r="NRC3" s="306"/>
      <c r="NRD3" s="306"/>
      <c r="NRE3" s="306"/>
      <c r="NRF3" s="306"/>
      <c r="NRG3" s="306"/>
      <c r="NRH3" s="306"/>
      <c r="NRI3" s="306"/>
      <c r="NRJ3" s="306"/>
      <c r="NRK3" s="306"/>
      <c r="NRL3" s="306"/>
      <c r="NRM3" s="306"/>
      <c r="NRN3" s="306"/>
      <c r="NRO3" s="306"/>
      <c r="NRP3" s="306"/>
      <c r="NRQ3" s="306"/>
      <c r="NRR3" s="306"/>
      <c r="NRS3" s="306"/>
      <c r="NRT3" s="306"/>
      <c r="NRU3" s="306"/>
      <c r="NRV3" s="306"/>
      <c r="NRW3" s="306"/>
      <c r="NRX3" s="306"/>
      <c r="NRY3" s="306"/>
      <c r="NRZ3" s="306"/>
      <c r="NSA3" s="306"/>
      <c r="NSB3" s="306"/>
      <c r="NSC3" s="306"/>
      <c r="NSD3" s="306"/>
      <c r="NSE3" s="306"/>
      <c r="NSF3" s="306"/>
      <c r="NSG3" s="306"/>
      <c r="NSH3" s="306"/>
      <c r="NSI3" s="306"/>
      <c r="NSJ3" s="306"/>
      <c r="NSK3" s="306"/>
      <c r="NSL3" s="306"/>
      <c r="NSM3" s="306"/>
      <c r="NSN3" s="306"/>
      <c r="NSO3" s="306"/>
      <c r="NSP3" s="306"/>
      <c r="NSQ3" s="306"/>
      <c r="NSR3" s="306"/>
      <c r="NSS3" s="306"/>
      <c r="NST3" s="306"/>
      <c r="NSU3" s="306"/>
      <c r="NSV3" s="306"/>
      <c r="NSW3" s="306"/>
      <c r="NSX3" s="306"/>
      <c r="NSY3" s="306"/>
      <c r="NSZ3" s="306"/>
      <c r="NTA3" s="306"/>
      <c r="NTB3" s="306"/>
      <c r="NTC3" s="306"/>
      <c r="NTD3" s="306"/>
      <c r="NTE3" s="306"/>
      <c r="NTF3" s="306"/>
      <c r="NTG3" s="306"/>
      <c r="NTH3" s="306"/>
      <c r="NTI3" s="306"/>
      <c r="NTJ3" s="306"/>
      <c r="NTK3" s="306"/>
      <c r="NTL3" s="306"/>
      <c r="NTM3" s="306"/>
      <c r="NTN3" s="306"/>
      <c r="NTO3" s="306"/>
      <c r="NTP3" s="306"/>
      <c r="NTQ3" s="306"/>
      <c r="NTR3" s="306"/>
      <c r="NTS3" s="306"/>
      <c r="NTT3" s="306"/>
      <c r="NTU3" s="306"/>
      <c r="NTV3" s="306"/>
      <c r="NTW3" s="306"/>
      <c r="NTX3" s="306"/>
      <c r="NTY3" s="306"/>
      <c r="NTZ3" s="306"/>
      <c r="NUA3" s="306"/>
      <c r="NUB3" s="306"/>
      <c r="NUC3" s="306"/>
      <c r="NUD3" s="306"/>
      <c r="NUE3" s="306"/>
      <c r="NUF3" s="306"/>
      <c r="NUG3" s="306"/>
      <c r="NUH3" s="306"/>
      <c r="NUI3" s="306"/>
      <c r="NUJ3" s="306"/>
      <c r="NUK3" s="306"/>
      <c r="NUL3" s="306"/>
      <c r="NUM3" s="306"/>
      <c r="NUN3" s="306"/>
      <c r="NUO3" s="306"/>
      <c r="NUP3" s="306"/>
      <c r="NUQ3" s="306"/>
      <c r="NUR3" s="306"/>
      <c r="NUS3" s="306"/>
      <c r="NUT3" s="306"/>
      <c r="NUU3" s="306"/>
      <c r="NUV3" s="306"/>
      <c r="NUW3" s="306"/>
      <c r="NUX3" s="306"/>
      <c r="NUY3" s="306"/>
      <c r="NUZ3" s="306"/>
      <c r="NVA3" s="306"/>
      <c r="NVB3" s="306"/>
      <c r="NVC3" s="306"/>
      <c r="NVD3" s="306"/>
      <c r="NVE3" s="306"/>
      <c r="NVF3" s="306"/>
      <c r="NVG3" s="306"/>
      <c r="NVH3" s="306"/>
      <c r="NVI3" s="306"/>
      <c r="NVJ3" s="306"/>
      <c r="NVK3" s="306"/>
      <c r="NVL3" s="306"/>
      <c r="NVM3" s="306"/>
      <c r="NVN3" s="306"/>
      <c r="NVO3" s="306"/>
      <c r="NVP3" s="306"/>
      <c r="NVQ3" s="306"/>
      <c r="NVR3" s="306"/>
      <c r="NVS3" s="306"/>
      <c r="NVT3" s="306"/>
      <c r="NVU3" s="306"/>
      <c r="NVV3" s="306"/>
      <c r="NVW3" s="306"/>
      <c r="NVX3" s="306"/>
      <c r="NVY3" s="306"/>
      <c r="NVZ3" s="306"/>
      <c r="NWA3" s="306"/>
      <c r="NWB3" s="306"/>
      <c r="NWC3" s="306"/>
      <c r="NWD3" s="306"/>
      <c r="NWE3" s="306"/>
      <c r="NWF3" s="306"/>
      <c r="NWG3" s="306"/>
      <c r="NWH3" s="306"/>
      <c r="NWI3" s="306"/>
      <c r="NWJ3" s="306"/>
      <c r="NWK3" s="306"/>
      <c r="NWL3" s="306"/>
      <c r="NWM3" s="306"/>
      <c r="NWN3" s="306"/>
      <c r="NWO3" s="306"/>
      <c r="NWP3" s="306"/>
      <c r="NWQ3" s="306"/>
      <c r="NWR3" s="306"/>
      <c r="NWS3" s="306"/>
      <c r="NWT3" s="306"/>
      <c r="NWU3" s="306"/>
      <c r="NWV3" s="306"/>
      <c r="NWW3" s="306"/>
      <c r="NWX3" s="306"/>
      <c r="NWY3" s="306"/>
      <c r="NWZ3" s="306"/>
      <c r="NXA3" s="306"/>
      <c r="NXB3" s="306"/>
      <c r="NXC3" s="306"/>
      <c r="NXD3" s="306"/>
      <c r="NXE3" s="306"/>
      <c r="NXF3" s="306"/>
      <c r="NXG3" s="306"/>
      <c r="NXH3" s="306"/>
      <c r="NXI3" s="306"/>
      <c r="NXJ3" s="306"/>
      <c r="NXK3" s="306"/>
      <c r="NXL3" s="306"/>
      <c r="NXM3" s="306"/>
      <c r="NXN3" s="306"/>
      <c r="NXO3" s="306"/>
      <c r="NXP3" s="306"/>
      <c r="NXQ3" s="306"/>
      <c r="NXR3" s="306"/>
      <c r="NXS3" s="306"/>
      <c r="NXT3" s="306"/>
      <c r="NXU3" s="306"/>
      <c r="NXV3" s="306"/>
      <c r="NXW3" s="306"/>
      <c r="NXX3" s="306"/>
      <c r="NXY3" s="306"/>
      <c r="NXZ3" s="306"/>
      <c r="NYA3" s="306"/>
      <c r="NYB3" s="306"/>
      <c r="NYC3" s="306"/>
      <c r="NYD3" s="306"/>
      <c r="NYE3" s="306"/>
      <c r="NYF3" s="306"/>
      <c r="NYG3" s="306"/>
      <c r="NYH3" s="306"/>
      <c r="NYI3" s="306"/>
      <c r="NYJ3" s="306"/>
      <c r="NYK3" s="306"/>
      <c r="NYL3" s="306"/>
      <c r="NYM3" s="306"/>
      <c r="NYN3" s="306"/>
      <c r="NYO3" s="306"/>
      <c r="NYP3" s="306"/>
      <c r="NYQ3" s="306"/>
      <c r="NYR3" s="306"/>
      <c r="NYS3" s="306"/>
      <c r="NYT3" s="306"/>
      <c r="NYU3" s="306"/>
      <c r="NYV3" s="306"/>
      <c r="NYW3" s="306"/>
      <c r="NYX3" s="306"/>
      <c r="NYY3" s="306"/>
      <c r="NYZ3" s="306"/>
      <c r="NZA3" s="306"/>
      <c r="NZB3" s="306"/>
      <c r="NZC3" s="306"/>
      <c r="NZD3" s="306"/>
      <c r="NZE3" s="306"/>
      <c r="NZF3" s="306"/>
      <c r="NZG3" s="306"/>
      <c r="NZH3" s="306"/>
      <c r="NZI3" s="306"/>
      <c r="NZJ3" s="306"/>
      <c r="NZK3" s="306"/>
      <c r="NZL3" s="306"/>
      <c r="NZM3" s="306"/>
      <c r="NZN3" s="306"/>
      <c r="NZO3" s="306"/>
      <c r="NZP3" s="306"/>
      <c r="NZQ3" s="306"/>
      <c r="NZR3" s="306"/>
      <c r="NZS3" s="306"/>
      <c r="NZT3" s="306"/>
      <c r="NZU3" s="306"/>
      <c r="NZV3" s="306"/>
      <c r="NZW3" s="306"/>
      <c r="NZX3" s="306"/>
      <c r="NZY3" s="306"/>
      <c r="NZZ3" s="306"/>
      <c r="OAA3" s="306"/>
      <c r="OAB3" s="306"/>
      <c r="OAC3" s="306"/>
      <c r="OAD3" s="306"/>
      <c r="OAE3" s="306"/>
      <c r="OAF3" s="306"/>
      <c r="OAG3" s="306"/>
      <c r="OAH3" s="306"/>
      <c r="OAI3" s="306"/>
      <c r="OAJ3" s="306"/>
      <c r="OAK3" s="306"/>
      <c r="OAL3" s="306"/>
      <c r="OAM3" s="306"/>
      <c r="OAN3" s="306"/>
      <c r="OAO3" s="306"/>
      <c r="OAP3" s="306"/>
      <c r="OAQ3" s="306"/>
      <c r="OAR3" s="306"/>
      <c r="OAS3" s="306"/>
      <c r="OAT3" s="306"/>
      <c r="OAU3" s="306"/>
      <c r="OAV3" s="306"/>
      <c r="OAW3" s="306"/>
      <c r="OAX3" s="306"/>
      <c r="OAY3" s="306"/>
      <c r="OAZ3" s="306"/>
      <c r="OBA3" s="306"/>
      <c r="OBB3" s="306"/>
      <c r="OBC3" s="306"/>
      <c r="OBD3" s="306"/>
      <c r="OBE3" s="306"/>
      <c r="OBF3" s="306"/>
      <c r="OBG3" s="306"/>
      <c r="OBH3" s="306"/>
      <c r="OBI3" s="306"/>
      <c r="OBJ3" s="306"/>
      <c r="OBK3" s="306"/>
      <c r="OBL3" s="306"/>
      <c r="OBM3" s="306"/>
      <c r="OBN3" s="306"/>
      <c r="OBO3" s="306"/>
      <c r="OBP3" s="306"/>
      <c r="OBQ3" s="306"/>
      <c r="OBR3" s="306"/>
      <c r="OBS3" s="306"/>
      <c r="OBT3" s="306"/>
      <c r="OBU3" s="306"/>
      <c r="OBV3" s="306"/>
      <c r="OBW3" s="306"/>
      <c r="OBX3" s="306"/>
      <c r="OBY3" s="306"/>
      <c r="OBZ3" s="306"/>
      <c r="OCA3" s="306"/>
      <c r="OCB3" s="306"/>
      <c r="OCC3" s="306"/>
      <c r="OCD3" s="306"/>
      <c r="OCE3" s="306"/>
      <c r="OCF3" s="306"/>
      <c r="OCG3" s="306"/>
      <c r="OCH3" s="306"/>
      <c r="OCI3" s="306"/>
      <c r="OCJ3" s="306"/>
      <c r="OCK3" s="306"/>
      <c r="OCL3" s="306"/>
      <c r="OCM3" s="306"/>
      <c r="OCN3" s="306"/>
      <c r="OCO3" s="306"/>
      <c r="OCP3" s="306"/>
      <c r="OCQ3" s="306"/>
      <c r="OCR3" s="306"/>
      <c r="OCS3" s="306"/>
      <c r="OCT3" s="306"/>
      <c r="OCU3" s="306"/>
      <c r="OCV3" s="306"/>
      <c r="OCW3" s="306"/>
      <c r="OCX3" s="306"/>
      <c r="OCY3" s="306"/>
      <c r="OCZ3" s="306"/>
      <c r="ODA3" s="306"/>
      <c r="ODB3" s="306"/>
      <c r="ODC3" s="306"/>
      <c r="ODD3" s="306"/>
      <c r="ODE3" s="306"/>
      <c r="ODF3" s="306"/>
      <c r="ODG3" s="306"/>
      <c r="ODH3" s="306"/>
      <c r="ODI3" s="306"/>
      <c r="ODJ3" s="306"/>
      <c r="ODK3" s="306"/>
      <c r="ODL3" s="306"/>
      <c r="ODM3" s="306"/>
      <c r="ODN3" s="306"/>
      <c r="ODO3" s="306"/>
      <c r="ODP3" s="306"/>
      <c r="ODQ3" s="306"/>
      <c r="ODR3" s="306"/>
      <c r="ODS3" s="306"/>
      <c r="ODT3" s="306"/>
      <c r="ODU3" s="306"/>
      <c r="ODV3" s="306"/>
      <c r="ODW3" s="306"/>
      <c r="ODX3" s="306"/>
      <c r="ODY3" s="306"/>
      <c r="ODZ3" s="306"/>
      <c r="OEA3" s="306"/>
      <c r="OEB3" s="306"/>
      <c r="OEC3" s="306"/>
      <c r="OED3" s="306"/>
      <c r="OEE3" s="306"/>
      <c r="OEF3" s="306"/>
      <c r="OEG3" s="306"/>
      <c r="OEH3" s="306"/>
      <c r="OEI3" s="306"/>
      <c r="OEJ3" s="306"/>
      <c r="OEK3" s="306"/>
      <c r="OEL3" s="306"/>
      <c r="OEM3" s="306"/>
      <c r="OEN3" s="306"/>
      <c r="OEO3" s="306"/>
      <c r="OEP3" s="306"/>
      <c r="OEQ3" s="306"/>
      <c r="OER3" s="306"/>
      <c r="OES3" s="306"/>
      <c r="OET3" s="306"/>
      <c r="OEU3" s="306"/>
      <c r="OEV3" s="306"/>
      <c r="OEW3" s="306"/>
      <c r="OEX3" s="306"/>
      <c r="OEY3" s="306"/>
      <c r="OEZ3" s="306"/>
      <c r="OFA3" s="306"/>
      <c r="OFB3" s="306"/>
      <c r="OFC3" s="306"/>
      <c r="OFD3" s="306"/>
      <c r="OFE3" s="306"/>
      <c r="OFF3" s="306"/>
      <c r="OFG3" s="306"/>
      <c r="OFH3" s="306"/>
      <c r="OFI3" s="306"/>
      <c r="OFJ3" s="306"/>
      <c r="OFK3" s="306"/>
      <c r="OFL3" s="306"/>
      <c r="OFM3" s="306"/>
      <c r="OFN3" s="306"/>
      <c r="OFO3" s="306"/>
      <c r="OFP3" s="306"/>
      <c r="OFQ3" s="306"/>
      <c r="OFR3" s="306"/>
      <c r="OFS3" s="306"/>
      <c r="OFT3" s="306"/>
      <c r="OFU3" s="306"/>
      <c r="OFV3" s="306"/>
      <c r="OFW3" s="306"/>
      <c r="OFX3" s="306"/>
      <c r="OFY3" s="306"/>
      <c r="OFZ3" s="306"/>
      <c r="OGA3" s="306"/>
      <c r="OGB3" s="306"/>
      <c r="OGC3" s="306"/>
      <c r="OGD3" s="306"/>
      <c r="OGE3" s="306"/>
      <c r="OGF3" s="306"/>
      <c r="OGG3" s="306"/>
      <c r="OGH3" s="306"/>
      <c r="OGI3" s="306"/>
      <c r="OGJ3" s="306"/>
      <c r="OGK3" s="306"/>
      <c r="OGL3" s="306"/>
      <c r="OGM3" s="306"/>
      <c r="OGN3" s="306"/>
      <c r="OGO3" s="306"/>
      <c r="OGP3" s="306"/>
      <c r="OGQ3" s="306"/>
      <c r="OGR3" s="306"/>
      <c r="OGS3" s="306"/>
      <c r="OGT3" s="306"/>
      <c r="OGU3" s="306"/>
      <c r="OGV3" s="306"/>
      <c r="OGW3" s="306"/>
      <c r="OGX3" s="306"/>
      <c r="OGY3" s="306"/>
      <c r="OGZ3" s="306"/>
      <c r="OHA3" s="306"/>
      <c r="OHB3" s="306"/>
      <c r="OHC3" s="306"/>
      <c r="OHD3" s="306"/>
      <c r="OHE3" s="306"/>
      <c r="OHF3" s="306"/>
      <c r="OHG3" s="306"/>
      <c r="OHH3" s="306"/>
      <c r="OHI3" s="306"/>
      <c r="OHJ3" s="306"/>
      <c r="OHK3" s="306"/>
      <c r="OHL3" s="306"/>
      <c r="OHM3" s="306"/>
      <c r="OHN3" s="306"/>
      <c r="OHO3" s="306"/>
      <c r="OHP3" s="306"/>
      <c r="OHQ3" s="306"/>
      <c r="OHR3" s="306"/>
      <c r="OHS3" s="306"/>
      <c r="OHT3" s="306"/>
      <c r="OHU3" s="306"/>
      <c r="OHV3" s="306"/>
      <c r="OHW3" s="306"/>
      <c r="OHX3" s="306"/>
      <c r="OHY3" s="306"/>
      <c r="OHZ3" s="306"/>
      <c r="OIA3" s="306"/>
      <c r="OIB3" s="306"/>
      <c r="OIC3" s="306"/>
      <c r="OID3" s="306"/>
      <c r="OIE3" s="306"/>
      <c r="OIF3" s="306"/>
      <c r="OIG3" s="306"/>
      <c r="OIH3" s="306"/>
      <c r="OII3" s="306"/>
      <c r="OIJ3" s="306"/>
      <c r="OIK3" s="306"/>
      <c r="OIL3" s="306"/>
      <c r="OIM3" s="306"/>
      <c r="OIN3" s="306"/>
      <c r="OIO3" s="306"/>
      <c r="OIP3" s="306"/>
      <c r="OIQ3" s="306"/>
      <c r="OIR3" s="306"/>
      <c r="OIS3" s="306"/>
      <c r="OIT3" s="306"/>
      <c r="OIU3" s="306"/>
      <c r="OIV3" s="306"/>
      <c r="OIW3" s="306"/>
      <c r="OIX3" s="306"/>
      <c r="OIY3" s="306"/>
      <c r="OIZ3" s="306"/>
      <c r="OJA3" s="306"/>
      <c r="OJB3" s="306"/>
      <c r="OJC3" s="306"/>
      <c r="OJD3" s="306"/>
      <c r="OJE3" s="306"/>
      <c r="OJF3" s="306"/>
      <c r="OJG3" s="306"/>
      <c r="OJH3" s="306"/>
      <c r="OJI3" s="306"/>
      <c r="OJJ3" s="306"/>
      <c r="OJK3" s="306"/>
      <c r="OJL3" s="306"/>
      <c r="OJM3" s="306"/>
      <c r="OJN3" s="306"/>
      <c r="OJO3" s="306"/>
      <c r="OJP3" s="306"/>
      <c r="OJQ3" s="306"/>
      <c r="OJR3" s="306"/>
      <c r="OJS3" s="306"/>
      <c r="OJT3" s="306"/>
      <c r="OJU3" s="306"/>
      <c r="OJV3" s="306"/>
      <c r="OJW3" s="306"/>
      <c r="OJX3" s="306"/>
      <c r="OJY3" s="306"/>
      <c r="OJZ3" s="306"/>
      <c r="OKA3" s="306"/>
      <c r="OKB3" s="306"/>
      <c r="OKC3" s="306"/>
      <c r="OKD3" s="306"/>
      <c r="OKE3" s="306"/>
      <c r="OKF3" s="306"/>
      <c r="OKG3" s="306"/>
      <c r="OKH3" s="306"/>
      <c r="OKI3" s="306"/>
      <c r="OKJ3" s="306"/>
      <c r="OKK3" s="306"/>
      <c r="OKL3" s="306"/>
      <c r="OKM3" s="306"/>
      <c r="OKN3" s="306"/>
      <c r="OKO3" s="306"/>
      <c r="OKP3" s="306"/>
      <c r="OKQ3" s="306"/>
      <c r="OKR3" s="306"/>
      <c r="OKS3" s="306"/>
      <c r="OKT3" s="306"/>
      <c r="OKU3" s="306"/>
      <c r="OKV3" s="306"/>
      <c r="OKW3" s="306"/>
      <c r="OKX3" s="306"/>
      <c r="OKY3" s="306"/>
      <c r="OKZ3" s="306"/>
      <c r="OLA3" s="306"/>
      <c r="OLB3" s="306"/>
      <c r="OLC3" s="306"/>
      <c r="OLD3" s="306"/>
      <c r="OLE3" s="306"/>
      <c r="OLF3" s="306"/>
      <c r="OLG3" s="306"/>
      <c r="OLH3" s="306"/>
      <c r="OLI3" s="306"/>
      <c r="OLJ3" s="306"/>
      <c r="OLK3" s="306"/>
      <c r="OLL3" s="306"/>
      <c r="OLM3" s="306"/>
      <c r="OLN3" s="306"/>
      <c r="OLO3" s="306"/>
      <c r="OLP3" s="306"/>
      <c r="OLQ3" s="306"/>
      <c r="OLR3" s="306"/>
      <c r="OLS3" s="306"/>
      <c r="OLT3" s="306"/>
      <c r="OLU3" s="306"/>
      <c r="OLV3" s="306"/>
      <c r="OLW3" s="306"/>
      <c r="OLX3" s="306"/>
      <c r="OLY3" s="306"/>
      <c r="OLZ3" s="306"/>
      <c r="OMA3" s="306"/>
      <c r="OMB3" s="306"/>
      <c r="OMC3" s="306"/>
      <c r="OMD3" s="306"/>
      <c r="OME3" s="306"/>
      <c r="OMF3" s="306"/>
      <c r="OMG3" s="306"/>
      <c r="OMH3" s="306"/>
      <c r="OMI3" s="306"/>
      <c r="OMJ3" s="306"/>
      <c r="OMK3" s="306"/>
      <c r="OML3" s="306"/>
      <c r="OMM3" s="306"/>
      <c r="OMN3" s="306"/>
      <c r="OMO3" s="306"/>
      <c r="OMP3" s="306"/>
      <c r="OMQ3" s="306"/>
      <c r="OMR3" s="306"/>
      <c r="OMS3" s="306"/>
      <c r="OMT3" s="306"/>
      <c r="OMU3" s="306"/>
      <c r="OMV3" s="306"/>
      <c r="OMW3" s="306"/>
      <c r="OMX3" s="306"/>
      <c r="OMY3" s="306"/>
      <c r="OMZ3" s="306"/>
      <c r="ONA3" s="306"/>
      <c r="ONB3" s="306"/>
      <c r="ONC3" s="306"/>
      <c r="OND3" s="306"/>
      <c r="ONE3" s="306"/>
      <c r="ONF3" s="306"/>
      <c r="ONG3" s="306"/>
      <c r="ONH3" s="306"/>
      <c r="ONI3" s="306"/>
      <c r="ONJ3" s="306"/>
      <c r="ONK3" s="306"/>
      <c r="ONL3" s="306"/>
      <c r="ONM3" s="306"/>
      <c r="ONN3" s="306"/>
      <c r="ONO3" s="306"/>
      <c r="ONP3" s="306"/>
      <c r="ONQ3" s="306"/>
      <c r="ONR3" s="306"/>
      <c r="ONS3" s="306"/>
      <c r="ONT3" s="306"/>
      <c r="ONU3" s="306"/>
      <c r="ONV3" s="306"/>
      <c r="ONW3" s="306"/>
      <c r="ONX3" s="306"/>
      <c r="ONY3" s="306"/>
      <c r="ONZ3" s="306"/>
      <c r="OOA3" s="306"/>
      <c r="OOB3" s="306"/>
      <c r="OOC3" s="306"/>
      <c r="OOD3" s="306"/>
      <c r="OOE3" s="306"/>
      <c r="OOF3" s="306"/>
      <c r="OOG3" s="306"/>
      <c r="OOH3" s="306"/>
      <c r="OOI3" s="306"/>
      <c r="OOJ3" s="306"/>
      <c r="OOK3" s="306"/>
      <c r="OOL3" s="306"/>
      <c r="OOM3" s="306"/>
      <c r="OON3" s="306"/>
      <c r="OOO3" s="306"/>
      <c r="OOP3" s="306"/>
      <c r="OOQ3" s="306"/>
      <c r="OOR3" s="306"/>
      <c r="OOS3" s="306"/>
      <c r="OOT3" s="306"/>
      <c r="OOU3" s="306"/>
      <c r="OOV3" s="306"/>
      <c r="OOW3" s="306"/>
      <c r="OOX3" s="306"/>
      <c r="OOY3" s="306"/>
      <c r="OOZ3" s="306"/>
      <c r="OPA3" s="306"/>
      <c r="OPB3" s="306"/>
      <c r="OPC3" s="306"/>
      <c r="OPD3" s="306"/>
      <c r="OPE3" s="306"/>
      <c r="OPF3" s="306"/>
      <c r="OPG3" s="306"/>
      <c r="OPH3" s="306"/>
      <c r="OPI3" s="306"/>
      <c r="OPJ3" s="306"/>
      <c r="OPK3" s="306"/>
      <c r="OPL3" s="306"/>
      <c r="OPM3" s="306"/>
      <c r="OPN3" s="306"/>
      <c r="OPO3" s="306"/>
      <c r="OPP3" s="306"/>
      <c r="OPQ3" s="306"/>
      <c r="OPR3" s="306"/>
      <c r="OPS3" s="306"/>
      <c r="OPT3" s="306"/>
      <c r="OPU3" s="306"/>
      <c r="OPV3" s="306"/>
      <c r="OPW3" s="306"/>
      <c r="OPX3" s="306"/>
      <c r="OPY3" s="306"/>
      <c r="OPZ3" s="306"/>
      <c r="OQA3" s="306"/>
      <c r="OQB3" s="306"/>
      <c r="OQC3" s="306"/>
      <c r="OQD3" s="306"/>
      <c r="OQE3" s="306"/>
      <c r="OQF3" s="306"/>
      <c r="OQG3" s="306"/>
      <c r="OQH3" s="306"/>
      <c r="OQI3" s="306"/>
      <c r="OQJ3" s="306"/>
      <c r="OQK3" s="306"/>
      <c r="OQL3" s="306"/>
      <c r="OQM3" s="306"/>
      <c r="OQN3" s="306"/>
      <c r="OQO3" s="306"/>
      <c r="OQP3" s="306"/>
      <c r="OQQ3" s="306"/>
      <c r="OQR3" s="306"/>
      <c r="OQS3" s="306"/>
      <c r="OQT3" s="306"/>
      <c r="OQU3" s="306"/>
      <c r="OQV3" s="306"/>
      <c r="OQW3" s="306"/>
      <c r="OQX3" s="306"/>
      <c r="OQY3" s="306"/>
      <c r="OQZ3" s="306"/>
      <c r="ORA3" s="306"/>
      <c r="ORB3" s="306"/>
      <c r="ORC3" s="306"/>
      <c r="ORD3" s="306"/>
      <c r="ORE3" s="306"/>
      <c r="ORF3" s="306"/>
      <c r="ORG3" s="306"/>
      <c r="ORH3" s="306"/>
      <c r="ORI3" s="306"/>
      <c r="ORJ3" s="306"/>
      <c r="ORK3" s="306"/>
      <c r="ORL3" s="306"/>
      <c r="ORM3" s="306"/>
      <c r="ORN3" s="306"/>
      <c r="ORO3" s="306"/>
      <c r="ORP3" s="306"/>
      <c r="ORQ3" s="306"/>
      <c r="ORR3" s="306"/>
      <c r="ORS3" s="306"/>
      <c r="ORT3" s="306"/>
      <c r="ORU3" s="306"/>
      <c r="ORV3" s="306"/>
      <c r="ORW3" s="306"/>
      <c r="ORX3" s="306"/>
      <c r="ORY3" s="306"/>
      <c r="ORZ3" s="306"/>
      <c r="OSA3" s="306"/>
      <c r="OSB3" s="306"/>
      <c r="OSC3" s="306"/>
      <c r="OSD3" s="306"/>
      <c r="OSE3" s="306"/>
      <c r="OSF3" s="306"/>
      <c r="OSG3" s="306"/>
      <c r="OSH3" s="306"/>
      <c r="OSI3" s="306"/>
      <c r="OSJ3" s="306"/>
      <c r="OSK3" s="306"/>
      <c r="OSL3" s="306"/>
      <c r="OSM3" s="306"/>
      <c r="OSN3" s="306"/>
      <c r="OSO3" s="306"/>
      <c r="OSP3" s="306"/>
      <c r="OSQ3" s="306"/>
      <c r="OSR3" s="306"/>
      <c r="OSS3" s="306"/>
      <c r="OST3" s="306"/>
      <c r="OSU3" s="306"/>
      <c r="OSV3" s="306"/>
      <c r="OSW3" s="306"/>
      <c r="OSX3" s="306"/>
      <c r="OSY3" s="306"/>
      <c r="OSZ3" s="306"/>
      <c r="OTA3" s="306"/>
      <c r="OTB3" s="306"/>
      <c r="OTC3" s="306"/>
      <c r="OTD3" s="306"/>
      <c r="OTE3" s="306"/>
      <c r="OTF3" s="306"/>
      <c r="OTG3" s="306"/>
      <c r="OTH3" s="306"/>
      <c r="OTI3" s="306"/>
      <c r="OTJ3" s="306"/>
      <c r="OTK3" s="306"/>
      <c r="OTL3" s="306"/>
      <c r="OTM3" s="306"/>
      <c r="OTN3" s="306"/>
      <c r="OTO3" s="306"/>
      <c r="OTP3" s="306"/>
      <c r="OTQ3" s="306"/>
      <c r="OTR3" s="306"/>
      <c r="OTS3" s="306"/>
      <c r="OTT3" s="306"/>
      <c r="OTU3" s="306"/>
      <c r="OTV3" s="306"/>
      <c r="OTW3" s="306"/>
      <c r="OTX3" s="306"/>
      <c r="OTY3" s="306"/>
      <c r="OTZ3" s="306"/>
      <c r="OUA3" s="306"/>
      <c r="OUB3" s="306"/>
      <c r="OUC3" s="306"/>
      <c r="OUD3" s="306"/>
      <c r="OUE3" s="306"/>
      <c r="OUF3" s="306"/>
      <c r="OUG3" s="306"/>
      <c r="OUH3" s="306"/>
      <c r="OUI3" s="306"/>
      <c r="OUJ3" s="306"/>
      <c r="OUK3" s="306"/>
      <c r="OUL3" s="306"/>
      <c r="OUM3" s="306"/>
      <c r="OUN3" s="306"/>
      <c r="OUO3" s="306"/>
      <c r="OUP3" s="306"/>
      <c r="OUQ3" s="306"/>
      <c r="OUR3" s="306"/>
      <c r="OUS3" s="306"/>
      <c r="OUT3" s="306"/>
      <c r="OUU3" s="306"/>
      <c r="OUV3" s="306"/>
      <c r="OUW3" s="306"/>
      <c r="OUX3" s="306"/>
      <c r="OUY3" s="306"/>
      <c r="OUZ3" s="306"/>
      <c r="OVA3" s="306"/>
      <c r="OVB3" s="306"/>
      <c r="OVC3" s="306"/>
      <c r="OVD3" s="306"/>
      <c r="OVE3" s="306"/>
      <c r="OVF3" s="306"/>
      <c r="OVG3" s="306"/>
      <c r="OVH3" s="306"/>
      <c r="OVI3" s="306"/>
      <c r="OVJ3" s="306"/>
      <c r="OVK3" s="306"/>
      <c r="OVL3" s="306"/>
      <c r="OVM3" s="306"/>
      <c r="OVN3" s="306"/>
      <c r="OVO3" s="306"/>
      <c r="OVP3" s="306"/>
      <c r="OVQ3" s="306"/>
      <c r="OVR3" s="306"/>
      <c r="OVS3" s="306"/>
      <c r="OVT3" s="306"/>
      <c r="OVU3" s="306"/>
      <c r="OVV3" s="306"/>
      <c r="OVW3" s="306"/>
      <c r="OVX3" s="306"/>
      <c r="OVY3" s="306"/>
      <c r="OVZ3" s="306"/>
      <c r="OWA3" s="306"/>
      <c r="OWB3" s="306"/>
      <c r="OWC3" s="306"/>
      <c r="OWD3" s="306"/>
      <c r="OWE3" s="306"/>
      <c r="OWF3" s="306"/>
      <c r="OWG3" s="306"/>
      <c r="OWH3" s="306"/>
      <c r="OWI3" s="306"/>
      <c r="OWJ3" s="306"/>
      <c r="OWK3" s="306"/>
      <c r="OWL3" s="306"/>
      <c r="OWM3" s="306"/>
      <c r="OWN3" s="306"/>
      <c r="OWO3" s="306"/>
      <c r="OWP3" s="306"/>
      <c r="OWQ3" s="306"/>
      <c r="OWR3" s="306"/>
      <c r="OWS3" s="306"/>
      <c r="OWT3" s="306"/>
      <c r="OWU3" s="306"/>
      <c r="OWV3" s="306"/>
      <c r="OWW3" s="306"/>
      <c r="OWX3" s="306"/>
      <c r="OWY3" s="306"/>
      <c r="OWZ3" s="306"/>
      <c r="OXA3" s="306"/>
      <c r="OXB3" s="306"/>
      <c r="OXC3" s="306"/>
      <c r="OXD3" s="306"/>
      <c r="OXE3" s="306"/>
      <c r="OXF3" s="306"/>
      <c r="OXG3" s="306"/>
      <c r="OXH3" s="306"/>
      <c r="OXI3" s="306"/>
      <c r="OXJ3" s="306"/>
      <c r="OXK3" s="306"/>
      <c r="OXL3" s="306"/>
      <c r="OXM3" s="306"/>
      <c r="OXN3" s="306"/>
      <c r="OXO3" s="306"/>
      <c r="OXP3" s="306"/>
      <c r="OXQ3" s="306"/>
      <c r="OXR3" s="306"/>
      <c r="OXS3" s="306"/>
      <c r="OXT3" s="306"/>
      <c r="OXU3" s="306"/>
      <c r="OXV3" s="306"/>
      <c r="OXW3" s="306"/>
      <c r="OXX3" s="306"/>
      <c r="OXY3" s="306"/>
      <c r="OXZ3" s="306"/>
      <c r="OYA3" s="306"/>
      <c r="OYB3" s="306"/>
      <c r="OYC3" s="306"/>
      <c r="OYD3" s="306"/>
      <c r="OYE3" s="306"/>
      <c r="OYF3" s="306"/>
      <c r="OYG3" s="306"/>
      <c r="OYH3" s="306"/>
      <c r="OYI3" s="306"/>
      <c r="OYJ3" s="306"/>
      <c r="OYK3" s="306"/>
      <c r="OYL3" s="306"/>
      <c r="OYM3" s="306"/>
      <c r="OYN3" s="306"/>
      <c r="OYO3" s="306"/>
      <c r="OYP3" s="306"/>
      <c r="OYQ3" s="306"/>
      <c r="OYR3" s="306"/>
      <c r="OYS3" s="306"/>
      <c r="OYT3" s="306"/>
      <c r="OYU3" s="306"/>
      <c r="OYV3" s="306"/>
      <c r="OYW3" s="306"/>
      <c r="OYX3" s="306"/>
      <c r="OYY3" s="306"/>
      <c r="OYZ3" s="306"/>
      <c r="OZA3" s="306"/>
      <c r="OZB3" s="306"/>
      <c r="OZC3" s="306"/>
      <c r="OZD3" s="306"/>
      <c r="OZE3" s="306"/>
      <c r="OZF3" s="306"/>
      <c r="OZG3" s="306"/>
      <c r="OZH3" s="306"/>
      <c r="OZI3" s="306"/>
      <c r="OZJ3" s="306"/>
      <c r="OZK3" s="306"/>
      <c r="OZL3" s="306"/>
      <c r="OZM3" s="306"/>
      <c r="OZN3" s="306"/>
      <c r="OZO3" s="306"/>
      <c r="OZP3" s="306"/>
      <c r="OZQ3" s="306"/>
      <c r="OZR3" s="306"/>
      <c r="OZS3" s="306"/>
      <c r="OZT3" s="306"/>
      <c r="OZU3" s="306"/>
      <c r="OZV3" s="306"/>
      <c r="OZW3" s="306"/>
      <c r="OZX3" s="306"/>
      <c r="OZY3" s="306"/>
      <c r="OZZ3" s="306"/>
      <c r="PAA3" s="306"/>
      <c r="PAB3" s="306"/>
      <c r="PAC3" s="306"/>
      <c r="PAD3" s="306"/>
      <c r="PAE3" s="306"/>
      <c r="PAF3" s="306"/>
      <c r="PAG3" s="306"/>
      <c r="PAH3" s="306"/>
      <c r="PAI3" s="306"/>
      <c r="PAJ3" s="306"/>
      <c r="PAK3" s="306"/>
      <c r="PAL3" s="306"/>
      <c r="PAM3" s="306"/>
      <c r="PAN3" s="306"/>
      <c r="PAO3" s="306"/>
      <c r="PAP3" s="306"/>
      <c r="PAQ3" s="306"/>
      <c r="PAR3" s="306"/>
      <c r="PAS3" s="306"/>
      <c r="PAT3" s="306"/>
      <c r="PAU3" s="306"/>
      <c r="PAV3" s="306"/>
      <c r="PAW3" s="306"/>
      <c r="PAX3" s="306"/>
      <c r="PAY3" s="306"/>
      <c r="PAZ3" s="306"/>
      <c r="PBA3" s="306"/>
      <c r="PBB3" s="306"/>
      <c r="PBC3" s="306"/>
      <c r="PBD3" s="306"/>
      <c r="PBE3" s="306"/>
      <c r="PBF3" s="306"/>
      <c r="PBG3" s="306"/>
      <c r="PBH3" s="306"/>
      <c r="PBI3" s="306"/>
      <c r="PBJ3" s="306"/>
      <c r="PBK3" s="306"/>
      <c r="PBL3" s="306"/>
      <c r="PBM3" s="306"/>
      <c r="PBN3" s="306"/>
      <c r="PBO3" s="306"/>
      <c r="PBP3" s="306"/>
      <c r="PBQ3" s="306"/>
      <c r="PBR3" s="306"/>
      <c r="PBS3" s="306"/>
      <c r="PBT3" s="306"/>
      <c r="PBU3" s="306"/>
      <c r="PBV3" s="306"/>
      <c r="PBW3" s="306"/>
      <c r="PBX3" s="306"/>
      <c r="PBY3" s="306"/>
      <c r="PBZ3" s="306"/>
      <c r="PCA3" s="306"/>
      <c r="PCB3" s="306"/>
      <c r="PCC3" s="306"/>
      <c r="PCD3" s="306"/>
      <c r="PCE3" s="306"/>
      <c r="PCF3" s="306"/>
      <c r="PCG3" s="306"/>
      <c r="PCH3" s="306"/>
      <c r="PCI3" s="306"/>
      <c r="PCJ3" s="306"/>
      <c r="PCK3" s="306"/>
      <c r="PCL3" s="306"/>
      <c r="PCM3" s="306"/>
      <c r="PCN3" s="306"/>
      <c r="PCO3" s="306"/>
      <c r="PCP3" s="306"/>
      <c r="PCQ3" s="306"/>
      <c r="PCR3" s="306"/>
      <c r="PCS3" s="306"/>
      <c r="PCT3" s="306"/>
      <c r="PCU3" s="306"/>
      <c r="PCV3" s="306"/>
      <c r="PCW3" s="306"/>
      <c r="PCX3" s="306"/>
      <c r="PCY3" s="306"/>
      <c r="PCZ3" s="306"/>
      <c r="PDA3" s="306"/>
      <c r="PDB3" s="306"/>
      <c r="PDC3" s="306"/>
      <c r="PDD3" s="306"/>
      <c r="PDE3" s="306"/>
      <c r="PDF3" s="306"/>
      <c r="PDG3" s="306"/>
      <c r="PDH3" s="306"/>
      <c r="PDI3" s="306"/>
      <c r="PDJ3" s="306"/>
      <c r="PDK3" s="306"/>
      <c r="PDL3" s="306"/>
      <c r="PDM3" s="306"/>
      <c r="PDN3" s="306"/>
      <c r="PDO3" s="306"/>
      <c r="PDP3" s="306"/>
      <c r="PDQ3" s="306"/>
      <c r="PDR3" s="306"/>
      <c r="PDS3" s="306"/>
      <c r="PDT3" s="306"/>
      <c r="PDU3" s="306"/>
      <c r="PDV3" s="306"/>
      <c r="PDW3" s="306"/>
      <c r="PDX3" s="306"/>
      <c r="PDY3" s="306"/>
      <c r="PDZ3" s="306"/>
      <c r="PEA3" s="306"/>
      <c r="PEB3" s="306"/>
      <c r="PEC3" s="306"/>
      <c r="PED3" s="306"/>
      <c r="PEE3" s="306"/>
      <c r="PEF3" s="306"/>
      <c r="PEG3" s="306"/>
      <c r="PEH3" s="306"/>
      <c r="PEI3" s="306"/>
      <c r="PEJ3" s="306"/>
      <c r="PEK3" s="306"/>
      <c r="PEL3" s="306"/>
      <c r="PEM3" s="306"/>
      <c r="PEN3" s="306"/>
      <c r="PEO3" s="306"/>
      <c r="PEP3" s="306"/>
      <c r="PEQ3" s="306"/>
      <c r="PER3" s="306"/>
      <c r="PES3" s="306"/>
      <c r="PET3" s="306"/>
      <c r="PEU3" s="306"/>
      <c r="PEV3" s="306"/>
      <c r="PEW3" s="306"/>
      <c r="PEX3" s="306"/>
      <c r="PEY3" s="306"/>
      <c r="PEZ3" s="306"/>
      <c r="PFA3" s="306"/>
      <c r="PFB3" s="306"/>
      <c r="PFC3" s="306"/>
      <c r="PFD3" s="306"/>
      <c r="PFE3" s="306"/>
      <c r="PFF3" s="306"/>
      <c r="PFG3" s="306"/>
      <c r="PFH3" s="306"/>
      <c r="PFI3" s="306"/>
      <c r="PFJ3" s="306"/>
      <c r="PFK3" s="306"/>
      <c r="PFL3" s="306"/>
      <c r="PFM3" s="306"/>
      <c r="PFN3" s="306"/>
      <c r="PFO3" s="306"/>
      <c r="PFP3" s="306"/>
      <c r="PFQ3" s="306"/>
      <c r="PFR3" s="306"/>
      <c r="PFS3" s="306"/>
      <c r="PFT3" s="306"/>
      <c r="PFU3" s="306"/>
      <c r="PFV3" s="306"/>
      <c r="PFW3" s="306"/>
      <c r="PFX3" s="306"/>
      <c r="PFY3" s="306"/>
      <c r="PFZ3" s="306"/>
      <c r="PGA3" s="306"/>
      <c r="PGB3" s="306"/>
      <c r="PGC3" s="306"/>
      <c r="PGD3" s="306"/>
      <c r="PGE3" s="306"/>
      <c r="PGF3" s="306"/>
      <c r="PGG3" s="306"/>
      <c r="PGH3" s="306"/>
      <c r="PGI3" s="306"/>
      <c r="PGJ3" s="306"/>
      <c r="PGK3" s="306"/>
      <c r="PGL3" s="306"/>
      <c r="PGM3" s="306"/>
      <c r="PGN3" s="306"/>
      <c r="PGO3" s="306"/>
      <c r="PGP3" s="306"/>
      <c r="PGQ3" s="306"/>
      <c r="PGR3" s="306"/>
      <c r="PGS3" s="306"/>
      <c r="PGT3" s="306"/>
      <c r="PGU3" s="306"/>
      <c r="PGV3" s="306"/>
      <c r="PGW3" s="306"/>
      <c r="PGX3" s="306"/>
      <c r="PGY3" s="306"/>
      <c r="PGZ3" s="306"/>
      <c r="PHA3" s="306"/>
      <c r="PHB3" s="306"/>
      <c r="PHC3" s="306"/>
      <c r="PHD3" s="306"/>
      <c r="PHE3" s="306"/>
      <c r="PHF3" s="306"/>
      <c r="PHG3" s="306"/>
      <c r="PHH3" s="306"/>
      <c r="PHI3" s="306"/>
      <c r="PHJ3" s="306"/>
      <c r="PHK3" s="306"/>
      <c r="PHL3" s="306"/>
      <c r="PHM3" s="306"/>
      <c r="PHN3" s="306"/>
      <c r="PHO3" s="306"/>
      <c r="PHP3" s="306"/>
      <c r="PHQ3" s="306"/>
      <c r="PHR3" s="306"/>
      <c r="PHS3" s="306"/>
      <c r="PHT3" s="306"/>
      <c r="PHU3" s="306"/>
      <c r="PHV3" s="306"/>
      <c r="PHW3" s="306"/>
      <c r="PHX3" s="306"/>
      <c r="PHY3" s="306"/>
      <c r="PHZ3" s="306"/>
      <c r="PIA3" s="306"/>
      <c r="PIB3" s="306"/>
      <c r="PIC3" s="306"/>
      <c r="PID3" s="306"/>
      <c r="PIE3" s="306"/>
      <c r="PIF3" s="306"/>
      <c r="PIG3" s="306"/>
      <c r="PIH3" s="306"/>
      <c r="PII3" s="306"/>
      <c r="PIJ3" s="306"/>
      <c r="PIK3" s="306"/>
      <c r="PIL3" s="306"/>
      <c r="PIM3" s="306"/>
      <c r="PIN3" s="306"/>
      <c r="PIO3" s="306"/>
      <c r="PIP3" s="306"/>
      <c r="PIQ3" s="306"/>
      <c r="PIR3" s="306"/>
      <c r="PIS3" s="306"/>
      <c r="PIT3" s="306"/>
      <c r="PIU3" s="306"/>
      <c r="PIV3" s="306"/>
      <c r="PIW3" s="306"/>
      <c r="PIX3" s="306"/>
      <c r="PIY3" s="306"/>
      <c r="PIZ3" s="306"/>
      <c r="PJA3" s="306"/>
      <c r="PJB3" s="306"/>
      <c r="PJC3" s="306"/>
      <c r="PJD3" s="306"/>
      <c r="PJE3" s="306"/>
      <c r="PJF3" s="306"/>
      <c r="PJG3" s="306"/>
      <c r="PJH3" s="306"/>
      <c r="PJI3" s="306"/>
      <c r="PJJ3" s="306"/>
      <c r="PJK3" s="306"/>
      <c r="PJL3" s="306"/>
      <c r="PJM3" s="306"/>
      <c r="PJN3" s="306"/>
      <c r="PJO3" s="306"/>
      <c r="PJP3" s="306"/>
      <c r="PJQ3" s="306"/>
      <c r="PJR3" s="306"/>
      <c r="PJS3" s="306"/>
      <c r="PJT3" s="306"/>
      <c r="PJU3" s="306"/>
      <c r="PJV3" s="306"/>
      <c r="PJW3" s="306"/>
      <c r="PJX3" s="306"/>
      <c r="PJY3" s="306"/>
      <c r="PJZ3" s="306"/>
      <c r="PKA3" s="306"/>
      <c r="PKB3" s="306"/>
      <c r="PKC3" s="306"/>
      <c r="PKD3" s="306"/>
      <c r="PKE3" s="306"/>
      <c r="PKF3" s="306"/>
      <c r="PKG3" s="306"/>
      <c r="PKH3" s="306"/>
      <c r="PKI3" s="306"/>
      <c r="PKJ3" s="306"/>
      <c r="PKK3" s="306"/>
      <c r="PKL3" s="306"/>
      <c r="PKM3" s="306"/>
      <c r="PKN3" s="306"/>
      <c r="PKO3" s="306"/>
      <c r="PKP3" s="306"/>
      <c r="PKQ3" s="306"/>
      <c r="PKR3" s="306"/>
      <c r="PKS3" s="306"/>
      <c r="PKT3" s="306"/>
      <c r="PKU3" s="306"/>
      <c r="PKV3" s="306"/>
      <c r="PKW3" s="306"/>
      <c r="PKX3" s="306"/>
      <c r="PKY3" s="306"/>
      <c r="PKZ3" s="306"/>
      <c r="PLA3" s="306"/>
      <c r="PLB3" s="306"/>
      <c r="PLC3" s="306"/>
      <c r="PLD3" s="306"/>
      <c r="PLE3" s="306"/>
      <c r="PLF3" s="306"/>
      <c r="PLG3" s="306"/>
      <c r="PLH3" s="306"/>
      <c r="PLI3" s="306"/>
      <c r="PLJ3" s="306"/>
      <c r="PLK3" s="306"/>
      <c r="PLL3" s="306"/>
      <c r="PLM3" s="306"/>
      <c r="PLN3" s="306"/>
      <c r="PLO3" s="306"/>
      <c r="PLP3" s="306"/>
      <c r="PLQ3" s="306"/>
      <c r="PLR3" s="306"/>
      <c r="PLS3" s="306"/>
      <c r="PLT3" s="306"/>
      <c r="PLU3" s="306"/>
      <c r="PLV3" s="306"/>
      <c r="PLW3" s="306"/>
      <c r="PLX3" s="306"/>
      <c r="PLY3" s="306"/>
      <c r="PLZ3" s="306"/>
      <c r="PMA3" s="306"/>
      <c r="PMB3" s="306"/>
      <c r="PMC3" s="306"/>
      <c r="PMD3" s="306"/>
      <c r="PME3" s="306"/>
      <c r="PMF3" s="306"/>
      <c r="PMG3" s="306"/>
      <c r="PMH3" s="306"/>
      <c r="PMI3" s="306"/>
      <c r="PMJ3" s="306"/>
      <c r="PMK3" s="306"/>
      <c r="PML3" s="306"/>
      <c r="PMM3" s="306"/>
      <c r="PMN3" s="306"/>
      <c r="PMO3" s="306"/>
      <c r="PMP3" s="306"/>
      <c r="PMQ3" s="306"/>
      <c r="PMR3" s="306"/>
      <c r="PMS3" s="306"/>
      <c r="PMT3" s="306"/>
      <c r="PMU3" s="306"/>
      <c r="PMV3" s="306"/>
      <c r="PMW3" s="306"/>
      <c r="PMX3" s="306"/>
      <c r="PMY3" s="306"/>
      <c r="PMZ3" s="306"/>
      <c r="PNA3" s="306"/>
      <c r="PNB3" s="306"/>
      <c r="PNC3" s="306"/>
      <c r="PND3" s="306"/>
      <c r="PNE3" s="306"/>
      <c r="PNF3" s="306"/>
      <c r="PNG3" s="306"/>
      <c r="PNH3" s="306"/>
      <c r="PNI3" s="306"/>
      <c r="PNJ3" s="306"/>
      <c r="PNK3" s="306"/>
      <c r="PNL3" s="306"/>
      <c r="PNM3" s="306"/>
      <c r="PNN3" s="306"/>
      <c r="PNO3" s="306"/>
      <c r="PNP3" s="306"/>
      <c r="PNQ3" s="306"/>
      <c r="PNR3" s="306"/>
      <c r="PNS3" s="306"/>
      <c r="PNT3" s="306"/>
      <c r="PNU3" s="306"/>
      <c r="PNV3" s="306"/>
      <c r="PNW3" s="306"/>
      <c r="PNX3" s="306"/>
      <c r="PNY3" s="306"/>
      <c r="PNZ3" s="306"/>
      <c r="POA3" s="306"/>
      <c r="POB3" s="306"/>
      <c r="POC3" s="306"/>
      <c r="POD3" s="306"/>
      <c r="POE3" s="306"/>
      <c r="POF3" s="306"/>
      <c r="POG3" s="306"/>
      <c r="POH3" s="306"/>
      <c r="POI3" s="306"/>
      <c r="POJ3" s="306"/>
      <c r="POK3" s="306"/>
      <c r="POL3" s="306"/>
      <c r="POM3" s="306"/>
      <c r="PON3" s="306"/>
      <c r="POO3" s="306"/>
      <c r="POP3" s="306"/>
      <c r="POQ3" s="306"/>
      <c r="POR3" s="306"/>
      <c r="POS3" s="306"/>
      <c r="POT3" s="306"/>
      <c r="POU3" s="306"/>
      <c r="POV3" s="306"/>
      <c r="POW3" s="306"/>
      <c r="POX3" s="306"/>
      <c r="POY3" s="306"/>
      <c r="POZ3" s="306"/>
      <c r="PPA3" s="306"/>
      <c r="PPB3" s="306"/>
      <c r="PPC3" s="306"/>
      <c r="PPD3" s="306"/>
      <c r="PPE3" s="306"/>
      <c r="PPF3" s="306"/>
      <c r="PPG3" s="306"/>
      <c r="PPH3" s="306"/>
      <c r="PPI3" s="306"/>
      <c r="PPJ3" s="306"/>
      <c r="PPK3" s="306"/>
      <c r="PPL3" s="306"/>
      <c r="PPM3" s="306"/>
      <c r="PPN3" s="306"/>
      <c r="PPO3" s="306"/>
      <c r="PPP3" s="306"/>
      <c r="PPQ3" s="306"/>
      <c r="PPR3" s="306"/>
      <c r="PPS3" s="306"/>
      <c r="PPT3" s="306"/>
      <c r="PPU3" s="306"/>
      <c r="PPV3" s="306"/>
      <c r="PPW3" s="306"/>
      <c r="PPX3" s="306"/>
      <c r="PPY3" s="306"/>
      <c r="PPZ3" s="306"/>
      <c r="PQA3" s="306"/>
      <c r="PQB3" s="306"/>
      <c r="PQC3" s="306"/>
      <c r="PQD3" s="306"/>
      <c r="PQE3" s="306"/>
      <c r="PQF3" s="306"/>
      <c r="PQG3" s="306"/>
      <c r="PQH3" s="306"/>
      <c r="PQI3" s="306"/>
      <c r="PQJ3" s="306"/>
      <c r="PQK3" s="306"/>
      <c r="PQL3" s="306"/>
      <c r="PQM3" s="306"/>
      <c r="PQN3" s="306"/>
      <c r="PQO3" s="306"/>
      <c r="PQP3" s="306"/>
      <c r="PQQ3" s="306"/>
      <c r="PQR3" s="306"/>
      <c r="PQS3" s="306"/>
      <c r="PQT3" s="306"/>
      <c r="PQU3" s="306"/>
      <c r="PQV3" s="306"/>
      <c r="PQW3" s="306"/>
      <c r="PQX3" s="306"/>
      <c r="PQY3" s="306"/>
      <c r="PQZ3" s="306"/>
      <c r="PRA3" s="306"/>
      <c r="PRB3" s="306"/>
      <c r="PRC3" s="306"/>
      <c r="PRD3" s="306"/>
      <c r="PRE3" s="306"/>
      <c r="PRF3" s="306"/>
      <c r="PRG3" s="306"/>
      <c r="PRH3" s="306"/>
      <c r="PRI3" s="306"/>
      <c r="PRJ3" s="306"/>
      <c r="PRK3" s="306"/>
      <c r="PRL3" s="306"/>
      <c r="PRM3" s="306"/>
      <c r="PRN3" s="306"/>
      <c r="PRO3" s="306"/>
      <c r="PRP3" s="306"/>
      <c r="PRQ3" s="306"/>
      <c r="PRR3" s="306"/>
      <c r="PRS3" s="306"/>
      <c r="PRT3" s="306"/>
      <c r="PRU3" s="306"/>
      <c r="PRV3" s="306"/>
      <c r="PRW3" s="306"/>
      <c r="PRX3" s="306"/>
      <c r="PRY3" s="306"/>
      <c r="PRZ3" s="306"/>
      <c r="PSA3" s="306"/>
      <c r="PSB3" s="306"/>
      <c r="PSC3" s="306"/>
      <c r="PSD3" s="306"/>
      <c r="PSE3" s="306"/>
      <c r="PSF3" s="306"/>
      <c r="PSG3" s="306"/>
      <c r="PSH3" s="306"/>
      <c r="PSI3" s="306"/>
      <c r="PSJ3" s="306"/>
      <c r="PSK3" s="306"/>
      <c r="PSL3" s="306"/>
      <c r="PSM3" s="306"/>
      <c r="PSN3" s="306"/>
      <c r="PSO3" s="306"/>
      <c r="PSP3" s="306"/>
      <c r="PSQ3" s="306"/>
      <c r="PSR3" s="306"/>
      <c r="PSS3" s="306"/>
      <c r="PST3" s="306"/>
      <c r="PSU3" s="306"/>
      <c r="PSV3" s="306"/>
      <c r="PSW3" s="306"/>
      <c r="PSX3" s="306"/>
      <c r="PSY3" s="306"/>
      <c r="PSZ3" s="306"/>
      <c r="PTA3" s="306"/>
      <c r="PTB3" s="306"/>
      <c r="PTC3" s="306"/>
      <c r="PTD3" s="306"/>
      <c r="PTE3" s="306"/>
      <c r="PTF3" s="306"/>
      <c r="PTG3" s="306"/>
      <c r="PTH3" s="306"/>
      <c r="PTI3" s="306"/>
      <c r="PTJ3" s="306"/>
      <c r="PTK3" s="306"/>
      <c r="PTL3" s="306"/>
      <c r="PTM3" s="306"/>
      <c r="PTN3" s="306"/>
      <c r="PTO3" s="306"/>
      <c r="PTP3" s="306"/>
      <c r="PTQ3" s="306"/>
      <c r="PTR3" s="306"/>
      <c r="PTS3" s="306"/>
      <c r="PTT3" s="306"/>
      <c r="PTU3" s="306"/>
      <c r="PTV3" s="306"/>
      <c r="PTW3" s="306"/>
      <c r="PTX3" s="306"/>
      <c r="PTY3" s="306"/>
      <c r="PTZ3" s="306"/>
      <c r="PUA3" s="306"/>
      <c r="PUB3" s="306"/>
      <c r="PUC3" s="306"/>
      <c r="PUD3" s="306"/>
      <c r="PUE3" s="306"/>
      <c r="PUF3" s="306"/>
      <c r="PUG3" s="306"/>
      <c r="PUH3" s="306"/>
      <c r="PUI3" s="306"/>
      <c r="PUJ3" s="306"/>
      <c r="PUK3" s="306"/>
      <c r="PUL3" s="306"/>
      <c r="PUM3" s="306"/>
      <c r="PUN3" s="306"/>
      <c r="PUO3" s="306"/>
      <c r="PUP3" s="306"/>
      <c r="PUQ3" s="306"/>
      <c r="PUR3" s="306"/>
      <c r="PUS3" s="306"/>
      <c r="PUT3" s="306"/>
      <c r="PUU3" s="306"/>
      <c r="PUV3" s="306"/>
      <c r="PUW3" s="306"/>
      <c r="PUX3" s="306"/>
      <c r="PUY3" s="306"/>
      <c r="PUZ3" s="306"/>
      <c r="PVA3" s="306"/>
      <c r="PVB3" s="306"/>
      <c r="PVC3" s="306"/>
      <c r="PVD3" s="306"/>
      <c r="PVE3" s="306"/>
      <c r="PVF3" s="306"/>
      <c r="PVG3" s="306"/>
      <c r="PVH3" s="306"/>
      <c r="PVI3" s="306"/>
      <c r="PVJ3" s="306"/>
      <c r="PVK3" s="306"/>
      <c r="PVL3" s="306"/>
      <c r="PVM3" s="306"/>
      <c r="PVN3" s="306"/>
      <c r="PVO3" s="306"/>
      <c r="PVP3" s="306"/>
      <c r="PVQ3" s="306"/>
      <c r="PVR3" s="306"/>
      <c r="PVS3" s="306"/>
      <c r="PVT3" s="306"/>
      <c r="PVU3" s="306"/>
      <c r="PVV3" s="306"/>
      <c r="PVW3" s="306"/>
      <c r="PVX3" s="306"/>
      <c r="PVY3" s="306"/>
      <c r="PVZ3" s="306"/>
      <c r="PWA3" s="306"/>
      <c r="PWB3" s="306"/>
      <c r="PWC3" s="306"/>
      <c r="PWD3" s="306"/>
      <c r="PWE3" s="306"/>
      <c r="PWF3" s="306"/>
      <c r="PWG3" s="306"/>
      <c r="PWH3" s="306"/>
      <c r="PWI3" s="306"/>
      <c r="PWJ3" s="306"/>
      <c r="PWK3" s="306"/>
      <c r="PWL3" s="306"/>
      <c r="PWM3" s="306"/>
      <c r="PWN3" s="306"/>
      <c r="PWO3" s="306"/>
      <c r="PWP3" s="306"/>
      <c r="PWQ3" s="306"/>
      <c r="PWR3" s="306"/>
      <c r="PWS3" s="306"/>
      <c r="PWT3" s="306"/>
      <c r="PWU3" s="306"/>
      <c r="PWV3" s="306"/>
      <c r="PWW3" s="306"/>
      <c r="PWX3" s="306"/>
      <c r="PWY3" s="306"/>
      <c r="PWZ3" s="306"/>
      <c r="PXA3" s="306"/>
      <c r="PXB3" s="306"/>
      <c r="PXC3" s="306"/>
      <c r="PXD3" s="306"/>
      <c r="PXE3" s="306"/>
      <c r="PXF3" s="306"/>
      <c r="PXG3" s="306"/>
      <c r="PXH3" s="306"/>
      <c r="PXI3" s="306"/>
      <c r="PXJ3" s="306"/>
      <c r="PXK3" s="306"/>
      <c r="PXL3" s="306"/>
      <c r="PXM3" s="306"/>
      <c r="PXN3" s="306"/>
      <c r="PXO3" s="306"/>
      <c r="PXP3" s="306"/>
      <c r="PXQ3" s="306"/>
      <c r="PXR3" s="306"/>
      <c r="PXS3" s="306"/>
      <c r="PXT3" s="306"/>
      <c r="PXU3" s="306"/>
      <c r="PXV3" s="306"/>
      <c r="PXW3" s="306"/>
      <c r="PXX3" s="306"/>
      <c r="PXY3" s="306"/>
      <c r="PXZ3" s="306"/>
      <c r="PYA3" s="306"/>
      <c r="PYB3" s="306"/>
      <c r="PYC3" s="306"/>
      <c r="PYD3" s="306"/>
      <c r="PYE3" s="306"/>
      <c r="PYF3" s="306"/>
      <c r="PYG3" s="306"/>
      <c r="PYH3" s="306"/>
      <c r="PYI3" s="306"/>
      <c r="PYJ3" s="306"/>
      <c r="PYK3" s="306"/>
      <c r="PYL3" s="306"/>
      <c r="PYM3" s="306"/>
      <c r="PYN3" s="306"/>
      <c r="PYO3" s="306"/>
      <c r="PYP3" s="306"/>
      <c r="PYQ3" s="306"/>
      <c r="PYR3" s="306"/>
      <c r="PYS3" s="306"/>
      <c r="PYT3" s="306"/>
      <c r="PYU3" s="306"/>
      <c r="PYV3" s="306"/>
      <c r="PYW3" s="306"/>
      <c r="PYX3" s="306"/>
      <c r="PYY3" s="306"/>
      <c r="PYZ3" s="306"/>
      <c r="PZA3" s="306"/>
      <c r="PZB3" s="306"/>
      <c r="PZC3" s="306"/>
      <c r="PZD3" s="306"/>
      <c r="PZE3" s="306"/>
      <c r="PZF3" s="306"/>
      <c r="PZG3" s="306"/>
      <c r="PZH3" s="306"/>
      <c r="PZI3" s="306"/>
      <c r="PZJ3" s="306"/>
      <c r="PZK3" s="306"/>
      <c r="PZL3" s="306"/>
      <c r="PZM3" s="306"/>
      <c r="PZN3" s="306"/>
      <c r="PZO3" s="306"/>
      <c r="PZP3" s="306"/>
      <c r="PZQ3" s="306"/>
      <c r="PZR3" s="306"/>
      <c r="PZS3" s="306"/>
      <c r="PZT3" s="306"/>
      <c r="PZU3" s="306"/>
      <c r="PZV3" s="306"/>
      <c r="PZW3" s="306"/>
      <c r="PZX3" s="306"/>
      <c r="PZY3" s="306"/>
      <c r="PZZ3" s="306"/>
      <c r="QAA3" s="306"/>
      <c r="QAB3" s="306"/>
      <c r="QAC3" s="306"/>
      <c r="QAD3" s="306"/>
      <c r="QAE3" s="306"/>
      <c r="QAF3" s="306"/>
      <c r="QAG3" s="306"/>
      <c r="QAH3" s="306"/>
      <c r="QAI3" s="306"/>
      <c r="QAJ3" s="306"/>
      <c r="QAK3" s="306"/>
      <c r="QAL3" s="306"/>
      <c r="QAM3" s="306"/>
      <c r="QAN3" s="306"/>
      <c r="QAO3" s="306"/>
      <c r="QAP3" s="306"/>
      <c r="QAQ3" s="306"/>
      <c r="QAR3" s="306"/>
      <c r="QAS3" s="306"/>
      <c r="QAT3" s="306"/>
      <c r="QAU3" s="306"/>
      <c r="QAV3" s="306"/>
      <c r="QAW3" s="306"/>
      <c r="QAX3" s="306"/>
      <c r="QAY3" s="306"/>
      <c r="QAZ3" s="306"/>
      <c r="QBA3" s="306"/>
      <c r="QBB3" s="306"/>
      <c r="QBC3" s="306"/>
      <c r="QBD3" s="306"/>
      <c r="QBE3" s="306"/>
      <c r="QBF3" s="306"/>
      <c r="QBG3" s="306"/>
      <c r="QBH3" s="306"/>
      <c r="QBI3" s="306"/>
      <c r="QBJ3" s="306"/>
      <c r="QBK3" s="306"/>
      <c r="QBL3" s="306"/>
      <c r="QBM3" s="306"/>
      <c r="QBN3" s="306"/>
      <c r="QBO3" s="306"/>
      <c r="QBP3" s="306"/>
      <c r="QBQ3" s="306"/>
      <c r="QBR3" s="306"/>
      <c r="QBS3" s="306"/>
      <c r="QBT3" s="306"/>
      <c r="QBU3" s="306"/>
      <c r="QBV3" s="306"/>
      <c r="QBW3" s="306"/>
      <c r="QBX3" s="306"/>
      <c r="QBY3" s="306"/>
      <c r="QBZ3" s="306"/>
      <c r="QCA3" s="306"/>
      <c r="QCB3" s="306"/>
      <c r="QCC3" s="306"/>
      <c r="QCD3" s="306"/>
      <c r="QCE3" s="306"/>
      <c r="QCF3" s="306"/>
      <c r="QCG3" s="306"/>
      <c r="QCH3" s="306"/>
      <c r="QCI3" s="306"/>
      <c r="QCJ3" s="306"/>
      <c r="QCK3" s="306"/>
      <c r="QCL3" s="306"/>
      <c r="QCM3" s="306"/>
      <c r="QCN3" s="306"/>
      <c r="QCO3" s="306"/>
      <c r="QCP3" s="306"/>
      <c r="QCQ3" s="306"/>
      <c r="QCR3" s="306"/>
      <c r="QCS3" s="306"/>
      <c r="QCT3" s="306"/>
      <c r="QCU3" s="306"/>
      <c r="QCV3" s="306"/>
      <c r="QCW3" s="306"/>
      <c r="QCX3" s="306"/>
      <c r="QCY3" s="306"/>
      <c r="QCZ3" s="306"/>
      <c r="QDA3" s="306"/>
      <c r="QDB3" s="306"/>
      <c r="QDC3" s="306"/>
      <c r="QDD3" s="306"/>
      <c r="QDE3" s="306"/>
      <c r="QDF3" s="306"/>
      <c r="QDG3" s="306"/>
      <c r="QDH3" s="306"/>
      <c r="QDI3" s="306"/>
      <c r="QDJ3" s="306"/>
      <c r="QDK3" s="306"/>
      <c r="QDL3" s="306"/>
      <c r="QDM3" s="306"/>
      <c r="QDN3" s="306"/>
      <c r="QDO3" s="306"/>
      <c r="QDP3" s="306"/>
      <c r="QDQ3" s="306"/>
      <c r="QDR3" s="306"/>
      <c r="QDS3" s="306"/>
      <c r="QDT3" s="306"/>
      <c r="QDU3" s="306"/>
      <c r="QDV3" s="306"/>
      <c r="QDW3" s="306"/>
      <c r="QDX3" s="306"/>
      <c r="QDY3" s="306"/>
      <c r="QDZ3" s="306"/>
      <c r="QEA3" s="306"/>
      <c r="QEB3" s="306"/>
      <c r="QEC3" s="306"/>
      <c r="QED3" s="306"/>
      <c r="QEE3" s="306"/>
      <c r="QEF3" s="306"/>
      <c r="QEG3" s="306"/>
      <c r="QEH3" s="306"/>
      <c r="QEI3" s="306"/>
      <c r="QEJ3" s="306"/>
      <c r="QEK3" s="306"/>
      <c r="QEL3" s="306"/>
      <c r="QEM3" s="306"/>
      <c r="QEN3" s="306"/>
      <c r="QEO3" s="306"/>
      <c r="QEP3" s="306"/>
      <c r="QEQ3" s="306"/>
      <c r="QER3" s="306"/>
      <c r="QES3" s="306"/>
      <c r="QET3" s="306"/>
      <c r="QEU3" s="306"/>
      <c r="QEV3" s="306"/>
      <c r="QEW3" s="306"/>
      <c r="QEX3" s="306"/>
      <c r="QEY3" s="306"/>
      <c r="QEZ3" s="306"/>
      <c r="QFA3" s="306"/>
      <c r="QFB3" s="306"/>
      <c r="QFC3" s="306"/>
      <c r="QFD3" s="306"/>
      <c r="QFE3" s="306"/>
      <c r="QFF3" s="306"/>
      <c r="QFG3" s="306"/>
      <c r="QFH3" s="306"/>
      <c r="QFI3" s="306"/>
      <c r="QFJ3" s="306"/>
      <c r="QFK3" s="306"/>
      <c r="QFL3" s="306"/>
      <c r="QFM3" s="306"/>
      <c r="QFN3" s="306"/>
      <c r="QFO3" s="306"/>
      <c r="QFP3" s="306"/>
      <c r="QFQ3" s="306"/>
      <c r="QFR3" s="306"/>
      <c r="QFS3" s="306"/>
      <c r="QFT3" s="306"/>
      <c r="QFU3" s="306"/>
      <c r="QFV3" s="306"/>
      <c r="QFW3" s="306"/>
      <c r="QFX3" s="306"/>
      <c r="QFY3" s="306"/>
      <c r="QFZ3" s="306"/>
      <c r="QGA3" s="306"/>
      <c r="QGB3" s="306"/>
      <c r="QGC3" s="306"/>
      <c r="QGD3" s="306"/>
      <c r="QGE3" s="306"/>
      <c r="QGF3" s="306"/>
      <c r="QGG3" s="306"/>
      <c r="QGH3" s="306"/>
      <c r="QGI3" s="306"/>
      <c r="QGJ3" s="306"/>
      <c r="QGK3" s="306"/>
      <c r="QGL3" s="306"/>
      <c r="QGM3" s="306"/>
      <c r="QGN3" s="306"/>
      <c r="QGO3" s="306"/>
      <c r="QGP3" s="306"/>
      <c r="QGQ3" s="306"/>
      <c r="QGR3" s="306"/>
      <c r="QGS3" s="306"/>
      <c r="QGT3" s="306"/>
      <c r="QGU3" s="306"/>
      <c r="QGV3" s="306"/>
      <c r="QGW3" s="306"/>
      <c r="QGX3" s="306"/>
      <c r="QGY3" s="306"/>
      <c r="QGZ3" s="306"/>
      <c r="QHA3" s="306"/>
      <c r="QHB3" s="306"/>
      <c r="QHC3" s="306"/>
      <c r="QHD3" s="306"/>
      <c r="QHE3" s="306"/>
      <c r="QHF3" s="306"/>
      <c r="QHG3" s="306"/>
      <c r="QHH3" s="306"/>
      <c r="QHI3" s="306"/>
      <c r="QHJ3" s="306"/>
      <c r="QHK3" s="306"/>
      <c r="QHL3" s="306"/>
      <c r="QHM3" s="306"/>
      <c r="QHN3" s="306"/>
      <c r="QHO3" s="306"/>
      <c r="QHP3" s="306"/>
      <c r="QHQ3" s="306"/>
      <c r="QHR3" s="306"/>
      <c r="QHS3" s="306"/>
      <c r="QHT3" s="306"/>
      <c r="QHU3" s="306"/>
      <c r="QHV3" s="306"/>
      <c r="QHW3" s="306"/>
      <c r="QHX3" s="306"/>
      <c r="QHY3" s="306"/>
      <c r="QHZ3" s="306"/>
      <c r="QIA3" s="306"/>
      <c r="QIB3" s="306"/>
      <c r="QIC3" s="306"/>
      <c r="QID3" s="306"/>
      <c r="QIE3" s="306"/>
      <c r="QIF3" s="306"/>
      <c r="QIG3" s="306"/>
      <c r="QIH3" s="306"/>
      <c r="QII3" s="306"/>
      <c r="QIJ3" s="306"/>
      <c r="QIK3" s="306"/>
      <c r="QIL3" s="306"/>
      <c r="QIM3" s="306"/>
      <c r="QIN3" s="306"/>
      <c r="QIO3" s="306"/>
      <c r="QIP3" s="306"/>
      <c r="QIQ3" s="306"/>
      <c r="QIR3" s="306"/>
      <c r="QIS3" s="306"/>
      <c r="QIT3" s="306"/>
      <c r="QIU3" s="306"/>
      <c r="QIV3" s="306"/>
      <c r="QIW3" s="306"/>
      <c r="QIX3" s="306"/>
      <c r="QIY3" s="306"/>
      <c r="QIZ3" s="306"/>
      <c r="QJA3" s="306"/>
      <c r="QJB3" s="306"/>
      <c r="QJC3" s="306"/>
      <c r="QJD3" s="306"/>
      <c r="QJE3" s="306"/>
      <c r="QJF3" s="306"/>
      <c r="QJG3" s="306"/>
      <c r="QJH3" s="306"/>
      <c r="QJI3" s="306"/>
      <c r="QJJ3" s="306"/>
      <c r="QJK3" s="306"/>
      <c r="QJL3" s="306"/>
      <c r="QJM3" s="306"/>
      <c r="QJN3" s="306"/>
      <c r="QJO3" s="306"/>
      <c r="QJP3" s="306"/>
      <c r="QJQ3" s="306"/>
      <c r="QJR3" s="306"/>
      <c r="QJS3" s="306"/>
      <c r="QJT3" s="306"/>
      <c r="QJU3" s="306"/>
      <c r="QJV3" s="306"/>
      <c r="QJW3" s="306"/>
      <c r="QJX3" s="306"/>
      <c r="QJY3" s="306"/>
      <c r="QJZ3" s="306"/>
      <c r="QKA3" s="306"/>
      <c r="QKB3" s="306"/>
      <c r="QKC3" s="306"/>
      <c r="QKD3" s="306"/>
      <c r="QKE3" s="306"/>
      <c r="QKF3" s="306"/>
      <c r="QKG3" s="306"/>
      <c r="QKH3" s="306"/>
      <c r="QKI3" s="306"/>
      <c r="QKJ3" s="306"/>
      <c r="QKK3" s="306"/>
      <c r="QKL3" s="306"/>
      <c r="QKM3" s="306"/>
      <c r="QKN3" s="306"/>
      <c r="QKO3" s="306"/>
      <c r="QKP3" s="306"/>
      <c r="QKQ3" s="306"/>
      <c r="QKR3" s="306"/>
      <c r="QKS3" s="306"/>
      <c r="QKT3" s="306"/>
      <c r="QKU3" s="306"/>
      <c r="QKV3" s="306"/>
      <c r="QKW3" s="306"/>
      <c r="QKX3" s="306"/>
      <c r="QKY3" s="306"/>
      <c r="QKZ3" s="306"/>
      <c r="QLA3" s="306"/>
      <c r="QLB3" s="306"/>
      <c r="QLC3" s="306"/>
      <c r="QLD3" s="306"/>
      <c r="QLE3" s="306"/>
      <c r="QLF3" s="306"/>
      <c r="QLG3" s="306"/>
      <c r="QLH3" s="306"/>
      <c r="QLI3" s="306"/>
      <c r="QLJ3" s="306"/>
      <c r="QLK3" s="306"/>
      <c r="QLL3" s="306"/>
      <c r="QLM3" s="306"/>
      <c r="QLN3" s="306"/>
      <c r="QLO3" s="306"/>
      <c r="QLP3" s="306"/>
      <c r="QLQ3" s="306"/>
      <c r="QLR3" s="306"/>
      <c r="QLS3" s="306"/>
      <c r="QLT3" s="306"/>
      <c r="QLU3" s="306"/>
      <c r="QLV3" s="306"/>
      <c r="QLW3" s="306"/>
      <c r="QLX3" s="306"/>
      <c r="QLY3" s="306"/>
      <c r="QLZ3" s="306"/>
      <c r="QMA3" s="306"/>
      <c r="QMB3" s="306"/>
      <c r="QMC3" s="306"/>
      <c r="QMD3" s="306"/>
      <c r="QME3" s="306"/>
      <c r="QMF3" s="306"/>
      <c r="QMG3" s="306"/>
      <c r="QMH3" s="306"/>
      <c r="QMI3" s="306"/>
      <c r="QMJ3" s="306"/>
      <c r="QMK3" s="306"/>
      <c r="QML3" s="306"/>
      <c r="QMM3" s="306"/>
      <c r="QMN3" s="306"/>
      <c r="QMO3" s="306"/>
      <c r="QMP3" s="306"/>
      <c r="QMQ3" s="306"/>
      <c r="QMR3" s="306"/>
      <c r="QMS3" s="306"/>
      <c r="QMT3" s="306"/>
      <c r="QMU3" s="306"/>
      <c r="QMV3" s="306"/>
      <c r="QMW3" s="306"/>
      <c r="QMX3" s="306"/>
      <c r="QMY3" s="306"/>
      <c r="QMZ3" s="306"/>
      <c r="QNA3" s="306"/>
      <c r="QNB3" s="306"/>
      <c r="QNC3" s="306"/>
      <c r="QND3" s="306"/>
      <c r="QNE3" s="306"/>
      <c r="QNF3" s="306"/>
      <c r="QNG3" s="306"/>
      <c r="QNH3" s="306"/>
      <c r="QNI3" s="306"/>
      <c r="QNJ3" s="306"/>
      <c r="QNK3" s="306"/>
      <c r="QNL3" s="306"/>
      <c r="QNM3" s="306"/>
      <c r="QNN3" s="306"/>
      <c r="QNO3" s="306"/>
      <c r="QNP3" s="306"/>
      <c r="QNQ3" s="306"/>
      <c r="QNR3" s="306"/>
      <c r="QNS3" s="306"/>
      <c r="QNT3" s="306"/>
      <c r="QNU3" s="306"/>
      <c r="QNV3" s="306"/>
      <c r="QNW3" s="306"/>
      <c r="QNX3" s="306"/>
      <c r="QNY3" s="306"/>
      <c r="QNZ3" s="306"/>
      <c r="QOA3" s="306"/>
      <c r="QOB3" s="306"/>
      <c r="QOC3" s="306"/>
      <c r="QOD3" s="306"/>
      <c r="QOE3" s="306"/>
      <c r="QOF3" s="306"/>
      <c r="QOG3" s="306"/>
      <c r="QOH3" s="306"/>
      <c r="QOI3" s="306"/>
      <c r="QOJ3" s="306"/>
      <c r="QOK3" s="306"/>
      <c r="QOL3" s="306"/>
      <c r="QOM3" s="306"/>
      <c r="QON3" s="306"/>
      <c r="QOO3" s="306"/>
      <c r="QOP3" s="306"/>
      <c r="QOQ3" s="306"/>
      <c r="QOR3" s="306"/>
      <c r="QOS3" s="306"/>
      <c r="QOT3" s="306"/>
      <c r="QOU3" s="306"/>
      <c r="QOV3" s="306"/>
      <c r="QOW3" s="306"/>
      <c r="QOX3" s="306"/>
      <c r="QOY3" s="306"/>
      <c r="QOZ3" s="306"/>
      <c r="QPA3" s="306"/>
      <c r="QPB3" s="306"/>
      <c r="QPC3" s="306"/>
      <c r="QPD3" s="306"/>
      <c r="QPE3" s="306"/>
      <c r="QPF3" s="306"/>
      <c r="QPG3" s="306"/>
      <c r="QPH3" s="306"/>
      <c r="QPI3" s="306"/>
      <c r="QPJ3" s="306"/>
      <c r="QPK3" s="306"/>
      <c r="QPL3" s="306"/>
      <c r="QPM3" s="306"/>
      <c r="QPN3" s="306"/>
      <c r="QPO3" s="306"/>
      <c r="QPP3" s="306"/>
      <c r="QPQ3" s="306"/>
      <c r="QPR3" s="306"/>
      <c r="QPS3" s="306"/>
      <c r="QPT3" s="306"/>
      <c r="QPU3" s="306"/>
      <c r="QPV3" s="306"/>
      <c r="QPW3" s="306"/>
      <c r="QPX3" s="306"/>
      <c r="QPY3" s="306"/>
      <c r="QPZ3" s="306"/>
      <c r="QQA3" s="306"/>
      <c r="QQB3" s="306"/>
      <c r="QQC3" s="306"/>
      <c r="QQD3" s="306"/>
      <c r="QQE3" s="306"/>
      <c r="QQF3" s="306"/>
      <c r="QQG3" s="306"/>
      <c r="QQH3" s="306"/>
      <c r="QQI3" s="306"/>
      <c r="QQJ3" s="306"/>
      <c r="QQK3" s="306"/>
      <c r="QQL3" s="306"/>
      <c r="QQM3" s="306"/>
      <c r="QQN3" s="306"/>
      <c r="QQO3" s="306"/>
      <c r="QQP3" s="306"/>
      <c r="QQQ3" s="306"/>
      <c r="QQR3" s="306"/>
      <c r="QQS3" s="306"/>
      <c r="QQT3" s="306"/>
      <c r="QQU3" s="306"/>
      <c r="QQV3" s="306"/>
      <c r="QQW3" s="306"/>
      <c r="QQX3" s="306"/>
      <c r="QQY3" s="306"/>
      <c r="QQZ3" s="306"/>
      <c r="QRA3" s="306"/>
      <c r="QRB3" s="306"/>
      <c r="QRC3" s="306"/>
      <c r="QRD3" s="306"/>
      <c r="QRE3" s="306"/>
      <c r="QRF3" s="306"/>
      <c r="QRG3" s="306"/>
      <c r="QRH3" s="306"/>
      <c r="QRI3" s="306"/>
      <c r="QRJ3" s="306"/>
      <c r="QRK3" s="306"/>
      <c r="QRL3" s="306"/>
      <c r="QRM3" s="306"/>
      <c r="QRN3" s="306"/>
      <c r="QRO3" s="306"/>
      <c r="QRP3" s="306"/>
      <c r="QRQ3" s="306"/>
      <c r="QRR3" s="306"/>
      <c r="QRS3" s="306"/>
      <c r="QRT3" s="306"/>
      <c r="QRU3" s="306"/>
      <c r="QRV3" s="306"/>
      <c r="QRW3" s="306"/>
      <c r="QRX3" s="306"/>
      <c r="QRY3" s="306"/>
      <c r="QRZ3" s="306"/>
      <c r="QSA3" s="306"/>
      <c r="QSB3" s="306"/>
      <c r="QSC3" s="306"/>
      <c r="QSD3" s="306"/>
      <c r="QSE3" s="306"/>
      <c r="QSF3" s="306"/>
      <c r="QSG3" s="306"/>
      <c r="QSH3" s="306"/>
      <c r="QSI3" s="306"/>
      <c r="QSJ3" s="306"/>
      <c r="QSK3" s="306"/>
      <c r="QSL3" s="306"/>
      <c r="QSM3" s="306"/>
      <c r="QSN3" s="306"/>
      <c r="QSO3" s="306"/>
      <c r="QSP3" s="306"/>
      <c r="QSQ3" s="306"/>
      <c r="QSR3" s="306"/>
      <c r="QSS3" s="306"/>
      <c r="QST3" s="306"/>
      <c r="QSU3" s="306"/>
      <c r="QSV3" s="306"/>
      <c r="QSW3" s="306"/>
      <c r="QSX3" s="306"/>
      <c r="QSY3" s="306"/>
      <c r="QSZ3" s="306"/>
      <c r="QTA3" s="306"/>
      <c r="QTB3" s="306"/>
      <c r="QTC3" s="306"/>
      <c r="QTD3" s="306"/>
      <c r="QTE3" s="306"/>
      <c r="QTF3" s="306"/>
      <c r="QTG3" s="306"/>
      <c r="QTH3" s="306"/>
      <c r="QTI3" s="306"/>
      <c r="QTJ3" s="306"/>
      <c r="QTK3" s="306"/>
      <c r="QTL3" s="306"/>
      <c r="QTM3" s="306"/>
      <c r="QTN3" s="306"/>
      <c r="QTO3" s="306"/>
      <c r="QTP3" s="306"/>
      <c r="QTQ3" s="306"/>
      <c r="QTR3" s="306"/>
      <c r="QTS3" s="306"/>
      <c r="QTT3" s="306"/>
      <c r="QTU3" s="306"/>
      <c r="QTV3" s="306"/>
      <c r="QTW3" s="306"/>
      <c r="QTX3" s="306"/>
      <c r="QTY3" s="306"/>
      <c r="QTZ3" s="306"/>
      <c r="QUA3" s="306"/>
      <c r="QUB3" s="306"/>
      <c r="QUC3" s="306"/>
      <c r="QUD3" s="306"/>
      <c r="QUE3" s="306"/>
      <c r="QUF3" s="306"/>
      <c r="QUG3" s="306"/>
      <c r="QUH3" s="306"/>
      <c r="QUI3" s="306"/>
      <c r="QUJ3" s="306"/>
      <c r="QUK3" s="306"/>
      <c r="QUL3" s="306"/>
      <c r="QUM3" s="306"/>
      <c r="QUN3" s="306"/>
      <c r="QUO3" s="306"/>
      <c r="QUP3" s="306"/>
      <c r="QUQ3" s="306"/>
      <c r="QUR3" s="306"/>
      <c r="QUS3" s="306"/>
      <c r="QUT3" s="306"/>
      <c r="QUU3" s="306"/>
      <c r="QUV3" s="306"/>
      <c r="QUW3" s="306"/>
      <c r="QUX3" s="306"/>
      <c r="QUY3" s="306"/>
      <c r="QUZ3" s="306"/>
      <c r="QVA3" s="306"/>
      <c r="QVB3" s="306"/>
      <c r="QVC3" s="306"/>
      <c r="QVD3" s="306"/>
      <c r="QVE3" s="306"/>
      <c r="QVF3" s="306"/>
      <c r="QVG3" s="306"/>
      <c r="QVH3" s="306"/>
      <c r="QVI3" s="306"/>
      <c r="QVJ3" s="306"/>
      <c r="QVK3" s="306"/>
      <c r="QVL3" s="306"/>
      <c r="QVM3" s="306"/>
      <c r="QVN3" s="306"/>
      <c r="QVO3" s="306"/>
      <c r="QVP3" s="306"/>
      <c r="QVQ3" s="306"/>
      <c r="QVR3" s="306"/>
      <c r="QVS3" s="306"/>
      <c r="QVT3" s="306"/>
      <c r="QVU3" s="306"/>
      <c r="QVV3" s="306"/>
      <c r="QVW3" s="306"/>
      <c r="QVX3" s="306"/>
      <c r="QVY3" s="306"/>
      <c r="QVZ3" s="306"/>
      <c r="QWA3" s="306"/>
      <c r="QWB3" s="306"/>
      <c r="QWC3" s="306"/>
      <c r="QWD3" s="306"/>
      <c r="QWE3" s="306"/>
      <c r="QWF3" s="306"/>
      <c r="QWG3" s="306"/>
      <c r="QWH3" s="306"/>
      <c r="QWI3" s="306"/>
      <c r="QWJ3" s="306"/>
      <c r="QWK3" s="306"/>
      <c r="QWL3" s="306"/>
      <c r="QWM3" s="306"/>
      <c r="QWN3" s="306"/>
      <c r="QWO3" s="306"/>
      <c r="QWP3" s="306"/>
      <c r="QWQ3" s="306"/>
      <c r="QWR3" s="306"/>
      <c r="QWS3" s="306"/>
      <c r="QWT3" s="306"/>
      <c r="QWU3" s="306"/>
      <c r="QWV3" s="306"/>
      <c r="QWW3" s="306"/>
      <c r="QWX3" s="306"/>
      <c r="QWY3" s="306"/>
      <c r="QWZ3" s="306"/>
      <c r="QXA3" s="306"/>
      <c r="QXB3" s="306"/>
      <c r="QXC3" s="306"/>
      <c r="QXD3" s="306"/>
      <c r="QXE3" s="306"/>
      <c r="QXF3" s="306"/>
      <c r="QXG3" s="306"/>
      <c r="QXH3" s="306"/>
      <c r="QXI3" s="306"/>
      <c r="QXJ3" s="306"/>
      <c r="QXK3" s="306"/>
      <c r="QXL3" s="306"/>
      <c r="QXM3" s="306"/>
      <c r="QXN3" s="306"/>
      <c r="QXO3" s="306"/>
      <c r="QXP3" s="306"/>
      <c r="QXQ3" s="306"/>
      <c r="QXR3" s="306"/>
      <c r="QXS3" s="306"/>
      <c r="QXT3" s="306"/>
      <c r="QXU3" s="306"/>
      <c r="QXV3" s="306"/>
      <c r="QXW3" s="306"/>
      <c r="QXX3" s="306"/>
      <c r="QXY3" s="306"/>
      <c r="QXZ3" s="306"/>
      <c r="QYA3" s="306"/>
      <c r="QYB3" s="306"/>
      <c r="QYC3" s="306"/>
      <c r="QYD3" s="306"/>
      <c r="QYE3" s="306"/>
      <c r="QYF3" s="306"/>
      <c r="QYG3" s="306"/>
      <c r="QYH3" s="306"/>
      <c r="QYI3" s="306"/>
      <c r="QYJ3" s="306"/>
      <c r="QYK3" s="306"/>
      <c r="QYL3" s="306"/>
      <c r="QYM3" s="306"/>
      <c r="QYN3" s="306"/>
      <c r="QYO3" s="306"/>
      <c r="QYP3" s="306"/>
      <c r="QYQ3" s="306"/>
      <c r="QYR3" s="306"/>
      <c r="QYS3" s="306"/>
      <c r="QYT3" s="306"/>
      <c r="QYU3" s="306"/>
      <c r="QYV3" s="306"/>
      <c r="QYW3" s="306"/>
      <c r="QYX3" s="306"/>
      <c r="QYY3" s="306"/>
      <c r="QYZ3" s="306"/>
      <c r="QZA3" s="306"/>
      <c r="QZB3" s="306"/>
      <c r="QZC3" s="306"/>
      <c r="QZD3" s="306"/>
      <c r="QZE3" s="306"/>
      <c r="QZF3" s="306"/>
      <c r="QZG3" s="306"/>
      <c r="QZH3" s="306"/>
      <c r="QZI3" s="306"/>
      <c r="QZJ3" s="306"/>
      <c r="QZK3" s="306"/>
      <c r="QZL3" s="306"/>
      <c r="QZM3" s="306"/>
      <c r="QZN3" s="306"/>
      <c r="QZO3" s="306"/>
      <c r="QZP3" s="306"/>
      <c r="QZQ3" s="306"/>
      <c r="QZR3" s="306"/>
      <c r="QZS3" s="306"/>
      <c r="QZT3" s="306"/>
      <c r="QZU3" s="306"/>
      <c r="QZV3" s="306"/>
      <c r="QZW3" s="306"/>
      <c r="QZX3" s="306"/>
      <c r="QZY3" s="306"/>
      <c r="QZZ3" s="306"/>
      <c r="RAA3" s="306"/>
      <c r="RAB3" s="306"/>
      <c r="RAC3" s="306"/>
      <c r="RAD3" s="306"/>
      <c r="RAE3" s="306"/>
      <c r="RAF3" s="306"/>
      <c r="RAG3" s="306"/>
      <c r="RAH3" s="306"/>
      <c r="RAI3" s="306"/>
      <c r="RAJ3" s="306"/>
      <c r="RAK3" s="306"/>
      <c r="RAL3" s="306"/>
      <c r="RAM3" s="306"/>
      <c r="RAN3" s="306"/>
      <c r="RAO3" s="306"/>
      <c r="RAP3" s="306"/>
      <c r="RAQ3" s="306"/>
      <c r="RAR3" s="306"/>
      <c r="RAS3" s="306"/>
      <c r="RAT3" s="306"/>
      <c r="RAU3" s="306"/>
      <c r="RAV3" s="306"/>
      <c r="RAW3" s="306"/>
      <c r="RAX3" s="306"/>
      <c r="RAY3" s="306"/>
      <c r="RAZ3" s="306"/>
      <c r="RBA3" s="306"/>
      <c r="RBB3" s="306"/>
      <c r="RBC3" s="306"/>
      <c r="RBD3" s="306"/>
      <c r="RBE3" s="306"/>
      <c r="RBF3" s="306"/>
      <c r="RBG3" s="306"/>
      <c r="RBH3" s="306"/>
      <c r="RBI3" s="306"/>
      <c r="RBJ3" s="306"/>
      <c r="RBK3" s="306"/>
      <c r="RBL3" s="306"/>
      <c r="RBM3" s="306"/>
      <c r="RBN3" s="306"/>
      <c r="RBO3" s="306"/>
      <c r="RBP3" s="306"/>
      <c r="RBQ3" s="306"/>
      <c r="RBR3" s="306"/>
      <c r="RBS3" s="306"/>
      <c r="RBT3" s="306"/>
      <c r="RBU3" s="306"/>
      <c r="RBV3" s="306"/>
      <c r="RBW3" s="306"/>
      <c r="RBX3" s="306"/>
      <c r="RBY3" s="306"/>
      <c r="RBZ3" s="306"/>
      <c r="RCA3" s="306"/>
      <c r="RCB3" s="306"/>
      <c r="RCC3" s="306"/>
      <c r="RCD3" s="306"/>
      <c r="RCE3" s="306"/>
      <c r="RCF3" s="306"/>
      <c r="RCG3" s="306"/>
      <c r="RCH3" s="306"/>
      <c r="RCI3" s="306"/>
      <c r="RCJ3" s="306"/>
      <c r="RCK3" s="306"/>
      <c r="RCL3" s="306"/>
      <c r="RCM3" s="306"/>
      <c r="RCN3" s="306"/>
      <c r="RCO3" s="306"/>
      <c r="RCP3" s="306"/>
      <c r="RCQ3" s="306"/>
      <c r="RCR3" s="306"/>
      <c r="RCS3" s="306"/>
      <c r="RCT3" s="306"/>
      <c r="RCU3" s="306"/>
      <c r="RCV3" s="306"/>
      <c r="RCW3" s="306"/>
      <c r="RCX3" s="306"/>
      <c r="RCY3" s="306"/>
      <c r="RCZ3" s="306"/>
      <c r="RDA3" s="306"/>
      <c r="RDB3" s="306"/>
      <c r="RDC3" s="306"/>
      <c r="RDD3" s="306"/>
      <c r="RDE3" s="306"/>
      <c r="RDF3" s="306"/>
      <c r="RDG3" s="306"/>
      <c r="RDH3" s="306"/>
      <c r="RDI3" s="306"/>
      <c r="RDJ3" s="306"/>
      <c r="RDK3" s="306"/>
      <c r="RDL3" s="306"/>
      <c r="RDM3" s="306"/>
      <c r="RDN3" s="306"/>
      <c r="RDO3" s="306"/>
      <c r="RDP3" s="306"/>
      <c r="RDQ3" s="306"/>
      <c r="RDR3" s="306"/>
      <c r="RDS3" s="306"/>
      <c r="RDT3" s="306"/>
      <c r="RDU3" s="306"/>
      <c r="RDV3" s="306"/>
      <c r="RDW3" s="306"/>
      <c r="RDX3" s="306"/>
      <c r="RDY3" s="306"/>
      <c r="RDZ3" s="306"/>
      <c r="REA3" s="306"/>
      <c r="REB3" s="306"/>
      <c r="REC3" s="306"/>
      <c r="RED3" s="306"/>
      <c r="REE3" s="306"/>
      <c r="REF3" s="306"/>
      <c r="REG3" s="306"/>
      <c r="REH3" s="306"/>
      <c r="REI3" s="306"/>
      <c r="REJ3" s="306"/>
      <c r="REK3" s="306"/>
      <c r="REL3" s="306"/>
      <c r="REM3" s="306"/>
      <c r="REN3" s="306"/>
      <c r="REO3" s="306"/>
      <c r="REP3" s="306"/>
      <c r="REQ3" s="306"/>
      <c r="RER3" s="306"/>
      <c r="RES3" s="306"/>
      <c r="RET3" s="306"/>
      <c r="REU3" s="306"/>
      <c r="REV3" s="306"/>
      <c r="REW3" s="306"/>
      <c r="REX3" s="306"/>
      <c r="REY3" s="306"/>
      <c r="REZ3" s="306"/>
      <c r="RFA3" s="306"/>
      <c r="RFB3" s="306"/>
      <c r="RFC3" s="306"/>
      <c r="RFD3" s="306"/>
      <c r="RFE3" s="306"/>
      <c r="RFF3" s="306"/>
      <c r="RFG3" s="306"/>
      <c r="RFH3" s="306"/>
      <c r="RFI3" s="306"/>
      <c r="RFJ3" s="306"/>
      <c r="RFK3" s="306"/>
      <c r="RFL3" s="306"/>
      <c r="RFM3" s="306"/>
      <c r="RFN3" s="306"/>
      <c r="RFO3" s="306"/>
      <c r="RFP3" s="306"/>
      <c r="RFQ3" s="306"/>
      <c r="RFR3" s="306"/>
      <c r="RFS3" s="306"/>
      <c r="RFT3" s="306"/>
      <c r="RFU3" s="306"/>
      <c r="RFV3" s="306"/>
      <c r="RFW3" s="306"/>
      <c r="RFX3" s="306"/>
      <c r="RFY3" s="306"/>
      <c r="RFZ3" s="306"/>
      <c r="RGA3" s="306"/>
      <c r="RGB3" s="306"/>
      <c r="RGC3" s="306"/>
      <c r="RGD3" s="306"/>
      <c r="RGE3" s="306"/>
      <c r="RGF3" s="306"/>
      <c r="RGG3" s="306"/>
      <c r="RGH3" s="306"/>
      <c r="RGI3" s="306"/>
      <c r="RGJ3" s="306"/>
      <c r="RGK3" s="306"/>
      <c r="RGL3" s="306"/>
      <c r="RGM3" s="306"/>
      <c r="RGN3" s="306"/>
      <c r="RGO3" s="306"/>
      <c r="RGP3" s="306"/>
      <c r="RGQ3" s="306"/>
      <c r="RGR3" s="306"/>
      <c r="RGS3" s="306"/>
      <c r="RGT3" s="306"/>
      <c r="RGU3" s="306"/>
      <c r="RGV3" s="306"/>
      <c r="RGW3" s="306"/>
      <c r="RGX3" s="306"/>
      <c r="RGY3" s="306"/>
      <c r="RGZ3" s="306"/>
      <c r="RHA3" s="306"/>
      <c r="RHB3" s="306"/>
      <c r="RHC3" s="306"/>
      <c r="RHD3" s="306"/>
      <c r="RHE3" s="306"/>
      <c r="RHF3" s="306"/>
      <c r="RHG3" s="306"/>
      <c r="RHH3" s="306"/>
      <c r="RHI3" s="306"/>
      <c r="RHJ3" s="306"/>
      <c r="RHK3" s="306"/>
      <c r="RHL3" s="306"/>
      <c r="RHM3" s="306"/>
      <c r="RHN3" s="306"/>
      <c r="RHO3" s="306"/>
      <c r="RHP3" s="306"/>
      <c r="RHQ3" s="306"/>
      <c r="RHR3" s="306"/>
      <c r="RHS3" s="306"/>
      <c r="RHT3" s="306"/>
      <c r="RHU3" s="306"/>
      <c r="RHV3" s="306"/>
      <c r="RHW3" s="306"/>
      <c r="RHX3" s="306"/>
      <c r="RHY3" s="306"/>
      <c r="RHZ3" s="306"/>
      <c r="RIA3" s="306"/>
      <c r="RIB3" s="306"/>
      <c r="RIC3" s="306"/>
      <c r="RID3" s="306"/>
      <c r="RIE3" s="306"/>
      <c r="RIF3" s="306"/>
      <c r="RIG3" s="306"/>
      <c r="RIH3" s="306"/>
      <c r="RII3" s="306"/>
      <c r="RIJ3" s="306"/>
      <c r="RIK3" s="306"/>
      <c r="RIL3" s="306"/>
      <c r="RIM3" s="306"/>
      <c r="RIN3" s="306"/>
      <c r="RIO3" s="306"/>
      <c r="RIP3" s="306"/>
      <c r="RIQ3" s="306"/>
      <c r="RIR3" s="306"/>
      <c r="RIS3" s="306"/>
      <c r="RIT3" s="306"/>
      <c r="RIU3" s="306"/>
      <c r="RIV3" s="306"/>
      <c r="RIW3" s="306"/>
      <c r="RIX3" s="306"/>
      <c r="RIY3" s="306"/>
      <c r="RIZ3" s="306"/>
      <c r="RJA3" s="306"/>
      <c r="RJB3" s="306"/>
      <c r="RJC3" s="306"/>
      <c r="RJD3" s="306"/>
      <c r="RJE3" s="306"/>
      <c r="RJF3" s="306"/>
      <c r="RJG3" s="306"/>
      <c r="RJH3" s="306"/>
      <c r="RJI3" s="306"/>
      <c r="RJJ3" s="306"/>
      <c r="RJK3" s="306"/>
      <c r="RJL3" s="306"/>
      <c r="RJM3" s="306"/>
      <c r="RJN3" s="306"/>
      <c r="RJO3" s="306"/>
      <c r="RJP3" s="306"/>
      <c r="RJQ3" s="306"/>
      <c r="RJR3" s="306"/>
      <c r="RJS3" s="306"/>
      <c r="RJT3" s="306"/>
      <c r="RJU3" s="306"/>
      <c r="RJV3" s="306"/>
      <c r="RJW3" s="306"/>
      <c r="RJX3" s="306"/>
      <c r="RJY3" s="306"/>
      <c r="RJZ3" s="306"/>
      <c r="RKA3" s="306"/>
      <c r="RKB3" s="306"/>
      <c r="RKC3" s="306"/>
      <c r="RKD3" s="306"/>
      <c r="RKE3" s="306"/>
      <c r="RKF3" s="306"/>
      <c r="RKG3" s="306"/>
      <c r="RKH3" s="306"/>
      <c r="RKI3" s="306"/>
      <c r="RKJ3" s="306"/>
      <c r="RKK3" s="306"/>
      <c r="RKL3" s="306"/>
      <c r="RKM3" s="306"/>
      <c r="RKN3" s="306"/>
      <c r="RKO3" s="306"/>
      <c r="RKP3" s="306"/>
      <c r="RKQ3" s="306"/>
      <c r="RKR3" s="306"/>
      <c r="RKS3" s="306"/>
      <c r="RKT3" s="306"/>
      <c r="RKU3" s="306"/>
      <c r="RKV3" s="306"/>
      <c r="RKW3" s="306"/>
      <c r="RKX3" s="306"/>
      <c r="RKY3" s="306"/>
      <c r="RKZ3" s="306"/>
      <c r="RLA3" s="306"/>
      <c r="RLB3" s="306"/>
      <c r="RLC3" s="306"/>
      <c r="RLD3" s="306"/>
      <c r="RLE3" s="306"/>
      <c r="RLF3" s="306"/>
      <c r="RLG3" s="306"/>
      <c r="RLH3" s="306"/>
      <c r="RLI3" s="306"/>
      <c r="RLJ3" s="306"/>
      <c r="RLK3" s="306"/>
      <c r="RLL3" s="306"/>
      <c r="RLM3" s="306"/>
      <c r="RLN3" s="306"/>
      <c r="RLO3" s="306"/>
      <c r="RLP3" s="306"/>
      <c r="RLQ3" s="306"/>
      <c r="RLR3" s="306"/>
      <c r="RLS3" s="306"/>
      <c r="RLT3" s="306"/>
      <c r="RLU3" s="306"/>
      <c r="RLV3" s="306"/>
      <c r="RLW3" s="306"/>
      <c r="RLX3" s="306"/>
      <c r="RLY3" s="306"/>
      <c r="RLZ3" s="306"/>
      <c r="RMA3" s="306"/>
      <c r="RMB3" s="306"/>
      <c r="RMC3" s="306"/>
      <c r="RMD3" s="306"/>
      <c r="RME3" s="306"/>
      <c r="RMF3" s="306"/>
      <c r="RMG3" s="306"/>
      <c r="RMH3" s="306"/>
      <c r="RMI3" s="306"/>
      <c r="RMJ3" s="306"/>
      <c r="RMK3" s="306"/>
      <c r="RML3" s="306"/>
      <c r="RMM3" s="306"/>
      <c r="RMN3" s="306"/>
      <c r="RMO3" s="306"/>
      <c r="RMP3" s="306"/>
      <c r="RMQ3" s="306"/>
      <c r="RMR3" s="306"/>
      <c r="RMS3" s="306"/>
      <c r="RMT3" s="306"/>
      <c r="RMU3" s="306"/>
      <c r="RMV3" s="306"/>
      <c r="RMW3" s="306"/>
      <c r="RMX3" s="306"/>
      <c r="RMY3" s="306"/>
      <c r="RMZ3" s="306"/>
      <c r="RNA3" s="306"/>
      <c r="RNB3" s="306"/>
      <c r="RNC3" s="306"/>
      <c r="RND3" s="306"/>
      <c r="RNE3" s="306"/>
      <c r="RNF3" s="306"/>
      <c r="RNG3" s="306"/>
      <c r="RNH3" s="306"/>
      <c r="RNI3" s="306"/>
      <c r="RNJ3" s="306"/>
      <c r="RNK3" s="306"/>
      <c r="RNL3" s="306"/>
      <c r="RNM3" s="306"/>
      <c r="RNN3" s="306"/>
      <c r="RNO3" s="306"/>
      <c r="RNP3" s="306"/>
      <c r="RNQ3" s="306"/>
      <c r="RNR3" s="306"/>
      <c r="RNS3" s="306"/>
      <c r="RNT3" s="306"/>
      <c r="RNU3" s="306"/>
      <c r="RNV3" s="306"/>
      <c r="RNW3" s="306"/>
      <c r="RNX3" s="306"/>
      <c r="RNY3" s="306"/>
      <c r="RNZ3" s="306"/>
      <c r="ROA3" s="306"/>
      <c r="ROB3" s="306"/>
      <c r="ROC3" s="306"/>
      <c r="ROD3" s="306"/>
      <c r="ROE3" s="306"/>
      <c r="ROF3" s="306"/>
      <c r="ROG3" s="306"/>
      <c r="ROH3" s="306"/>
      <c r="ROI3" s="306"/>
      <c r="ROJ3" s="306"/>
      <c r="ROK3" s="306"/>
      <c r="ROL3" s="306"/>
      <c r="ROM3" s="306"/>
      <c r="RON3" s="306"/>
      <c r="ROO3" s="306"/>
      <c r="ROP3" s="306"/>
      <c r="ROQ3" s="306"/>
      <c r="ROR3" s="306"/>
      <c r="ROS3" s="306"/>
      <c r="ROT3" s="306"/>
      <c r="ROU3" s="306"/>
      <c r="ROV3" s="306"/>
      <c r="ROW3" s="306"/>
      <c r="ROX3" s="306"/>
      <c r="ROY3" s="306"/>
      <c r="ROZ3" s="306"/>
      <c r="RPA3" s="306"/>
      <c r="RPB3" s="306"/>
      <c r="RPC3" s="306"/>
      <c r="RPD3" s="306"/>
      <c r="RPE3" s="306"/>
      <c r="RPF3" s="306"/>
      <c r="RPG3" s="306"/>
      <c r="RPH3" s="306"/>
      <c r="RPI3" s="306"/>
      <c r="RPJ3" s="306"/>
      <c r="RPK3" s="306"/>
      <c r="RPL3" s="306"/>
      <c r="RPM3" s="306"/>
      <c r="RPN3" s="306"/>
      <c r="RPO3" s="306"/>
      <c r="RPP3" s="306"/>
      <c r="RPQ3" s="306"/>
      <c r="RPR3" s="306"/>
      <c r="RPS3" s="306"/>
      <c r="RPT3" s="306"/>
      <c r="RPU3" s="306"/>
      <c r="RPV3" s="306"/>
      <c r="RPW3" s="306"/>
      <c r="RPX3" s="306"/>
      <c r="RPY3" s="306"/>
      <c r="RPZ3" s="306"/>
      <c r="RQA3" s="306"/>
      <c r="RQB3" s="306"/>
      <c r="RQC3" s="306"/>
      <c r="RQD3" s="306"/>
      <c r="RQE3" s="306"/>
      <c r="RQF3" s="306"/>
      <c r="RQG3" s="306"/>
      <c r="RQH3" s="306"/>
      <c r="RQI3" s="306"/>
      <c r="RQJ3" s="306"/>
      <c r="RQK3" s="306"/>
      <c r="RQL3" s="306"/>
      <c r="RQM3" s="306"/>
      <c r="RQN3" s="306"/>
      <c r="RQO3" s="306"/>
      <c r="RQP3" s="306"/>
      <c r="RQQ3" s="306"/>
      <c r="RQR3" s="306"/>
      <c r="RQS3" s="306"/>
      <c r="RQT3" s="306"/>
      <c r="RQU3" s="306"/>
      <c r="RQV3" s="306"/>
      <c r="RQW3" s="306"/>
      <c r="RQX3" s="306"/>
      <c r="RQY3" s="306"/>
      <c r="RQZ3" s="306"/>
      <c r="RRA3" s="306"/>
      <c r="RRB3" s="306"/>
      <c r="RRC3" s="306"/>
      <c r="RRD3" s="306"/>
      <c r="RRE3" s="306"/>
      <c r="RRF3" s="306"/>
      <c r="RRG3" s="306"/>
      <c r="RRH3" s="306"/>
      <c r="RRI3" s="306"/>
      <c r="RRJ3" s="306"/>
      <c r="RRK3" s="306"/>
      <c r="RRL3" s="306"/>
      <c r="RRM3" s="306"/>
      <c r="RRN3" s="306"/>
      <c r="RRO3" s="306"/>
      <c r="RRP3" s="306"/>
      <c r="RRQ3" s="306"/>
      <c r="RRR3" s="306"/>
      <c r="RRS3" s="306"/>
      <c r="RRT3" s="306"/>
      <c r="RRU3" s="306"/>
      <c r="RRV3" s="306"/>
      <c r="RRW3" s="306"/>
      <c r="RRX3" s="306"/>
      <c r="RRY3" s="306"/>
      <c r="RRZ3" s="306"/>
      <c r="RSA3" s="306"/>
      <c r="RSB3" s="306"/>
      <c r="RSC3" s="306"/>
      <c r="RSD3" s="306"/>
      <c r="RSE3" s="306"/>
      <c r="RSF3" s="306"/>
      <c r="RSG3" s="306"/>
      <c r="RSH3" s="306"/>
      <c r="RSI3" s="306"/>
      <c r="RSJ3" s="306"/>
      <c r="RSK3" s="306"/>
      <c r="RSL3" s="306"/>
      <c r="RSM3" s="306"/>
      <c r="RSN3" s="306"/>
      <c r="RSO3" s="306"/>
      <c r="RSP3" s="306"/>
      <c r="RSQ3" s="306"/>
      <c r="RSR3" s="306"/>
      <c r="RSS3" s="306"/>
      <c r="RST3" s="306"/>
      <c r="RSU3" s="306"/>
      <c r="RSV3" s="306"/>
      <c r="RSW3" s="306"/>
      <c r="RSX3" s="306"/>
      <c r="RSY3" s="306"/>
      <c r="RSZ3" s="306"/>
      <c r="RTA3" s="306"/>
      <c r="RTB3" s="306"/>
      <c r="RTC3" s="306"/>
      <c r="RTD3" s="306"/>
      <c r="RTE3" s="306"/>
      <c r="RTF3" s="306"/>
      <c r="RTG3" s="306"/>
      <c r="RTH3" s="306"/>
      <c r="RTI3" s="306"/>
      <c r="RTJ3" s="306"/>
      <c r="RTK3" s="306"/>
      <c r="RTL3" s="306"/>
      <c r="RTM3" s="306"/>
      <c r="RTN3" s="306"/>
      <c r="RTO3" s="306"/>
      <c r="RTP3" s="306"/>
      <c r="RTQ3" s="306"/>
      <c r="RTR3" s="306"/>
      <c r="RTS3" s="306"/>
      <c r="RTT3" s="306"/>
      <c r="RTU3" s="306"/>
      <c r="RTV3" s="306"/>
      <c r="RTW3" s="306"/>
      <c r="RTX3" s="306"/>
      <c r="RTY3" s="306"/>
      <c r="RTZ3" s="306"/>
      <c r="RUA3" s="306"/>
      <c r="RUB3" s="306"/>
      <c r="RUC3" s="306"/>
      <c r="RUD3" s="306"/>
      <c r="RUE3" s="306"/>
      <c r="RUF3" s="306"/>
      <c r="RUG3" s="306"/>
      <c r="RUH3" s="306"/>
      <c r="RUI3" s="306"/>
      <c r="RUJ3" s="306"/>
      <c r="RUK3" s="306"/>
      <c r="RUL3" s="306"/>
      <c r="RUM3" s="306"/>
      <c r="RUN3" s="306"/>
      <c r="RUO3" s="306"/>
      <c r="RUP3" s="306"/>
      <c r="RUQ3" s="306"/>
      <c r="RUR3" s="306"/>
      <c r="RUS3" s="306"/>
      <c r="RUT3" s="306"/>
      <c r="RUU3" s="306"/>
      <c r="RUV3" s="306"/>
      <c r="RUW3" s="306"/>
      <c r="RUX3" s="306"/>
      <c r="RUY3" s="306"/>
      <c r="RUZ3" s="306"/>
      <c r="RVA3" s="306"/>
      <c r="RVB3" s="306"/>
      <c r="RVC3" s="306"/>
      <c r="RVD3" s="306"/>
      <c r="RVE3" s="306"/>
      <c r="RVF3" s="306"/>
      <c r="RVG3" s="306"/>
      <c r="RVH3" s="306"/>
      <c r="RVI3" s="306"/>
      <c r="RVJ3" s="306"/>
      <c r="RVK3" s="306"/>
      <c r="RVL3" s="306"/>
      <c r="RVM3" s="306"/>
      <c r="RVN3" s="306"/>
      <c r="RVO3" s="306"/>
      <c r="RVP3" s="306"/>
      <c r="RVQ3" s="306"/>
      <c r="RVR3" s="306"/>
      <c r="RVS3" s="306"/>
      <c r="RVT3" s="306"/>
      <c r="RVU3" s="306"/>
      <c r="RVV3" s="306"/>
      <c r="RVW3" s="306"/>
      <c r="RVX3" s="306"/>
      <c r="RVY3" s="306"/>
      <c r="RVZ3" s="306"/>
      <c r="RWA3" s="306"/>
      <c r="RWB3" s="306"/>
      <c r="RWC3" s="306"/>
      <c r="RWD3" s="306"/>
      <c r="RWE3" s="306"/>
      <c r="RWF3" s="306"/>
      <c r="RWG3" s="306"/>
      <c r="RWH3" s="306"/>
      <c r="RWI3" s="306"/>
      <c r="RWJ3" s="306"/>
      <c r="RWK3" s="306"/>
      <c r="RWL3" s="306"/>
      <c r="RWM3" s="306"/>
      <c r="RWN3" s="306"/>
      <c r="RWO3" s="306"/>
      <c r="RWP3" s="306"/>
      <c r="RWQ3" s="306"/>
      <c r="RWR3" s="306"/>
      <c r="RWS3" s="306"/>
      <c r="RWT3" s="306"/>
      <c r="RWU3" s="306"/>
      <c r="RWV3" s="306"/>
      <c r="RWW3" s="306"/>
      <c r="RWX3" s="306"/>
      <c r="RWY3" s="306"/>
      <c r="RWZ3" s="306"/>
      <c r="RXA3" s="306"/>
      <c r="RXB3" s="306"/>
      <c r="RXC3" s="306"/>
      <c r="RXD3" s="306"/>
      <c r="RXE3" s="306"/>
      <c r="RXF3" s="306"/>
      <c r="RXG3" s="306"/>
      <c r="RXH3" s="306"/>
      <c r="RXI3" s="306"/>
      <c r="RXJ3" s="306"/>
      <c r="RXK3" s="306"/>
      <c r="RXL3" s="306"/>
      <c r="RXM3" s="306"/>
      <c r="RXN3" s="306"/>
      <c r="RXO3" s="306"/>
      <c r="RXP3" s="306"/>
      <c r="RXQ3" s="306"/>
      <c r="RXR3" s="306"/>
      <c r="RXS3" s="306"/>
      <c r="RXT3" s="306"/>
      <c r="RXU3" s="306"/>
      <c r="RXV3" s="306"/>
      <c r="RXW3" s="306"/>
      <c r="RXX3" s="306"/>
      <c r="RXY3" s="306"/>
      <c r="RXZ3" s="306"/>
      <c r="RYA3" s="306"/>
      <c r="RYB3" s="306"/>
      <c r="RYC3" s="306"/>
      <c r="RYD3" s="306"/>
      <c r="RYE3" s="306"/>
      <c r="RYF3" s="306"/>
      <c r="RYG3" s="306"/>
      <c r="RYH3" s="306"/>
      <c r="RYI3" s="306"/>
      <c r="RYJ3" s="306"/>
      <c r="RYK3" s="306"/>
      <c r="RYL3" s="306"/>
      <c r="RYM3" s="306"/>
      <c r="RYN3" s="306"/>
      <c r="RYO3" s="306"/>
      <c r="RYP3" s="306"/>
      <c r="RYQ3" s="306"/>
      <c r="RYR3" s="306"/>
      <c r="RYS3" s="306"/>
      <c r="RYT3" s="306"/>
      <c r="RYU3" s="306"/>
      <c r="RYV3" s="306"/>
      <c r="RYW3" s="306"/>
      <c r="RYX3" s="306"/>
      <c r="RYY3" s="306"/>
      <c r="RYZ3" s="306"/>
      <c r="RZA3" s="306"/>
      <c r="RZB3" s="306"/>
      <c r="RZC3" s="306"/>
      <c r="RZD3" s="306"/>
      <c r="RZE3" s="306"/>
      <c r="RZF3" s="306"/>
      <c r="RZG3" s="306"/>
      <c r="RZH3" s="306"/>
      <c r="RZI3" s="306"/>
      <c r="RZJ3" s="306"/>
      <c r="RZK3" s="306"/>
      <c r="RZL3" s="306"/>
      <c r="RZM3" s="306"/>
      <c r="RZN3" s="306"/>
      <c r="RZO3" s="306"/>
      <c r="RZP3" s="306"/>
      <c r="RZQ3" s="306"/>
      <c r="RZR3" s="306"/>
      <c r="RZS3" s="306"/>
      <c r="RZT3" s="306"/>
      <c r="RZU3" s="306"/>
      <c r="RZV3" s="306"/>
      <c r="RZW3" s="306"/>
      <c r="RZX3" s="306"/>
      <c r="RZY3" s="306"/>
      <c r="RZZ3" s="306"/>
      <c r="SAA3" s="306"/>
      <c r="SAB3" s="306"/>
      <c r="SAC3" s="306"/>
      <c r="SAD3" s="306"/>
      <c r="SAE3" s="306"/>
      <c r="SAF3" s="306"/>
      <c r="SAG3" s="306"/>
      <c r="SAH3" s="306"/>
      <c r="SAI3" s="306"/>
      <c r="SAJ3" s="306"/>
      <c r="SAK3" s="306"/>
      <c r="SAL3" s="306"/>
      <c r="SAM3" s="306"/>
      <c r="SAN3" s="306"/>
      <c r="SAO3" s="306"/>
      <c r="SAP3" s="306"/>
      <c r="SAQ3" s="306"/>
      <c r="SAR3" s="306"/>
      <c r="SAS3" s="306"/>
      <c r="SAT3" s="306"/>
      <c r="SAU3" s="306"/>
      <c r="SAV3" s="306"/>
      <c r="SAW3" s="306"/>
      <c r="SAX3" s="306"/>
      <c r="SAY3" s="306"/>
      <c r="SAZ3" s="306"/>
      <c r="SBA3" s="306"/>
      <c r="SBB3" s="306"/>
      <c r="SBC3" s="306"/>
      <c r="SBD3" s="306"/>
      <c r="SBE3" s="306"/>
      <c r="SBF3" s="306"/>
      <c r="SBG3" s="306"/>
      <c r="SBH3" s="306"/>
      <c r="SBI3" s="306"/>
      <c r="SBJ3" s="306"/>
      <c r="SBK3" s="306"/>
      <c r="SBL3" s="306"/>
      <c r="SBM3" s="306"/>
      <c r="SBN3" s="306"/>
      <c r="SBO3" s="306"/>
      <c r="SBP3" s="306"/>
      <c r="SBQ3" s="306"/>
      <c r="SBR3" s="306"/>
      <c r="SBS3" s="306"/>
      <c r="SBT3" s="306"/>
      <c r="SBU3" s="306"/>
      <c r="SBV3" s="306"/>
      <c r="SBW3" s="306"/>
      <c r="SBX3" s="306"/>
      <c r="SBY3" s="306"/>
      <c r="SBZ3" s="306"/>
      <c r="SCA3" s="306"/>
      <c r="SCB3" s="306"/>
      <c r="SCC3" s="306"/>
      <c r="SCD3" s="306"/>
      <c r="SCE3" s="306"/>
      <c r="SCF3" s="306"/>
      <c r="SCG3" s="306"/>
      <c r="SCH3" s="306"/>
      <c r="SCI3" s="306"/>
      <c r="SCJ3" s="306"/>
      <c r="SCK3" s="306"/>
      <c r="SCL3" s="306"/>
      <c r="SCM3" s="306"/>
      <c r="SCN3" s="306"/>
      <c r="SCO3" s="306"/>
      <c r="SCP3" s="306"/>
      <c r="SCQ3" s="306"/>
      <c r="SCR3" s="306"/>
      <c r="SCS3" s="306"/>
      <c r="SCT3" s="306"/>
      <c r="SCU3" s="306"/>
      <c r="SCV3" s="306"/>
      <c r="SCW3" s="306"/>
      <c r="SCX3" s="306"/>
      <c r="SCY3" s="306"/>
      <c r="SCZ3" s="306"/>
      <c r="SDA3" s="306"/>
      <c r="SDB3" s="306"/>
      <c r="SDC3" s="306"/>
      <c r="SDD3" s="306"/>
      <c r="SDE3" s="306"/>
      <c r="SDF3" s="306"/>
      <c r="SDG3" s="306"/>
      <c r="SDH3" s="306"/>
      <c r="SDI3" s="306"/>
      <c r="SDJ3" s="306"/>
      <c r="SDK3" s="306"/>
      <c r="SDL3" s="306"/>
      <c r="SDM3" s="306"/>
      <c r="SDN3" s="306"/>
      <c r="SDO3" s="306"/>
      <c r="SDP3" s="306"/>
      <c r="SDQ3" s="306"/>
      <c r="SDR3" s="306"/>
      <c r="SDS3" s="306"/>
      <c r="SDT3" s="306"/>
      <c r="SDU3" s="306"/>
      <c r="SDV3" s="306"/>
      <c r="SDW3" s="306"/>
      <c r="SDX3" s="306"/>
      <c r="SDY3" s="306"/>
      <c r="SDZ3" s="306"/>
      <c r="SEA3" s="306"/>
      <c r="SEB3" s="306"/>
      <c r="SEC3" s="306"/>
      <c r="SED3" s="306"/>
      <c r="SEE3" s="306"/>
      <c r="SEF3" s="306"/>
      <c r="SEG3" s="306"/>
      <c r="SEH3" s="306"/>
      <c r="SEI3" s="306"/>
      <c r="SEJ3" s="306"/>
      <c r="SEK3" s="306"/>
      <c r="SEL3" s="306"/>
      <c r="SEM3" s="306"/>
      <c r="SEN3" s="306"/>
      <c r="SEO3" s="306"/>
      <c r="SEP3" s="306"/>
      <c r="SEQ3" s="306"/>
      <c r="SER3" s="306"/>
      <c r="SES3" s="306"/>
      <c r="SET3" s="306"/>
      <c r="SEU3" s="306"/>
      <c r="SEV3" s="306"/>
      <c r="SEW3" s="306"/>
      <c r="SEX3" s="306"/>
      <c r="SEY3" s="306"/>
      <c r="SEZ3" s="306"/>
      <c r="SFA3" s="306"/>
      <c r="SFB3" s="306"/>
      <c r="SFC3" s="306"/>
      <c r="SFD3" s="306"/>
      <c r="SFE3" s="306"/>
      <c r="SFF3" s="306"/>
      <c r="SFG3" s="306"/>
      <c r="SFH3" s="306"/>
      <c r="SFI3" s="306"/>
      <c r="SFJ3" s="306"/>
      <c r="SFK3" s="306"/>
      <c r="SFL3" s="306"/>
      <c r="SFM3" s="306"/>
      <c r="SFN3" s="306"/>
      <c r="SFO3" s="306"/>
      <c r="SFP3" s="306"/>
      <c r="SFQ3" s="306"/>
      <c r="SFR3" s="306"/>
      <c r="SFS3" s="306"/>
      <c r="SFT3" s="306"/>
      <c r="SFU3" s="306"/>
      <c r="SFV3" s="306"/>
      <c r="SFW3" s="306"/>
      <c r="SFX3" s="306"/>
      <c r="SFY3" s="306"/>
      <c r="SFZ3" s="306"/>
      <c r="SGA3" s="306"/>
      <c r="SGB3" s="306"/>
      <c r="SGC3" s="306"/>
      <c r="SGD3" s="306"/>
      <c r="SGE3" s="306"/>
      <c r="SGF3" s="306"/>
      <c r="SGG3" s="306"/>
      <c r="SGH3" s="306"/>
      <c r="SGI3" s="306"/>
      <c r="SGJ3" s="306"/>
      <c r="SGK3" s="306"/>
      <c r="SGL3" s="306"/>
      <c r="SGM3" s="306"/>
      <c r="SGN3" s="306"/>
      <c r="SGO3" s="306"/>
      <c r="SGP3" s="306"/>
      <c r="SGQ3" s="306"/>
      <c r="SGR3" s="306"/>
      <c r="SGS3" s="306"/>
      <c r="SGT3" s="306"/>
      <c r="SGU3" s="306"/>
      <c r="SGV3" s="306"/>
      <c r="SGW3" s="306"/>
      <c r="SGX3" s="306"/>
      <c r="SGY3" s="306"/>
      <c r="SGZ3" s="306"/>
      <c r="SHA3" s="306"/>
      <c r="SHB3" s="306"/>
      <c r="SHC3" s="306"/>
      <c r="SHD3" s="306"/>
      <c r="SHE3" s="306"/>
      <c r="SHF3" s="306"/>
      <c r="SHG3" s="306"/>
      <c r="SHH3" s="306"/>
      <c r="SHI3" s="306"/>
      <c r="SHJ3" s="306"/>
      <c r="SHK3" s="306"/>
      <c r="SHL3" s="306"/>
      <c r="SHM3" s="306"/>
      <c r="SHN3" s="306"/>
      <c r="SHO3" s="306"/>
      <c r="SHP3" s="306"/>
      <c r="SHQ3" s="306"/>
      <c r="SHR3" s="306"/>
      <c r="SHS3" s="306"/>
      <c r="SHT3" s="306"/>
      <c r="SHU3" s="306"/>
      <c r="SHV3" s="306"/>
      <c r="SHW3" s="306"/>
      <c r="SHX3" s="306"/>
      <c r="SHY3" s="306"/>
      <c r="SHZ3" s="306"/>
      <c r="SIA3" s="306"/>
      <c r="SIB3" s="306"/>
      <c r="SIC3" s="306"/>
      <c r="SID3" s="306"/>
      <c r="SIE3" s="306"/>
      <c r="SIF3" s="306"/>
      <c r="SIG3" s="306"/>
      <c r="SIH3" s="306"/>
      <c r="SII3" s="306"/>
      <c r="SIJ3" s="306"/>
      <c r="SIK3" s="306"/>
      <c r="SIL3" s="306"/>
      <c r="SIM3" s="306"/>
      <c r="SIN3" s="306"/>
      <c r="SIO3" s="306"/>
      <c r="SIP3" s="306"/>
      <c r="SIQ3" s="306"/>
      <c r="SIR3" s="306"/>
      <c r="SIS3" s="306"/>
      <c r="SIT3" s="306"/>
      <c r="SIU3" s="306"/>
      <c r="SIV3" s="306"/>
      <c r="SIW3" s="306"/>
      <c r="SIX3" s="306"/>
      <c r="SIY3" s="306"/>
      <c r="SIZ3" s="306"/>
      <c r="SJA3" s="306"/>
      <c r="SJB3" s="306"/>
      <c r="SJC3" s="306"/>
      <c r="SJD3" s="306"/>
      <c r="SJE3" s="306"/>
      <c r="SJF3" s="306"/>
      <c r="SJG3" s="306"/>
      <c r="SJH3" s="306"/>
      <c r="SJI3" s="306"/>
      <c r="SJJ3" s="306"/>
      <c r="SJK3" s="306"/>
      <c r="SJL3" s="306"/>
      <c r="SJM3" s="306"/>
      <c r="SJN3" s="306"/>
      <c r="SJO3" s="306"/>
      <c r="SJP3" s="306"/>
      <c r="SJQ3" s="306"/>
      <c r="SJR3" s="306"/>
      <c r="SJS3" s="306"/>
      <c r="SJT3" s="306"/>
      <c r="SJU3" s="306"/>
      <c r="SJV3" s="306"/>
      <c r="SJW3" s="306"/>
      <c r="SJX3" s="306"/>
      <c r="SJY3" s="306"/>
      <c r="SJZ3" s="306"/>
      <c r="SKA3" s="306"/>
      <c r="SKB3" s="306"/>
      <c r="SKC3" s="306"/>
      <c r="SKD3" s="306"/>
      <c r="SKE3" s="306"/>
      <c r="SKF3" s="306"/>
      <c r="SKG3" s="306"/>
      <c r="SKH3" s="306"/>
      <c r="SKI3" s="306"/>
      <c r="SKJ3" s="306"/>
      <c r="SKK3" s="306"/>
      <c r="SKL3" s="306"/>
      <c r="SKM3" s="306"/>
      <c r="SKN3" s="306"/>
      <c r="SKO3" s="306"/>
      <c r="SKP3" s="306"/>
      <c r="SKQ3" s="306"/>
      <c r="SKR3" s="306"/>
      <c r="SKS3" s="306"/>
      <c r="SKT3" s="306"/>
      <c r="SKU3" s="306"/>
      <c r="SKV3" s="306"/>
      <c r="SKW3" s="306"/>
      <c r="SKX3" s="306"/>
      <c r="SKY3" s="306"/>
      <c r="SKZ3" s="306"/>
      <c r="SLA3" s="306"/>
      <c r="SLB3" s="306"/>
      <c r="SLC3" s="306"/>
      <c r="SLD3" s="306"/>
      <c r="SLE3" s="306"/>
      <c r="SLF3" s="306"/>
      <c r="SLG3" s="306"/>
      <c r="SLH3" s="306"/>
      <c r="SLI3" s="306"/>
      <c r="SLJ3" s="306"/>
      <c r="SLK3" s="306"/>
      <c r="SLL3" s="306"/>
      <c r="SLM3" s="306"/>
      <c r="SLN3" s="306"/>
      <c r="SLO3" s="306"/>
      <c r="SLP3" s="306"/>
      <c r="SLQ3" s="306"/>
      <c r="SLR3" s="306"/>
      <c r="SLS3" s="306"/>
      <c r="SLT3" s="306"/>
      <c r="SLU3" s="306"/>
      <c r="SLV3" s="306"/>
      <c r="SLW3" s="306"/>
      <c r="SLX3" s="306"/>
      <c r="SLY3" s="306"/>
      <c r="SLZ3" s="306"/>
      <c r="SMA3" s="306"/>
      <c r="SMB3" s="306"/>
      <c r="SMC3" s="306"/>
      <c r="SMD3" s="306"/>
      <c r="SME3" s="306"/>
      <c r="SMF3" s="306"/>
      <c r="SMG3" s="306"/>
      <c r="SMH3" s="306"/>
      <c r="SMI3" s="306"/>
      <c r="SMJ3" s="306"/>
      <c r="SMK3" s="306"/>
      <c r="SML3" s="306"/>
      <c r="SMM3" s="306"/>
      <c r="SMN3" s="306"/>
      <c r="SMO3" s="306"/>
      <c r="SMP3" s="306"/>
      <c r="SMQ3" s="306"/>
      <c r="SMR3" s="306"/>
      <c r="SMS3" s="306"/>
      <c r="SMT3" s="306"/>
      <c r="SMU3" s="306"/>
      <c r="SMV3" s="306"/>
      <c r="SMW3" s="306"/>
      <c r="SMX3" s="306"/>
      <c r="SMY3" s="306"/>
      <c r="SMZ3" s="306"/>
      <c r="SNA3" s="306"/>
      <c r="SNB3" s="306"/>
      <c r="SNC3" s="306"/>
      <c r="SND3" s="306"/>
      <c r="SNE3" s="306"/>
      <c r="SNF3" s="306"/>
      <c r="SNG3" s="306"/>
      <c r="SNH3" s="306"/>
      <c r="SNI3" s="306"/>
      <c r="SNJ3" s="306"/>
      <c r="SNK3" s="306"/>
      <c r="SNL3" s="306"/>
      <c r="SNM3" s="306"/>
      <c r="SNN3" s="306"/>
      <c r="SNO3" s="306"/>
      <c r="SNP3" s="306"/>
      <c r="SNQ3" s="306"/>
      <c r="SNR3" s="306"/>
      <c r="SNS3" s="306"/>
      <c r="SNT3" s="306"/>
      <c r="SNU3" s="306"/>
      <c r="SNV3" s="306"/>
      <c r="SNW3" s="306"/>
      <c r="SNX3" s="306"/>
      <c r="SNY3" s="306"/>
      <c r="SNZ3" s="306"/>
      <c r="SOA3" s="306"/>
      <c r="SOB3" s="306"/>
      <c r="SOC3" s="306"/>
      <c r="SOD3" s="306"/>
      <c r="SOE3" s="306"/>
      <c r="SOF3" s="306"/>
      <c r="SOG3" s="306"/>
      <c r="SOH3" s="306"/>
      <c r="SOI3" s="306"/>
      <c r="SOJ3" s="306"/>
      <c r="SOK3" s="306"/>
      <c r="SOL3" s="306"/>
      <c r="SOM3" s="306"/>
      <c r="SON3" s="306"/>
      <c r="SOO3" s="306"/>
      <c r="SOP3" s="306"/>
      <c r="SOQ3" s="306"/>
      <c r="SOR3" s="306"/>
      <c r="SOS3" s="306"/>
      <c r="SOT3" s="306"/>
      <c r="SOU3" s="306"/>
      <c r="SOV3" s="306"/>
      <c r="SOW3" s="306"/>
      <c r="SOX3" s="306"/>
      <c r="SOY3" s="306"/>
      <c r="SOZ3" s="306"/>
      <c r="SPA3" s="306"/>
      <c r="SPB3" s="306"/>
      <c r="SPC3" s="306"/>
      <c r="SPD3" s="306"/>
      <c r="SPE3" s="306"/>
      <c r="SPF3" s="306"/>
      <c r="SPG3" s="306"/>
      <c r="SPH3" s="306"/>
      <c r="SPI3" s="306"/>
      <c r="SPJ3" s="306"/>
      <c r="SPK3" s="306"/>
      <c r="SPL3" s="306"/>
      <c r="SPM3" s="306"/>
      <c r="SPN3" s="306"/>
      <c r="SPO3" s="306"/>
      <c r="SPP3" s="306"/>
      <c r="SPQ3" s="306"/>
      <c r="SPR3" s="306"/>
      <c r="SPS3" s="306"/>
      <c r="SPT3" s="306"/>
      <c r="SPU3" s="306"/>
      <c r="SPV3" s="306"/>
      <c r="SPW3" s="306"/>
      <c r="SPX3" s="306"/>
      <c r="SPY3" s="306"/>
      <c r="SPZ3" s="306"/>
      <c r="SQA3" s="306"/>
      <c r="SQB3" s="306"/>
      <c r="SQC3" s="306"/>
      <c r="SQD3" s="306"/>
      <c r="SQE3" s="306"/>
      <c r="SQF3" s="306"/>
      <c r="SQG3" s="306"/>
      <c r="SQH3" s="306"/>
      <c r="SQI3" s="306"/>
      <c r="SQJ3" s="306"/>
      <c r="SQK3" s="306"/>
      <c r="SQL3" s="306"/>
      <c r="SQM3" s="306"/>
      <c r="SQN3" s="306"/>
      <c r="SQO3" s="306"/>
      <c r="SQP3" s="306"/>
      <c r="SQQ3" s="306"/>
      <c r="SQR3" s="306"/>
      <c r="SQS3" s="306"/>
      <c r="SQT3" s="306"/>
      <c r="SQU3" s="306"/>
      <c r="SQV3" s="306"/>
      <c r="SQW3" s="306"/>
      <c r="SQX3" s="306"/>
      <c r="SQY3" s="306"/>
      <c r="SQZ3" s="306"/>
      <c r="SRA3" s="306"/>
      <c r="SRB3" s="306"/>
      <c r="SRC3" s="306"/>
      <c r="SRD3" s="306"/>
      <c r="SRE3" s="306"/>
      <c r="SRF3" s="306"/>
      <c r="SRG3" s="306"/>
      <c r="SRH3" s="306"/>
      <c r="SRI3" s="306"/>
      <c r="SRJ3" s="306"/>
      <c r="SRK3" s="306"/>
      <c r="SRL3" s="306"/>
      <c r="SRM3" s="306"/>
      <c r="SRN3" s="306"/>
      <c r="SRO3" s="306"/>
      <c r="SRP3" s="306"/>
      <c r="SRQ3" s="306"/>
      <c r="SRR3" s="306"/>
      <c r="SRS3" s="306"/>
      <c r="SRT3" s="306"/>
      <c r="SRU3" s="306"/>
      <c r="SRV3" s="306"/>
      <c r="SRW3" s="306"/>
      <c r="SRX3" s="306"/>
      <c r="SRY3" s="306"/>
      <c r="SRZ3" s="306"/>
      <c r="SSA3" s="306"/>
      <c r="SSB3" s="306"/>
      <c r="SSC3" s="306"/>
      <c r="SSD3" s="306"/>
      <c r="SSE3" s="306"/>
      <c r="SSF3" s="306"/>
      <c r="SSG3" s="306"/>
      <c r="SSH3" s="306"/>
      <c r="SSI3" s="306"/>
      <c r="SSJ3" s="306"/>
      <c r="SSK3" s="306"/>
      <c r="SSL3" s="306"/>
      <c r="SSM3" s="306"/>
      <c r="SSN3" s="306"/>
      <c r="SSO3" s="306"/>
      <c r="SSP3" s="306"/>
      <c r="SSQ3" s="306"/>
      <c r="SSR3" s="306"/>
      <c r="SSS3" s="306"/>
      <c r="SST3" s="306"/>
      <c r="SSU3" s="306"/>
      <c r="SSV3" s="306"/>
      <c r="SSW3" s="306"/>
      <c r="SSX3" s="306"/>
      <c r="SSY3" s="306"/>
      <c r="SSZ3" s="306"/>
      <c r="STA3" s="306"/>
      <c r="STB3" s="306"/>
      <c r="STC3" s="306"/>
      <c r="STD3" s="306"/>
      <c r="STE3" s="306"/>
      <c r="STF3" s="306"/>
      <c r="STG3" s="306"/>
      <c r="STH3" s="306"/>
      <c r="STI3" s="306"/>
      <c r="STJ3" s="306"/>
      <c r="STK3" s="306"/>
      <c r="STL3" s="306"/>
      <c r="STM3" s="306"/>
      <c r="STN3" s="306"/>
      <c r="STO3" s="306"/>
      <c r="STP3" s="306"/>
      <c r="STQ3" s="306"/>
      <c r="STR3" s="306"/>
      <c r="STS3" s="306"/>
      <c r="STT3" s="306"/>
      <c r="STU3" s="306"/>
      <c r="STV3" s="306"/>
      <c r="STW3" s="306"/>
      <c r="STX3" s="306"/>
      <c r="STY3" s="306"/>
      <c r="STZ3" s="306"/>
      <c r="SUA3" s="306"/>
      <c r="SUB3" s="306"/>
      <c r="SUC3" s="306"/>
      <c r="SUD3" s="306"/>
      <c r="SUE3" s="306"/>
      <c r="SUF3" s="306"/>
      <c r="SUG3" s="306"/>
      <c r="SUH3" s="306"/>
      <c r="SUI3" s="306"/>
      <c r="SUJ3" s="306"/>
      <c r="SUK3" s="306"/>
      <c r="SUL3" s="306"/>
      <c r="SUM3" s="306"/>
      <c r="SUN3" s="306"/>
      <c r="SUO3" s="306"/>
      <c r="SUP3" s="306"/>
      <c r="SUQ3" s="306"/>
      <c r="SUR3" s="306"/>
      <c r="SUS3" s="306"/>
      <c r="SUT3" s="306"/>
      <c r="SUU3" s="306"/>
      <c r="SUV3" s="306"/>
      <c r="SUW3" s="306"/>
      <c r="SUX3" s="306"/>
      <c r="SUY3" s="306"/>
      <c r="SUZ3" s="306"/>
      <c r="SVA3" s="306"/>
      <c r="SVB3" s="306"/>
      <c r="SVC3" s="306"/>
      <c r="SVD3" s="306"/>
      <c r="SVE3" s="306"/>
      <c r="SVF3" s="306"/>
      <c r="SVG3" s="306"/>
      <c r="SVH3" s="306"/>
      <c r="SVI3" s="306"/>
      <c r="SVJ3" s="306"/>
      <c r="SVK3" s="306"/>
      <c r="SVL3" s="306"/>
      <c r="SVM3" s="306"/>
      <c r="SVN3" s="306"/>
      <c r="SVO3" s="306"/>
      <c r="SVP3" s="306"/>
      <c r="SVQ3" s="306"/>
      <c r="SVR3" s="306"/>
      <c r="SVS3" s="306"/>
      <c r="SVT3" s="306"/>
      <c r="SVU3" s="306"/>
      <c r="SVV3" s="306"/>
      <c r="SVW3" s="306"/>
      <c r="SVX3" s="306"/>
      <c r="SVY3" s="306"/>
      <c r="SVZ3" s="306"/>
      <c r="SWA3" s="306"/>
      <c r="SWB3" s="306"/>
      <c r="SWC3" s="306"/>
      <c r="SWD3" s="306"/>
      <c r="SWE3" s="306"/>
      <c r="SWF3" s="306"/>
      <c r="SWG3" s="306"/>
      <c r="SWH3" s="306"/>
      <c r="SWI3" s="306"/>
      <c r="SWJ3" s="306"/>
      <c r="SWK3" s="306"/>
      <c r="SWL3" s="306"/>
      <c r="SWM3" s="306"/>
      <c r="SWN3" s="306"/>
      <c r="SWO3" s="306"/>
      <c r="SWP3" s="306"/>
      <c r="SWQ3" s="306"/>
      <c r="SWR3" s="306"/>
      <c r="SWS3" s="306"/>
      <c r="SWT3" s="306"/>
      <c r="SWU3" s="306"/>
      <c r="SWV3" s="306"/>
      <c r="SWW3" s="306"/>
      <c r="SWX3" s="306"/>
      <c r="SWY3" s="306"/>
      <c r="SWZ3" s="306"/>
      <c r="SXA3" s="306"/>
      <c r="SXB3" s="306"/>
      <c r="SXC3" s="306"/>
      <c r="SXD3" s="306"/>
      <c r="SXE3" s="306"/>
      <c r="SXF3" s="306"/>
      <c r="SXG3" s="306"/>
      <c r="SXH3" s="306"/>
      <c r="SXI3" s="306"/>
      <c r="SXJ3" s="306"/>
      <c r="SXK3" s="306"/>
      <c r="SXL3" s="306"/>
      <c r="SXM3" s="306"/>
      <c r="SXN3" s="306"/>
      <c r="SXO3" s="306"/>
      <c r="SXP3" s="306"/>
      <c r="SXQ3" s="306"/>
      <c r="SXR3" s="306"/>
      <c r="SXS3" s="306"/>
      <c r="SXT3" s="306"/>
      <c r="SXU3" s="306"/>
      <c r="SXV3" s="306"/>
      <c r="SXW3" s="306"/>
      <c r="SXX3" s="306"/>
      <c r="SXY3" s="306"/>
      <c r="SXZ3" s="306"/>
      <c r="SYA3" s="306"/>
      <c r="SYB3" s="306"/>
      <c r="SYC3" s="306"/>
      <c r="SYD3" s="306"/>
      <c r="SYE3" s="306"/>
      <c r="SYF3" s="306"/>
      <c r="SYG3" s="306"/>
      <c r="SYH3" s="306"/>
      <c r="SYI3" s="306"/>
      <c r="SYJ3" s="306"/>
      <c r="SYK3" s="306"/>
      <c r="SYL3" s="306"/>
      <c r="SYM3" s="306"/>
      <c r="SYN3" s="306"/>
      <c r="SYO3" s="306"/>
      <c r="SYP3" s="306"/>
      <c r="SYQ3" s="306"/>
      <c r="SYR3" s="306"/>
      <c r="SYS3" s="306"/>
      <c r="SYT3" s="306"/>
      <c r="SYU3" s="306"/>
      <c r="SYV3" s="306"/>
      <c r="SYW3" s="306"/>
      <c r="SYX3" s="306"/>
      <c r="SYY3" s="306"/>
      <c r="SYZ3" s="306"/>
      <c r="SZA3" s="306"/>
      <c r="SZB3" s="306"/>
      <c r="SZC3" s="306"/>
      <c r="SZD3" s="306"/>
      <c r="SZE3" s="306"/>
      <c r="SZF3" s="306"/>
      <c r="SZG3" s="306"/>
      <c r="SZH3" s="306"/>
      <c r="SZI3" s="306"/>
      <c r="SZJ3" s="306"/>
      <c r="SZK3" s="306"/>
      <c r="SZL3" s="306"/>
      <c r="SZM3" s="306"/>
      <c r="SZN3" s="306"/>
      <c r="SZO3" s="306"/>
      <c r="SZP3" s="306"/>
      <c r="SZQ3" s="306"/>
      <c r="SZR3" s="306"/>
      <c r="SZS3" s="306"/>
      <c r="SZT3" s="306"/>
      <c r="SZU3" s="306"/>
      <c r="SZV3" s="306"/>
      <c r="SZW3" s="306"/>
      <c r="SZX3" s="306"/>
      <c r="SZY3" s="306"/>
      <c r="SZZ3" s="306"/>
      <c r="TAA3" s="306"/>
      <c r="TAB3" s="306"/>
      <c r="TAC3" s="306"/>
      <c r="TAD3" s="306"/>
      <c r="TAE3" s="306"/>
      <c r="TAF3" s="306"/>
      <c r="TAG3" s="306"/>
      <c r="TAH3" s="306"/>
      <c r="TAI3" s="306"/>
      <c r="TAJ3" s="306"/>
      <c r="TAK3" s="306"/>
      <c r="TAL3" s="306"/>
      <c r="TAM3" s="306"/>
      <c r="TAN3" s="306"/>
      <c r="TAO3" s="306"/>
      <c r="TAP3" s="306"/>
      <c r="TAQ3" s="306"/>
      <c r="TAR3" s="306"/>
      <c r="TAS3" s="306"/>
      <c r="TAT3" s="306"/>
      <c r="TAU3" s="306"/>
      <c r="TAV3" s="306"/>
      <c r="TAW3" s="306"/>
      <c r="TAX3" s="306"/>
      <c r="TAY3" s="306"/>
      <c r="TAZ3" s="306"/>
      <c r="TBA3" s="306"/>
      <c r="TBB3" s="306"/>
      <c r="TBC3" s="306"/>
      <c r="TBD3" s="306"/>
      <c r="TBE3" s="306"/>
      <c r="TBF3" s="306"/>
      <c r="TBG3" s="306"/>
      <c r="TBH3" s="306"/>
      <c r="TBI3" s="306"/>
      <c r="TBJ3" s="306"/>
      <c r="TBK3" s="306"/>
      <c r="TBL3" s="306"/>
      <c r="TBM3" s="306"/>
      <c r="TBN3" s="306"/>
      <c r="TBO3" s="306"/>
      <c r="TBP3" s="306"/>
      <c r="TBQ3" s="306"/>
      <c r="TBR3" s="306"/>
      <c r="TBS3" s="306"/>
      <c r="TBT3" s="306"/>
      <c r="TBU3" s="306"/>
      <c r="TBV3" s="306"/>
      <c r="TBW3" s="306"/>
      <c r="TBX3" s="306"/>
      <c r="TBY3" s="306"/>
      <c r="TBZ3" s="306"/>
      <c r="TCA3" s="306"/>
      <c r="TCB3" s="306"/>
      <c r="TCC3" s="306"/>
      <c r="TCD3" s="306"/>
      <c r="TCE3" s="306"/>
      <c r="TCF3" s="306"/>
      <c r="TCG3" s="306"/>
      <c r="TCH3" s="306"/>
      <c r="TCI3" s="306"/>
      <c r="TCJ3" s="306"/>
      <c r="TCK3" s="306"/>
      <c r="TCL3" s="306"/>
      <c r="TCM3" s="306"/>
      <c r="TCN3" s="306"/>
      <c r="TCO3" s="306"/>
      <c r="TCP3" s="306"/>
      <c r="TCQ3" s="306"/>
      <c r="TCR3" s="306"/>
      <c r="TCS3" s="306"/>
      <c r="TCT3" s="306"/>
      <c r="TCU3" s="306"/>
      <c r="TCV3" s="306"/>
      <c r="TCW3" s="306"/>
      <c r="TCX3" s="306"/>
      <c r="TCY3" s="306"/>
      <c r="TCZ3" s="306"/>
      <c r="TDA3" s="306"/>
      <c r="TDB3" s="306"/>
      <c r="TDC3" s="306"/>
      <c r="TDD3" s="306"/>
      <c r="TDE3" s="306"/>
      <c r="TDF3" s="306"/>
      <c r="TDG3" s="306"/>
      <c r="TDH3" s="306"/>
      <c r="TDI3" s="306"/>
      <c r="TDJ3" s="306"/>
      <c r="TDK3" s="306"/>
      <c r="TDL3" s="306"/>
      <c r="TDM3" s="306"/>
      <c r="TDN3" s="306"/>
      <c r="TDO3" s="306"/>
      <c r="TDP3" s="306"/>
      <c r="TDQ3" s="306"/>
      <c r="TDR3" s="306"/>
      <c r="TDS3" s="306"/>
      <c r="TDT3" s="306"/>
      <c r="TDU3" s="306"/>
      <c r="TDV3" s="306"/>
      <c r="TDW3" s="306"/>
      <c r="TDX3" s="306"/>
      <c r="TDY3" s="306"/>
      <c r="TDZ3" s="306"/>
      <c r="TEA3" s="306"/>
      <c r="TEB3" s="306"/>
      <c r="TEC3" s="306"/>
      <c r="TED3" s="306"/>
      <c r="TEE3" s="306"/>
      <c r="TEF3" s="306"/>
      <c r="TEG3" s="306"/>
      <c r="TEH3" s="306"/>
      <c r="TEI3" s="306"/>
      <c r="TEJ3" s="306"/>
      <c r="TEK3" s="306"/>
      <c r="TEL3" s="306"/>
      <c r="TEM3" s="306"/>
      <c r="TEN3" s="306"/>
      <c r="TEO3" s="306"/>
      <c r="TEP3" s="306"/>
      <c r="TEQ3" s="306"/>
      <c r="TER3" s="306"/>
      <c r="TES3" s="306"/>
      <c r="TET3" s="306"/>
      <c r="TEU3" s="306"/>
      <c r="TEV3" s="306"/>
      <c r="TEW3" s="306"/>
      <c r="TEX3" s="306"/>
      <c r="TEY3" s="306"/>
      <c r="TEZ3" s="306"/>
      <c r="TFA3" s="306"/>
      <c r="TFB3" s="306"/>
      <c r="TFC3" s="306"/>
      <c r="TFD3" s="306"/>
      <c r="TFE3" s="306"/>
      <c r="TFF3" s="306"/>
      <c r="TFG3" s="306"/>
      <c r="TFH3" s="306"/>
      <c r="TFI3" s="306"/>
      <c r="TFJ3" s="306"/>
      <c r="TFK3" s="306"/>
      <c r="TFL3" s="306"/>
      <c r="TFM3" s="306"/>
      <c r="TFN3" s="306"/>
      <c r="TFO3" s="306"/>
      <c r="TFP3" s="306"/>
      <c r="TFQ3" s="306"/>
      <c r="TFR3" s="306"/>
      <c r="TFS3" s="306"/>
      <c r="TFT3" s="306"/>
      <c r="TFU3" s="306"/>
      <c r="TFV3" s="306"/>
      <c r="TFW3" s="306"/>
      <c r="TFX3" s="306"/>
      <c r="TFY3" s="306"/>
      <c r="TFZ3" s="306"/>
      <c r="TGA3" s="306"/>
      <c r="TGB3" s="306"/>
      <c r="TGC3" s="306"/>
      <c r="TGD3" s="306"/>
      <c r="TGE3" s="306"/>
      <c r="TGF3" s="306"/>
      <c r="TGG3" s="306"/>
      <c r="TGH3" s="306"/>
      <c r="TGI3" s="306"/>
      <c r="TGJ3" s="306"/>
      <c r="TGK3" s="306"/>
      <c r="TGL3" s="306"/>
      <c r="TGM3" s="306"/>
      <c r="TGN3" s="306"/>
      <c r="TGO3" s="306"/>
      <c r="TGP3" s="306"/>
      <c r="TGQ3" s="306"/>
      <c r="TGR3" s="306"/>
      <c r="TGS3" s="306"/>
      <c r="TGT3" s="306"/>
      <c r="TGU3" s="306"/>
      <c r="TGV3" s="306"/>
      <c r="TGW3" s="306"/>
      <c r="TGX3" s="306"/>
      <c r="TGY3" s="306"/>
      <c r="TGZ3" s="306"/>
      <c r="THA3" s="306"/>
      <c r="THB3" s="306"/>
      <c r="THC3" s="306"/>
      <c r="THD3" s="306"/>
      <c r="THE3" s="306"/>
      <c r="THF3" s="306"/>
      <c r="THG3" s="306"/>
      <c r="THH3" s="306"/>
      <c r="THI3" s="306"/>
      <c r="THJ3" s="306"/>
      <c r="THK3" s="306"/>
      <c r="THL3" s="306"/>
      <c r="THM3" s="306"/>
      <c r="THN3" s="306"/>
      <c r="THO3" s="306"/>
      <c r="THP3" s="306"/>
      <c r="THQ3" s="306"/>
      <c r="THR3" s="306"/>
      <c r="THS3" s="306"/>
      <c r="THT3" s="306"/>
      <c r="THU3" s="306"/>
      <c r="THV3" s="306"/>
      <c r="THW3" s="306"/>
      <c r="THX3" s="306"/>
      <c r="THY3" s="306"/>
      <c r="THZ3" s="306"/>
      <c r="TIA3" s="306"/>
      <c r="TIB3" s="306"/>
      <c r="TIC3" s="306"/>
      <c r="TID3" s="306"/>
      <c r="TIE3" s="306"/>
      <c r="TIF3" s="306"/>
      <c r="TIG3" s="306"/>
      <c r="TIH3" s="306"/>
      <c r="TII3" s="306"/>
      <c r="TIJ3" s="306"/>
      <c r="TIK3" s="306"/>
      <c r="TIL3" s="306"/>
      <c r="TIM3" s="306"/>
      <c r="TIN3" s="306"/>
      <c r="TIO3" s="306"/>
      <c r="TIP3" s="306"/>
      <c r="TIQ3" s="306"/>
      <c r="TIR3" s="306"/>
      <c r="TIS3" s="306"/>
      <c r="TIT3" s="306"/>
      <c r="TIU3" s="306"/>
      <c r="TIV3" s="306"/>
      <c r="TIW3" s="306"/>
      <c r="TIX3" s="306"/>
      <c r="TIY3" s="306"/>
      <c r="TIZ3" s="306"/>
      <c r="TJA3" s="306"/>
      <c r="TJB3" s="306"/>
      <c r="TJC3" s="306"/>
      <c r="TJD3" s="306"/>
      <c r="TJE3" s="306"/>
      <c r="TJF3" s="306"/>
      <c r="TJG3" s="306"/>
      <c r="TJH3" s="306"/>
      <c r="TJI3" s="306"/>
      <c r="TJJ3" s="306"/>
      <c r="TJK3" s="306"/>
      <c r="TJL3" s="306"/>
      <c r="TJM3" s="306"/>
      <c r="TJN3" s="306"/>
      <c r="TJO3" s="306"/>
      <c r="TJP3" s="306"/>
      <c r="TJQ3" s="306"/>
      <c r="TJR3" s="306"/>
      <c r="TJS3" s="306"/>
      <c r="TJT3" s="306"/>
      <c r="TJU3" s="306"/>
      <c r="TJV3" s="306"/>
      <c r="TJW3" s="306"/>
      <c r="TJX3" s="306"/>
      <c r="TJY3" s="306"/>
      <c r="TJZ3" s="306"/>
      <c r="TKA3" s="306"/>
      <c r="TKB3" s="306"/>
      <c r="TKC3" s="306"/>
      <c r="TKD3" s="306"/>
      <c r="TKE3" s="306"/>
      <c r="TKF3" s="306"/>
      <c r="TKG3" s="306"/>
      <c r="TKH3" s="306"/>
      <c r="TKI3" s="306"/>
      <c r="TKJ3" s="306"/>
      <c r="TKK3" s="306"/>
      <c r="TKL3" s="306"/>
      <c r="TKM3" s="306"/>
      <c r="TKN3" s="306"/>
      <c r="TKO3" s="306"/>
      <c r="TKP3" s="306"/>
      <c r="TKQ3" s="306"/>
      <c r="TKR3" s="306"/>
      <c r="TKS3" s="306"/>
      <c r="TKT3" s="306"/>
      <c r="TKU3" s="306"/>
      <c r="TKV3" s="306"/>
      <c r="TKW3" s="306"/>
      <c r="TKX3" s="306"/>
      <c r="TKY3" s="306"/>
      <c r="TKZ3" s="306"/>
      <c r="TLA3" s="306"/>
      <c r="TLB3" s="306"/>
      <c r="TLC3" s="306"/>
      <c r="TLD3" s="306"/>
      <c r="TLE3" s="306"/>
      <c r="TLF3" s="306"/>
      <c r="TLG3" s="306"/>
      <c r="TLH3" s="306"/>
      <c r="TLI3" s="306"/>
      <c r="TLJ3" s="306"/>
      <c r="TLK3" s="306"/>
      <c r="TLL3" s="306"/>
      <c r="TLM3" s="306"/>
      <c r="TLN3" s="306"/>
      <c r="TLO3" s="306"/>
      <c r="TLP3" s="306"/>
      <c r="TLQ3" s="306"/>
      <c r="TLR3" s="306"/>
      <c r="TLS3" s="306"/>
      <c r="TLT3" s="306"/>
      <c r="TLU3" s="306"/>
      <c r="TLV3" s="306"/>
      <c r="TLW3" s="306"/>
      <c r="TLX3" s="306"/>
      <c r="TLY3" s="306"/>
      <c r="TLZ3" s="306"/>
      <c r="TMA3" s="306"/>
      <c r="TMB3" s="306"/>
      <c r="TMC3" s="306"/>
      <c r="TMD3" s="306"/>
      <c r="TME3" s="306"/>
      <c r="TMF3" s="306"/>
      <c r="TMG3" s="306"/>
      <c r="TMH3" s="306"/>
      <c r="TMI3" s="306"/>
      <c r="TMJ3" s="306"/>
      <c r="TMK3" s="306"/>
      <c r="TML3" s="306"/>
      <c r="TMM3" s="306"/>
      <c r="TMN3" s="306"/>
      <c r="TMO3" s="306"/>
      <c r="TMP3" s="306"/>
      <c r="TMQ3" s="306"/>
      <c r="TMR3" s="306"/>
      <c r="TMS3" s="306"/>
      <c r="TMT3" s="306"/>
      <c r="TMU3" s="306"/>
      <c r="TMV3" s="306"/>
      <c r="TMW3" s="306"/>
      <c r="TMX3" s="306"/>
      <c r="TMY3" s="306"/>
      <c r="TMZ3" s="306"/>
      <c r="TNA3" s="306"/>
      <c r="TNB3" s="306"/>
      <c r="TNC3" s="306"/>
      <c r="TND3" s="306"/>
      <c r="TNE3" s="306"/>
      <c r="TNF3" s="306"/>
      <c r="TNG3" s="306"/>
      <c r="TNH3" s="306"/>
      <c r="TNI3" s="306"/>
      <c r="TNJ3" s="306"/>
      <c r="TNK3" s="306"/>
      <c r="TNL3" s="306"/>
      <c r="TNM3" s="306"/>
      <c r="TNN3" s="306"/>
      <c r="TNO3" s="306"/>
      <c r="TNP3" s="306"/>
      <c r="TNQ3" s="306"/>
      <c r="TNR3" s="306"/>
      <c r="TNS3" s="306"/>
      <c r="TNT3" s="306"/>
      <c r="TNU3" s="306"/>
      <c r="TNV3" s="306"/>
      <c r="TNW3" s="306"/>
      <c r="TNX3" s="306"/>
      <c r="TNY3" s="306"/>
      <c r="TNZ3" s="306"/>
      <c r="TOA3" s="306"/>
      <c r="TOB3" s="306"/>
      <c r="TOC3" s="306"/>
      <c r="TOD3" s="306"/>
      <c r="TOE3" s="306"/>
      <c r="TOF3" s="306"/>
      <c r="TOG3" s="306"/>
      <c r="TOH3" s="306"/>
      <c r="TOI3" s="306"/>
      <c r="TOJ3" s="306"/>
      <c r="TOK3" s="306"/>
      <c r="TOL3" s="306"/>
      <c r="TOM3" s="306"/>
      <c r="TON3" s="306"/>
      <c r="TOO3" s="306"/>
      <c r="TOP3" s="306"/>
      <c r="TOQ3" s="306"/>
      <c r="TOR3" s="306"/>
      <c r="TOS3" s="306"/>
      <c r="TOT3" s="306"/>
      <c r="TOU3" s="306"/>
      <c r="TOV3" s="306"/>
      <c r="TOW3" s="306"/>
      <c r="TOX3" s="306"/>
      <c r="TOY3" s="306"/>
      <c r="TOZ3" s="306"/>
      <c r="TPA3" s="306"/>
      <c r="TPB3" s="306"/>
      <c r="TPC3" s="306"/>
      <c r="TPD3" s="306"/>
      <c r="TPE3" s="306"/>
      <c r="TPF3" s="306"/>
      <c r="TPG3" s="306"/>
      <c r="TPH3" s="306"/>
      <c r="TPI3" s="306"/>
      <c r="TPJ3" s="306"/>
      <c r="TPK3" s="306"/>
      <c r="TPL3" s="306"/>
      <c r="TPM3" s="306"/>
      <c r="TPN3" s="306"/>
      <c r="TPO3" s="306"/>
      <c r="TPP3" s="306"/>
      <c r="TPQ3" s="306"/>
      <c r="TPR3" s="306"/>
      <c r="TPS3" s="306"/>
      <c r="TPT3" s="306"/>
      <c r="TPU3" s="306"/>
      <c r="TPV3" s="306"/>
      <c r="TPW3" s="306"/>
      <c r="TPX3" s="306"/>
      <c r="TPY3" s="306"/>
      <c r="TPZ3" s="306"/>
      <c r="TQA3" s="306"/>
      <c r="TQB3" s="306"/>
      <c r="TQC3" s="306"/>
      <c r="TQD3" s="306"/>
      <c r="TQE3" s="306"/>
      <c r="TQF3" s="306"/>
      <c r="TQG3" s="306"/>
      <c r="TQH3" s="306"/>
      <c r="TQI3" s="306"/>
      <c r="TQJ3" s="306"/>
      <c r="TQK3" s="306"/>
      <c r="TQL3" s="306"/>
      <c r="TQM3" s="306"/>
      <c r="TQN3" s="306"/>
      <c r="TQO3" s="306"/>
      <c r="TQP3" s="306"/>
      <c r="TQQ3" s="306"/>
      <c r="TQR3" s="306"/>
      <c r="TQS3" s="306"/>
      <c r="TQT3" s="306"/>
      <c r="TQU3" s="306"/>
      <c r="TQV3" s="306"/>
      <c r="TQW3" s="306"/>
      <c r="TQX3" s="306"/>
      <c r="TQY3" s="306"/>
      <c r="TQZ3" s="306"/>
      <c r="TRA3" s="306"/>
      <c r="TRB3" s="306"/>
      <c r="TRC3" s="306"/>
      <c r="TRD3" s="306"/>
      <c r="TRE3" s="306"/>
      <c r="TRF3" s="306"/>
      <c r="TRG3" s="306"/>
      <c r="TRH3" s="306"/>
      <c r="TRI3" s="306"/>
      <c r="TRJ3" s="306"/>
      <c r="TRK3" s="306"/>
      <c r="TRL3" s="306"/>
      <c r="TRM3" s="306"/>
      <c r="TRN3" s="306"/>
      <c r="TRO3" s="306"/>
      <c r="TRP3" s="306"/>
      <c r="TRQ3" s="306"/>
      <c r="TRR3" s="306"/>
      <c r="TRS3" s="306"/>
      <c r="TRT3" s="306"/>
      <c r="TRU3" s="306"/>
      <c r="TRV3" s="306"/>
      <c r="TRW3" s="306"/>
      <c r="TRX3" s="306"/>
      <c r="TRY3" s="306"/>
      <c r="TRZ3" s="306"/>
      <c r="TSA3" s="306"/>
      <c r="TSB3" s="306"/>
      <c r="TSC3" s="306"/>
      <c r="TSD3" s="306"/>
      <c r="TSE3" s="306"/>
      <c r="TSF3" s="306"/>
      <c r="TSG3" s="306"/>
      <c r="TSH3" s="306"/>
      <c r="TSI3" s="306"/>
      <c r="TSJ3" s="306"/>
      <c r="TSK3" s="306"/>
      <c r="TSL3" s="306"/>
      <c r="TSM3" s="306"/>
      <c r="TSN3" s="306"/>
      <c r="TSO3" s="306"/>
      <c r="TSP3" s="306"/>
      <c r="TSQ3" s="306"/>
      <c r="TSR3" s="306"/>
      <c r="TSS3" s="306"/>
      <c r="TST3" s="306"/>
      <c r="TSU3" s="306"/>
      <c r="TSV3" s="306"/>
      <c r="TSW3" s="306"/>
      <c r="TSX3" s="306"/>
      <c r="TSY3" s="306"/>
      <c r="TSZ3" s="306"/>
      <c r="TTA3" s="306"/>
      <c r="TTB3" s="306"/>
      <c r="TTC3" s="306"/>
      <c r="TTD3" s="306"/>
      <c r="TTE3" s="306"/>
      <c r="TTF3" s="306"/>
      <c r="TTG3" s="306"/>
      <c r="TTH3" s="306"/>
      <c r="TTI3" s="306"/>
      <c r="TTJ3" s="306"/>
      <c r="TTK3" s="306"/>
      <c r="TTL3" s="306"/>
      <c r="TTM3" s="306"/>
      <c r="TTN3" s="306"/>
      <c r="TTO3" s="306"/>
      <c r="TTP3" s="306"/>
      <c r="TTQ3" s="306"/>
      <c r="TTR3" s="306"/>
      <c r="TTS3" s="306"/>
      <c r="TTT3" s="306"/>
      <c r="TTU3" s="306"/>
      <c r="TTV3" s="306"/>
      <c r="TTW3" s="306"/>
      <c r="TTX3" s="306"/>
      <c r="TTY3" s="306"/>
      <c r="TTZ3" s="306"/>
      <c r="TUA3" s="306"/>
      <c r="TUB3" s="306"/>
      <c r="TUC3" s="306"/>
      <c r="TUD3" s="306"/>
      <c r="TUE3" s="306"/>
      <c r="TUF3" s="306"/>
      <c r="TUG3" s="306"/>
      <c r="TUH3" s="306"/>
      <c r="TUI3" s="306"/>
      <c r="TUJ3" s="306"/>
      <c r="TUK3" s="306"/>
      <c r="TUL3" s="306"/>
      <c r="TUM3" s="306"/>
      <c r="TUN3" s="306"/>
      <c r="TUO3" s="306"/>
      <c r="TUP3" s="306"/>
      <c r="TUQ3" s="306"/>
      <c r="TUR3" s="306"/>
      <c r="TUS3" s="306"/>
      <c r="TUT3" s="306"/>
      <c r="TUU3" s="306"/>
      <c r="TUV3" s="306"/>
      <c r="TUW3" s="306"/>
      <c r="TUX3" s="306"/>
      <c r="TUY3" s="306"/>
      <c r="TUZ3" s="306"/>
      <c r="TVA3" s="306"/>
      <c r="TVB3" s="306"/>
      <c r="TVC3" s="306"/>
      <c r="TVD3" s="306"/>
      <c r="TVE3" s="306"/>
      <c r="TVF3" s="306"/>
      <c r="TVG3" s="306"/>
      <c r="TVH3" s="306"/>
      <c r="TVI3" s="306"/>
      <c r="TVJ3" s="306"/>
      <c r="TVK3" s="306"/>
      <c r="TVL3" s="306"/>
      <c r="TVM3" s="306"/>
      <c r="TVN3" s="306"/>
      <c r="TVO3" s="306"/>
      <c r="TVP3" s="306"/>
      <c r="TVQ3" s="306"/>
      <c r="TVR3" s="306"/>
      <c r="TVS3" s="306"/>
      <c r="TVT3" s="306"/>
      <c r="TVU3" s="306"/>
      <c r="TVV3" s="306"/>
      <c r="TVW3" s="306"/>
      <c r="TVX3" s="306"/>
      <c r="TVY3" s="306"/>
      <c r="TVZ3" s="306"/>
      <c r="TWA3" s="306"/>
      <c r="TWB3" s="306"/>
      <c r="TWC3" s="306"/>
      <c r="TWD3" s="306"/>
      <c r="TWE3" s="306"/>
      <c r="TWF3" s="306"/>
      <c r="TWG3" s="306"/>
      <c r="TWH3" s="306"/>
      <c r="TWI3" s="306"/>
      <c r="TWJ3" s="306"/>
      <c r="TWK3" s="306"/>
      <c r="TWL3" s="306"/>
      <c r="TWM3" s="306"/>
      <c r="TWN3" s="306"/>
      <c r="TWO3" s="306"/>
      <c r="TWP3" s="306"/>
      <c r="TWQ3" s="306"/>
      <c r="TWR3" s="306"/>
      <c r="TWS3" s="306"/>
      <c r="TWT3" s="306"/>
      <c r="TWU3" s="306"/>
      <c r="TWV3" s="306"/>
      <c r="TWW3" s="306"/>
      <c r="TWX3" s="306"/>
      <c r="TWY3" s="306"/>
      <c r="TWZ3" s="306"/>
      <c r="TXA3" s="306"/>
      <c r="TXB3" s="306"/>
      <c r="TXC3" s="306"/>
      <c r="TXD3" s="306"/>
      <c r="TXE3" s="306"/>
      <c r="TXF3" s="306"/>
      <c r="TXG3" s="306"/>
      <c r="TXH3" s="306"/>
      <c r="TXI3" s="306"/>
      <c r="TXJ3" s="306"/>
      <c r="TXK3" s="306"/>
      <c r="TXL3" s="306"/>
      <c r="TXM3" s="306"/>
      <c r="TXN3" s="306"/>
      <c r="TXO3" s="306"/>
      <c r="TXP3" s="306"/>
      <c r="TXQ3" s="306"/>
      <c r="TXR3" s="306"/>
      <c r="TXS3" s="306"/>
      <c r="TXT3" s="306"/>
      <c r="TXU3" s="306"/>
      <c r="TXV3" s="306"/>
      <c r="TXW3" s="306"/>
      <c r="TXX3" s="306"/>
      <c r="TXY3" s="306"/>
      <c r="TXZ3" s="306"/>
      <c r="TYA3" s="306"/>
      <c r="TYB3" s="306"/>
      <c r="TYC3" s="306"/>
      <c r="TYD3" s="306"/>
      <c r="TYE3" s="306"/>
      <c r="TYF3" s="306"/>
      <c r="TYG3" s="306"/>
      <c r="TYH3" s="306"/>
      <c r="TYI3" s="306"/>
      <c r="TYJ3" s="306"/>
      <c r="TYK3" s="306"/>
      <c r="TYL3" s="306"/>
      <c r="TYM3" s="306"/>
      <c r="TYN3" s="306"/>
      <c r="TYO3" s="306"/>
      <c r="TYP3" s="306"/>
      <c r="TYQ3" s="306"/>
      <c r="TYR3" s="306"/>
      <c r="TYS3" s="306"/>
      <c r="TYT3" s="306"/>
      <c r="TYU3" s="306"/>
      <c r="TYV3" s="306"/>
      <c r="TYW3" s="306"/>
      <c r="TYX3" s="306"/>
      <c r="TYY3" s="306"/>
      <c r="TYZ3" s="306"/>
      <c r="TZA3" s="306"/>
      <c r="TZB3" s="306"/>
      <c r="TZC3" s="306"/>
      <c r="TZD3" s="306"/>
      <c r="TZE3" s="306"/>
      <c r="TZF3" s="306"/>
      <c r="TZG3" s="306"/>
      <c r="TZH3" s="306"/>
      <c r="TZI3" s="306"/>
      <c r="TZJ3" s="306"/>
      <c r="TZK3" s="306"/>
      <c r="TZL3" s="306"/>
      <c r="TZM3" s="306"/>
      <c r="TZN3" s="306"/>
      <c r="TZO3" s="306"/>
      <c r="TZP3" s="306"/>
      <c r="TZQ3" s="306"/>
      <c r="TZR3" s="306"/>
      <c r="TZS3" s="306"/>
      <c r="TZT3" s="306"/>
      <c r="TZU3" s="306"/>
      <c r="TZV3" s="306"/>
      <c r="TZW3" s="306"/>
      <c r="TZX3" s="306"/>
      <c r="TZY3" s="306"/>
      <c r="TZZ3" s="306"/>
      <c r="UAA3" s="306"/>
      <c r="UAB3" s="306"/>
      <c r="UAC3" s="306"/>
      <c r="UAD3" s="306"/>
      <c r="UAE3" s="306"/>
      <c r="UAF3" s="306"/>
      <c r="UAG3" s="306"/>
      <c r="UAH3" s="306"/>
      <c r="UAI3" s="306"/>
      <c r="UAJ3" s="306"/>
      <c r="UAK3" s="306"/>
      <c r="UAL3" s="306"/>
      <c r="UAM3" s="306"/>
      <c r="UAN3" s="306"/>
      <c r="UAO3" s="306"/>
      <c r="UAP3" s="306"/>
      <c r="UAQ3" s="306"/>
      <c r="UAR3" s="306"/>
      <c r="UAS3" s="306"/>
      <c r="UAT3" s="306"/>
      <c r="UAU3" s="306"/>
      <c r="UAV3" s="306"/>
      <c r="UAW3" s="306"/>
      <c r="UAX3" s="306"/>
      <c r="UAY3" s="306"/>
      <c r="UAZ3" s="306"/>
      <c r="UBA3" s="306"/>
      <c r="UBB3" s="306"/>
      <c r="UBC3" s="306"/>
      <c r="UBD3" s="306"/>
      <c r="UBE3" s="306"/>
      <c r="UBF3" s="306"/>
      <c r="UBG3" s="306"/>
      <c r="UBH3" s="306"/>
      <c r="UBI3" s="306"/>
      <c r="UBJ3" s="306"/>
      <c r="UBK3" s="306"/>
      <c r="UBL3" s="306"/>
      <c r="UBM3" s="306"/>
      <c r="UBN3" s="306"/>
      <c r="UBO3" s="306"/>
      <c r="UBP3" s="306"/>
      <c r="UBQ3" s="306"/>
      <c r="UBR3" s="306"/>
      <c r="UBS3" s="306"/>
      <c r="UBT3" s="306"/>
      <c r="UBU3" s="306"/>
      <c r="UBV3" s="306"/>
      <c r="UBW3" s="306"/>
      <c r="UBX3" s="306"/>
      <c r="UBY3" s="306"/>
      <c r="UBZ3" s="306"/>
      <c r="UCA3" s="306"/>
      <c r="UCB3" s="306"/>
      <c r="UCC3" s="306"/>
      <c r="UCD3" s="306"/>
      <c r="UCE3" s="306"/>
      <c r="UCF3" s="306"/>
      <c r="UCG3" s="306"/>
      <c r="UCH3" s="306"/>
      <c r="UCI3" s="306"/>
      <c r="UCJ3" s="306"/>
      <c r="UCK3" s="306"/>
      <c r="UCL3" s="306"/>
      <c r="UCM3" s="306"/>
      <c r="UCN3" s="306"/>
      <c r="UCO3" s="306"/>
      <c r="UCP3" s="306"/>
      <c r="UCQ3" s="306"/>
      <c r="UCR3" s="306"/>
      <c r="UCS3" s="306"/>
      <c r="UCT3" s="306"/>
      <c r="UCU3" s="306"/>
      <c r="UCV3" s="306"/>
      <c r="UCW3" s="306"/>
      <c r="UCX3" s="306"/>
      <c r="UCY3" s="306"/>
      <c r="UCZ3" s="306"/>
      <c r="UDA3" s="306"/>
      <c r="UDB3" s="306"/>
      <c r="UDC3" s="306"/>
      <c r="UDD3" s="306"/>
      <c r="UDE3" s="306"/>
      <c r="UDF3" s="306"/>
      <c r="UDG3" s="306"/>
      <c r="UDH3" s="306"/>
      <c r="UDI3" s="306"/>
      <c r="UDJ3" s="306"/>
      <c r="UDK3" s="306"/>
      <c r="UDL3" s="306"/>
      <c r="UDM3" s="306"/>
      <c r="UDN3" s="306"/>
      <c r="UDO3" s="306"/>
      <c r="UDP3" s="306"/>
      <c r="UDQ3" s="306"/>
      <c r="UDR3" s="306"/>
      <c r="UDS3" s="306"/>
      <c r="UDT3" s="306"/>
      <c r="UDU3" s="306"/>
      <c r="UDV3" s="306"/>
      <c r="UDW3" s="306"/>
      <c r="UDX3" s="306"/>
      <c r="UDY3" s="306"/>
      <c r="UDZ3" s="306"/>
      <c r="UEA3" s="306"/>
      <c r="UEB3" s="306"/>
      <c r="UEC3" s="306"/>
      <c r="UED3" s="306"/>
      <c r="UEE3" s="306"/>
      <c r="UEF3" s="306"/>
      <c r="UEG3" s="306"/>
      <c r="UEH3" s="306"/>
      <c r="UEI3" s="306"/>
      <c r="UEJ3" s="306"/>
      <c r="UEK3" s="306"/>
      <c r="UEL3" s="306"/>
      <c r="UEM3" s="306"/>
      <c r="UEN3" s="306"/>
      <c r="UEO3" s="306"/>
      <c r="UEP3" s="306"/>
      <c r="UEQ3" s="306"/>
      <c r="UER3" s="306"/>
      <c r="UES3" s="306"/>
      <c r="UET3" s="306"/>
      <c r="UEU3" s="306"/>
      <c r="UEV3" s="306"/>
      <c r="UEW3" s="306"/>
      <c r="UEX3" s="306"/>
      <c r="UEY3" s="306"/>
      <c r="UEZ3" s="306"/>
      <c r="UFA3" s="306"/>
      <c r="UFB3" s="306"/>
      <c r="UFC3" s="306"/>
      <c r="UFD3" s="306"/>
      <c r="UFE3" s="306"/>
      <c r="UFF3" s="306"/>
      <c r="UFG3" s="306"/>
      <c r="UFH3" s="306"/>
      <c r="UFI3" s="306"/>
      <c r="UFJ3" s="306"/>
      <c r="UFK3" s="306"/>
      <c r="UFL3" s="306"/>
      <c r="UFM3" s="306"/>
      <c r="UFN3" s="306"/>
      <c r="UFO3" s="306"/>
      <c r="UFP3" s="306"/>
      <c r="UFQ3" s="306"/>
      <c r="UFR3" s="306"/>
      <c r="UFS3" s="306"/>
      <c r="UFT3" s="306"/>
      <c r="UFU3" s="306"/>
      <c r="UFV3" s="306"/>
      <c r="UFW3" s="306"/>
      <c r="UFX3" s="306"/>
      <c r="UFY3" s="306"/>
      <c r="UFZ3" s="306"/>
      <c r="UGA3" s="306"/>
      <c r="UGB3" s="306"/>
      <c r="UGC3" s="306"/>
      <c r="UGD3" s="306"/>
      <c r="UGE3" s="306"/>
      <c r="UGF3" s="306"/>
      <c r="UGG3" s="306"/>
      <c r="UGH3" s="306"/>
      <c r="UGI3" s="306"/>
      <c r="UGJ3" s="306"/>
      <c r="UGK3" s="306"/>
      <c r="UGL3" s="306"/>
      <c r="UGM3" s="306"/>
      <c r="UGN3" s="306"/>
      <c r="UGO3" s="306"/>
      <c r="UGP3" s="306"/>
      <c r="UGQ3" s="306"/>
      <c r="UGR3" s="306"/>
      <c r="UGS3" s="306"/>
      <c r="UGT3" s="306"/>
      <c r="UGU3" s="306"/>
      <c r="UGV3" s="306"/>
      <c r="UGW3" s="306"/>
      <c r="UGX3" s="306"/>
      <c r="UGY3" s="306"/>
      <c r="UGZ3" s="306"/>
      <c r="UHA3" s="306"/>
      <c r="UHB3" s="306"/>
      <c r="UHC3" s="306"/>
      <c r="UHD3" s="306"/>
      <c r="UHE3" s="306"/>
      <c r="UHF3" s="306"/>
      <c r="UHG3" s="306"/>
      <c r="UHH3" s="306"/>
      <c r="UHI3" s="306"/>
      <c r="UHJ3" s="306"/>
      <c r="UHK3" s="306"/>
      <c r="UHL3" s="306"/>
      <c r="UHM3" s="306"/>
      <c r="UHN3" s="306"/>
      <c r="UHO3" s="306"/>
      <c r="UHP3" s="306"/>
      <c r="UHQ3" s="306"/>
      <c r="UHR3" s="306"/>
      <c r="UHS3" s="306"/>
      <c r="UHT3" s="306"/>
      <c r="UHU3" s="306"/>
      <c r="UHV3" s="306"/>
      <c r="UHW3" s="306"/>
      <c r="UHX3" s="306"/>
      <c r="UHY3" s="306"/>
      <c r="UHZ3" s="306"/>
      <c r="UIA3" s="306"/>
      <c r="UIB3" s="306"/>
      <c r="UIC3" s="306"/>
      <c r="UID3" s="306"/>
      <c r="UIE3" s="306"/>
      <c r="UIF3" s="306"/>
      <c r="UIG3" s="306"/>
      <c r="UIH3" s="306"/>
      <c r="UII3" s="306"/>
      <c r="UIJ3" s="306"/>
      <c r="UIK3" s="306"/>
      <c r="UIL3" s="306"/>
      <c r="UIM3" s="306"/>
      <c r="UIN3" s="306"/>
      <c r="UIO3" s="306"/>
      <c r="UIP3" s="306"/>
      <c r="UIQ3" s="306"/>
      <c r="UIR3" s="306"/>
      <c r="UIS3" s="306"/>
      <c r="UIT3" s="306"/>
      <c r="UIU3" s="306"/>
      <c r="UIV3" s="306"/>
      <c r="UIW3" s="306"/>
      <c r="UIX3" s="306"/>
      <c r="UIY3" s="306"/>
      <c r="UIZ3" s="306"/>
      <c r="UJA3" s="306"/>
      <c r="UJB3" s="306"/>
      <c r="UJC3" s="306"/>
      <c r="UJD3" s="306"/>
      <c r="UJE3" s="306"/>
      <c r="UJF3" s="306"/>
      <c r="UJG3" s="306"/>
      <c r="UJH3" s="306"/>
      <c r="UJI3" s="306"/>
      <c r="UJJ3" s="306"/>
      <c r="UJK3" s="306"/>
      <c r="UJL3" s="306"/>
      <c r="UJM3" s="306"/>
      <c r="UJN3" s="306"/>
      <c r="UJO3" s="306"/>
      <c r="UJP3" s="306"/>
      <c r="UJQ3" s="306"/>
      <c r="UJR3" s="306"/>
      <c r="UJS3" s="306"/>
      <c r="UJT3" s="306"/>
      <c r="UJU3" s="306"/>
      <c r="UJV3" s="306"/>
      <c r="UJW3" s="306"/>
      <c r="UJX3" s="306"/>
      <c r="UJY3" s="306"/>
      <c r="UJZ3" s="306"/>
      <c r="UKA3" s="306"/>
      <c r="UKB3" s="306"/>
      <c r="UKC3" s="306"/>
      <c r="UKD3" s="306"/>
      <c r="UKE3" s="306"/>
      <c r="UKF3" s="306"/>
      <c r="UKG3" s="306"/>
      <c r="UKH3" s="306"/>
      <c r="UKI3" s="306"/>
      <c r="UKJ3" s="306"/>
      <c r="UKK3" s="306"/>
      <c r="UKL3" s="306"/>
      <c r="UKM3" s="306"/>
      <c r="UKN3" s="306"/>
      <c r="UKO3" s="306"/>
      <c r="UKP3" s="306"/>
      <c r="UKQ3" s="306"/>
      <c r="UKR3" s="306"/>
      <c r="UKS3" s="306"/>
      <c r="UKT3" s="306"/>
      <c r="UKU3" s="306"/>
      <c r="UKV3" s="306"/>
      <c r="UKW3" s="306"/>
      <c r="UKX3" s="306"/>
      <c r="UKY3" s="306"/>
      <c r="UKZ3" s="306"/>
      <c r="ULA3" s="306"/>
      <c r="ULB3" s="306"/>
      <c r="ULC3" s="306"/>
      <c r="ULD3" s="306"/>
      <c r="ULE3" s="306"/>
      <c r="ULF3" s="306"/>
      <c r="ULG3" s="306"/>
      <c r="ULH3" s="306"/>
      <c r="ULI3" s="306"/>
      <c r="ULJ3" s="306"/>
      <c r="ULK3" s="306"/>
      <c r="ULL3" s="306"/>
      <c r="ULM3" s="306"/>
      <c r="ULN3" s="306"/>
      <c r="ULO3" s="306"/>
      <c r="ULP3" s="306"/>
      <c r="ULQ3" s="306"/>
      <c r="ULR3" s="306"/>
      <c r="ULS3" s="306"/>
      <c r="ULT3" s="306"/>
      <c r="ULU3" s="306"/>
      <c r="ULV3" s="306"/>
      <c r="ULW3" s="306"/>
      <c r="ULX3" s="306"/>
      <c r="ULY3" s="306"/>
      <c r="ULZ3" s="306"/>
      <c r="UMA3" s="306"/>
      <c r="UMB3" s="306"/>
      <c r="UMC3" s="306"/>
      <c r="UMD3" s="306"/>
      <c r="UME3" s="306"/>
      <c r="UMF3" s="306"/>
      <c r="UMG3" s="306"/>
      <c r="UMH3" s="306"/>
      <c r="UMI3" s="306"/>
      <c r="UMJ3" s="306"/>
      <c r="UMK3" s="306"/>
      <c r="UML3" s="306"/>
      <c r="UMM3" s="306"/>
      <c r="UMN3" s="306"/>
      <c r="UMO3" s="306"/>
      <c r="UMP3" s="306"/>
      <c r="UMQ3" s="306"/>
      <c r="UMR3" s="306"/>
      <c r="UMS3" s="306"/>
      <c r="UMT3" s="306"/>
      <c r="UMU3" s="306"/>
      <c r="UMV3" s="306"/>
      <c r="UMW3" s="306"/>
      <c r="UMX3" s="306"/>
      <c r="UMY3" s="306"/>
      <c r="UMZ3" s="306"/>
      <c r="UNA3" s="306"/>
      <c r="UNB3" s="306"/>
      <c r="UNC3" s="306"/>
      <c r="UND3" s="306"/>
      <c r="UNE3" s="306"/>
      <c r="UNF3" s="306"/>
      <c r="UNG3" s="306"/>
      <c r="UNH3" s="306"/>
      <c r="UNI3" s="306"/>
      <c r="UNJ3" s="306"/>
      <c r="UNK3" s="306"/>
      <c r="UNL3" s="306"/>
      <c r="UNM3" s="306"/>
      <c r="UNN3" s="306"/>
      <c r="UNO3" s="306"/>
      <c r="UNP3" s="306"/>
      <c r="UNQ3" s="306"/>
      <c r="UNR3" s="306"/>
      <c r="UNS3" s="306"/>
      <c r="UNT3" s="306"/>
      <c r="UNU3" s="306"/>
      <c r="UNV3" s="306"/>
      <c r="UNW3" s="306"/>
      <c r="UNX3" s="306"/>
      <c r="UNY3" s="306"/>
      <c r="UNZ3" s="306"/>
      <c r="UOA3" s="306"/>
      <c r="UOB3" s="306"/>
      <c r="UOC3" s="306"/>
      <c r="UOD3" s="306"/>
      <c r="UOE3" s="306"/>
      <c r="UOF3" s="306"/>
      <c r="UOG3" s="306"/>
      <c r="UOH3" s="306"/>
      <c r="UOI3" s="306"/>
      <c r="UOJ3" s="306"/>
      <c r="UOK3" s="306"/>
      <c r="UOL3" s="306"/>
      <c r="UOM3" s="306"/>
      <c r="UON3" s="306"/>
      <c r="UOO3" s="306"/>
      <c r="UOP3" s="306"/>
      <c r="UOQ3" s="306"/>
      <c r="UOR3" s="306"/>
      <c r="UOS3" s="306"/>
      <c r="UOT3" s="306"/>
      <c r="UOU3" s="306"/>
      <c r="UOV3" s="306"/>
      <c r="UOW3" s="306"/>
      <c r="UOX3" s="306"/>
      <c r="UOY3" s="306"/>
      <c r="UOZ3" s="306"/>
      <c r="UPA3" s="306"/>
      <c r="UPB3" s="306"/>
      <c r="UPC3" s="306"/>
      <c r="UPD3" s="306"/>
      <c r="UPE3" s="306"/>
      <c r="UPF3" s="306"/>
      <c r="UPG3" s="306"/>
      <c r="UPH3" s="306"/>
      <c r="UPI3" s="306"/>
      <c r="UPJ3" s="306"/>
      <c r="UPK3" s="306"/>
      <c r="UPL3" s="306"/>
      <c r="UPM3" s="306"/>
      <c r="UPN3" s="306"/>
      <c r="UPO3" s="306"/>
      <c r="UPP3" s="306"/>
      <c r="UPQ3" s="306"/>
      <c r="UPR3" s="306"/>
      <c r="UPS3" s="306"/>
      <c r="UPT3" s="306"/>
      <c r="UPU3" s="306"/>
      <c r="UPV3" s="306"/>
      <c r="UPW3" s="306"/>
      <c r="UPX3" s="306"/>
      <c r="UPY3" s="306"/>
      <c r="UPZ3" s="306"/>
      <c r="UQA3" s="306"/>
      <c r="UQB3" s="306"/>
      <c r="UQC3" s="306"/>
      <c r="UQD3" s="306"/>
      <c r="UQE3" s="306"/>
      <c r="UQF3" s="306"/>
      <c r="UQG3" s="306"/>
      <c r="UQH3" s="306"/>
      <c r="UQI3" s="306"/>
      <c r="UQJ3" s="306"/>
      <c r="UQK3" s="306"/>
      <c r="UQL3" s="306"/>
      <c r="UQM3" s="306"/>
      <c r="UQN3" s="306"/>
      <c r="UQO3" s="306"/>
      <c r="UQP3" s="306"/>
      <c r="UQQ3" s="306"/>
      <c r="UQR3" s="306"/>
      <c r="UQS3" s="306"/>
      <c r="UQT3" s="306"/>
      <c r="UQU3" s="306"/>
      <c r="UQV3" s="306"/>
      <c r="UQW3" s="306"/>
      <c r="UQX3" s="306"/>
      <c r="UQY3" s="306"/>
      <c r="UQZ3" s="306"/>
      <c r="URA3" s="306"/>
      <c r="URB3" s="306"/>
      <c r="URC3" s="306"/>
      <c r="URD3" s="306"/>
      <c r="URE3" s="306"/>
      <c r="URF3" s="306"/>
      <c r="URG3" s="306"/>
      <c r="URH3" s="306"/>
      <c r="URI3" s="306"/>
      <c r="URJ3" s="306"/>
      <c r="URK3" s="306"/>
      <c r="URL3" s="306"/>
      <c r="URM3" s="306"/>
      <c r="URN3" s="306"/>
      <c r="URO3" s="306"/>
      <c r="URP3" s="306"/>
      <c r="URQ3" s="306"/>
      <c r="URR3" s="306"/>
      <c r="URS3" s="306"/>
      <c r="URT3" s="306"/>
      <c r="URU3" s="306"/>
      <c r="URV3" s="306"/>
      <c r="URW3" s="306"/>
      <c r="URX3" s="306"/>
      <c r="URY3" s="306"/>
      <c r="URZ3" s="306"/>
      <c r="USA3" s="306"/>
      <c r="USB3" s="306"/>
      <c r="USC3" s="306"/>
      <c r="USD3" s="306"/>
      <c r="USE3" s="306"/>
      <c r="USF3" s="306"/>
      <c r="USG3" s="306"/>
      <c r="USH3" s="306"/>
      <c r="USI3" s="306"/>
      <c r="USJ3" s="306"/>
      <c r="USK3" s="306"/>
      <c r="USL3" s="306"/>
      <c r="USM3" s="306"/>
      <c r="USN3" s="306"/>
      <c r="USO3" s="306"/>
      <c r="USP3" s="306"/>
      <c r="USQ3" s="306"/>
      <c r="USR3" s="306"/>
      <c r="USS3" s="306"/>
      <c r="UST3" s="306"/>
      <c r="USU3" s="306"/>
      <c r="USV3" s="306"/>
      <c r="USW3" s="306"/>
      <c r="USX3" s="306"/>
      <c r="USY3" s="306"/>
      <c r="USZ3" s="306"/>
      <c r="UTA3" s="306"/>
      <c r="UTB3" s="306"/>
      <c r="UTC3" s="306"/>
      <c r="UTD3" s="306"/>
      <c r="UTE3" s="306"/>
      <c r="UTF3" s="306"/>
      <c r="UTG3" s="306"/>
      <c r="UTH3" s="306"/>
      <c r="UTI3" s="306"/>
      <c r="UTJ3" s="306"/>
      <c r="UTK3" s="306"/>
      <c r="UTL3" s="306"/>
      <c r="UTM3" s="306"/>
      <c r="UTN3" s="306"/>
      <c r="UTO3" s="306"/>
      <c r="UTP3" s="306"/>
      <c r="UTQ3" s="306"/>
      <c r="UTR3" s="306"/>
      <c r="UTS3" s="306"/>
      <c r="UTT3" s="306"/>
      <c r="UTU3" s="306"/>
      <c r="UTV3" s="306"/>
      <c r="UTW3" s="306"/>
      <c r="UTX3" s="306"/>
      <c r="UTY3" s="306"/>
      <c r="UTZ3" s="306"/>
      <c r="UUA3" s="306"/>
      <c r="UUB3" s="306"/>
      <c r="UUC3" s="306"/>
      <c r="UUD3" s="306"/>
      <c r="UUE3" s="306"/>
      <c r="UUF3" s="306"/>
      <c r="UUG3" s="306"/>
      <c r="UUH3" s="306"/>
      <c r="UUI3" s="306"/>
      <c r="UUJ3" s="306"/>
      <c r="UUK3" s="306"/>
      <c r="UUL3" s="306"/>
      <c r="UUM3" s="306"/>
      <c r="UUN3" s="306"/>
      <c r="UUO3" s="306"/>
      <c r="UUP3" s="306"/>
      <c r="UUQ3" s="306"/>
      <c r="UUR3" s="306"/>
      <c r="UUS3" s="306"/>
      <c r="UUT3" s="306"/>
      <c r="UUU3" s="306"/>
      <c r="UUV3" s="306"/>
      <c r="UUW3" s="306"/>
      <c r="UUX3" s="306"/>
      <c r="UUY3" s="306"/>
      <c r="UUZ3" s="306"/>
      <c r="UVA3" s="306"/>
      <c r="UVB3" s="306"/>
      <c r="UVC3" s="306"/>
      <c r="UVD3" s="306"/>
      <c r="UVE3" s="306"/>
      <c r="UVF3" s="306"/>
      <c r="UVG3" s="306"/>
      <c r="UVH3" s="306"/>
      <c r="UVI3" s="306"/>
      <c r="UVJ3" s="306"/>
      <c r="UVK3" s="306"/>
      <c r="UVL3" s="306"/>
      <c r="UVM3" s="306"/>
      <c r="UVN3" s="306"/>
      <c r="UVO3" s="306"/>
      <c r="UVP3" s="306"/>
      <c r="UVQ3" s="306"/>
      <c r="UVR3" s="306"/>
      <c r="UVS3" s="306"/>
      <c r="UVT3" s="306"/>
      <c r="UVU3" s="306"/>
      <c r="UVV3" s="306"/>
      <c r="UVW3" s="306"/>
      <c r="UVX3" s="306"/>
      <c r="UVY3" s="306"/>
      <c r="UVZ3" s="306"/>
      <c r="UWA3" s="306"/>
      <c r="UWB3" s="306"/>
      <c r="UWC3" s="306"/>
      <c r="UWD3" s="306"/>
      <c r="UWE3" s="306"/>
      <c r="UWF3" s="306"/>
      <c r="UWG3" s="306"/>
      <c r="UWH3" s="306"/>
      <c r="UWI3" s="306"/>
      <c r="UWJ3" s="306"/>
      <c r="UWK3" s="306"/>
      <c r="UWL3" s="306"/>
      <c r="UWM3" s="306"/>
      <c r="UWN3" s="306"/>
      <c r="UWO3" s="306"/>
      <c r="UWP3" s="306"/>
      <c r="UWQ3" s="306"/>
      <c r="UWR3" s="306"/>
      <c r="UWS3" s="306"/>
      <c r="UWT3" s="306"/>
      <c r="UWU3" s="306"/>
      <c r="UWV3" s="306"/>
      <c r="UWW3" s="306"/>
      <c r="UWX3" s="306"/>
      <c r="UWY3" s="306"/>
      <c r="UWZ3" s="306"/>
      <c r="UXA3" s="306"/>
      <c r="UXB3" s="306"/>
      <c r="UXC3" s="306"/>
      <c r="UXD3" s="306"/>
      <c r="UXE3" s="306"/>
      <c r="UXF3" s="306"/>
      <c r="UXG3" s="306"/>
      <c r="UXH3" s="306"/>
      <c r="UXI3" s="306"/>
      <c r="UXJ3" s="306"/>
      <c r="UXK3" s="306"/>
      <c r="UXL3" s="306"/>
      <c r="UXM3" s="306"/>
      <c r="UXN3" s="306"/>
      <c r="UXO3" s="306"/>
      <c r="UXP3" s="306"/>
      <c r="UXQ3" s="306"/>
      <c r="UXR3" s="306"/>
      <c r="UXS3" s="306"/>
      <c r="UXT3" s="306"/>
      <c r="UXU3" s="306"/>
      <c r="UXV3" s="306"/>
      <c r="UXW3" s="306"/>
      <c r="UXX3" s="306"/>
      <c r="UXY3" s="306"/>
      <c r="UXZ3" s="306"/>
      <c r="UYA3" s="306"/>
      <c r="UYB3" s="306"/>
      <c r="UYC3" s="306"/>
      <c r="UYD3" s="306"/>
      <c r="UYE3" s="306"/>
      <c r="UYF3" s="306"/>
      <c r="UYG3" s="306"/>
      <c r="UYH3" s="306"/>
      <c r="UYI3" s="306"/>
      <c r="UYJ3" s="306"/>
      <c r="UYK3" s="306"/>
      <c r="UYL3" s="306"/>
      <c r="UYM3" s="306"/>
      <c r="UYN3" s="306"/>
      <c r="UYO3" s="306"/>
      <c r="UYP3" s="306"/>
      <c r="UYQ3" s="306"/>
      <c r="UYR3" s="306"/>
      <c r="UYS3" s="306"/>
      <c r="UYT3" s="306"/>
      <c r="UYU3" s="306"/>
      <c r="UYV3" s="306"/>
      <c r="UYW3" s="306"/>
      <c r="UYX3" s="306"/>
      <c r="UYY3" s="306"/>
      <c r="UYZ3" s="306"/>
      <c r="UZA3" s="306"/>
      <c r="UZB3" s="306"/>
      <c r="UZC3" s="306"/>
      <c r="UZD3" s="306"/>
      <c r="UZE3" s="306"/>
      <c r="UZF3" s="306"/>
      <c r="UZG3" s="306"/>
      <c r="UZH3" s="306"/>
      <c r="UZI3" s="306"/>
      <c r="UZJ3" s="306"/>
      <c r="UZK3" s="306"/>
      <c r="UZL3" s="306"/>
      <c r="UZM3" s="306"/>
      <c r="UZN3" s="306"/>
      <c r="UZO3" s="306"/>
      <c r="UZP3" s="306"/>
      <c r="UZQ3" s="306"/>
      <c r="UZR3" s="306"/>
      <c r="UZS3" s="306"/>
      <c r="UZT3" s="306"/>
      <c r="UZU3" s="306"/>
      <c r="UZV3" s="306"/>
      <c r="UZW3" s="306"/>
      <c r="UZX3" s="306"/>
      <c r="UZY3" s="306"/>
      <c r="UZZ3" s="306"/>
      <c r="VAA3" s="306"/>
      <c r="VAB3" s="306"/>
      <c r="VAC3" s="306"/>
      <c r="VAD3" s="306"/>
      <c r="VAE3" s="306"/>
      <c r="VAF3" s="306"/>
      <c r="VAG3" s="306"/>
      <c r="VAH3" s="306"/>
      <c r="VAI3" s="306"/>
      <c r="VAJ3" s="306"/>
      <c r="VAK3" s="306"/>
      <c r="VAL3" s="306"/>
      <c r="VAM3" s="306"/>
      <c r="VAN3" s="306"/>
      <c r="VAO3" s="306"/>
      <c r="VAP3" s="306"/>
      <c r="VAQ3" s="306"/>
      <c r="VAR3" s="306"/>
      <c r="VAS3" s="306"/>
      <c r="VAT3" s="306"/>
      <c r="VAU3" s="306"/>
      <c r="VAV3" s="306"/>
      <c r="VAW3" s="306"/>
      <c r="VAX3" s="306"/>
      <c r="VAY3" s="306"/>
      <c r="VAZ3" s="306"/>
      <c r="VBA3" s="306"/>
      <c r="VBB3" s="306"/>
      <c r="VBC3" s="306"/>
      <c r="VBD3" s="306"/>
      <c r="VBE3" s="306"/>
      <c r="VBF3" s="306"/>
      <c r="VBG3" s="306"/>
      <c r="VBH3" s="306"/>
      <c r="VBI3" s="306"/>
      <c r="VBJ3" s="306"/>
      <c r="VBK3" s="306"/>
      <c r="VBL3" s="306"/>
      <c r="VBM3" s="306"/>
      <c r="VBN3" s="306"/>
      <c r="VBO3" s="306"/>
      <c r="VBP3" s="306"/>
      <c r="VBQ3" s="306"/>
      <c r="VBR3" s="306"/>
      <c r="VBS3" s="306"/>
      <c r="VBT3" s="306"/>
      <c r="VBU3" s="306"/>
      <c r="VBV3" s="306"/>
      <c r="VBW3" s="306"/>
      <c r="VBX3" s="306"/>
      <c r="VBY3" s="306"/>
      <c r="VBZ3" s="306"/>
      <c r="VCA3" s="306"/>
      <c r="VCB3" s="306"/>
      <c r="VCC3" s="306"/>
      <c r="VCD3" s="306"/>
      <c r="VCE3" s="306"/>
      <c r="VCF3" s="306"/>
      <c r="VCG3" s="306"/>
      <c r="VCH3" s="306"/>
      <c r="VCI3" s="306"/>
      <c r="VCJ3" s="306"/>
      <c r="VCK3" s="306"/>
      <c r="VCL3" s="306"/>
      <c r="VCM3" s="306"/>
      <c r="VCN3" s="306"/>
      <c r="VCO3" s="306"/>
      <c r="VCP3" s="306"/>
      <c r="VCQ3" s="306"/>
      <c r="VCR3" s="306"/>
      <c r="VCS3" s="306"/>
      <c r="VCT3" s="306"/>
      <c r="VCU3" s="306"/>
      <c r="VCV3" s="306"/>
      <c r="VCW3" s="306"/>
      <c r="VCX3" s="306"/>
      <c r="VCY3" s="306"/>
      <c r="VCZ3" s="306"/>
      <c r="VDA3" s="306"/>
      <c r="VDB3" s="306"/>
      <c r="VDC3" s="306"/>
      <c r="VDD3" s="306"/>
      <c r="VDE3" s="306"/>
      <c r="VDF3" s="306"/>
      <c r="VDG3" s="306"/>
      <c r="VDH3" s="306"/>
      <c r="VDI3" s="306"/>
      <c r="VDJ3" s="306"/>
      <c r="VDK3" s="306"/>
      <c r="VDL3" s="306"/>
      <c r="VDM3" s="306"/>
      <c r="VDN3" s="306"/>
      <c r="VDO3" s="306"/>
      <c r="VDP3" s="306"/>
      <c r="VDQ3" s="306"/>
      <c r="VDR3" s="306"/>
      <c r="VDS3" s="306"/>
      <c r="VDT3" s="306"/>
      <c r="VDU3" s="306"/>
      <c r="VDV3" s="306"/>
      <c r="VDW3" s="306"/>
      <c r="VDX3" s="306"/>
      <c r="VDY3" s="306"/>
      <c r="VDZ3" s="306"/>
      <c r="VEA3" s="306"/>
      <c r="VEB3" s="306"/>
      <c r="VEC3" s="306"/>
      <c r="VED3" s="306"/>
      <c r="VEE3" s="306"/>
      <c r="VEF3" s="306"/>
      <c r="VEG3" s="306"/>
      <c r="VEH3" s="306"/>
      <c r="VEI3" s="306"/>
      <c r="VEJ3" s="306"/>
      <c r="VEK3" s="306"/>
      <c r="VEL3" s="306"/>
      <c r="VEM3" s="306"/>
      <c r="VEN3" s="306"/>
      <c r="VEO3" s="306"/>
      <c r="VEP3" s="306"/>
      <c r="VEQ3" s="306"/>
      <c r="VER3" s="306"/>
      <c r="VES3" s="306"/>
      <c r="VET3" s="306"/>
      <c r="VEU3" s="306"/>
      <c r="VEV3" s="306"/>
      <c r="VEW3" s="306"/>
      <c r="VEX3" s="306"/>
      <c r="VEY3" s="306"/>
      <c r="VEZ3" s="306"/>
      <c r="VFA3" s="306"/>
      <c r="VFB3" s="306"/>
      <c r="VFC3" s="306"/>
      <c r="VFD3" s="306"/>
      <c r="VFE3" s="306"/>
      <c r="VFF3" s="306"/>
      <c r="VFG3" s="306"/>
      <c r="VFH3" s="306"/>
      <c r="VFI3" s="306"/>
      <c r="VFJ3" s="306"/>
      <c r="VFK3" s="306"/>
      <c r="VFL3" s="306"/>
      <c r="VFM3" s="306"/>
      <c r="VFN3" s="306"/>
      <c r="VFO3" s="306"/>
      <c r="VFP3" s="306"/>
      <c r="VFQ3" s="306"/>
      <c r="VFR3" s="306"/>
      <c r="VFS3" s="306"/>
      <c r="VFT3" s="306"/>
      <c r="VFU3" s="306"/>
      <c r="VFV3" s="306"/>
      <c r="VFW3" s="306"/>
      <c r="VFX3" s="306"/>
      <c r="VFY3" s="306"/>
      <c r="VFZ3" s="306"/>
      <c r="VGA3" s="306"/>
      <c r="VGB3" s="306"/>
      <c r="VGC3" s="306"/>
      <c r="VGD3" s="306"/>
      <c r="VGE3" s="306"/>
      <c r="VGF3" s="306"/>
      <c r="VGG3" s="306"/>
      <c r="VGH3" s="306"/>
      <c r="VGI3" s="306"/>
      <c r="VGJ3" s="306"/>
      <c r="VGK3" s="306"/>
      <c r="VGL3" s="306"/>
      <c r="VGM3" s="306"/>
      <c r="VGN3" s="306"/>
      <c r="VGO3" s="306"/>
      <c r="VGP3" s="306"/>
      <c r="VGQ3" s="306"/>
      <c r="VGR3" s="306"/>
      <c r="VGS3" s="306"/>
      <c r="VGT3" s="306"/>
      <c r="VGU3" s="306"/>
      <c r="VGV3" s="306"/>
      <c r="VGW3" s="306"/>
      <c r="VGX3" s="306"/>
      <c r="VGY3" s="306"/>
      <c r="VGZ3" s="306"/>
      <c r="VHA3" s="306"/>
      <c r="VHB3" s="306"/>
      <c r="VHC3" s="306"/>
      <c r="VHD3" s="306"/>
      <c r="VHE3" s="306"/>
      <c r="VHF3" s="306"/>
      <c r="VHG3" s="306"/>
      <c r="VHH3" s="306"/>
      <c r="VHI3" s="306"/>
      <c r="VHJ3" s="306"/>
      <c r="VHK3" s="306"/>
      <c r="VHL3" s="306"/>
      <c r="VHM3" s="306"/>
      <c r="VHN3" s="306"/>
      <c r="VHO3" s="306"/>
      <c r="VHP3" s="306"/>
      <c r="VHQ3" s="306"/>
      <c r="VHR3" s="306"/>
      <c r="VHS3" s="306"/>
      <c r="VHT3" s="306"/>
      <c r="VHU3" s="306"/>
      <c r="VHV3" s="306"/>
      <c r="VHW3" s="306"/>
      <c r="VHX3" s="306"/>
      <c r="VHY3" s="306"/>
      <c r="VHZ3" s="306"/>
      <c r="VIA3" s="306"/>
      <c r="VIB3" s="306"/>
      <c r="VIC3" s="306"/>
      <c r="VID3" s="306"/>
      <c r="VIE3" s="306"/>
      <c r="VIF3" s="306"/>
      <c r="VIG3" s="306"/>
      <c r="VIH3" s="306"/>
      <c r="VII3" s="306"/>
      <c r="VIJ3" s="306"/>
      <c r="VIK3" s="306"/>
      <c r="VIL3" s="306"/>
      <c r="VIM3" s="306"/>
      <c r="VIN3" s="306"/>
      <c r="VIO3" s="306"/>
      <c r="VIP3" s="306"/>
      <c r="VIQ3" s="306"/>
      <c r="VIR3" s="306"/>
      <c r="VIS3" s="306"/>
      <c r="VIT3" s="306"/>
      <c r="VIU3" s="306"/>
      <c r="VIV3" s="306"/>
      <c r="VIW3" s="306"/>
      <c r="VIX3" s="306"/>
      <c r="VIY3" s="306"/>
      <c r="VIZ3" s="306"/>
      <c r="VJA3" s="306"/>
      <c r="VJB3" s="306"/>
      <c r="VJC3" s="306"/>
      <c r="VJD3" s="306"/>
      <c r="VJE3" s="306"/>
      <c r="VJF3" s="306"/>
      <c r="VJG3" s="306"/>
      <c r="VJH3" s="306"/>
      <c r="VJI3" s="306"/>
      <c r="VJJ3" s="306"/>
      <c r="VJK3" s="306"/>
      <c r="VJL3" s="306"/>
      <c r="VJM3" s="306"/>
      <c r="VJN3" s="306"/>
      <c r="VJO3" s="306"/>
      <c r="VJP3" s="306"/>
      <c r="VJQ3" s="306"/>
      <c r="VJR3" s="306"/>
      <c r="VJS3" s="306"/>
      <c r="VJT3" s="306"/>
      <c r="VJU3" s="306"/>
      <c r="VJV3" s="306"/>
      <c r="VJW3" s="306"/>
      <c r="VJX3" s="306"/>
      <c r="VJY3" s="306"/>
      <c r="VJZ3" s="306"/>
      <c r="VKA3" s="306"/>
      <c r="VKB3" s="306"/>
      <c r="VKC3" s="306"/>
      <c r="VKD3" s="306"/>
      <c r="VKE3" s="306"/>
      <c r="VKF3" s="306"/>
      <c r="VKG3" s="306"/>
      <c r="VKH3" s="306"/>
      <c r="VKI3" s="306"/>
      <c r="VKJ3" s="306"/>
      <c r="VKK3" s="306"/>
      <c r="VKL3" s="306"/>
      <c r="VKM3" s="306"/>
      <c r="VKN3" s="306"/>
      <c r="VKO3" s="306"/>
      <c r="VKP3" s="306"/>
      <c r="VKQ3" s="306"/>
      <c r="VKR3" s="306"/>
      <c r="VKS3" s="306"/>
      <c r="VKT3" s="306"/>
      <c r="VKU3" s="306"/>
      <c r="VKV3" s="306"/>
      <c r="VKW3" s="306"/>
      <c r="VKX3" s="306"/>
      <c r="VKY3" s="306"/>
      <c r="VKZ3" s="306"/>
      <c r="VLA3" s="306"/>
      <c r="VLB3" s="306"/>
      <c r="VLC3" s="306"/>
      <c r="VLD3" s="306"/>
      <c r="VLE3" s="306"/>
      <c r="VLF3" s="306"/>
      <c r="VLG3" s="306"/>
      <c r="VLH3" s="306"/>
      <c r="VLI3" s="306"/>
      <c r="VLJ3" s="306"/>
      <c r="VLK3" s="306"/>
      <c r="VLL3" s="306"/>
      <c r="VLM3" s="306"/>
      <c r="VLN3" s="306"/>
      <c r="VLO3" s="306"/>
      <c r="VLP3" s="306"/>
      <c r="VLQ3" s="306"/>
      <c r="VLR3" s="306"/>
      <c r="VLS3" s="306"/>
      <c r="VLT3" s="306"/>
      <c r="VLU3" s="306"/>
      <c r="VLV3" s="306"/>
      <c r="VLW3" s="306"/>
      <c r="VLX3" s="306"/>
      <c r="VLY3" s="306"/>
      <c r="VLZ3" s="306"/>
      <c r="VMA3" s="306"/>
      <c r="VMB3" s="306"/>
      <c r="VMC3" s="306"/>
      <c r="VMD3" s="306"/>
      <c r="VME3" s="306"/>
      <c r="VMF3" s="306"/>
      <c r="VMG3" s="306"/>
      <c r="VMH3" s="306"/>
      <c r="VMI3" s="306"/>
      <c r="VMJ3" s="306"/>
      <c r="VMK3" s="306"/>
      <c r="VML3" s="306"/>
      <c r="VMM3" s="306"/>
      <c r="VMN3" s="306"/>
      <c r="VMO3" s="306"/>
      <c r="VMP3" s="306"/>
      <c r="VMQ3" s="306"/>
      <c r="VMR3" s="306"/>
      <c r="VMS3" s="306"/>
      <c r="VMT3" s="306"/>
      <c r="VMU3" s="306"/>
      <c r="VMV3" s="306"/>
      <c r="VMW3" s="306"/>
      <c r="VMX3" s="306"/>
      <c r="VMY3" s="306"/>
      <c r="VMZ3" s="306"/>
      <c r="VNA3" s="306"/>
      <c r="VNB3" s="306"/>
      <c r="VNC3" s="306"/>
      <c r="VND3" s="306"/>
      <c r="VNE3" s="306"/>
      <c r="VNF3" s="306"/>
      <c r="VNG3" s="306"/>
      <c r="VNH3" s="306"/>
      <c r="VNI3" s="306"/>
      <c r="VNJ3" s="306"/>
      <c r="VNK3" s="306"/>
      <c r="VNL3" s="306"/>
      <c r="VNM3" s="306"/>
      <c r="VNN3" s="306"/>
      <c r="VNO3" s="306"/>
      <c r="VNP3" s="306"/>
      <c r="VNQ3" s="306"/>
      <c r="VNR3" s="306"/>
      <c r="VNS3" s="306"/>
      <c r="VNT3" s="306"/>
      <c r="VNU3" s="306"/>
      <c r="VNV3" s="306"/>
      <c r="VNW3" s="306"/>
      <c r="VNX3" s="306"/>
      <c r="VNY3" s="306"/>
      <c r="VNZ3" s="306"/>
      <c r="VOA3" s="306"/>
      <c r="VOB3" s="306"/>
      <c r="VOC3" s="306"/>
      <c r="VOD3" s="306"/>
      <c r="VOE3" s="306"/>
      <c r="VOF3" s="306"/>
      <c r="VOG3" s="306"/>
      <c r="VOH3" s="306"/>
      <c r="VOI3" s="306"/>
      <c r="VOJ3" s="306"/>
      <c r="VOK3" s="306"/>
      <c r="VOL3" s="306"/>
      <c r="VOM3" s="306"/>
      <c r="VON3" s="306"/>
      <c r="VOO3" s="306"/>
      <c r="VOP3" s="306"/>
      <c r="VOQ3" s="306"/>
      <c r="VOR3" s="306"/>
      <c r="VOS3" s="306"/>
      <c r="VOT3" s="306"/>
      <c r="VOU3" s="306"/>
      <c r="VOV3" s="306"/>
      <c r="VOW3" s="306"/>
      <c r="VOX3" s="306"/>
      <c r="VOY3" s="306"/>
      <c r="VOZ3" s="306"/>
      <c r="VPA3" s="306"/>
      <c r="VPB3" s="306"/>
      <c r="VPC3" s="306"/>
      <c r="VPD3" s="306"/>
      <c r="VPE3" s="306"/>
      <c r="VPF3" s="306"/>
      <c r="VPG3" s="306"/>
      <c r="VPH3" s="306"/>
      <c r="VPI3" s="306"/>
      <c r="VPJ3" s="306"/>
      <c r="VPK3" s="306"/>
      <c r="VPL3" s="306"/>
      <c r="VPM3" s="306"/>
      <c r="VPN3" s="306"/>
      <c r="VPO3" s="306"/>
      <c r="VPP3" s="306"/>
      <c r="VPQ3" s="306"/>
      <c r="VPR3" s="306"/>
      <c r="VPS3" s="306"/>
      <c r="VPT3" s="306"/>
      <c r="VPU3" s="306"/>
      <c r="VPV3" s="306"/>
      <c r="VPW3" s="306"/>
      <c r="VPX3" s="306"/>
      <c r="VPY3" s="306"/>
      <c r="VPZ3" s="306"/>
      <c r="VQA3" s="306"/>
      <c r="VQB3" s="306"/>
      <c r="VQC3" s="306"/>
      <c r="VQD3" s="306"/>
      <c r="VQE3" s="306"/>
      <c r="VQF3" s="306"/>
      <c r="VQG3" s="306"/>
      <c r="VQH3" s="306"/>
      <c r="VQI3" s="306"/>
      <c r="VQJ3" s="306"/>
      <c r="VQK3" s="306"/>
      <c r="VQL3" s="306"/>
      <c r="VQM3" s="306"/>
      <c r="VQN3" s="306"/>
      <c r="VQO3" s="306"/>
      <c r="VQP3" s="306"/>
      <c r="VQQ3" s="306"/>
      <c r="VQR3" s="306"/>
      <c r="VQS3" s="306"/>
      <c r="VQT3" s="306"/>
      <c r="VQU3" s="306"/>
      <c r="VQV3" s="306"/>
      <c r="VQW3" s="306"/>
      <c r="VQX3" s="306"/>
      <c r="VQY3" s="306"/>
      <c r="VQZ3" s="306"/>
      <c r="VRA3" s="306"/>
      <c r="VRB3" s="306"/>
      <c r="VRC3" s="306"/>
      <c r="VRD3" s="306"/>
      <c r="VRE3" s="306"/>
      <c r="VRF3" s="306"/>
      <c r="VRG3" s="306"/>
      <c r="VRH3" s="306"/>
      <c r="VRI3" s="306"/>
      <c r="VRJ3" s="306"/>
      <c r="VRK3" s="306"/>
      <c r="VRL3" s="306"/>
      <c r="VRM3" s="306"/>
      <c r="VRN3" s="306"/>
      <c r="VRO3" s="306"/>
      <c r="VRP3" s="306"/>
      <c r="VRQ3" s="306"/>
      <c r="VRR3" s="306"/>
      <c r="VRS3" s="306"/>
      <c r="VRT3" s="306"/>
      <c r="VRU3" s="306"/>
      <c r="VRV3" s="306"/>
      <c r="VRW3" s="306"/>
      <c r="VRX3" s="306"/>
      <c r="VRY3" s="306"/>
      <c r="VRZ3" s="306"/>
      <c r="VSA3" s="306"/>
      <c r="VSB3" s="306"/>
      <c r="VSC3" s="306"/>
      <c r="VSD3" s="306"/>
      <c r="VSE3" s="306"/>
      <c r="VSF3" s="306"/>
      <c r="VSG3" s="306"/>
      <c r="VSH3" s="306"/>
      <c r="VSI3" s="306"/>
      <c r="VSJ3" s="306"/>
      <c r="VSK3" s="306"/>
      <c r="VSL3" s="306"/>
      <c r="VSM3" s="306"/>
      <c r="VSN3" s="306"/>
      <c r="VSO3" s="306"/>
      <c r="VSP3" s="306"/>
      <c r="VSQ3" s="306"/>
      <c r="VSR3" s="306"/>
      <c r="VSS3" s="306"/>
      <c r="VST3" s="306"/>
      <c r="VSU3" s="306"/>
      <c r="VSV3" s="306"/>
      <c r="VSW3" s="306"/>
      <c r="VSX3" s="306"/>
      <c r="VSY3" s="306"/>
      <c r="VSZ3" s="306"/>
      <c r="VTA3" s="306"/>
      <c r="VTB3" s="306"/>
      <c r="VTC3" s="306"/>
      <c r="VTD3" s="306"/>
      <c r="VTE3" s="306"/>
      <c r="VTF3" s="306"/>
      <c r="VTG3" s="306"/>
      <c r="VTH3" s="306"/>
      <c r="VTI3" s="306"/>
      <c r="VTJ3" s="306"/>
      <c r="VTK3" s="306"/>
      <c r="VTL3" s="306"/>
      <c r="VTM3" s="306"/>
      <c r="VTN3" s="306"/>
      <c r="VTO3" s="306"/>
      <c r="VTP3" s="306"/>
      <c r="VTQ3" s="306"/>
      <c r="VTR3" s="306"/>
      <c r="VTS3" s="306"/>
      <c r="VTT3" s="306"/>
      <c r="VTU3" s="306"/>
      <c r="VTV3" s="306"/>
      <c r="VTW3" s="306"/>
      <c r="VTX3" s="306"/>
      <c r="VTY3" s="306"/>
      <c r="VTZ3" s="306"/>
      <c r="VUA3" s="306"/>
      <c r="VUB3" s="306"/>
      <c r="VUC3" s="306"/>
      <c r="VUD3" s="306"/>
      <c r="VUE3" s="306"/>
      <c r="VUF3" s="306"/>
      <c r="VUG3" s="306"/>
      <c r="VUH3" s="306"/>
      <c r="VUI3" s="306"/>
      <c r="VUJ3" s="306"/>
      <c r="VUK3" s="306"/>
      <c r="VUL3" s="306"/>
      <c r="VUM3" s="306"/>
      <c r="VUN3" s="306"/>
      <c r="VUO3" s="306"/>
      <c r="VUP3" s="306"/>
      <c r="VUQ3" s="306"/>
      <c r="VUR3" s="306"/>
      <c r="VUS3" s="306"/>
      <c r="VUT3" s="306"/>
      <c r="VUU3" s="306"/>
      <c r="VUV3" s="306"/>
      <c r="VUW3" s="306"/>
      <c r="VUX3" s="306"/>
      <c r="VUY3" s="306"/>
      <c r="VUZ3" s="306"/>
      <c r="VVA3" s="306"/>
      <c r="VVB3" s="306"/>
      <c r="VVC3" s="306"/>
      <c r="VVD3" s="306"/>
      <c r="VVE3" s="306"/>
      <c r="VVF3" s="306"/>
      <c r="VVG3" s="306"/>
      <c r="VVH3" s="306"/>
      <c r="VVI3" s="306"/>
      <c r="VVJ3" s="306"/>
      <c r="VVK3" s="306"/>
      <c r="VVL3" s="306"/>
      <c r="VVM3" s="306"/>
      <c r="VVN3" s="306"/>
      <c r="VVO3" s="306"/>
      <c r="VVP3" s="306"/>
      <c r="VVQ3" s="306"/>
      <c r="VVR3" s="306"/>
      <c r="VVS3" s="306"/>
      <c r="VVT3" s="306"/>
      <c r="VVU3" s="306"/>
      <c r="VVV3" s="306"/>
      <c r="VVW3" s="306"/>
      <c r="VVX3" s="306"/>
      <c r="VVY3" s="306"/>
      <c r="VVZ3" s="306"/>
      <c r="VWA3" s="306"/>
      <c r="VWB3" s="306"/>
      <c r="VWC3" s="306"/>
      <c r="VWD3" s="306"/>
      <c r="VWE3" s="306"/>
      <c r="VWF3" s="306"/>
      <c r="VWG3" s="306"/>
      <c r="VWH3" s="306"/>
      <c r="VWI3" s="306"/>
      <c r="VWJ3" s="306"/>
      <c r="VWK3" s="306"/>
      <c r="VWL3" s="306"/>
      <c r="VWM3" s="306"/>
      <c r="VWN3" s="306"/>
      <c r="VWO3" s="306"/>
      <c r="VWP3" s="306"/>
      <c r="VWQ3" s="306"/>
      <c r="VWR3" s="306"/>
      <c r="VWS3" s="306"/>
      <c r="VWT3" s="306"/>
      <c r="VWU3" s="306"/>
      <c r="VWV3" s="306"/>
      <c r="VWW3" s="306"/>
      <c r="VWX3" s="306"/>
      <c r="VWY3" s="306"/>
      <c r="VWZ3" s="306"/>
      <c r="VXA3" s="306"/>
      <c r="VXB3" s="306"/>
      <c r="VXC3" s="306"/>
      <c r="VXD3" s="306"/>
      <c r="VXE3" s="306"/>
      <c r="VXF3" s="306"/>
      <c r="VXG3" s="306"/>
      <c r="VXH3" s="306"/>
      <c r="VXI3" s="306"/>
      <c r="VXJ3" s="306"/>
      <c r="VXK3" s="306"/>
      <c r="VXL3" s="306"/>
      <c r="VXM3" s="306"/>
      <c r="VXN3" s="306"/>
      <c r="VXO3" s="306"/>
      <c r="VXP3" s="306"/>
      <c r="VXQ3" s="306"/>
      <c r="VXR3" s="306"/>
      <c r="VXS3" s="306"/>
      <c r="VXT3" s="306"/>
      <c r="VXU3" s="306"/>
      <c r="VXV3" s="306"/>
      <c r="VXW3" s="306"/>
      <c r="VXX3" s="306"/>
      <c r="VXY3" s="306"/>
      <c r="VXZ3" s="306"/>
      <c r="VYA3" s="306"/>
      <c r="VYB3" s="306"/>
      <c r="VYC3" s="306"/>
      <c r="VYD3" s="306"/>
      <c r="VYE3" s="306"/>
      <c r="VYF3" s="306"/>
      <c r="VYG3" s="306"/>
      <c r="VYH3" s="306"/>
      <c r="VYI3" s="306"/>
      <c r="VYJ3" s="306"/>
      <c r="VYK3" s="306"/>
      <c r="VYL3" s="306"/>
      <c r="VYM3" s="306"/>
      <c r="VYN3" s="306"/>
      <c r="VYO3" s="306"/>
      <c r="VYP3" s="306"/>
      <c r="VYQ3" s="306"/>
      <c r="VYR3" s="306"/>
      <c r="VYS3" s="306"/>
      <c r="VYT3" s="306"/>
      <c r="VYU3" s="306"/>
      <c r="VYV3" s="306"/>
      <c r="VYW3" s="306"/>
      <c r="VYX3" s="306"/>
      <c r="VYY3" s="306"/>
      <c r="VYZ3" s="306"/>
      <c r="VZA3" s="306"/>
      <c r="VZB3" s="306"/>
      <c r="VZC3" s="306"/>
      <c r="VZD3" s="306"/>
      <c r="VZE3" s="306"/>
      <c r="VZF3" s="306"/>
      <c r="VZG3" s="306"/>
      <c r="VZH3" s="306"/>
      <c r="VZI3" s="306"/>
      <c r="VZJ3" s="306"/>
      <c r="VZK3" s="306"/>
      <c r="VZL3" s="306"/>
      <c r="VZM3" s="306"/>
      <c r="VZN3" s="306"/>
      <c r="VZO3" s="306"/>
      <c r="VZP3" s="306"/>
      <c r="VZQ3" s="306"/>
      <c r="VZR3" s="306"/>
      <c r="VZS3" s="306"/>
      <c r="VZT3" s="306"/>
      <c r="VZU3" s="306"/>
      <c r="VZV3" s="306"/>
      <c r="VZW3" s="306"/>
      <c r="VZX3" s="306"/>
      <c r="VZY3" s="306"/>
      <c r="VZZ3" s="306"/>
      <c r="WAA3" s="306"/>
      <c r="WAB3" s="306"/>
      <c r="WAC3" s="306"/>
      <c r="WAD3" s="306"/>
      <c r="WAE3" s="306"/>
      <c r="WAF3" s="306"/>
      <c r="WAG3" s="306"/>
      <c r="WAH3" s="306"/>
      <c r="WAI3" s="306"/>
      <c r="WAJ3" s="306"/>
      <c r="WAK3" s="306"/>
      <c r="WAL3" s="306"/>
      <c r="WAM3" s="306"/>
      <c r="WAN3" s="306"/>
      <c r="WAO3" s="306"/>
      <c r="WAP3" s="306"/>
      <c r="WAQ3" s="306"/>
      <c r="WAR3" s="306"/>
      <c r="WAS3" s="306"/>
      <c r="WAT3" s="306"/>
      <c r="WAU3" s="306"/>
      <c r="WAV3" s="306"/>
      <c r="WAW3" s="306"/>
      <c r="WAX3" s="306"/>
      <c r="WAY3" s="306"/>
      <c r="WAZ3" s="306"/>
      <c r="WBA3" s="306"/>
      <c r="WBB3" s="306"/>
      <c r="WBC3" s="306"/>
      <c r="WBD3" s="306"/>
      <c r="WBE3" s="306"/>
      <c r="WBF3" s="306"/>
      <c r="WBG3" s="306"/>
      <c r="WBH3" s="306"/>
      <c r="WBI3" s="306"/>
      <c r="WBJ3" s="306"/>
      <c r="WBK3" s="306"/>
      <c r="WBL3" s="306"/>
      <c r="WBM3" s="306"/>
      <c r="WBN3" s="306"/>
      <c r="WBO3" s="306"/>
      <c r="WBP3" s="306"/>
      <c r="WBQ3" s="306"/>
      <c r="WBR3" s="306"/>
      <c r="WBS3" s="306"/>
      <c r="WBT3" s="306"/>
      <c r="WBU3" s="306"/>
      <c r="WBV3" s="306"/>
      <c r="WBW3" s="306"/>
      <c r="WBX3" s="306"/>
      <c r="WBY3" s="306"/>
      <c r="WBZ3" s="306"/>
      <c r="WCA3" s="306"/>
      <c r="WCB3" s="306"/>
      <c r="WCC3" s="306"/>
      <c r="WCD3" s="306"/>
      <c r="WCE3" s="306"/>
      <c r="WCF3" s="306"/>
      <c r="WCG3" s="306"/>
      <c r="WCH3" s="306"/>
      <c r="WCI3" s="306"/>
      <c r="WCJ3" s="306"/>
      <c r="WCK3" s="306"/>
      <c r="WCL3" s="306"/>
      <c r="WCM3" s="306"/>
      <c r="WCN3" s="306"/>
      <c r="WCO3" s="306"/>
      <c r="WCP3" s="306"/>
      <c r="WCQ3" s="306"/>
      <c r="WCR3" s="306"/>
      <c r="WCS3" s="306"/>
      <c r="WCT3" s="306"/>
      <c r="WCU3" s="306"/>
      <c r="WCV3" s="306"/>
      <c r="WCW3" s="306"/>
      <c r="WCX3" s="306"/>
      <c r="WCY3" s="306"/>
      <c r="WCZ3" s="306"/>
      <c r="WDA3" s="306"/>
      <c r="WDB3" s="306"/>
      <c r="WDC3" s="306"/>
      <c r="WDD3" s="306"/>
      <c r="WDE3" s="306"/>
      <c r="WDF3" s="306"/>
      <c r="WDG3" s="306"/>
      <c r="WDH3" s="306"/>
      <c r="WDI3" s="306"/>
      <c r="WDJ3" s="306"/>
      <c r="WDK3" s="306"/>
      <c r="WDL3" s="306"/>
      <c r="WDM3" s="306"/>
      <c r="WDN3" s="306"/>
      <c r="WDO3" s="306"/>
      <c r="WDP3" s="306"/>
      <c r="WDQ3" s="306"/>
      <c r="WDR3" s="306"/>
      <c r="WDS3" s="306"/>
      <c r="WDT3" s="306"/>
      <c r="WDU3" s="306"/>
      <c r="WDV3" s="306"/>
      <c r="WDW3" s="306"/>
      <c r="WDX3" s="306"/>
      <c r="WDY3" s="306"/>
      <c r="WDZ3" s="306"/>
      <c r="WEA3" s="306"/>
      <c r="WEB3" s="306"/>
      <c r="WEC3" s="306"/>
      <c r="WED3" s="306"/>
      <c r="WEE3" s="306"/>
      <c r="WEF3" s="306"/>
      <c r="WEG3" s="306"/>
      <c r="WEH3" s="306"/>
      <c r="WEI3" s="306"/>
      <c r="WEJ3" s="306"/>
      <c r="WEK3" s="306"/>
      <c r="WEL3" s="306"/>
      <c r="WEM3" s="306"/>
      <c r="WEN3" s="306"/>
      <c r="WEO3" s="306"/>
      <c r="WEP3" s="306"/>
      <c r="WEQ3" s="306"/>
      <c r="WER3" s="306"/>
      <c r="WES3" s="306"/>
      <c r="WET3" s="306"/>
      <c r="WEU3" s="306"/>
      <c r="WEV3" s="306"/>
      <c r="WEW3" s="306"/>
      <c r="WEX3" s="306"/>
      <c r="WEY3" s="306"/>
      <c r="WEZ3" s="306"/>
      <c r="WFA3" s="306"/>
      <c r="WFB3" s="306"/>
      <c r="WFC3" s="306"/>
      <c r="WFD3" s="306"/>
      <c r="WFE3" s="306"/>
      <c r="WFF3" s="306"/>
      <c r="WFG3" s="306"/>
      <c r="WFH3" s="306"/>
      <c r="WFI3" s="306"/>
      <c r="WFJ3" s="306"/>
      <c r="WFK3" s="306"/>
      <c r="WFL3" s="306"/>
      <c r="WFM3" s="306"/>
      <c r="WFN3" s="306"/>
      <c r="WFO3" s="306"/>
      <c r="WFP3" s="306"/>
      <c r="WFQ3" s="306"/>
      <c r="WFR3" s="306"/>
      <c r="WFS3" s="306"/>
      <c r="WFT3" s="306"/>
      <c r="WFU3" s="306"/>
      <c r="WFV3" s="306"/>
      <c r="WFW3" s="306"/>
      <c r="WFX3" s="306"/>
      <c r="WFY3" s="306"/>
      <c r="WFZ3" s="306"/>
      <c r="WGA3" s="306"/>
      <c r="WGB3" s="306"/>
      <c r="WGC3" s="306"/>
      <c r="WGD3" s="306"/>
      <c r="WGE3" s="306"/>
      <c r="WGF3" s="306"/>
      <c r="WGG3" s="306"/>
      <c r="WGH3" s="306"/>
      <c r="WGI3" s="306"/>
      <c r="WGJ3" s="306"/>
      <c r="WGK3" s="306"/>
      <c r="WGL3" s="306"/>
      <c r="WGM3" s="306"/>
      <c r="WGN3" s="306"/>
      <c r="WGO3" s="306"/>
      <c r="WGP3" s="306"/>
      <c r="WGQ3" s="306"/>
      <c r="WGR3" s="306"/>
      <c r="WGS3" s="306"/>
      <c r="WGT3" s="306"/>
      <c r="WGU3" s="306"/>
      <c r="WGV3" s="306"/>
      <c r="WGW3" s="306"/>
      <c r="WGX3" s="306"/>
      <c r="WGY3" s="306"/>
      <c r="WGZ3" s="306"/>
      <c r="WHA3" s="306"/>
      <c r="WHB3" s="306"/>
      <c r="WHC3" s="306"/>
      <c r="WHD3" s="306"/>
      <c r="WHE3" s="306"/>
      <c r="WHF3" s="306"/>
      <c r="WHG3" s="306"/>
      <c r="WHH3" s="306"/>
      <c r="WHI3" s="306"/>
      <c r="WHJ3" s="306"/>
      <c r="WHK3" s="306"/>
      <c r="WHL3" s="306"/>
      <c r="WHM3" s="306"/>
      <c r="WHN3" s="306"/>
      <c r="WHO3" s="306"/>
      <c r="WHP3" s="306"/>
      <c r="WHQ3" s="306"/>
      <c r="WHR3" s="306"/>
      <c r="WHS3" s="306"/>
      <c r="WHT3" s="306"/>
      <c r="WHU3" s="306"/>
      <c r="WHV3" s="306"/>
      <c r="WHW3" s="306"/>
      <c r="WHX3" s="306"/>
      <c r="WHY3" s="306"/>
      <c r="WHZ3" s="306"/>
      <c r="WIA3" s="306"/>
      <c r="WIB3" s="306"/>
      <c r="WIC3" s="306"/>
      <c r="WID3" s="306"/>
      <c r="WIE3" s="306"/>
      <c r="WIF3" s="306"/>
      <c r="WIG3" s="306"/>
      <c r="WIH3" s="306"/>
      <c r="WII3" s="306"/>
      <c r="WIJ3" s="306"/>
      <c r="WIK3" s="306"/>
      <c r="WIL3" s="306"/>
      <c r="WIM3" s="306"/>
      <c r="WIN3" s="306"/>
      <c r="WIO3" s="306"/>
      <c r="WIP3" s="306"/>
      <c r="WIQ3" s="306"/>
      <c r="WIR3" s="306"/>
      <c r="WIS3" s="306"/>
      <c r="WIT3" s="306"/>
      <c r="WIU3" s="306"/>
      <c r="WIV3" s="306"/>
      <c r="WIW3" s="306"/>
      <c r="WIX3" s="306"/>
      <c r="WIY3" s="306"/>
      <c r="WIZ3" s="306"/>
      <c r="WJA3" s="306"/>
      <c r="WJB3" s="306"/>
      <c r="WJC3" s="306"/>
      <c r="WJD3" s="306"/>
      <c r="WJE3" s="306"/>
      <c r="WJF3" s="306"/>
      <c r="WJG3" s="306"/>
      <c r="WJH3" s="306"/>
      <c r="WJI3" s="306"/>
      <c r="WJJ3" s="306"/>
      <c r="WJK3" s="306"/>
      <c r="WJL3" s="306"/>
      <c r="WJM3" s="306"/>
      <c r="WJN3" s="306"/>
      <c r="WJO3" s="306"/>
      <c r="WJP3" s="306"/>
      <c r="WJQ3" s="306"/>
      <c r="WJR3" s="306"/>
      <c r="WJS3" s="306"/>
      <c r="WJT3" s="306"/>
      <c r="WJU3" s="306"/>
      <c r="WJV3" s="306"/>
      <c r="WJW3" s="306"/>
      <c r="WJX3" s="306"/>
      <c r="WJY3" s="306"/>
      <c r="WJZ3" s="306"/>
      <c r="WKA3" s="306"/>
      <c r="WKB3" s="306"/>
      <c r="WKC3" s="306"/>
      <c r="WKD3" s="306"/>
      <c r="WKE3" s="306"/>
      <c r="WKF3" s="306"/>
      <c r="WKG3" s="306"/>
      <c r="WKH3" s="306"/>
      <c r="WKI3" s="306"/>
      <c r="WKJ3" s="306"/>
      <c r="WKK3" s="306"/>
      <c r="WKL3" s="306"/>
      <c r="WKM3" s="306"/>
      <c r="WKN3" s="306"/>
      <c r="WKO3" s="306"/>
      <c r="WKP3" s="306"/>
      <c r="WKQ3" s="306"/>
      <c r="WKR3" s="306"/>
      <c r="WKS3" s="306"/>
      <c r="WKT3" s="306"/>
      <c r="WKU3" s="306"/>
      <c r="WKV3" s="306"/>
      <c r="WKW3" s="306"/>
      <c r="WKX3" s="306"/>
      <c r="WKY3" s="306"/>
      <c r="WKZ3" s="306"/>
      <c r="WLA3" s="306"/>
      <c r="WLB3" s="306"/>
      <c r="WLC3" s="306"/>
      <c r="WLD3" s="306"/>
      <c r="WLE3" s="306"/>
      <c r="WLF3" s="306"/>
      <c r="WLG3" s="306"/>
      <c r="WLH3" s="306"/>
      <c r="WLI3" s="306"/>
      <c r="WLJ3" s="306"/>
      <c r="WLK3" s="306"/>
      <c r="WLL3" s="306"/>
      <c r="WLM3" s="306"/>
      <c r="WLN3" s="306"/>
      <c r="WLO3" s="306"/>
      <c r="WLP3" s="306"/>
      <c r="WLQ3" s="306"/>
      <c r="WLR3" s="306"/>
      <c r="WLS3" s="306"/>
      <c r="WLT3" s="306"/>
      <c r="WLU3" s="306"/>
      <c r="WLV3" s="306"/>
      <c r="WLW3" s="306"/>
      <c r="WLX3" s="306"/>
      <c r="WLY3" s="306"/>
      <c r="WLZ3" s="306"/>
      <c r="WMA3" s="306"/>
      <c r="WMB3" s="306"/>
      <c r="WMC3" s="306"/>
      <c r="WMD3" s="306"/>
      <c r="WME3" s="306"/>
      <c r="WMF3" s="306"/>
      <c r="WMG3" s="306"/>
      <c r="WMH3" s="306"/>
      <c r="WMI3" s="306"/>
      <c r="WMJ3" s="306"/>
      <c r="WMK3" s="306"/>
      <c r="WML3" s="306"/>
      <c r="WMM3" s="306"/>
      <c r="WMN3" s="306"/>
      <c r="WMO3" s="306"/>
      <c r="WMP3" s="306"/>
      <c r="WMQ3" s="306"/>
      <c r="WMR3" s="306"/>
      <c r="WMS3" s="306"/>
      <c r="WMT3" s="306"/>
      <c r="WMU3" s="306"/>
      <c r="WMV3" s="306"/>
      <c r="WMW3" s="306"/>
      <c r="WMX3" s="306"/>
      <c r="WMY3" s="306"/>
      <c r="WMZ3" s="306"/>
      <c r="WNA3" s="306"/>
      <c r="WNB3" s="306"/>
      <c r="WNC3" s="306"/>
      <c r="WND3" s="306"/>
      <c r="WNE3" s="306"/>
      <c r="WNF3" s="306"/>
      <c r="WNG3" s="306"/>
      <c r="WNH3" s="306"/>
      <c r="WNI3" s="306"/>
      <c r="WNJ3" s="306"/>
      <c r="WNK3" s="306"/>
      <c r="WNL3" s="306"/>
      <c r="WNM3" s="306"/>
      <c r="WNN3" s="306"/>
      <c r="WNO3" s="306"/>
      <c r="WNP3" s="306"/>
      <c r="WNQ3" s="306"/>
      <c r="WNR3" s="306"/>
      <c r="WNS3" s="306"/>
      <c r="WNT3" s="306"/>
      <c r="WNU3" s="306"/>
      <c r="WNV3" s="306"/>
      <c r="WNW3" s="306"/>
      <c r="WNX3" s="306"/>
      <c r="WNY3" s="306"/>
      <c r="WNZ3" s="306"/>
      <c r="WOA3" s="306"/>
      <c r="WOB3" s="306"/>
      <c r="WOC3" s="306"/>
      <c r="WOD3" s="306"/>
      <c r="WOE3" s="306"/>
      <c r="WOF3" s="306"/>
      <c r="WOG3" s="306"/>
      <c r="WOH3" s="306"/>
      <c r="WOI3" s="306"/>
      <c r="WOJ3" s="306"/>
      <c r="WOK3" s="306"/>
      <c r="WOL3" s="306"/>
      <c r="WOM3" s="306"/>
      <c r="WON3" s="306"/>
      <c r="WOO3" s="306"/>
      <c r="WOP3" s="306"/>
      <c r="WOQ3" s="306"/>
      <c r="WOR3" s="306"/>
      <c r="WOS3" s="306"/>
      <c r="WOT3" s="306"/>
      <c r="WOU3" s="306"/>
      <c r="WOV3" s="306"/>
      <c r="WOW3" s="306"/>
      <c r="WOX3" s="306"/>
      <c r="WOY3" s="306"/>
      <c r="WOZ3" s="306"/>
      <c r="WPA3" s="306"/>
      <c r="WPB3" s="306"/>
      <c r="WPC3" s="306"/>
      <c r="WPD3" s="306"/>
      <c r="WPE3" s="306"/>
      <c r="WPF3" s="306"/>
      <c r="WPG3" s="306"/>
      <c r="WPH3" s="306"/>
      <c r="WPI3" s="306"/>
      <c r="WPJ3" s="306"/>
      <c r="WPK3" s="306"/>
      <c r="WPL3" s="306"/>
      <c r="WPM3" s="306"/>
      <c r="WPN3" s="306"/>
      <c r="WPO3" s="306"/>
      <c r="WPP3" s="306"/>
      <c r="WPQ3" s="306"/>
      <c r="WPR3" s="306"/>
      <c r="WPS3" s="306"/>
      <c r="WPT3" s="306"/>
      <c r="WPU3" s="306"/>
      <c r="WPV3" s="306"/>
      <c r="WPW3" s="306"/>
      <c r="WPX3" s="306"/>
      <c r="WPY3" s="306"/>
      <c r="WPZ3" s="306"/>
      <c r="WQA3" s="306"/>
      <c r="WQB3" s="306"/>
      <c r="WQC3" s="306"/>
      <c r="WQD3" s="306"/>
      <c r="WQE3" s="306"/>
      <c r="WQF3" s="306"/>
      <c r="WQG3" s="306"/>
      <c r="WQH3" s="306"/>
      <c r="WQI3" s="306"/>
      <c r="WQJ3" s="306"/>
      <c r="WQK3" s="306"/>
      <c r="WQL3" s="306"/>
      <c r="WQM3" s="306"/>
      <c r="WQN3" s="306"/>
      <c r="WQO3" s="306"/>
      <c r="WQP3" s="306"/>
      <c r="WQQ3" s="306"/>
      <c r="WQR3" s="306"/>
      <c r="WQS3" s="306"/>
      <c r="WQT3" s="306"/>
      <c r="WQU3" s="306"/>
      <c r="WQV3" s="306"/>
      <c r="WQW3" s="306"/>
      <c r="WQX3" s="306"/>
      <c r="WQY3" s="306"/>
      <c r="WQZ3" s="306"/>
      <c r="WRA3" s="306"/>
      <c r="WRB3" s="306"/>
      <c r="WRC3" s="306"/>
      <c r="WRD3" s="306"/>
      <c r="WRE3" s="306"/>
      <c r="WRF3" s="306"/>
      <c r="WRG3" s="306"/>
      <c r="WRH3" s="306"/>
      <c r="WRI3" s="306"/>
      <c r="WRJ3" s="306"/>
      <c r="WRK3" s="306"/>
      <c r="WRL3" s="306"/>
      <c r="WRM3" s="306"/>
      <c r="WRN3" s="306"/>
      <c r="WRO3" s="306"/>
      <c r="WRP3" s="306"/>
      <c r="WRQ3" s="306"/>
      <c r="WRR3" s="306"/>
      <c r="WRS3" s="306"/>
      <c r="WRT3" s="306"/>
      <c r="WRU3" s="306"/>
      <c r="WRV3" s="306"/>
      <c r="WRW3" s="306"/>
      <c r="WRX3" s="306"/>
      <c r="WRY3" s="306"/>
      <c r="WRZ3" s="306"/>
      <c r="WSA3" s="306"/>
      <c r="WSB3" s="306"/>
      <c r="WSC3" s="306"/>
      <c r="WSD3" s="306"/>
      <c r="WSE3" s="306"/>
      <c r="WSF3" s="306"/>
      <c r="WSG3" s="306"/>
      <c r="WSH3" s="306"/>
      <c r="WSI3" s="306"/>
      <c r="WSJ3" s="306"/>
      <c r="WSK3" s="306"/>
      <c r="WSL3" s="306"/>
      <c r="WSM3" s="306"/>
      <c r="WSN3" s="306"/>
      <c r="WSO3" s="306"/>
      <c r="WSP3" s="306"/>
      <c r="WSQ3" s="306"/>
      <c r="WSR3" s="306"/>
      <c r="WSS3" s="306"/>
      <c r="WST3" s="306"/>
      <c r="WSU3" s="306"/>
      <c r="WSV3" s="306"/>
      <c r="WSW3" s="306"/>
      <c r="WSX3" s="306"/>
      <c r="WSY3" s="306"/>
      <c r="WSZ3" s="306"/>
      <c r="WTA3" s="306"/>
      <c r="WTB3" s="306"/>
      <c r="WTC3" s="306"/>
      <c r="WTD3" s="306"/>
      <c r="WTE3" s="306"/>
      <c r="WTF3" s="306"/>
      <c r="WTG3" s="306"/>
      <c r="WTH3" s="306"/>
      <c r="WTI3" s="306"/>
      <c r="WTJ3" s="306"/>
      <c r="WTK3" s="306"/>
      <c r="WTL3" s="306"/>
      <c r="WTM3" s="306"/>
      <c r="WTN3" s="306"/>
      <c r="WTO3" s="306"/>
      <c r="WTP3" s="306"/>
      <c r="WTQ3" s="306"/>
      <c r="WTR3" s="306"/>
      <c r="WTS3" s="306"/>
      <c r="WTT3" s="306"/>
      <c r="WTU3" s="306"/>
      <c r="WTV3" s="306"/>
      <c r="WTW3" s="306"/>
      <c r="WTX3" s="306"/>
      <c r="WTY3" s="306"/>
      <c r="WTZ3" s="306"/>
      <c r="WUA3" s="306"/>
      <c r="WUB3" s="306"/>
      <c r="WUC3" s="306"/>
      <c r="WUD3" s="306"/>
      <c r="WUE3" s="306"/>
      <c r="WUF3" s="306"/>
      <c r="WUG3" s="306"/>
      <c r="WUH3" s="306"/>
      <c r="WUI3" s="306"/>
      <c r="WUJ3" s="306"/>
      <c r="WUK3" s="306"/>
      <c r="WUL3" s="306"/>
      <c r="WUM3" s="306"/>
      <c r="WUN3" s="306"/>
      <c r="WUO3" s="306"/>
      <c r="WUP3" s="306"/>
      <c r="WUQ3" s="306"/>
      <c r="WUR3" s="306"/>
      <c r="WUS3" s="306"/>
      <c r="WUT3" s="306"/>
      <c r="WUU3" s="306"/>
      <c r="WUV3" s="306"/>
      <c r="WUW3" s="306"/>
      <c r="WUX3" s="306"/>
      <c r="WUY3" s="306"/>
      <c r="WUZ3" s="306"/>
      <c r="WVA3" s="306"/>
      <c r="WVB3" s="306"/>
      <c r="WVC3" s="306"/>
      <c r="WVD3" s="306"/>
      <c r="WVE3" s="306"/>
      <c r="WVF3" s="306"/>
      <c r="WVG3" s="306"/>
      <c r="WVH3" s="306"/>
      <c r="WVI3" s="306"/>
      <c r="WVJ3" s="306"/>
      <c r="WVK3" s="306"/>
      <c r="WVL3" s="306"/>
      <c r="WVM3" s="306"/>
      <c r="WVN3" s="306"/>
      <c r="WVO3" s="306"/>
      <c r="WVP3" s="306"/>
      <c r="WVQ3" s="306"/>
      <c r="WVR3" s="306"/>
      <c r="WVS3" s="306"/>
      <c r="WVT3" s="306"/>
      <c r="WVU3" s="306"/>
      <c r="WVV3" s="306"/>
      <c r="WVW3" s="306"/>
      <c r="WVX3" s="306"/>
      <c r="WVY3" s="306"/>
      <c r="WVZ3" s="306"/>
      <c r="WWA3" s="306"/>
      <c r="WWB3" s="306"/>
      <c r="WWC3" s="306"/>
      <c r="WWD3" s="306"/>
      <c r="WWE3" s="306"/>
      <c r="WWF3" s="306"/>
      <c r="WWG3" s="306"/>
      <c r="WWH3" s="306"/>
      <c r="WWI3" s="306"/>
      <c r="WWJ3" s="306"/>
      <c r="WWK3" s="306"/>
      <c r="WWL3" s="306"/>
      <c r="WWM3" s="306"/>
      <c r="WWN3" s="306"/>
      <c r="WWO3" s="306"/>
      <c r="WWP3" s="306"/>
      <c r="WWQ3" s="306"/>
      <c r="WWR3" s="306"/>
      <c r="WWS3" s="306"/>
      <c r="WWT3" s="306"/>
      <c r="WWU3" s="306"/>
      <c r="WWV3" s="306"/>
      <c r="WWW3" s="306"/>
      <c r="WWX3" s="306"/>
      <c r="WWY3" s="306"/>
      <c r="WWZ3" s="306"/>
      <c r="WXA3" s="306"/>
      <c r="WXB3" s="306"/>
      <c r="WXC3" s="306"/>
      <c r="WXD3" s="306"/>
      <c r="WXE3" s="306"/>
      <c r="WXF3" s="306"/>
      <c r="WXG3" s="306"/>
      <c r="WXH3" s="306"/>
      <c r="WXI3" s="306"/>
      <c r="WXJ3" s="306"/>
      <c r="WXK3" s="306"/>
      <c r="WXL3" s="306"/>
      <c r="WXM3" s="306"/>
      <c r="WXN3" s="306"/>
      <c r="WXO3" s="306"/>
      <c r="WXP3" s="306"/>
      <c r="WXQ3" s="306"/>
      <c r="WXR3" s="306"/>
      <c r="WXS3" s="306"/>
      <c r="WXT3" s="306"/>
      <c r="WXU3" s="306"/>
      <c r="WXV3" s="306"/>
      <c r="WXW3" s="306"/>
      <c r="WXX3" s="306"/>
      <c r="WXY3" s="306"/>
      <c r="WXZ3" s="306"/>
      <c r="WYA3" s="306"/>
      <c r="WYB3" s="306"/>
      <c r="WYC3" s="306"/>
      <c r="WYD3" s="306"/>
      <c r="WYE3" s="306"/>
      <c r="WYF3" s="306"/>
      <c r="WYG3" s="306"/>
      <c r="WYH3" s="306"/>
      <c r="WYI3" s="306"/>
      <c r="WYJ3" s="306"/>
      <c r="WYK3" s="306"/>
      <c r="WYL3" s="306"/>
      <c r="WYM3" s="306"/>
      <c r="WYN3" s="306"/>
      <c r="WYO3" s="306"/>
      <c r="WYP3" s="306"/>
      <c r="WYQ3" s="306"/>
      <c r="WYR3" s="306"/>
      <c r="WYS3" s="306"/>
      <c r="WYT3" s="306"/>
      <c r="WYU3" s="306"/>
      <c r="WYV3" s="306"/>
      <c r="WYW3" s="306"/>
      <c r="WYX3" s="306"/>
      <c r="WYY3" s="306"/>
      <c r="WYZ3" s="306"/>
      <c r="WZA3" s="306"/>
      <c r="WZB3" s="306"/>
      <c r="WZC3" s="306"/>
      <c r="WZD3" s="306"/>
      <c r="WZE3" s="306"/>
      <c r="WZF3" s="306"/>
      <c r="WZG3" s="306"/>
      <c r="WZH3" s="306"/>
      <c r="WZI3" s="306"/>
      <c r="WZJ3" s="306"/>
      <c r="WZK3" s="306"/>
      <c r="WZL3" s="306"/>
      <c r="WZM3" s="306"/>
      <c r="WZN3" s="306"/>
      <c r="WZO3" s="306"/>
      <c r="WZP3" s="306"/>
      <c r="WZQ3" s="306"/>
      <c r="WZR3" s="306"/>
      <c r="WZS3" s="306"/>
      <c r="WZT3" s="306"/>
      <c r="WZU3" s="306"/>
      <c r="WZV3" s="306"/>
      <c r="WZW3" s="306"/>
      <c r="WZX3" s="306"/>
      <c r="WZY3" s="306"/>
      <c r="WZZ3" s="306"/>
      <c r="XAA3" s="306"/>
      <c r="XAB3" s="306"/>
      <c r="XAC3" s="306"/>
      <c r="XAD3" s="306"/>
      <c r="XAE3" s="306"/>
      <c r="XAF3" s="306"/>
      <c r="XAG3" s="306"/>
      <c r="XAH3" s="306"/>
      <c r="XAI3" s="306"/>
      <c r="XAJ3" s="306"/>
      <c r="XAK3" s="306"/>
      <c r="XAL3" s="306"/>
      <c r="XAM3" s="306"/>
      <c r="XAN3" s="306"/>
      <c r="XAO3" s="306"/>
      <c r="XAP3" s="306"/>
      <c r="XAQ3" s="306"/>
      <c r="XAR3" s="306"/>
      <c r="XAS3" s="306"/>
      <c r="XAT3" s="306"/>
      <c r="XAU3" s="306"/>
      <c r="XAV3" s="306"/>
      <c r="XAW3" s="306"/>
      <c r="XAX3" s="306"/>
      <c r="XAY3" s="306"/>
      <c r="XAZ3" s="306"/>
      <c r="XBA3" s="306"/>
      <c r="XBB3" s="306"/>
      <c r="XBC3" s="306"/>
      <c r="XBD3" s="306"/>
      <c r="XBE3" s="306"/>
      <c r="XBF3" s="306"/>
      <c r="XBG3" s="306"/>
      <c r="XBH3" s="306"/>
      <c r="XBI3" s="306"/>
      <c r="XBJ3" s="306"/>
      <c r="XBK3" s="306"/>
      <c r="XBL3" s="306"/>
      <c r="XBM3" s="306"/>
      <c r="XBN3" s="306"/>
      <c r="XBO3" s="306"/>
      <c r="XBP3" s="306"/>
      <c r="XBQ3" s="306"/>
      <c r="XBR3" s="306"/>
      <c r="XBS3" s="306"/>
      <c r="XBT3" s="306"/>
      <c r="XBU3" s="306"/>
      <c r="XBV3" s="306"/>
      <c r="XBW3" s="306"/>
      <c r="XBX3" s="306"/>
      <c r="XBY3" s="306"/>
      <c r="XBZ3" s="306"/>
      <c r="XCA3" s="306"/>
      <c r="XCB3" s="306"/>
      <c r="XCC3" s="306"/>
      <c r="XCD3" s="306"/>
      <c r="XCE3" s="306"/>
      <c r="XCF3" s="306"/>
      <c r="XCG3" s="306"/>
      <c r="XCH3" s="306"/>
      <c r="XCI3" s="306"/>
      <c r="XCJ3" s="306"/>
      <c r="XCK3" s="306"/>
      <c r="XCL3" s="306"/>
      <c r="XCM3" s="306"/>
      <c r="XCN3" s="306"/>
      <c r="XCO3" s="306"/>
      <c r="XCP3" s="306"/>
      <c r="XCQ3" s="306"/>
      <c r="XCR3" s="306"/>
      <c r="XCS3" s="306"/>
      <c r="XCT3" s="306"/>
      <c r="XCU3" s="306"/>
      <c r="XCV3" s="306"/>
      <c r="XCW3" s="306"/>
      <c r="XCX3" s="306"/>
      <c r="XCY3" s="306"/>
      <c r="XCZ3" s="306"/>
      <c r="XDA3" s="306"/>
      <c r="XDB3" s="306"/>
      <c r="XDC3" s="306"/>
      <c r="XDD3" s="306"/>
      <c r="XDE3" s="306"/>
      <c r="XDF3" s="306"/>
      <c r="XDG3" s="306"/>
      <c r="XDH3" s="306"/>
      <c r="XDI3" s="306"/>
      <c r="XDJ3" s="306"/>
      <c r="XDK3" s="306"/>
      <c r="XDL3" s="306"/>
      <c r="XDM3" s="306"/>
      <c r="XDN3" s="306"/>
      <c r="XDO3" s="306"/>
      <c r="XDP3" s="306"/>
      <c r="XDQ3" s="306"/>
      <c r="XDR3" s="306"/>
      <c r="XDS3" s="306"/>
      <c r="XDT3" s="306"/>
      <c r="XDU3" s="306"/>
      <c r="XDV3" s="306"/>
      <c r="XDW3" s="306"/>
      <c r="XDX3" s="306"/>
      <c r="XDY3" s="306"/>
      <c r="XDZ3" s="306"/>
      <c r="XEA3" s="306"/>
      <c r="XEB3" s="306"/>
      <c r="XEC3" s="306"/>
      <c r="XED3" s="306"/>
      <c r="XEE3" s="306"/>
      <c r="XEF3" s="306"/>
      <c r="XEG3" s="306"/>
      <c r="XEH3" s="306"/>
      <c r="XEI3" s="306"/>
      <c r="XEJ3" s="306"/>
      <c r="XEK3" s="306"/>
      <c r="XEL3" s="306"/>
      <c r="XEM3" s="306"/>
      <c r="XEN3" s="306"/>
      <c r="XEO3" s="306"/>
      <c r="XEP3" s="306"/>
      <c r="XEQ3" s="306"/>
      <c r="XER3" s="306"/>
      <c r="XES3" s="306"/>
      <c r="XET3" s="306"/>
      <c r="XEU3" s="306"/>
      <c r="XEV3" s="306"/>
      <c r="XEW3" s="306"/>
      <c r="XEX3" s="306"/>
      <c r="XEY3" s="306"/>
      <c r="XEZ3" s="306"/>
      <c r="XFA3" s="306"/>
      <c r="XFB3" s="306"/>
      <c r="XFC3" s="306"/>
      <c r="XFD3" s="306"/>
    </row>
    <row r="4" spans="1:16384" ht="15" x14ac:dyDescent="0.25">
      <c r="A4" s="266" t="s">
        <v>779</v>
      </c>
      <c r="B4" s="266"/>
      <c r="C4" s="266"/>
      <c r="D4" s="266"/>
      <c r="E4" s="266"/>
      <c r="F4" s="236"/>
      <c r="G4" s="236"/>
      <c r="H4" s="23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06"/>
      <c r="DO4" s="306"/>
      <c r="DP4" s="306"/>
      <c r="DQ4" s="306"/>
      <c r="DR4" s="306"/>
      <c r="DS4" s="306"/>
      <c r="DT4" s="306"/>
      <c r="DU4" s="306"/>
      <c r="DV4" s="306"/>
      <c r="DW4" s="306"/>
      <c r="DX4" s="306"/>
      <c r="DY4" s="306"/>
      <c r="DZ4" s="306"/>
      <c r="EA4" s="306"/>
      <c r="EB4" s="306"/>
      <c r="EC4" s="306"/>
      <c r="ED4" s="306"/>
      <c r="EE4" s="306"/>
      <c r="EF4" s="306"/>
      <c r="EG4" s="306"/>
      <c r="EH4" s="306"/>
      <c r="EI4" s="306"/>
      <c r="EJ4" s="306"/>
      <c r="EK4" s="306"/>
      <c r="EL4" s="306"/>
      <c r="EM4" s="306"/>
      <c r="EN4" s="306"/>
      <c r="EO4" s="306"/>
      <c r="EP4" s="306"/>
      <c r="EQ4" s="306"/>
      <c r="ER4" s="306"/>
      <c r="ES4" s="306"/>
      <c r="ET4" s="306"/>
      <c r="EU4" s="306"/>
      <c r="EV4" s="306"/>
      <c r="EW4" s="306"/>
      <c r="EX4" s="306"/>
      <c r="EY4" s="306"/>
      <c r="EZ4" s="306"/>
      <c r="FA4" s="306"/>
      <c r="FB4" s="306"/>
      <c r="FC4" s="306"/>
      <c r="FD4" s="306"/>
      <c r="FE4" s="306"/>
      <c r="FF4" s="306"/>
      <c r="FG4" s="306"/>
      <c r="FH4" s="306"/>
      <c r="FI4" s="306"/>
      <c r="FJ4" s="306"/>
      <c r="FK4" s="306"/>
      <c r="FL4" s="306"/>
      <c r="FM4" s="306"/>
      <c r="FN4" s="306"/>
      <c r="FO4" s="306"/>
      <c r="FP4" s="306"/>
      <c r="FQ4" s="306"/>
      <c r="FR4" s="306"/>
      <c r="FS4" s="306"/>
      <c r="FT4" s="306"/>
      <c r="FU4" s="306"/>
      <c r="FV4" s="306"/>
      <c r="FW4" s="306"/>
      <c r="FX4" s="306"/>
      <c r="FY4" s="306"/>
      <c r="FZ4" s="306"/>
      <c r="GA4" s="306"/>
      <c r="GB4" s="306"/>
      <c r="GC4" s="306"/>
      <c r="GD4" s="306"/>
      <c r="GE4" s="306"/>
      <c r="GF4" s="306"/>
      <c r="GG4" s="306"/>
      <c r="GH4" s="306"/>
      <c r="GI4" s="306"/>
      <c r="GJ4" s="306"/>
      <c r="GK4" s="306"/>
      <c r="GL4" s="306"/>
      <c r="GM4" s="306"/>
      <c r="GN4" s="306"/>
      <c r="GO4" s="306"/>
      <c r="GP4" s="306"/>
      <c r="GQ4" s="306"/>
      <c r="GR4" s="306"/>
      <c r="GS4" s="306"/>
      <c r="GT4" s="306"/>
      <c r="GU4" s="306"/>
      <c r="GV4" s="306"/>
      <c r="GW4" s="306"/>
      <c r="GX4" s="306"/>
      <c r="GY4" s="306"/>
      <c r="GZ4" s="306"/>
      <c r="HA4" s="306"/>
      <c r="HB4" s="306"/>
      <c r="HC4" s="306"/>
      <c r="HD4" s="306"/>
      <c r="HE4" s="306"/>
      <c r="HF4" s="306"/>
      <c r="HG4" s="306"/>
      <c r="HH4" s="306"/>
      <c r="HI4" s="306"/>
      <c r="HJ4" s="306"/>
      <c r="HK4" s="306"/>
      <c r="HL4" s="306"/>
      <c r="HM4" s="306"/>
      <c r="HN4" s="306"/>
      <c r="HO4" s="306"/>
      <c r="HP4" s="306"/>
      <c r="HQ4" s="306"/>
      <c r="HR4" s="306"/>
      <c r="HS4" s="306"/>
      <c r="HT4" s="306"/>
      <c r="HU4" s="306"/>
      <c r="HV4" s="306"/>
      <c r="HW4" s="306"/>
      <c r="HX4" s="306"/>
      <c r="HY4" s="306"/>
      <c r="HZ4" s="306"/>
      <c r="IA4" s="306"/>
      <c r="IB4" s="306"/>
      <c r="IC4" s="306"/>
      <c r="ID4" s="306"/>
      <c r="IE4" s="306"/>
      <c r="IF4" s="306"/>
      <c r="IG4" s="306"/>
      <c r="IH4" s="306"/>
      <c r="II4" s="306"/>
      <c r="IJ4" s="306"/>
      <c r="IK4" s="306"/>
      <c r="IL4" s="306"/>
      <c r="IM4" s="306"/>
      <c r="IN4" s="306"/>
      <c r="IO4" s="306"/>
      <c r="IP4" s="306"/>
      <c r="IQ4" s="306"/>
      <c r="IR4" s="306"/>
      <c r="IS4" s="306"/>
      <c r="IT4" s="306"/>
      <c r="IU4" s="306"/>
      <c r="IV4" s="306"/>
      <c r="IW4" s="306"/>
      <c r="IX4" s="306"/>
      <c r="IY4" s="306"/>
      <c r="IZ4" s="306"/>
      <c r="JA4" s="306"/>
      <c r="JB4" s="306"/>
      <c r="JC4" s="306"/>
      <c r="JD4" s="306"/>
      <c r="JE4" s="306"/>
      <c r="JF4" s="306"/>
      <c r="JG4" s="306"/>
      <c r="JH4" s="306"/>
      <c r="JI4" s="306"/>
      <c r="JJ4" s="306"/>
      <c r="JK4" s="306"/>
      <c r="JL4" s="306"/>
      <c r="JM4" s="306"/>
      <c r="JN4" s="306"/>
      <c r="JO4" s="306"/>
      <c r="JP4" s="306"/>
      <c r="JQ4" s="306"/>
      <c r="JR4" s="306"/>
      <c r="JS4" s="306"/>
      <c r="JT4" s="306"/>
      <c r="JU4" s="306"/>
      <c r="JV4" s="306"/>
      <c r="JW4" s="306"/>
      <c r="JX4" s="306"/>
      <c r="JY4" s="306"/>
      <c r="JZ4" s="306"/>
      <c r="KA4" s="306"/>
      <c r="KB4" s="306"/>
      <c r="KC4" s="306"/>
      <c r="KD4" s="306"/>
      <c r="KE4" s="306"/>
      <c r="KF4" s="306"/>
      <c r="KG4" s="306"/>
      <c r="KH4" s="306"/>
      <c r="KI4" s="306"/>
      <c r="KJ4" s="306"/>
      <c r="KK4" s="306"/>
      <c r="KL4" s="306"/>
      <c r="KM4" s="306"/>
      <c r="KN4" s="306"/>
      <c r="KO4" s="306"/>
      <c r="KP4" s="306"/>
      <c r="KQ4" s="306"/>
      <c r="KR4" s="306"/>
      <c r="KS4" s="306"/>
      <c r="KT4" s="306"/>
      <c r="KU4" s="306"/>
      <c r="KV4" s="306"/>
      <c r="KW4" s="306"/>
      <c r="KX4" s="306"/>
      <c r="KY4" s="306"/>
      <c r="KZ4" s="306"/>
      <c r="LA4" s="306"/>
      <c r="LB4" s="306"/>
      <c r="LC4" s="306"/>
      <c r="LD4" s="306"/>
      <c r="LE4" s="306"/>
      <c r="LF4" s="306"/>
      <c r="LG4" s="306"/>
      <c r="LH4" s="306"/>
      <c r="LI4" s="306"/>
      <c r="LJ4" s="306"/>
      <c r="LK4" s="306"/>
      <c r="LL4" s="306"/>
      <c r="LM4" s="306"/>
      <c r="LN4" s="306"/>
      <c r="LO4" s="306"/>
      <c r="LP4" s="306"/>
      <c r="LQ4" s="306"/>
      <c r="LR4" s="306"/>
      <c r="LS4" s="306"/>
      <c r="LT4" s="306"/>
      <c r="LU4" s="306"/>
      <c r="LV4" s="306"/>
      <c r="LW4" s="306"/>
      <c r="LX4" s="306"/>
      <c r="LY4" s="306"/>
      <c r="LZ4" s="306"/>
      <c r="MA4" s="306"/>
      <c r="MB4" s="306"/>
      <c r="MC4" s="306"/>
      <c r="MD4" s="306"/>
      <c r="ME4" s="306"/>
      <c r="MF4" s="306"/>
      <c r="MG4" s="306"/>
      <c r="MH4" s="306"/>
      <c r="MI4" s="306"/>
      <c r="MJ4" s="306"/>
      <c r="MK4" s="306"/>
      <c r="ML4" s="306"/>
      <c r="MM4" s="306"/>
      <c r="MN4" s="306"/>
      <c r="MO4" s="306"/>
      <c r="MP4" s="306"/>
      <c r="MQ4" s="306"/>
      <c r="MR4" s="306"/>
      <c r="MS4" s="306"/>
      <c r="MT4" s="306"/>
      <c r="MU4" s="306"/>
      <c r="MV4" s="306"/>
      <c r="MW4" s="306"/>
      <c r="MX4" s="306"/>
      <c r="MY4" s="306"/>
      <c r="MZ4" s="306"/>
      <c r="NA4" s="306"/>
      <c r="NB4" s="306"/>
      <c r="NC4" s="306"/>
      <c r="ND4" s="306"/>
      <c r="NE4" s="306"/>
      <c r="NF4" s="306"/>
      <c r="NG4" s="306"/>
      <c r="NH4" s="306"/>
      <c r="NI4" s="306"/>
      <c r="NJ4" s="306"/>
      <c r="NK4" s="306"/>
      <c r="NL4" s="306"/>
      <c r="NM4" s="306"/>
      <c r="NN4" s="306"/>
      <c r="NO4" s="306"/>
      <c r="NP4" s="306"/>
      <c r="NQ4" s="306"/>
      <c r="NR4" s="306"/>
      <c r="NS4" s="306"/>
      <c r="NT4" s="306"/>
      <c r="NU4" s="306"/>
      <c r="NV4" s="306"/>
      <c r="NW4" s="306"/>
      <c r="NX4" s="306"/>
      <c r="NY4" s="306"/>
      <c r="NZ4" s="306"/>
      <c r="OA4" s="306"/>
      <c r="OB4" s="306"/>
      <c r="OC4" s="306"/>
      <c r="OD4" s="306"/>
      <c r="OE4" s="306"/>
      <c r="OF4" s="306"/>
      <c r="OG4" s="306"/>
      <c r="OH4" s="306"/>
      <c r="OI4" s="306"/>
      <c r="OJ4" s="306"/>
      <c r="OK4" s="306"/>
      <c r="OL4" s="306"/>
      <c r="OM4" s="306"/>
      <c r="ON4" s="306"/>
      <c r="OO4" s="306"/>
      <c r="OP4" s="306"/>
      <c r="OQ4" s="306"/>
      <c r="OR4" s="306"/>
      <c r="OS4" s="306"/>
      <c r="OT4" s="306"/>
      <c r="OU4" s="306"/>
      <c r="OV4" s="306"/>
      <c r="OW4" s="306"/>
      <c r="OX4" s="306"/>
      <c r="OY4" s="306"/>
      <c r="OZ4" s="306"/>
      <c r="PA4" s="306"/>
      <c r="PB4" s="306"/>
      <c r="PC4" s="306"/>
      <c r="PD4" s="306"/>
      <c r="PE4" s="306"/>
      <c r="PF4" s="306"/>
      <c r="PG4" s="306"/>
      <c r="PH4" s="306"/>
      <c r="PI4" s="306"/>
      <c r="PJ4" s="306"/>
      <c r="PK4" s="306"/>
      <c r="PL4" s="306"/>
      <c r="PM4" s="306"/>
      <c r="PN4" s="306"/>
      <c r="PO4" s="306"/>
      <c r="PP4" s="306"/>
      <c r="PQ4" s="306"/>
      <c r="PR4" s="306"/>
      <c r="PS4" s="306"/>
      <c r="PT4" s="306"/>
      <c r="PU4" s="306"/>
      <c r="PV4" s="306"/>
      <c r="PW4" s="306"/>
      <c r="PX4" s="306"/>
      <c r="PY4" s="306"/>
      <c r="PZ4" s="306"/>
      <c r="QA4" s="306"/>
      <c r="QB4" s="306"/>
      <c r="QC4" s="306"/>
      <c r="QD4" s="306"/>
      <c r="QE4" s="306"/>
      <c r="QF4" s="306"/>
      <c r="QG4" s="306"/>
      <c r="QH4" s="306"/>
      <c r="QI4" s="306"/>
      <c r="QJ4" s="306"/>
      <c r="QK4" s="306"/>
      <c r="QL4" s="306"/>
      <c r="QM4" s="306"/>
      <c r="QN4" s="306"/>
      <c r="QO4" s="306"/>
      <c r="QP4" s="306"/>
      <c r="QQ4" s="306"/>
      <c r="QR4" s="306"/>
      <c r="QS4" s="306"/>
      <c r="QT4" s="306"/>
      <c r="QU4" s="306"/>
      <c r="QV4" s="306"/>
      <c r="QW4" s="306"/>
      <c r="QX4" s="306"/>
      <c r="QY4" s="306"/>
      <c r="QZ4" s="306"/>
      <c r="RA4" s="306"/>
      <c r="RB4" s="306"/>
      <c r="RC4" s="306"/>
      <c r="RD4" s="306"/>
      <c r="RE4" s="306"/>
      <c r="RF4" s="306"/>
      <c r="RG4" s="306"/>
      <c r="RH4" s="306"/>
      <c r="RI4" s="306"/>
      <c r="RJ4" s="306"/>
      <c r="RK4" s="306"/>
      <c r="RL4" s="306"/>
      <c r="RM4" s="306"/>
      <c r="RN4" s="306"/>
      <c r="RO4" s="306"/>
      <c r="RP4" s="306"/>
      <c r="RQ4" s="306"/>
      <c r="RR4" s="306"/>
      <c r="RS4" s="306"/>
      <c r="RT4" s="306"/>
      <c r="RU4" s="306"/>
      <c r="RV4" s="306"/>
      <c r="RW4" s="306"/>
      <c r="RX4" s="306"/>
      <c r="RY4" s="306"/>
      <c r="RZ4" s="306"/>
      <c r="SA4" s="306"/>
      <c r="SB4" s="306"/>
      <c r="SC4" s="306"/>
      <c r="SD4" s="306"/>
      <c r="SE4" s="306"/>
      <c r="SF4" s="306"/>
      <c r="SG4" s="306"/>
      <c r="SH4" s="306"/>
      <c r="SI4" s="306"/>
      <c r="SJ4" s="306"/>
      <c r="SK4" s="306"/>
      <c r="SL4" s="306"/>
      <c r="SM4" s="306"/>
      <c r="SN4" s="306"/>
      <c r="SO4" s="306"/>
      <c r="SP4" s="306"/>
      <c r="SQ4" s="306"/>
      <c r="SR4" s="306"/>
      <c r="SS4" s="306"/>
      <c r="ST4" s="306"/>
      <c r="SU4" s="306"/>
      <c r="SV4" s="306"/>
      <c r="SW4" s="306"/>
      <c r="SX4" s="306"/>
      <c r="SY4" s="306"/>
      <c r="SZ4" s="306"/>
      <c r="TA4" s="306"/>
      <c r="TB4" s="306"/>
      <c r="TC4" s="306"/>
      <c r="TD4" s="306"/>
      <c r="TE4" s="306"/>
      <c r="TF4" s="306"/>
      <c r="TG4" s="306"/>
      <c r="TH4" s="306"/>
      <c r="TI4" s="306"/>
      <c r="TJ4" s="306"/>
      <c r="TK4" s="306"/>
      <c r="TL4" s="306"/>
      <c r="TM4" s="306"/>
      <c r="TN4" s="306"/>
      <c r="TO4" s="306"/>
      <c r="TP4" s="306"/>
      <c r="TQ4" s="306"/>
      <c r="TR4" s="306"/>
      <c r="TS4" s="306"/>
      <c r="TT4" s="306"/>
      <c r="TU4" s="306"/>
      <c r="TV4" s="306"/>
      <c r="TW4" s="306"/>
      <c r="TX4" s="306"/>
      <c r="TY4" s="306"/>
      <c r="TZ4" s="306"/>
      <c r="UA4" s="306"/>
      <c r="UB4" s="306"/>
      <c r="UC4" s="306"/>
      <c r="UD4" s="306"/>
      <c r="UE4" s="306"/>
      <c r="UF4" s="306"/>
      <c r="UG4" s="306"/>
      <c r="UH4" s="306"/>
      <c r="UI4" s="306"/>
      <c r="UJ4" s="306"/>
      <c r="UK4" s="306"/>
      <c r="UL4" s="306"/>
      <c r="UM4" s="306"/>
      <c r="UN4" s="306"/>
      <c r="UO4" s="306"/>
      <c r="UP4" s="306"/>
      <c r="UQ4" s="306"/>
      <c r="UR4" s="306"/>
      <c r="US4" s="306"/>
      <c r="UT4" s="306"/>
      <c r="UU4" s="306"/>
      <c r="UV4" s="306"/>
      <c r="UW4" s="306"/>
      <c r="UX4" s="306"/>
      <c r="UY4" s="306"/>
      <c r="UZ4" s="306"/>
      <c r="VA4" s="306"/>
      <c r="VB4" s="306"/>
      <c r="VC4" s="306"/>
      <c r="VD4" s="306"/>
      <c r="VE4" s="306"/>
      <c r="VF4" s="306"/>
      <c r="VG4" s="306"/>
      <c r="VH4" s="306"/>
      <c r="VI4" s="306"/>
      <c r="VJ4" s="306"/>
      <c r="VK4" s="306"/>
      <c r="VL4" s="306"/>
      <c r="VM4" s="306"/>
      <c r="VN4" s="306"/>
      <c r="VO4" s="306"/>
      <c r="VP4" s="306"/>
      <c r="VQ4" s="306"/>
      <c r="VR4" s="306"/>
      <c r="VS4" s="306"/>
      <c r="VT4" s="306"/>
      <c r="VU4" s="306"/>
      <c r="VV4" s="306"/>
      <c r="VW4" s="306"/>
      <c r="VX4" s="306"/>
      <c r="VY4" s="306"/>
      <c r="VZ4" s="306"/>
      <c r="WA4" s="306"/>
      <c r="WB4" s="306"/>
      <c r="WC4" s="306"/>
      <c r="WD4" s="306"/>
      <c r="WE4" s="306"/>
      <c r="WF4" s="306"/>
      <c r="WG4" s="306"/>
      <c r="WH4" s="306"/>
      <c r="WI4" s="306"/>
      <c r="WJ4" s="306"/>
      <c r="WK4" s="306"/>
      <c r="WL4" s="306"/>
      <c r="WM4" s="306"/>
      <c r="WN4" s="306"/>
      <c r="WO4" s="306"/>
      <c r="WP4" s="306"/>
      <c r="WQ4" s="306"/>
      <c r="WR4" s="306"/>
      <c r="WS4" s="306"/>
      <c r="WT4" s="306"/>
      <c r="WU4" s="306"/>
      <c r="WV4" s="306"/>
      <c r="WW4" s="306"/>
      <c r="WX4" s="306"/>
      <c r="WY4" s="306"/>
      <c r="WZ4" s="306"/>
      <c r="XA4" s="306"/>
      <c r="XB4" s="306"/>
      <c r="XC4" s="306"/>
      <c r="XD4" s="306"/>
      <c r="XE4" s="306"/>
      <c r="XF4" s="306"/>
      <c r="XG4" s="306"/>
      <c r="XH4" s="306"/>
      <c r="XI4" s="306"/>
      <c r="XJ4" s="306"/>
      <c r="XK4" s="306"/>
      <c r="XL4" s="306"/>
      <c r="XM4" s="306"/>
      <c r="XN4" s="306"/>
      <c r="XO4" s="306"/>
      <c r="XP4" s="306"/>
      <c r="XQ4" s="306"/>
      <c r="XR4" s="306"/>
      <c r="XS4" s="306"/>
      <c r="XT4" s="306"/>
      <c r="XU4" s="306"/>
      <c r="XV4" s="306"/>
      <c r="XW4" s="306"/>
      <c r="XX4" s="306"/>
      <c r="XY4" s="306"/>
      <c r="XZ4" s="306"/>
      <c r="YA4" s="306"/>
      <c r="YB4" s="306"/>
      <c r="YC4" s="306"/>
      <c r="YD4" s="306"/>
      <c r="YE4" s="306"/>
      <c r="YF4" s="306"/>
      <c r="YG4" s="306"/>
      <c r="YH4" s="306"/>
      <c r="YI4" s="306"/>
      <c r="YJ4" s="306"/>
      <c r="YK4" s="306"/>
      <c r="YL4" s="306"/>
      <c r="YM4" s="306"/>
      <c r="YN4" s="306"/>
      <c r="YO4" s="306"/>
      <c r="YP4" s="306"/>
      <c r="YQ4" s="306"/>
      <c r="YR4" s="306"/>
      <c r="YS4" s="306"/>
      <c r="YT4" s="306"/>
      <c r="YU4" s="306"/>
      <c r="YV4" s="306"/>
      <c r="YW4" s="306"/>
      <c r="YX4" s="306"/>
      <c r="YY4" s="306"/>
      <c r="YZ4" s="306"/>
      <c r="ZA4" s="306"/>
      <c r="ZB4" s="306"/>
      <c r="ZC4" s="306"/>
      <c r="ZD4" s="306"/>
      <c r="ZE4" s="306"/>
      <c r="ZF4" s="306"/>
      <c r="ZG4" s="306"/>
      <c r="ZH4" s="306"/>
      <c r="ZI4" s="306"/>
      <c r="ZJ4" s="306"/>
      <c r="ZK4" s="306"/>
      <c r="ZL4" s="306"/>
      <c r="ZM4" s="306"/>
      <c r="ZN4" s="306"/>
      <c r="ZO4" s="306"/>
      <c r="ZP4" s="306"/>
      <c r="ZQ4" s="306"/>
      <c r="ZR4" s="306"/>
      <c r="ZS4" s="306"/>
      <c r="ZT4" s="306"/>
      <c r="ZU4" s="306"/>
      <c r="ZV4" s="306"/>
      <c r="ZW4" s="306"/>
      <c r="ZX4" s="306"/>
      <c r="ZY4" s="306"/>
      <c r="ZZ4" s="306"/>
      <c r="AAA4" s="306"/>
      <c r="AAB4" s="306"/>
      <c r="AAC4" s="306"/>
      <c r="AAD4" s="306"/>
      <c r="AAE4" s="306"/>
      <c r="AAF4" s="306"/>
      <c r="AAG4" s="306"/>
      <c r="AAH4" s="306"/>
      <c r="AAI4" s="306"/>
      <c r="AAJ4" s="306"/>
      <c r="AAK4" s="306"/>
      <c r="AAL4" s="306"/>
      <c r="AAM4" s="306"/>
      <c r="AAN4" s="306"/>
      <c r="AAO4" s="306"/>
      <c r="AAP4" s="306"/>
      <c r="AAQ4" s="306"/>
      <c r="AAR4" s="306"/>
      <c r="AAS4" s="306"/>
      <c r="AAT4" s="306"/>
      <c r="AAU4" s="306"/>
      <c r="AAV4" s="306"/>
      <c r="AAW4" s="306"/>
      <c r="AAX4" s="306"/>
      <c r="AAY4" s="306"/>
      <c r="AAZ4" s="306"/>
      <c r="ABA4" s="306"/>
      <c r="ABB4" s="306"/>
      <c r="ABC4" s="306"/>
      <c r="ABD4" s="306"/>
      <c r="ABE4" s="306"/>
      <c r="ABF4" s="306"/>
      <c r="ABG4" s="306"/>
      <c r="ABH4" s="306"/>
      <c r="ABI4" s="306"/>
      <c r="ABJ4" s="306"/>
      <c r="ABK4" s="306"/>
      <c r="ABL4" s="306"/>
      <c r="ABM4" s="306"/>
      <c r="ABN4" s="306"/>
      <c r="ABO4" s="306"/>
      <c r="ABP4" s="306"/>
      <c r="ABQ4" s="306"/>
      <c r="ABR4" s="306"/>
      <c r="ABS4" s="306"/>
      <c r="ABT4" s="306"/>
      <c r="ABU4" s="306"/>
      <c r="ABV4" s="306"/>
      <c r="ABW4" s="306"/>
      <c r="ABX4" s="306"/>
      <c r="ABY4" s="306"/>
      <c r="ABZ4" s="306"/>
      <c r="ACA4" s="306"/>
      <c r="ACB4" s="306"/>
      <c r="ACC4" s="306"/>
      <c r="ACD4" s="306"/>
      <c r="ACE4" s="306"/>
      <c r="ACF4" s="306"/>
      <c r="ACG4" s="306"/>
      <c r="ACH4" s="306"/>
      <c r="ACI4" s="306"/>
      <c r="ACJ4" s="306"/>
      <c r="ACK4" s="306"/>
      <c r="ACL4" s="306"/>
      <c r="ACM4" s="306"/>
      <c r="ACN4" s="306"/>
      <c r="ACO4" s="306"/>
      <c r="ACP4" s="306"/>
      <c r="ACQ4" s="306"/>
      <c r="ACR4" s="306"/>
      <c r="ACS4" s="306"/>
      <c r="ACT4" s="306"/>
      <c r="ACU4" s="306"/>
      <c r="ACV4" s="306"/>
      <c r="ACW4" s="306"/>
      <c r="ACX4" s="306"/>
      <c r="ACY4" s="306"/>
      <c r="ACZ4" s="306"/>
      <c r="ADA4" s="306"/>
      <c r="ADB4" s="306"/>
      <c r="ADC4" s="306"/>
      <c r="ADD4" s="306"/>
      <c r="ADE4" s="306"/>
      <c r="ADF4" s="306"/>
      <c r="ADG4" s="306"/>
      <c r="ADH4" s="306"/>
      <c r="ADI4" s="306"/>
      <c r="ADJ4" s="306"/>
      <c r="ADK4" s="306"/>
      <c r="ADL4" s="306"/>
      <c r="ADM4" s="306"/>
      <c r="ADN4" s="306"/>
      <c r="ADO4" s="306"/>
      <c r="ADP4" s="306"/>
      <c r="ADQ4" s="306"/>
      <c r="ADR4" s="306"/>
      <c r="ADS4" s="306"/>
      <c r="ADT4" s="306"/>
      <c r="ADU4" s="306"/>
      <c r="ADV4" s="306"/>
      <c r="ADW4" s="306"/>
      <c r="ADX4" s="306"/>
      <c r="ADY4" s="306"/>
      <c r="ADZ4" s="306"/>
      <c r="AEA4" s="306"/>
      <c r="AEB4" s="306"/>
      <c r="AEC4" s="306"/>
      <c r="AED4" s="306"/>
      <c r="AEE4" s="306"/>
      <c r="AEF4" s="306"/>
      <c r="AEG4" s="306"/>
      <c r="AEH4" s="306"/>
      <c r="AEI4" s="306"/>
      <c r="AEJ4" s="306"/>
      <c r="AEK4" s="306"/>
      <c r="AEL4" s="306"/>
      <c r="AEM4" s="306"/>
      <c r="AEN4" s="306"/>
      <c r="AEO4" s="306"/>
      <c r="AEP4" s="306"/>
      <c r="AEQ4" s="306"/>
      <c r="AER4" s="306"/>
      <c r="AES4" s="306"/>
      <c r="AET4" s="306"/>
      <c r="AEU4" s="306"/>
      <c r="AEV4" s="306"/>
      <c r="AEW4" s="306"/>
      <c r="AEX4" s="306"/>
      <c r="AEY4" s="306"/>
      <c r="AEZ4" s="306"/>
      <c r="AFA4" s="306"/>
      <c r="AFB4" s="306"/>
      <c r="AFC4" s="306"/>
      <c r="AFD4" s="306"/>
      <c r="AFE4" s="306"/>
      <c r="AFF4" s="306"/>
      <c r="AFG4" s="306"/>
      <c r="AFH4" s="306"/>
      <c r="AFI4" s="306"/>
      <c r="AFJ4" s="306"/>
      <c r="AFK4" s="306"/>
      <c r="AFL4" s="306"/>
      <c r="AFM4" s="306"/>
      <c r="AFN4" s="306"/>
      <c r="AFO4" s="306"/>
      <c r="AFP4" s="306"/>
      <c r="AFQ4" s="306"/>
      <c r="AFR4" s="306"/>
      <c r="AFS4" s="306"/>
      <c r="AFT4" s="306"/>
      <c r="AFU4" s="306"/>
      <c r="AFV4" s="306"/>
      <c r="AFW4" s="306"/>
      <c r="AFX4" s="306"/>
      <c r="AFY4" s="306"/>
      <c r="AFZ4" s="306"/>
      <c r="AGA4" s="306"/>
      <c r="AGB4" s="306"/>
      <c r="AGC4" s="306"/>
      <c r="AGD4" s="306"/>
      <c r="AGE4" s="306"/>
      <c r="AGF4" s="306"/>
      <c r="AGG4" s="306"/>
      <c r="AGH4" s="306"/>
      <c r="AGI4" s="306"/>
      <c r="AGJ4" s="306"/>
      <c r="AGK4" s="306"/>
      <c r="AGL4" s="306"/>
      <c r="AGM4" s="306"/>
      <c r="AGN4" s="306"/>
      <c r="AGO4" s="306"/>
      <c r="AGP4" s="306"/>
      <c r="AGQ4" s="306"/>
      <c r="AGR4" s="306"/>
      <c r="AGS4" s="306"/>
      <c r="AGT4" s="306"/>
      <c r="AGU4" s="306"/>
      <c r="AGV4" s="306"/>
      <c r="AGW4" s="306"/>
      <c r="AGX4" s="306"/>
      <c r="AGY4" s="306"/>
      <c r="AGZ4" s="306"/>
      <c r="AHA4" s="306"/>
      <c r="AHB4" s="306"/>
      <c r="AHC4" s="306"/>
      <c r="AHD4" s="306"/>
      <c r="AHE4" s="306"/>
      <c r="AHF4" s="306"/>
      <c r="AHG4" s="306"/>
      <c r="AHH4" s="306"/>
      <c r="AHI4" s="306"/>
      <c r="AHJ4" s="306"/>
      <c r="AHK4" s="306"/>
      <c r="AHL4" s="306"/>
      <c r="AHM4" s="306"/>
      <c r="AHN4" s="306"/>
      <c r="AHO4" s="306"/>
      <c r="AHP4" s="306"/>
      <c r="AHQ4" s="306"/>
      <c r="AHR4" s="306"/>
      <c r="AHS4" s="306"/>
      <c r="AHT4" s="306"/>
      <c r="AHU4" s="306"/>
      <c r="AHV4" s="306"/>
      <c r="AHW4" s="306"/>
      <c r="AHX4" s="306"/>
      <c r="AHY4" s="306"/>
      <c r="AHZ4" s="306"/>
      <c r="AIA4" s="306"/>
      <c r="AIB4" s="306"/>
      <c r="AIC4" s="306"/>
      <c r="AID4" s="306"/>
      <c r="AIE4" s="306"/>
      <c r="AIF4" s="306"/>
      <c r="AIG4" s="306"/>
      <c r="AIH4" s="306"/>
      <c r="AII4" s="306"/>
      <c r="AIJ4" s="306"/>
      <c r="AIK4" s="306"/>
      <c r="AIL4" s="306"/>
      <c r="AIM4" s="306"/>
      <c r="AIN4" s="306"/>
      <c r="AIO4" s="306"/>
      <c r="AIP4" s="306"/>
      <c r="AIQ4" s="306"/>
      <c r="AIR4" s="306"/>
      <c r="AIS4" s="306"/>
      <c r="AIT4" s="306"/>
      <c r="AIU4" s="306"/>
      <c r="AIV4" s="306"/>
      <c r="AIW4" s="306"/>
      <c r="AIX4" s="306"/>
      <c r="AIY4" s="306"/>
      <c r="AIZ4" s="306"/>
      <c r="AJA4" s="306"/>
      <c r="AJB4" s="306"/>
      <c r="AJC4" s="306"/>
      <c r="AJD4" s="306"/>
      <c r="AJE4" s="306"/>
      <c r="AJF4" s="306"/>
      <c r="AJG4" s="306"/>
      <c r="AJH4" s="306"/>
      <c r="AJI4" s="306"/>
      <c r="AJJ4" s="306"/>
      <c r="AJK4" s="306"/>
      <c r="AJL4" s="306"/>
      <c r="AJM4" s="306"/>
      <c r="AJN4" s="306"/>
      <c r="AJO4" s="306"/>
      <c r="AJP4" s="306"/>
      <c r="AJQ4" s="306"/>
      <c r="AJR4" s="306"/>
      <c r="AJS4" s="306"/>
      <c r="AJT4" s="306"/>
      <c r="AJU4" s="306"/>
      <c r="AJV4" s="306"/>
      <c r="AJW4" s="306"/>
      <c r="AJX4" s="306"/>
      <c r="AJY4" s="306"/>
      <c r="AJZ4" s="306"/>
      <c r="AKA4" s="306"/>
      <c r="AKB4" s="306"/>
      <c r="AKC4" s="306"/>
      <c r="AKD4" s="306"/>
      <c r="AKE4" s="306"/>
      <c r="AKF4" s="306"/>
      <c r="AKG4" s="306"/>
      <c r="AKH4" s="306"/>
      <c r="AKI4" s="306"/>
      <c r="AKJ4" s="306"/>
      <c r="AKK4" s="306"/>
      <c r="AKL4" s="306"/>
      <c r="AKM4" s="306"/>
      <c r="AKN4" s="306"/>
      <c r="AKO4" s="306"/>
      <c r="AKP4" s="306"/>
      <c r="AKQ4" s="306"/>
      <c r="AKR4" s="306"/>
      <c r="AKS4" s="306"/>
      <c r="AKT4" s="306"/>
      <c r="AKU4" s="306"/>
      <c r="AKV4" s="306"/>
      <c r="AKW4" s="306"/>
      <c r="AKX4" s="306"/>
      <c r="AKY4" s="306"/>
      <c r="AKZ4" s="306"/>
      <c r="ALA4" s="306"/>
      <c r="ALB4" s="306"/>
      <c r="ALC4" s="306"/>
      <c r="ALD4" s="306"/>
      <c r="ALE4" s="306"/>
      <c r="ALF4" s="306"/>
      <c r="ALG4" s="306"/>
      <c r="ALH4" s="306"/>
      <c r="ALI4" s="306"/>
      <c r="ALJ4" s="306"/>
      <c r="ALK4" s="306"/>
      <c r="ALL4" s="306"/>
      <c r="ALM4" s="306"/>
      <c r="ALN4" s="306"/>
      <c r="ALO4" s="306"/>
      <c r="ALP4" s="306"/>
      <c r="ALQ4" s="306"/>
      <c r="ALR4" s="306"/>
      <c r="ALS4" s="306"/>
      <c r="ALT4" s="306"/>
      <c r="ALU4" s="306"/>
      <c r="ALV4" s="306"/>
      <c r="ALW4" s="306"/>
      <c r="ALX4" s="306"/>
      <c r="ALY4" s="306"/>
      <c r="ALZ4" s="306"/>
      <c r="AMA4" s="306"/>
      <c r="AMB4" s="306"/>
      <c r="AMC4" s="306"/>
      <c r="AMD4" s="306"/>
      <c r="AME4" s="306"/>
      <c r="AMF4" s="306"/>
      <c r="AMG4" s="306"/>
      <c r="AMH4" s="306"/>
      <c r="AMI4" s="306"/>
      <c r="AMJ4" s="306"/>
      <c r="AMK4" s="306"/>
      <c r="AML4" s="306"/>
      <c r="AMM4" s="306"/>
      <c r="AMN4" s="306"/>
      <c r="AMO4" s="306"/>
      <c r="AMP4" s="306"/>
      <c r="AMQ4" s="306"/>
      <c r="AMR4" s="306"/>
      <c r="AMS4" s="306"/>
      <c r="AMT4" s="306"/>
      <c r="AMU4" s="306"/>
      <c r="AMV4" s="306"/>
      <c r="AMW4" s="306"/>
      <c r="AMX4" s="306"/>
      <c r="AMY4" s="306"/>
      <c r="AMZ4" s="306"/>
      <c r="ANA4" s="306"/>
      <c r="ANB4" s="306"/>
      <c r="ANC4" s="306"/>
      <c r="AND4" s="306"/>
      <c r="ANE4" s="306"/>
      <c r="ANF4" s="306"/>
      <c r="ANG4" s="306"/>
      <c r="ANH4" s="306"/>
      <c r="ANI4" s="306"/>
      <c r="ANJ4" s="306"/>
      <c r="ANK4" s="306"/>
      <c r="ANL4" s="306"/>
      <c r="ANM4" s="306"/>
      <c r="ANN4" s="306"/>
      <c r="ANO4" s="306"/>
      <c r="ANP4" s="306"/>
      <c r="ANQ4" s="306"/>
      <c r="ANR4" s="306"/>
      <c r="ANS4" s="306"/>
      <c r="ANT4" s="306"/>
      <c r="ANU4" s="306"/>
      <c r="ANV4" s="306"/>
      <c r="ANW4" s="306"/>
      <c r="ANX4" s="306"/>
      <c r="ANY4" s="306"/>
      <c r="ANZ4" s="306"/>
      <c r="AOA4" s="306"/>
      <c r="AOB4" s="306"/>
      <c r="AOC4" s="306"/>
      <c r="AOD4" s="306"/>
      <c r="AOE4" s="306"/>
      <c r="AOF4" s="306"/>
      <c r="AOG4" s="306"/>
      <c r="AOH4" s="306"/>
      <c r="AOI4" s="306"/>
      <c r="AOJ4" s="306"/>
      <c r="AOK4" s="306"/>
      <c r="AOL4" s="306"/>
      <c r="AOM4" s="306"/>
      <c r="AON4" s="306"/>
      <c r="AOO4" s="306"/>
      <c r="AOP4" s="306"/>
      <c r="AOQ4" s="306"/>
      <c r="AOR4" s="306"/>
      <c r="AOS4" s="306"/>
      <c r="AOT4" s="306"/>
      <c r="AOU4" s="306"/>
      <c r="AOV4" s="306"/>
      <c r="AOW4" s="306"/>
      <c r="AOX4" s="306"/>
      <c r="AOY4" s="306"/>
      <c r="AOZ4" s="306"/>
      <c r="APA4" s="306"/>
      <c r="APB4" s="306"/>
      <c r="APC4" s="306"/>
      <c r="APD4" s="306"/>
      <c r="APE4" s="306"/>
      <c r="APF4" s="306"/>
      <c r="APG4" s="306"/>
      <c r="APH4" s="306"/>
      <c r="API4" s="306"/>
      <c r="APJ4" s="306"/>
      <c r="APK4" s="306"/>
      <c r="APL4" s="306"/>
      <c r="APM4" s="306"/>
      <c r="APN4" s="306"/>
      <c r="APO4" s="306"/>
      <c r="APP4" s="306"/>
      <c r="APQ4" s="306"/>
      <c r="APR4" s="306"/>
      <c r="APS4" s="306"/>
      <c r="APT4" s="306"/>
      <c r="APU4" s="306"/>
      <c r="APV4" s="306"/>
      <c r="APW4" s="306"/>
      <c r="APX4" s="306"/>
      <c r="APY4" s="306"/>
      <c r="APZ4" s="306"/>
      <c r="AQA4" s="306"/>
      <c r="AQB4" s="306"/>
      <c r="AQC4" s="306"/>
      <c r="AQD4" s="306"/>
      <c r="AQE4" s="306"/>
      <c r="AQF4" s="306"/>
      <c r="AQG4" s="306"/>
      <c r="AQH4" s="306"/>
      <c r="AQI4" s="306"/>
      <c r="AQJ4" s="306"/>
      <c r="AQK4" s="306"/>
      <c r="AQL4" s="306"/>
      <c r="AQM4" s="306"/>
      <c r="AQN4" s="306"/>
      <c r="AQO4" s="306"/>
      <c r="AQP4" s="306"/>
      <c r="AQQ4" s="306"/>
      <c r="AQR4" s="306"/>
      <c r="AQS4" s="306"/>
      <c r="AQT4" s="306"/>
      <c r="AQU4" s="306"/>
      <c r="AQV4" s="306"/>
      <c r="AQW4" s="306"/>
      <c r="AQX4" s="306"/>
      <c r="AQY4" s="306"/>
      <c r="AQZ4" s="306"/>
      <c r="ARA4" s="306"/>
      <c r="ARB4" s="306"/>
      <c r="ARC4" s="306"/>
      <c r="ARD4" s="306"/>
      <c r="ARE4" s="306"/>
      <c r="ARF4" s="306"/>
      <c r="ARG4" s="306"/>
      <c r="ARH4" s="306"/>
      <c r="ARI4" s="306"/>
      <c r="ARJ4" s="306"/>
      <c r="ARK4" s="306"/>
      <c r="ARL4" s="306"/>
      <c r="ARM4" s="306"/>
      <c r="ARN4" s="306"/>
      <c r="ARO4" s="306"/>
      <c r="ARP4" s="306"/>
      <c r="ARQ4" s="306"/>
      <c r="ARR4" s="306"/>
      <c r="ARS4" s="306"/>
      <c r="ART4" s="306"/>
      <c r="ARU4" s="306"/>
      <c r="ARV4" s="306"/>
      <c r="ARW4" s="306"/>
      <c r="ARX4" s="306"/>
      <c r="ARY4" s="306"/>
      <c r="ARZ4" s="306"/>
      <c r="ASA4" s="306"/>
      <c r="ASB4" s="306"/>
      <c r="ASC4" s="306"/>
      <c r="ASD4" s="306"/>
      <c r="ASE4" s="306"/>
      <c r="ASF4" s="306"/>
      <c r="ASG4" s="306"/>
      <c r="ASH4" s="306"/>
      <c r="ASI4" s="306"/>
      <c r="ASJ4" s="306"/>
      <c r="ASK4" s="306"/>
      <c r="ASL4" s="306"/>
      <c r="ASM4" s="306"/>
      <c r="ASN4" s="306"/>
      <c r="ASO4" s="306"/>
      <c r="ASP4" s="306"/>
      <c r="ASQ4" s="306"/>
      <c r="ASR4" s="306"/>
      <c r="ASS4" s="306"/>
      <c r="AST4" s="306"/>
      <c r="ASU4" s="306"/>
      <c r="ASV4" s="306"/>
      <c r="ASW4" s="306"/>
      <c r="ASX4" s="306"/>
      <c r="ASY4" s="306"/>
      <c r="ASZ4" s="306"/>
      <c r="ATA4" s="306"/>
      <c r="ATB4" s="306"/>
      <c r="ATC4" s="306"/>
      <c r="ATD4" s="306"/>
      <c r="ATE4" s="306"/>
      <c r="ATF4" s="306"/>
      <c r="ATG4" s="306"/>
      <c r="ATH4" s="306"/>
      <c r="ATI4" s="306"/>
      <c r="ATJ4" s="306"/>
      <c r="ATK4" s="306"/>
      <c r="ATL4" s="306"/>
      <c r="ATM4" s="306"/>
      <c r="ATN4" s="306"/>
      <c r="ATO4" s="306"/>
      <c r="ATP4" s="306"/>
      <c r="ATQ4" s="306"/>
      <c r="ATR4" s="306"/>
      <c r="ATS4" s="306"/>
      <c r="ATT4" s="306"/>
      <c r="ATU4" s="306"/>
      <c r="ATV4" s="306"/>
      <c r="ATW4" s="306"/>
      <c r="ATX4" s="306"/>
      <c r="ATY4" s="306"/>
      <c r="ATZ4" s="306"/>
      <c r="AUA4" s="306"/>
      <c r="AUB4" s="306"/>
      <c r="AUC4" s="306"/>
      <c r="AUD4" s="306"/>
      <c r="AUE4" s="306"/>
      <c r="AUF4" s="306"/>
      <c r="AUG4" s="306"/>
      <c r="AUH4" s="306"/>
      <c r="AUI4" s="306"/>
      <c r="AUJ4" s="306"/>
      <c r="AUK4" s="306"/>
      <c r="AUL4" s="306"/>
      <c r="AUM4" s="306"/>
      <c r="AUN4" s="306"/>
      <c r="AUO4" s="306"/>
      <c r="AUP4" s="306"/>
      <c r="AUQ4" s="306"/>
      <c r="AUR4" s="306"/>
      <c r="AUS4" s="306"/>
      <c r="AUT4" s="306"/>
      <c r="AUU4" s="306"/>
      <c r="AUV4" s="306"/>
      <c r="AUW4" s="306"/>
      <c r="AUX4" s="306"/>
      <c r="AUY4" s="306"/>
      <c r="AUZ4" s="306"/>
      <c r="AVA4" s="306"/>
      <c r="AVB4" s="306"/>
      <c r="AVC4" s="306"/>
      <c r="AVD4" s="306"/>
      <c r="AVE4" s="306"/>
      <c r="AVF4" s="306"/>
      <c r="AVG4" s="306"/>
      <c r="AVH4" s="306"/>
      <c r="AVI4" s="306"/>
      <c r="AVJ4" s="306"/>
      <c r="AVK4" s="306"/>
      <c r="AVL4" s="306"/>
      <c r="AVM4" s="306"/>
      <c r="AVN4" s="306"/>
      <c r="AVO4" s="306"/>
      <c r="AVP4" s="306"/>
      <c r="AVQ4" s="306"/>
      <c r="AVR4" s="306"/>
      <c r="AVS4" s="306"/>
      <c r="AVT4" s="306"/>
      <c r="AVU4" s="306"/>
      <c r="AVV4" s="306"/>
      <c r="AVW4" s="306"/>
      <c r="AVX4" s="306"/>
      <c r="AVY4" s="306"/>
      <c r="AVZ4" s="306"/>
      <c r="AWA4" s="306"/>
      <c r="AWB4" s="306"/>
      <c r="AWC4" s="306"/>
      <c r="AWD4" s="306"/>
      <c r="AWE4" s="306"/>
      <c r="AWF4" s="306"/>
      <c r="AWG4" s="306"/>
      <c r="AWH4" s="306"/>
      <c r="AWI4" s="306"/>
      <c r="AWJ4" s="306"/>
      <c r="AWK4" s="306"/>
      <c r="AWL4" s="306"/>
      <c r="AWM4" s="306"/>
      <c r="AWN4" s="306"/>
      <c r="AWO4" s="306"/>
      <c r="AWP4" s="306"/>
      <c r="AWQ4" s="306"/>
      <c r="AWR4" s="306"/>
      <c r="AWS4" s="306"/>
      <c r="AWT4" s="306"/>
      <c r="AWU4" s="306"/>
      <c r="AWV4" s="306"/>
      <c r="AWW4" s="306"/>
      <c r="AWX4" s="306"/>
      <c r="AWY4" s="306"/>
      <c r="AWZ4" s="306"/>
      <c r="AXA4" s="306"/>
      <c r="AXB4" s="306"/>
      <c r="AXC4" s="306"/>
      <c r="AXD4" s="306"/>
      <c r="AXE4" s="306"/>
      <c r="AXF4" s="306"/>
      <c r="AXG4" s="306"/>
      <c r="AXH4" s="306"/>
      <c r="AXI4" s="306"/>
      <c r="AXJ4" s="306"/>
      <c r="AXK4" s="306"/>
      <c r="AXL4" s="306"/>
      <c r="AXM4" s="306"/>
      <c r="AXN4" s="306"/>
      <c r="AXO4" s="306"/>
      <c r="AXP4" s="306"/>
      <c r="AXQ4" s="306"/>
      <c r="AXR4" s="306"/>
      <c r="AXS4" s="306"/>
      <c r="AXT4" s="306"/>
      <c r="AXU4" s="306"/>
      <c r="AXV4" s="306"/>
      <c r="AXW4" s="306"/>
      <c r="AXX4" s="306"/>
      <c r="AXY4" s="306"/>
      <c r="AXZ4" s="306"/>
      <c r="AYA4" s="306"/>
      <c r="AYB4" s="306"/>
      <c r="AYC4" s="306"/>
      <c r="AYD4" s="306"/>
      <c r="AYE4" s="306"/>
      <c r="AYF4" s="306"/>
      <c r="AYG4" s="306"/>
      <c r="AYH4" s="306"/>
      <c r="AYI4" s="306"/>
      <c r="AYJ4" s="306"/>
      <c r="AYK4" s="306"/>
      <c r="AYL4" s="306"/>
      <c r="AYM4" s="306"/>
      <c r="AYN4" s="306"/>
      <c r="AYO4" s="306"/>
      <c r="AYP4" s="306"/>
      <c r="AYQ4" s="306"/>
      <c r="AYR4" s="306"/>
      <c r="AYS4" s="306"/>
      <c r="AYT4" s="306"/>
      <c r="AYU4" s="306"/>
      <c r="AYV4" s="306"/>
      <c r="AYW4" s="306"/>
      <c r="AYX4" s="306"/>
      <c r="AYY4" s="306"/>
      <c r="AYZ4" s="306"/>
      <c r="AZA4" s="306"/>
      <c r="AZB4" s="306"/>
      <c r="AZC4" s="306"/>
      <c r="AZD4" s="306"/>
      <c r="AZE4" s="306"/>
      <c r="AZF4" s="306"/>
      <c r="AZG4" s="306"/>
      <c r="AZH4" s="306"/>
      <c r="AZI4" s="306"/>
      <c r="AZJ4" s="306"/>
      <c r="AZK4" s="306"/>
      <c r="AZL4" s="306"/>
      <c r="AZM4" s="306"/>
      <c r="AZN4" s="306"/>
      <c r="AZO4" s="306"/>
      <c r="AZP4" s="306"/>
      <c r="AZQ4" s="306"/>
      <c r="AZR4" s="306"/>
      <c r="AZS4" s="306"/>
      <c r="AZT4" s="306"/>
      <c r="AZU4" s="306"/>
      <c r="AZV4" s="306"/>
      <c r="AZW4" s="306"/>
      <c r="AZX4" s="306"/>
      <c r="AZY4" s="306"/>
      <c r="AZZ4" s="306"/>
      <c r="BAA4" s="306"/>
      <c r="BAB4" s="306"/>
      <c r="BAC4" s="306"/>
      <c r="BAD4" s="306"/>
      <c r="BAE4" s="306"/>
      <c r="BAF4" s="306"/>
      <c r="BAG4" s="306"/>
      <c r="BAH4" s="306"/>
      <c r="BAI4" s="306"/>
      <c r="BAJ4" s="306"/>
      <c r="BAK4" s="306"/>
      <c r="BAL4" s="306"/>
      <c r="BAM4" s="306"/>
      <c r="BAN4" s="306"/>
      <c r="BAO4" s="306"/>
      <c r="BAP4" s="306"/>
      <c r="BAQ4" s="306"/>
      <c r="BAR4" s="306"/>
      <c r="BAS4" s="306"/>
      <c r="BAT4" s="306"/>
      <c r="BAU4" s="306"/>
      <c r="BAV4" s="306"/>
      <c r="BAW4" s="306"/>
      <c r="BAX4" s="306"/>
      <c r="BAY4" s="306"/>
      <c r="BAZ4" s="306"/>
      <c r="BBA4" s="306"/>
      <c r="BBB4" s="306"/>
      <c r="BBC4" s="306"/>
      <c r="BBD4" s="306"/>
      <c r="BBE4" s="306"/>
      <c r="BBF4" s="306"/>
      <c r="BBG4" s="306"/>
      <c r="BBH4" s="306"/>
      <c r="BBI4" s="306"/>
      <c r="BBJ4" s="306"/>
      <c r="BBK4" s="306"/>
      <c r="BBL4" s="306"/>
      <c r="BBM4" s="306"/>
      <c r="BBN4" s="306"/>
      <c r="BBO4" s="306"/>
      <c r="BBP4" s="306"/>
      <c r="BBQ4" s="306"/>
      <c r="BBR4" s="306"/>
      <c r="BBS4" s="306"/>
      <c r="BBT4" s="306"/>
      <c r="BBU4" s="306"/>
      <c r="BBV4" s="306"/>
      <c r="BBW4" s="306"/>
      <c r="BBX4" s="306"/>
      <c r="BBY4" s="306"/>
      <c r="BBZ4" s="306"/>
      <c r="BCA4" s="306"/>
      <c r="BCB4" s="306"/>
      <c r="BCC4" s="306"/>
      <c r="BCD4" s="306"/>
      <c r="BCE4" s="306"/>
      <c r="BCF4" s="306"/>
      <c r="BCG4" s="306"/>
      <c r="BCH4" s="306"/>
      <c r="BCI4" s="306"/>
      <c r="BCJ4" s="306"/>
      <c r="BCK4" s="306"/>
      <c r="BCL4" s="306"/>
      <c r="BCM4" s="306"/>
      <c r="BCN4" s="306"/>
      <c r="BCO4" s="306"/>
      <c r="BCP4" s="306"/>
      <c r="BCQ4" s="306"/>
      <c r="BCR4" s="306"/>
      <c r="BCS4" s="306"/>
      <c r="BCT4" s="306"/>
      <c r="BCU4" s="306"/>
      <c r="BCV4" s="306"/>
      <c r="BCW4" s="306"/>
      <c r="BCX4" s="306"/>
      <c r="BCY4" s="306"/>
      <c r="BCZ4" s="306"/>
      <c r="BDA4" s="306"/>
      <c r="BDB4" s="306"/>
      <c r="BDC4" s="306"/>
      <c r="BDD4" s="306"/>
      <c r="BDE4" s="306"/>
      <c r="BDF4" s="306"/>
      <c r="BDG4" s="306"/>
      <c r="BDH4" s="306"/>
      <c r="BDI4" s="306"/>
      <c r="BDJ4" s="306"/>
      <c r="BDK4" s="306"/>
      <c r="BDL4" s="306"/>
      <c r="BDM4" s="306"/>
      <c r="BDN4" s="306"/>
      <c r="BDO4" s="306"/>
      <c r="BDP4" s="306"/>
      <c r="BDQ4" s="306"/>
      <c r="BDR4" s="306"/>
      <c r="BDS4" s="306"/>
      <c r="BDT4" s="306"/>
      <c r="BDU4" s="306"/>
      <c r="BDV4" s="306"/>
      <c r="BDW4" s="306"/>
      <c r="BDX4" s="306"/>
      <c r="BDY4" s="306"/>
      <c r="BDZ4" s="306"/>
      <c r="BEA4" s="306"/>
      <c r="BEB4" s="306"/>
      <c r="BEC4" s="306"/>
      <c r="BED4" s="306"/>
      <c r="BEE4" s="306"/>
      <c r="BEF4" s="306"/>
      <c r="BEG4" s="306"/>
      <c r="BEH4" s="306"/>
      <c r="BEI4" s="306"/>
      <c r="BEJ4" s="306"/>
      <c r="BEK4" s="306"/>
      <c r="BEL4" s="306"/>
      <c r="BEM4" s="306"/>
      <c r="BEN4" s="306"/>
      <c r="BEO4" s="306"/>
      <c r="BEP4" s="306"/>
      <c r="BEQ4" s="306"/>
      <c r="BER4" s="306"/>
      <c r="BES4" s="306"/>
      <c r="BET4" s="306"/>
      <c r="BEU4" s="306"/>
      <c r="BEV4" s="306"/>
      <c r="BEW4" s="306"/>
      <c r="BEX4" s="306"/>
      <c r="BEY4" s="306"/>
      <c r="BEZ4" s="306"/>
      <c r="BFA4" s="306"/>
      <c r="BFB4" s="306"/>
      <c r="BFC4" s="306"/>
      <c r="BFD4" s="306"/>
      <c r="BFE4" s="306"/>
      <c r="BFF4" s="306"/>
      <c r="BFG4" s="306"/>
      <c r="BFH4" s="306"/>
      <c r="BFI4" s="306"/>
      <c r="BFJ4" s="306"/>
      <c r="BFK4" s="306"/>
      <c r="BFL4" s="306"/>
      <c r="BFM4" s="306"/>
      <c r="BFN4" s="306"/>
      <c r="BFO4" s="306"/>
      <c r="BFP4" s="306"/>
      <c r="BFQ4" s="306"/>
      <c r="BFR4" s="306"/>
      <c r="BFS4" s="306"/>
      <c r="BFT4" s="306"/>
      <c r="BFU4" s="306"/>
      <c r="BFV4" s="306"/>
      <c r="BFW4" s="306"/>
      <c r="BFX4" s="306"/>
      <c r="BFY4" s="306"/>
      <c r="BFZ4" s="306"/>
      <c r="BGA4" s="306"/>
      <c r="BGB4" s="306"/>
      <c r="BGC4" s="306"/>
      <c r="BGD4" s="306"/>
      <c r="BGE4" s="306"/>
      <c r="BGF4" s="306"/>
      <c r="BGG4" s="306"/>
      <c r="BGH4" s="306"/>
      <c r="BGI4" s="306"/>
      <c r="BGJ4" s="306"/>
      <c r="BGK4" s="306"/>
      <c r="BGL4" s="306"/>
      <c r="BGM4" s="306"/>
      <c r="BGN4" s="306"/>
      <c r="BGO4" s="306"/>
      <c r="BGP4" s="306"/>
      <c r="BGQ4" s="306"/>
      <c r="BGR4" s="306"/>
      <c r="BGS4" s="306"/>
      <c r="BGT4" s="306"/>
      <c r="BGU4" s="306"/>
      <c r="BGV4" s="306"/>
      <c r="BGW4" s="306"/>
      <c r="BGX4" s="306"/>
      <c r="BGY4" s="306"/>
      <c r="BGZ4" s="306"/>
      <c r="BHA4" s="306"/>
      <c r="BHB4" s="306"/>
      <c r="BHC4" s="306"/>
      <c r="BHD4" s="306"/>
      <c r="BHE4" s="306"/>
      <c r="BHF4" s="306"/>
      <c r="BHG4" s="306"/>
      <c r="BHH4" s="306"/>
      <c r="BHI4" s="306"/>
      <c r="BHJ4" s="306"/>
      <c r="BHK4" s="306"/>
      <c r="BHL4" s="306"/>
      <c r="BHM4" s="306"/>
      <c r="BHN4" s="306"/>
      <c r="BHO4" s="306"/>
      <c r="BHP4" s="306"/>
      <c r="BHQ4" s="306"/>
      <c r="BHR4" s="306"/>
      <c r="BHS4" s="306"/>
      <c r="BHT4" s="306"/>
      <c r="BHU4" s="306"/>
      <c r="BHV4" s="306"/>
      <c r="BHW4" s="306"/>
      <c r="BHX4" s="306"/>
      <c r="BHY4" s="306"/>
      <c r="BHZ4" s="306"/>
      <c r="BIA4" s="306"/>
      <c r="BIB4" s="306"/>
      <c r="BIC4" s="306"/>
      <c r="BID4" s="306"/>
      <c r="BIE4" s="306"/>
      <c r="BIF4" s="306"/>
      <c r="BIG4" s="306"/>
      <c r="BIH4" s="306"/>
      <c r="BII4" s="306"/>
      <c r="BIJ4" s="306"/>
      <c r="BIK4" s="306"/>
      <c r="BIL4" s="306"/>
      <c r="BIM4" s="306"/>
      <c r="BIN4" s="306"/>
      <c r="BIO4" s="306"/>
      <c r="BIP4" s="306"/>
      <c r="BIQ4" s="306"/>
      <c r="BIR4" s="306"/>
      <c r="BIS4" s="306"/>
      <c r="BIT4" s="306"/>
      <c r="BIU4" s="306"/>
      <c r="BIV4" s="306"/>
      <c r="BIW4" s="306"/>
      <c r="BIX4" s="306"/>
      <c r="BIY4" s="306"/>
      <c r="BIZ4" s="306"/>
      <c r="BJA4" s="306"/>
      <c r="BJB4" s="306"/>
      <c r="BJC4" s="306"/>
      <c r="BJD4" s="306"/>
      <c r="BJE4" s="306"/>
      <c r="BJF4" s="306"/>
      <c r="BJG4" s="306"/>
      <c r="BJH4" s="306"/>
      <c r="BJI4" s="306"/>
      <c r="BJJ4" s="306"/>
      <c r="BJK4" s="306"/>
      <c r="BJL4" s="306"/>
      <c r="BJM4" s="306"/>
      <c r="BJN4" s="306"/>
      <c r="BJO4" s="306"/>
      <c r="BJP4" s="306"/>
      <c r="BJQ4" s="306"/>
      <c r="BJR4" s="306"/>
      <c r="BJS4" s="306"/>
      <c r="BJT4" s="306"/>
      <c r="BJU4" s="306"/>
      <c r="BJV4" s="306"/>
      <c r="BJW4" s="306"/>
      <c r="BJX4" s="306"/>
      <c r="BJY4" s="306"/>
      <c r="BJZ4" s="306"/>
      <c r="BKA4" s="306"/>
      <c r="BKB4" s="306"/>
      <c r="BKC4" s="306"/>
      <c r="BKD4" s="306"/>
      <c r="BKE4" s="306"/>
      <c r="BKF4" s="306"/>
      <c r="BKG4" s="306"/>
      <c r="BKH4" s="306"/>
      <c r="BKI4" s="306"/>
      <c r="BKJ4" s="306"/>
      <c r="BKK4" s="306"/>
      <c r="BKL4" s="306"/>
      <c r="BKM4" s="306"/>
      <c r="BKN4" s="306"/>
      <c r="BKO4" s="306"/>
      <c r="BKP4" s="306"/>
      <c r="BKQ4" s="306"/>
      <c r="BKR4" s="306"/>
      <c r="BKS4" s="306"/>
      <c r="BKT4" s="306"/>
      <c r="BKU4" s="306"/>
      <c r="BKV4" s="306"/>
      <c r="BKW4" s="306"/>
      <c r="BKX4" s="306"/>
      <c r="BKY4" s="306"/>
      <c r="BKZ4" s="306"/>
      <c r="BLA4" s="306"/>
      <c r="BLB4" s="306"/>
      <c r="BLC4" s="306"/>
      <c r="BLD4" s="306"/>
      <c r="BLE4" s="306"/>
      <c r="BLF4" s="306"/>
      <c r="BLG4" s="306"/>
      <c r="BLH4" s="306"/>
      <c r="BLI4" s="306"/>
      <c r="BLJ4" s="306"/>
      <c r="BLK4" s="306"/>
      <c r="BLL4" s="306"/>
      <c r="BLM4" s="306"/>
      <c r="BLN4" s="306"/>
      <c r="BLO4" s="306"/>
      <c r="BLP4" s="306"/>
      <c r="BLQ4" s="306"/>
      <c r="BLR4" s="306"/>
      <c r="BLS4" s="306"/>
      <c r="BLT4" s="306"/>
      <c r="BLU4" s="306"/>
      <c r="BLV4" s="306"/>
      <c r="BLW4" s="306"/>
      <c r="BLX4" s="306"/>
      <c r="BLY4" s="306"/>
      <c r="BLZ4" s="306"/>
      <c r="BMA4" s="306"/>
      <c r="BMB4" s="306"/>
      <c r="BMC4" s="306"/>
      <c r="BMD4" s="306"/>
      <c r="BME4" s="306"/>
      <c r="BMF4" s="306"/>
      <c r="BMG4" s="306"/>
      <c r="BMH4" s="306"/>
      <c r="BMI4" s="306"/>
      <c r="BMJ4" s="306"/>
      <c r="BMK4" s="306"/>
      <c r="BML4" s="306"/>
      <c r="BMM4" s="306"/>
      <c r="BMN4" s="306"/>
      <c r="BMO4" s="306"/>
      <c r="BMP4" s="306"/>
      <c r="BMQ4" s="306"/>
      <c r="BMR4" s="306"/>
      <c r="BMS4" s="306"/>
      <c r="BMT4" s="306"/>
      <c r="BMU4" s="306"/>
      <c r="BMV4" s="306"/>
      <c r="BMW4" s="306"/>
      <c r="BMX4" s="306"/>
      <c r="BMY4" s="306"/>
      <c r="BMZ4" s="306"/>
      <c r="BNA4" s="306"/>
      <c r="BNB4" s="306"/>
      <c r="BNC4" s="306"/>
      <c r="BND4" s="306"/>
      <c r="BNE4" s="306"/>
      <c r="BNF4" s="306"/>
      <c r="BNG4" s="306"/>
      <c r="BNH4" s="306"/>
      <c r="BNI4" s="306"/>
      <c r="BNJ4" s="306"/>
      <c r="BNK4" s="306"/>
      <c r="BNL4" s="306"/>
      <c r="BNM4" s="306"/>
      <c r="BNN4" s="306"/>
      <c r="BNO4" s="306"/>
      <c r="BNP4" s="306"/>
      <c r="BNQ4" s="306"/>
      <c r="BNR4" s="306"/>
      <c r="BNS4" s="306"/>
      <c r="BNT4" s="306"/>
      <c r="BNU4" s="306"/>
      <c r="BNV4" s="306"/>
      <c r="BNW4" s="306"/>
      <c r="BNX4" s="306"/>
      <c r="BNY4" s="306"/>
      <c r="BNZ4" s="306"/>
      <c r="BOA4" s="306"/>
      <c r="BOB4" s="306"/>
      <c r="BOC4" s="306"/>
      <c r="BOD4" s="306"/>
      <c r="BOE4" s="306"/>
      <c r="BOF4" s="306"/>
      <c r="BOG4" s="306"/>
      <c r="BOH4" s="306"/>
      <c r="BOI4" s="306"/>
      <c r="BOJ4" s="306"/>
      <c r="BOK4" s="306"/>
      <c r="BOL4" s="306"/>
      <c r="BOM4" s="306"/>
      <c r="BON4" s="306"/>
      <c r="BOO4" s="306"/>
      <c r="BOP4" s="306"/>
      <c r="BOQ4" s="306"/>
      <c r="BOR4" s="306"/>
      <c r="BOS4" s="306"/>
      <c r="BOT4" s="306"/>
      <c r="BOU4" s="306"/>
      <c r="BOV4" s="306"/>
      <c r="BOW4" s="306"/>
      <c r="BOX4" s="306"/>
      <c r="BOY4" s="306"/>
      <c r="BOZ4" s="306"/>
      <c r="BPA4" s="306"/>
      <c r="BPB4" s="306"/>
      <c r="BPC4" s="306"/>
      <c r="BPD4" s="306"/>
      <c r="BPE4" s="306"/>
      <c r="BPF4" s="306"/>
      <c r="BPG4" s="306"/>
      <c r="BPH4" s="306"/>
      <c r="BPI4" s="306"/>
      <c r="BPJ4" s="306"/>
      <c r="BPK4" s="306"/>
      <c r="BPL4" s="306"/>
      <c r="BPM4" s="306"/>
      <c r="BPN4" s="306"/>
      <c r="BPO4" s="306"/>
      <c r="BPP4" s="306"/>
      <c r="BPQ4" s="306"/>
      <c r="BPR4" s="306"/>
      <c r="BPS4" s="306"/>
      <c r="BPT4" s="306"/>
      <c r="BPU4" s="306"/>
      <c r="BPV4" s="306"/>
      <c r="BPW4" s="306"/>
      <c r="BPX4" s="306"/>
      <c r="BPY4" s="306"/>
      <c r="BPZ4" s="306"/>
      <c r="BQA4" s="306"/>
      <c r="BQB4" s="306"/>
      <c r="BQC4" s="306"/>
      <c r="BQD4" s="306"/>
      <c r="BQE4" s="306"/>
      <c r="BQF4" s="306"/>
      <c r="BQG4" s="306"/>
      <c r="BQH4" s="306"/>
      <c r="BQI4" s="306"/>
      <c r="BQJ4" s="306"/>
      <c r="BQK4" s="306"/>
      <c r="BQL4" s="306"/>
      <c r="BQM4" s="306"/>
      <c r="BQN4" s="306"/>
      <c r="BQO4" s="306"/>
      <c r="BQP4" s="306"/>
      <c r="BQQ4" s="306"/>
      <c r="BQR4" s="306"/>
      <c r="BQS4" s="306"/>
      <c r="BQT4" s="306"/>
      <c r="BQU4" s="306"/>
      <c r="BQV4" s="306"/>
      <c r="BQW4" s="306"/>
      <c r="BQX4" s="306"/>
      <c r="BQY4" s="306"/>
      <c r="BQZ4" s="306"/>
      <c r="BRA4" s="306"/>
      <c r="BRB4" s="306"/>
      <c r="BRC4" s="306"/>
      <c r="BRD4" s="306"/>
      <c r="BRE4" s="306"/>
      <c r="BRF4" s="306"/>
      <c r="BRG4" s="306"/>
      <c r="BRH4" s="306"/>
      <c r="BRI4" s="306"/>
      <c r="BRJ4" s="306"/>
      <c r="BRK4" s="306"/>
      <c r="BRL4" s="306"/>
      <c r="BRM4" s="306"/>
      <c r="BRN4" s="306"/>
      <c r="BRO4" s="306"/>
      <c r="BRP4" s="306"/>
      <c r="BRQ4" s="306"/>
      <c r="BRR4" s="306"/>
      <c r="BRS4" s="306"/>
      <c r="BRT4" s="306"/>
      <c r="BRU4" s="306"/>
      <c r="BRV4" s="306"/>
      <c r="BRW4" s="306"/>
      <c r="BRX4" s="306"/>
      <c r="BRY4" s="306"/>
      <c r="BRZ4" s="306"/>
      <c r="BSA4" s="306"/>
      <c r="BSB4" s="306"/>
      <c r="BSC4" s="306"/>
      <c r="BSD4" s="306"/>
      <c r="BSE4" s="306"/>
      <c r="BSF4" s="306"/>
      <c r="BSG4" s="306"/>
      <c r="BSH4" s="306"/>
      <c r="BSI4" s="306"/>
      <c r="BSJ4" s="306"/>
      <c r="BSK4" s="306"/>
      <c r="BSL4" s="306"/>
      <c r="BSM4" s="306"/>
      <c r="BSN4" s="306"/>
      <c r="BSO4" s="306"/>
      <c r="BSP4" s="306"/>
      <c r="BSQ4" s="306"/>
      <c r="BSR4" s="306"/>
      <c r="BSS4" s="306"/>
      <c r="BST4" s="306"/>
      <c r="BSU4" s="306"/>
      <c r="BSV4" s="306"/>
      <c r="BSW4" s="306"/>
      <c r="BSX4" s="306"/>
      <c r="BSY4" s="306"/>
      <c r="BSZ4" s="306"/>
      <c r="BTA4" s="306"/>
      <c r="BTB4" s="306"/>
      <c r="BTC4" s="306"/>
      <c r="BTD4" s="306"/>
      <c r="BTE4" s="306"/>
      <c r="BTF4" s="306"/>
      <c r="BTG4" s="306"/>
      <c r="BTH4" s="306"/>
      <c r="BTI4" s="306"/>
      <c r="BTJ4" s="306"/>
      <c r="BTK4" s="306"/>
      <c r="BTL4" s="306"/>
      <c r="BTM4" s="306"/>
      <c r="BTN4" s="306"/>
      <c r="BTO4" s="306"/>
      <c r="BTP4" s="306"/>
      <c r="BTQ4" s="306"/>
      <c r="BTR4" s="306"/>
      <c r="BTS4" s="306"/>
      <c r="BTT4" s="306"/>
      <c r="BTU4" s="306"/>
      <c r="BTV4" s="306"/>
      <c r="BTW4" s="306"/>
      <c r="BTX4" s="306"/>
      <c r="BTY4" s="306"/>
      <c r="BTZ4" s="306"/>
      <c r="BUA4" s="306"/>
      <c r="BUB4" s="306"/>
      <c r="BUC4" s="306"/>
      <c r="BUD4" s="306"/>
      <c r="BUE4" s="306"/>
      <c r="BUF4" s="306"/>
      <c r="BUG4" s="306"/>
      <c r="BUH4" s="306"/>
      <c r="BUI4" s="306"/>
      <c r="BUJ4" s="306"/>
      <c r="BUK4" s="306"/>
      <c r="BUL4" s="306"/>
      <c r="BUM4" s="306"/>
      <c r="BUN4" s="306"/>
      <c r="BUO4" s="306"/>
      <c r="BUP4" s="306"/>
      <c r="BUQ4" s="306"/>
      <c r="BUR4" s="306"/>
      <c r="BUS4" s="306"/>
      <c r="BUT4" s="306"/>
      <c r="BUU4" s="306"/>
      <c r="BUV4" s="306"/>
      <c r="BUW4" s="306"/>
      <c r="BUX4" s="306"/>
      <c r="BUY4" s="306"/>
      <c r="BUZ4" s="306"/>
      <c r="BVA4" s="306"/>
      <c r="BVB4" s="306"/>
      <c r="BVC4" s="306"/>
      <c r="BVD4" s="306"/>
      <c r="BVE4" s="306"/>
      <c r="BVF4" s="306"/>
      <c r="BVG4" s="306"/>
      <c r="BVH4" s="306"/>
      <c r="BVI4" s="306"/>
      <c r="BVJ4" s="306"/>
      <c r="BVK4" s="306"/>
      <c r="BVL4" s="306"/>
      <c r="BVM4" s="306"/>
      <c r="BVN4" s="306"/>
      <c r="BVO4" s="306"/>
      <c r="BVP4" s="306"/>
      <c r="BVQ4" s="306"/>
      <c r="BVR4" s="306"/>
      <c r="BVS4" s="306"/>
      <c r="BVT4" s="306"/>
      <c r="BVU4" s="306"/>
      <c r="BVV4" s="306"/>
      <c r="BVW4" s="306"/>
      <c r="BVX4" s="306"/>
      <c r="BVY4" s="306"/>
      <c r="BVZ4" s="306"/>
      <c r="BWA4" s="306"/>
      <c r="BWB4" s="306"/>
      <c r="BWC4" s="306"/>
      <c r="BWD4" s="306"/>
      <c r="BWE4" s="306"/>
      <c r="BWF4" s="306"/>
      <c r="BWG4" s="306"/>
      <c r="BWH4" s="306"/>
      <c r="BWI4" s="306"/>
      <c r="BWJ4" s="306"/>
      <c r="BWK4" s="306"/>
      <c r="BWL4" s="306"/>
      <c r="BWM4" s="306"/>
      <c r="BWN4" s="306"/>
      <c r="BWO4" s="306"/>
      <c r="BWP4" s="306"/>
      <c r="BWQ4" s="306"/>
      <c r="BWR4" s="306"/>
      <c r="BWS4" s="306"/>
      <c r="BWT4" s="306"/>
      <c r="BWU4" s="306"/>
      <c r="BWV4" s="306"/>
      <c r="BWW4" s="306"/>
      <c r="BWX4" s="306"/>
      <c r="BWY4" s="306"/>
      <c r="BWZ4" s="306"/>
      <c r="BXA4" s="306"/>
      <c r="BXB4" s="306"/>
      <c r="BXC4" s="306"/>
      <c r="BXD4" s="306"/>
      <c r="BXE4" s="306"/>
      <c r="BXF4" s="306"/>
      <c r="BXG4" s="306"/>
      <c r="BXH4" s="306"/>
      <c r="BXI4" s="306"/>
      <c r="BXJ4" s="306"/>
      <c r="BXK4" s="306"/>
      <c r="BXL4" s="306"/>
      <c r="BXM4" s="306"/>
      <c r="BXN4" s="306"/>
      <c r="BXO4" s="306"/>
      <c r="BXP4" s="306"/>
      <c r="BXQ4" s="306"/>
      <c r="BXR4" s="306"/>
      <c r="BXS4" s="306"/>
      <c r="BXT4" s="306"/>
      <c r="BXU4" s="306"/>
      <c r="BXV4" s="306"/>
      <c r="BXW4" s="306"/>
      <c r="BXX4" s="306"/>
      <c r="BXY4" s="306"/>
      <c r="BXZ4" s="306"/>
      <c r="BYA4" s="306"/>
      <c r="BYB4" s="306"/>
      <c r="BYC4" s="306"/>
      <c r="BYD4" s="306"/>
      <c r="BYE4" s="306"/>
      <c r="BYF4" s="306"/>
      <c r="BYG4" s="306"/>
      <c r="BYH4" s="306"/>
      <c r="BYI4" s="306"/>
      <c r="BYJ4" s="306"/>
      <c r="BYK4" s="306"/>
      <c r="BYL4" s="306"/>
      <c r="BYM4" s="306"/>
      <c r="BYN4" s="306"/>
      <c r="BYO4" s="306"/>
      <c r="BYP4" s="306"/>
      <c r="BYQ4" s="306"/>
      <c r="BYR4" s="306"/>
      <c r="BYS4" s="306"/>
      <c r="BYT4" s="306"/>
      <c r="BYU4" s="306"/>
      <c r="BYV4" s="306"/>
      <c r="BYW4" s="306"/>
      <c r="BYX4" s="306"/>
      <c r="BYY4" s="306"/>
      <c r="BYZ4" s="306"/>
      <c r="BZA4" s="306"/>
      <c r="BZB4" s="306"/>
      <c r="BZC4" s="306"/>
      <c r="BZD4" s="306"/>
      <c r="BZE4" s="306"/>
      <c r="BZF4" s="306"/>
      <c r="BZG4" s="306"/>
      <c r="BZH4" s="306"/>
      <c r="BZI4" s="306"/>
      <c r="BZJ4" s="306"/>
      <c r="BZK4" s="306"/>
      <c r="BZL4" s="306"/>
      <c r="BZM4" s="306"/>
      <c r="BZN4" s="306"/>
      <c r="BZO4" s="306"/>
      <c r="BZP4" s="306"/>
      <c r="BZQ4" s="306"/>
      <c r="BZR4" s="306"/>
      <c r="BZS4" s="306"/>
      <c r="BZT4" s="306"/>
      <c r="BZU4" s="306"/>
      <c r="BZV4" s="306"/>
      <c r="BZW4" s="306"/>
      <c r="BZX4" s="306"/>
      <c r="BZY4" s="306"/>
      <c r="BZZ4" s="306"/>
      <c r="CAA4" s="306"/>
      <c r="CAB4" s="306"/>
      <c r="CAC4" s="306"/>
      <c r="CAD4" s="306"/>
      <c r="CAE4" s="306"/>
      <c r="CAF4" s="306"/>
      <c r="CAG4" s="306"/>
      <c r="CAH4" s="306"/>
      <c r="CAI4" s="306"/>
      <c r="CAJ4" s="306"/>
      <c r="CAK4" s="306"/>
      <c r="CAL4" s="306"/>
      <c r="CAM4" s="306"/>
      <c r="CAN4" s="306"/>
      <c r="CAO4" s="306"/>
      <c r="CAP4" s="306"/>
      <c r="CAQ4" s="306"/>
      <c r="CAR4" s="306"/>
      <c r="CAS4" s="306"/>
      <c r="CAT4" s="306"/>
      <c r="CAU4" s="306"/>
      <c r="CAV4" s="306"/>
      <c r="CAW4" s="306"/>
      <c r="CAX4" s="306"/>
      <c r="CAY4" s="306"/>
      <c r="CAZ4" s="306"/>
      <c r="CBA4" s="306"/>
      <c r="CBB4" s="306"/>
      <c r="CBC4" s="306"/>
      <c r="CBD4" s="306"/>
      <c r="CBE4" s="306"/>
      <c r="CBF4" s="306"/>
      <c r="CBG4" s="306"/>
      <c r="CBH4" s="306"/>
      <c r="CBI4" s="306"/>
      <c r="CBJ4" s="306"/>
      <c r="CBK4" s="306"/>
      <c r="CBL4" s="306"/>
      <c r="CBM4" s="306"/>
      <c r="CBN4" s="306"/>
      <c r="CBO4" s="306"/>
      <c r="CBP4" s="306"/>
      <c r="CBQ4" s="306"/>
      <c r="CBR4" s="306"/>
      <c r="CBS4" s="306"/>
      <c r="CBT4" s="306"/>
      <c r="CBU4" s="306"/>
      <c r="CBV4" s="306"/>
      <c r="CBW4" s="306"/>
      <c r="CBX4" s="306"/>
      <c r="CBY4" s="306"/>
      <c r="CBZ4" s="306"/>
      <c r="CCA4" s="306"/>
      <c r="CCB4" s="306"/>
      <c r="CCC4" s="306"/>
      <c r="CCD4" s="306"/>
      <c r="CCE4" s="306"/>
      <c r="CCF4" s="306"/>
      <c r="CCG4" s="306"/>
      <c r="CCH4" s="306"/>
      <c r="CCI4" s="306"/>
      <c r="CCJ4" s="306"/>
      <c r="CCK4" s="306"/>
      <c r="CCL4" s="306"/>
      <c r="CCM4" s="306"/>
      <c r="CCN4" s="306"/>
      <c r="CCO4" s="306"/>
      <c r="CCP4" s="306"/>
      <c r="CCQ4" s="306"/>
      <c r="CCR4" s="306"/>
      <c r="CCS4" s="306"/>
      <c r="CCT4" s="306"/>
      <c r="CCU4" s="306"/>
      <c r="CCV4" s="306"/>
      <c r="CCW4" s="306"/>
      <c r="CCX4" s="306"/>
      <c r="CCY4" s="306"/>
      <c r="CCZ4" s="306"/>
      <c r="CDA4" s="306"/>
      <c r="CDB4" s="306"/>
      <c r="CDC4" s="306"/>
      <c r="CDD4" s="306"/>
      <c r="CDE4" s="306"/>
      <c r="CDF4" s="306"/>
      <c r="CDG4" s="306"/>
      <c r="CDH4" s="306"/>
      <c r="CDI4" s="306"/>
      <c r="CDJ4" s="306"/>
      <c r="CDK4" s="306"/>
      <c r="CDL4" s="306"/>
      <c r="CDM4" s="306"/>
      <c r="CDN4" s="306"/>
      <c r="CDO4" s="306"/>
      <c r="CDP4" s="306"/>
      <c r="CDQ4" s="306"/>
      <c r="CDR4" s="306"/>
      <c r="CDS4" s="306"/>
      <c r="CDT4" s="306"/>
      <c r="CDU4" s="306"/>
      <c r="CDV4" s="306"/>
      <c r="CDW4" s="306"/>
      <c r="CDX4" s="306"/>
      <c r="CDY4" s="306"/>
      <c r="CDZ4" s="306"/>
      <c r="CEA4" s="306"/>
      <c r="CEB4" s="306"/>
      <c r="CEC4" s="306"/>
      <c r="CED4" s="306"/>
      <c r="CEE4" s="306"/>
      <c r="CEF4" s="306"/>
      <c r="CEG4" s="306"/>
      <c r="CEH4" s="306"/>
      <c r="CEI4" s="306"/>
      <c r="CEJ4" s="306"/>
      <c r="CEK4" s="306"/>
      <c r="CEL4" s="306"/>
      <c r="CEM4" s="306"/>
      <c r="CEN4" s="306"/>
      <c r="CEO4" s="306"/>
      <c r="CEP4" s="306"/>
      <c r="CEQ4" s="306"/>
      <c r="CER4" s="306"/>
      <c r="CES4" s="306"/>
      <c r="CET4" s="306"/>
      <c r="CEU4" s="306"/>
      <c r="CEV4" s="306"/>
      <c r="CEW4" s="306"/>
      <c r="CEX4" s="306"/>
      <c r="CEY4" s="306"/>
      <c r="CEZ4" s="306"/>
      <c r="CFA4" s="306"/>
      <c r="CFB4" s="306"/>
      <c r="CFC4" s="306"/>
      <c r="CFD4" s="306"/>
      <c r="CFE4" s="306"/>
      <c r="CFF4" s="306"/>
      <c r="CFG4" s="306"/>
      <c r="CFH4" s="306"/>
      <c r="CFI4" s="306"/>
      <c r="CFJ4" s="306"/>
      <c r="CFK4" s="306"/>
      <c r="CFL4" s="306"/>
      <c r="CFM4" s="306"/>
      <c r="CFN4" s="306"/>
      <c r="CFO4" s="306"/>
      <c r="CFP4" s="306"/>
      <c r="CFQ4" s="306"/>
      <c r="CFR4" s="306"/>
      <c r="CFS4" s="306"/>
      <c r="CFT4" s="306"/>
      <c r="CFU4" s="306"/>
      <c r="CFV4" s="306"/>
      <c r="CFW4" s="306"/>
      <c r="CFX4" s="306"/>
      <c r="CFY4" s="306"/>
      <c r="CFZ4" s="306"/>
      <c r="CGA4" s="306"/>
      <c r="CGB4" s="306"/>
      <c r="CGC4" s="306"/>
      <c r="CGD4" s="306"/>
      <c r="CGE4" s="306"/>
      <c r="CGF4" s="306"/>
      <c r="CGG4" s="306"/>
      <c r="CGH4" s="306"/>
      <c r="CGI4" s="306"/>
      <c r="CGJ4" s="306"/>
      <c r="CGK4" s="306"/>
      <c r="CGL4" s="306"/>
      <c r="CGM4" s="306"/>
      <c r="CGN4" s="306"/>
      <c r="CGO4" s="306"/>
      <c r="CGP4" s="306"/>
      <c r="CGQ4" s="306"/>
      <c r="CGR4" s="306"/>
      <c r="CGS4" s="306"/>
      <c r="CGT4" s="306"/>
      <c r="CGU4" s="306"/>
      <c r="CGV4" s="306"/>
      <c r="CGW4" s="306"/>
      <c r="CGX4" s="306"/>
      <c r="CGY4" s="306"/>
      <c r="CGZ4" s="306"/>
      <c r="CHA4" s="306"/>
      <c r="CHB4" s="306"/>
      <c r="CHC4" s="306"/>
      <c r="CHD4" s="306"/>
      <c r="CHE4" s="306"/>
      <c r="CHF4" s="306"/>
      <c r="CHG4" s="306"/>
      <c r="CHH4" s="306"/>
      <c r="CHI4" s="306"/>
      <c r="CHJ4" s="306"/>
      <c r="CHK4" s="306"/>
      <c r="CHL4" s="306"/>
      <c r="CHM4" s="306"/>
      <c r="CHN4" s="306"/>
      <c r="CHO4" s="306"/>
      <c r="CHP4" s="306"/>
      <c r="CHQ4" s="306"/>
      <c r="CHR4" s="306"/>
      <c r="CHS4" s="306"/>
      <c r="CHT4" s="306"/>
      <c r="CHU4" s="306"/>
      <c r="CHV4" s="306"/>
      <c r="CHW4" s="306"/>
      <c r="CHX4" s="306"/>
      <c r="CHY4" s="306"/>
      <c r="CHZ4" s="306"/>
      <c r="CIA4" s="306"/>
      <c r="CIB4" s="306"/>
      <c r="CIC4" s="306"/>
      <c r="CID4" s="306"/>
      <c r="CIE4" s="306"/>
      <c r="CIF4" s="306"/>
      <c r="CIG4" s="306"/>
      <c r="CIH4" s="306"/>
      <c r="CII4" s="306"/>
      <c r="CIJ4" s="306"/>
      <c r="CIK4" s="306"/>
      <c r="CIL4" s="306"/>
      <c r="CIM4" s="306"/>
      <c r="CIN4" s="306"/>
      <c r="CIO4" s="306"/>
      <c r="CIP4" s="306"/>
      <c r="CIQ4" s="306"/>
      <c r="CIR4" s="306"/>
      <c r="CIS4" s="306"/>
      <c r="CIT4" s="306"/>
      <c r="CIU4" s="306"/>
      <c r="CIV4" s="306"/>
      <c r="CIW4" s="306"/>
      <c r="CIX4" s="306"/>
      <c r="CIY4" s="306"/>
      <c r="CIZ4" s="306"/>
      <c r="CJA4" s="306"/>
      <c r="CJB4" s="306"/>
      <c r="CJC4" s="306"/>
      <c r="CJD4" s="306"/>
      <c r="CJE4" s="306"/>
      <c r="CJF4" s="306"/>
      <c r="CJG4" s="306"/>
      <c r="CJH4" s="306"/>
      <c r="CJI4" s="306"/>
      <c r="CJJ4" s="306"/>
      <c r="CJK4" s="306"/>
      <c r="CJL4" s="306"/>
      <c r="CJM4" s="306"/>
      <c r="CJN4" s="306"/>
      <c r="CJO4" s="306"/>
      <c r="CJP4" s="306"/>
      <c r="CJQ4" s="306"/>
      <c r="CJR4" s="306"/>
      <c r="CJS4" s="306"/>
      <c r="CJT4" s="306"/>
      <c r="CJU4" s="306"/>
      <c r="CJV4" s="306"/>
      <c r="CJW4" s="306"/>
      <c r="CJX4" s="306"/>
      <c r="CJY4" s="306"/>
      <c r="CJZ4" s="306"/>
      <c r="CKA4" s="306"/>
      <c r="CKB4" s="306"/>
      <c r="CKC4" s="306"/>
      <c r="CKD4" s="306"/>
      <c r="CKE4" s="306"/>
      <c r="CKF4" s="306"/>
      <c r="CKG4" s="306"/>
      <c r="CKH4" s="306"/>
      <c r="CKI4" s="306"/>
      <c r="CKJ4" s="306"/>
      <c r="CKK4" s="306"/>
      <c r="CKL4" s="306"/>
      <c r="CKM4" s="306"/>
      <c r="CKN4" s="306"/>
      <c r="CKO4" s="306"/>
      <c r="CKP4" s="306"/>
      <c r="CKQ4" s="306"/>
      <c r="CKR4" s="306"/>
      <c r="CKS4" s="306"/>
      <c r="CKT4" s="306"/>
      <c r="CKU4" s="306"/>
      <c r="CKV4" s="306"/>
      <c r="CKW4" s="306"/>
      <c r="CKX4" s="306"/>
      <c r="CKY4" s="306"/>
      <c r="CKZ4" s="306"/>
      <c r="CLA4" s="306"/>
      <c r="CLB4" s="306"/>
      <c r="CLC4" s="306"/>
      <c r="CLD4" s="306"/>
      <c r="CLE4" s="306"/>
      <c r="CLF4" s="306"/>
      <c r="CLG4" s="306"/>
      <c r="CLH4" s="306"/>
      <c r="CLI4" s="306"/>
      <c r="CLJ4" s="306"/>
      <c r="CLK4" s="306"/>
      <c r="CLL4" s="306"/>
      <c r="CLM4" s="306"/>
      <c r="CLN4" s="306"/>
      <c r="CLO4" s="306"/>
      <c r="CLP4" s="306"/>
      <c r="CLQ4" s="306"/>
      <c r="CLR4" s="306"/>
      <c r="CLS4" s="306"/>
      <c r="CLT4" s="306"/>
      <c r="CLU4" s="306"/>
      <c r="CLV4" s="306"/>
      <c r="CLW4" s="306"/>
      <c r="CLX4" s="306"/>
      <c r="CLY4" s="306"/>
      <c r="CLZ4" s="306"/>
      <c r="CMA4" s="306"/>
      <c r="CMB4" s="306"/>
      <c r="CMC4" s="306"/>
      <c r="CMD4" s="306"/>
      <c r="CME4" s="306"/>
      <c r="CMF4" s="306"/>
      <c r="CMG4" s="306"/>
      <c r="CMH4" s="306"/>
      <c r="CMI4" s="306"/>
      <c r="CMJ4" s="306"/>
      <c r="CMK4" s="306"/>
      <c r="CML4" s="306"/>
      <c r="CMM4" s="306"/>
      <c r="CMN4" s="306"/>
      <c r="CMO4" s="306"/>
      <c r="CMP4" s="306"/>
      <c r="CMQ4" s="306"/>
      <c r="CMR4" s="306"/>
      <c r="CMS4" s="306"/>
      <c r="CMT4" s="306"/>
      <c r="CMU4" s="306"/>
      <c r="CMV4" s="306"/>
      <c r="CMW4" s="306"/>
      <c r="CMX4" s="306"/>
      <c r="CMY4" s="306"/>
      <c r="CMZ4" s="306"/>
      <c r="CNA4" s="306"/>
      <c r="CNB4" s="306"/>
      <c r="CNC4" s="306"/>
      <c r="CND4" s="306"/>
      <c r="CNE4" s="306"/>
      <c r="CNF4" s="306"/>
      <c r="CNG4" s="306"/>
      <c r="CNH4" s="306"/>
      <c r="CNI4" s="306"/>
      <c r="CNJ4" s="306"/>
      <c r="CNK4" s="306"/>
      <c r="CNL4" s="306"/>
      <c r="CNM4" s="306"/>
      <c r="CNN4" s="306"/>
      <c r="CNO4" s="306"/>
      <c r="CNP4" s="306"/>
      <c r="CNQ4" s="306"/>
      <c r="CNR4" s="306"/>
      <c r="CNS4" s="306"/>
      <c r="CNT4" s="306"/>
      <c r="CNU4" s="306"/>
      <c r="CNV4" s="306"/>
      <c r="CNW4" s="306"/>
      <c r="CNX4" s="306"/>
      <c r="CNY4" s="306"/>
      <c r="CNZ4" s="306"/>
      <c r="COA4" s="306"/>
      <c r="COB4" s="306"/>
      <c r="COC4" s="306"/>
      <c r="COD4" s="306"/>
      <c r="COE4" s="306"/>
      <c r="COF4" s="306"/>
      <c r="COG4" s="306"/>
      <c r="COH4" s="306"/>
      <c r="COI4" s="306"/>
      <c r="COJ4" s="306"/>
      <c r="COK4" s="306"/>
      <c r="COL4" s="306"/>
      <c r="COM4" s="306"/>
      <c r="CON4" s="306"/>
      <c r="COO4" s="306"/>
      <c r="COP4" s="306"/>
      <c r="COQ4" s="306"/>
      <c r="COR4" s="306"/>
      <c r="COS4" s="306"/>
      <c r="COT4" s="306"/>
      <c r="COU4" s="306"/>
      <c r="COV4" s="306"/>
      <c r="COW4" s="306"/>
      <c r="COX4" s="306"/>
      <c r="COY4" s="306"/>
      <c r="COZ4" s="306"/>
      <c r="CPA4" s="306"/>
      <c r="CPB4" s="306"/>
      <c r="CPC4" s="306"/>
      <c r="CPD4" s="306"/>
      <c r="CPE4" s="306"/>
      <c r="CPF4" s="306"/>
      <c r="CPG4" s="306"/>
      <c r="CPH4" s="306"/>
      <c r="CPI4" s="306"/>
      <c r="CPJ4" s="306"/>
      <c r="CPK4" s="306"/>
      <c r="CPL4" s="306"/>
      <c r="CPM4" s="306"/>
      <c r="CPN4" s="306"/>
      <c r="CPO4" s="306"/>
      <c r="CPP4" s="306"/>
      <c r="CPQ4" s="306"/>
      <c r="CPR4" s="306"/>
      <c r="CPS4" s="306"/>
      <c r="CPT4" s="306"/>
      <c r="CPU4" s="306"/>
      <c r="CPV4" s="306"/>
      <c r="CPW4" s="306"/>
      <c r="CPX4" s="306"/>
      <c r="CPY4" s="306"/>
      <c r="CPZ4" s="306"/>
      <c r="CQA4" s="306"/>
      <c r="CQB4" s="306"/>
      <c r="CQC4" s="306"/>
      <c r="CQD4" s="306"/>
      <c r="CQE4" s="306"/>
      <c r="CQF4" s="306"/>
      <c r="CQG4" s="306"/>
      <c r="CQH4" s="306"/>
      <c r="CQI4" s="306"/>
      <c r="CQJ4" s="306"/>
      <c r="CQK4" s="306"/>
      <c r="CQL4" s="306"/>
      <c r="CQM4" s="306"/>
      <c r="CQN4" s="306"/>
      <c r="CQO4" s="306"/>
      <c r="CQP4" s="306"/>
      <c r="CQQ4" s="306"/>
      <c r="CQR4" s="306"/>
      <c r="CQS4" s="306"/>
      <c r="CQT4" s="306"/>
      <c r="CQU4" s="306"/>
      <c r="CQV4" s="306"/>
      <c r="CQW4" s="306"/>
      <c r="CQX4" s="306"/>
      <c r="CQY4" s="306"/>
      <c r="CQZ4" s="306"/>
      <c r="CRA4" s="306"/>
      <c r="CRB4" s="306"/>
      <c r="CRC4" s="306"/>
      <c r="CRD4" s="306"/>
      <c r="CRE4" s="306"/>
      <c r="CRF4" s="306"/>
      <c r="CRG4" s="306"/>
      <c r="CRH4" s="306"/>
      <c r="CRI4" s="306"/>
      <c r="CRJ4" s="306"/>
      <c r="CRK4" s="306"/>
      <c r="CRL4" s="306"/>
      <c r="CRM4" s="306"/>
      <c r="CRN4" s="306"/>
      <c r="CRO4" s="306"/>
      <c r="CRP4" s="306"/>
      <c r="CRQ4" s="306"/>
      <c r="CRR4" s="306"/>
      <c r="CRS4" s="306"/>
      <c r="CRT4" s="306"/>
      <c r="CRU4" s="306"/>
      <c r="CRV4" s="306"/>
      <c r="CRW4" s="306"/>
      <c r="CRX4" s="306"/>
      <c r="CRY4" s="306"/>
      <c r="CRZ4" s="306"/>
      <c r="CSA4" s="306"/>
      <c r="CSB4" s="306"/>
      <c r="CSC4" s="306"/>
      <c r="CSD4" s="306"/>
      <c r="CSE4" s="306"/>
      <c r="CSF4" s="306"/>
      <c r="CSG4" s="306"/>
      <c r="CSH4" s="306"/>
      <c r="CSI4" s="306"/>
      <c r="CSJ4" s="306"/>
      <c r="CSK4" s="306"/>
      <c r="CSL4" s="306"/>
      <c r="CSM4" s="306"/>
      <c r="CSN4" s="306"/>
      <c r="CSO4" s="306"/>
      <c r="CSP4" s="306"/>
      <c r="CSQ4" s="306"/>
      <c r="CSR4" s="306"/>
      <c r="CSS4" s="306"/>
      <c r="CST4" s="306"/>
      <c r="CSU4" s="306"/>
      <c r="CSV4" s="306"/>
      <c r="CSW4" s="306"/>
      <c r="CSX4" s="306"/>
      <c r="CSY4" s="306"/>
      <c r="CSZ4" s="306"/>
      <c r="CTA4" s="306"/>
      <c r="CTB4" s="306"/>
      <c r="CTC4" s="306"/>
      <c r="CTD4" s="306"/>
      <c r="CTE4" s="306"/>
      <c r="CTF4" s="306"/>
      <c r="CTG4" s="306"/>
      <c r="CTH4" s="306"/>
      <c r="CTI4" s="306"/>
      <c r="CTJ4" s="306"/>
      <c r="CTK4" s="306"/>
      <c r="CTL4" s="306"/>
      <c r="CTM4" s="306"/>
      <c r="CTN4" s="306"/>
      <c r="CTO4" s="306"/>
      <c r="CTP4" s="306"/>
      <c r="CTQ4" s="306"/>
      <c r="CTR4" s="306"/>
      <c r="CTS4" s="306"/>
      <c r="CTT4" s="306"/>
      <c r="CTU4" s="306"/>
      <c r="CTV4" s="306"/>
      <c r="CTW4" s="306"/>
      <c r="CTX4" s="306"/>
      <c r="CTY4" s="306"/>
      <c r="CTZ4" s="306"/>
      <c r="CUA4" s="306"/>
      <c r="CUB4" s="306"/>
      <c r="CUC4" s="306"/>
      <c r="CUD4" s="306"/>
      <c r="CUE4" s="306"/>
      <c r="CUF4" s="306"/>
      <c r="CUG4" s="306"/>
      <c r="CUH4" s="306"/>
      <c r="CUI4" s="306"/>
      <c r="CUJ4" s="306"/>
      <c r="CUK4" s="306"/>
      <c r="CUL4" s="306"/>
      <c r="CUM4" s="306"/>
      <c r="CUN4" s="306"/>
      <c r="CUO4" s="306"/>
      <c r="CUP4" s="306"/>
      <c r="CUQ4" s="306"/>
      <c r="CUR4" s="306"/>
      <c r="CUS4" s="306"/>
      <c r="CUT4" s="306"/>
      <c r="CUU4" s="306"/>
      <c r="CUV4" s="306"/>
      <c r="CUW4" s="306"/>
      <c r="CUX4" s="306"/>
      <c r="CUY4" s="306"/>
      <c r="CUZ4" s="306"/>
      <c r="CVA4" s="306"/>
      <c r="CVB4" s="306"/>
      <c r="CVC4" s="306"/>
      <c r="CVD4" s="306"/>
      <c r="CVE4" s="306"/>
      <c r="CVF4" s="306"/>
      <c r="CVG4" s="306"/>
      <c r="CVH4" s="306"/>
      <c r="CVI4" s="306"/>
      <c r="CVJ4" s="306"/>
      <c r="CVK4" s="306"/>
      <c r="CVL4" s="306"/>
      <c r="CVM4" s="306"/>
      <c r="CVN4" s="306"/>
      <c r="CVO4" s="306"/>
      <c r="CVP4" s="306"/>
      <c r="CVQ4" s="306"/>
      <c r="CVR4" s="306"/>
      <c r="CVS4" s="306"/>
      <c r="CVT4" s="306"/>
      <c r="CVU4" s="306"/>
      <c r="CVV4" s="306"/>
      <c r="CVW4" s="306"/>
      <c r="CVX4" s="306"/>
      <c r="CVY4" s="306"/>
      <c r="CVZ4" s="306"/>
      <c r="CWA4" s="306"/>
      <c r="CWB4" s="306"/>
      <c r="CWC4" s="306"/>
      <c r="CWD4" s="306"/>
      <c r="CWE4" s="306"/>
      <c r="CWF4" s="306"/>
      <c r="CWG4" s="306"/>
      <c r="CWH4" s="306"/>
      <c r="CWI4" s="306"/>
      <c r="CWJ4" s="306"/>
      <c r="CWK4" s="306"/>
      <c r="CWL4" s="306"/>
      <c r="CWM4" s="306"/>
      <c r="CWN4" s="306"/>
      <c r="CWO4" s="306"/>
      <c r="CWP4" s="306"/>
      <c r="CWQ4" s="306"/>
      <c r="CWR4" s="306"/>
      <c r="CWS4" s="306"/>
      <c r="CWT4" s="306"/>
      <c r="CWU4" s="306"/>
      <c r="CWV4" s="306"/>
      <c r="CWW4" s="306"/>
      <c r="CWX4" s="306"/>
      <c r="CWY4" s="306"/>
      <c r="CWZ4" s="306"/>
      <c r="CXA4" s="306"/>
      <c r="CXB4" s="306"/>
      <c r="CXC4" s="306"/>
      <c r="CXD4" s="306"/>
      <c r="CXE4" s="306"/>
      <c r="CXF4" s="306"/>
      <c r="CXG4" s="306"/>
      <c r="CXH4" s="306"/>
      <c r="CXI4" s="306"/>
      <c r="CXJ4" s="306"/>
      <c r="CXK4" s="306"/>
      <c r="CXL4" s="306"/>
      <c r="CXM4" s="306"/>
      <c r="CXN4" s="306"/>
      <c r="CXO4" s="306"/>
      <c r="CXP4" s="306"/>
      <c r="CXQ4" s="306"/>
      <c r="CXR4" s="306"/>
      <c r="CXS4" s="306"/>
      <c r="CXT4" s="306"/>
      <c r="CXU4" s="306"/>
      <c r="CXV4" s="306"/>
      <c r="CXW4" s="306"/>
      <c r="CXX4" s="306"/>
      <c r="CXY4" s="306"/>
      <c r="CXZ4" s="306"/>
      <c r="CYA4" s="306"/>
      <c r="CYB4" s="306"/>
      <c r="CYC4" s="306"/>
      <c r="CYD4" s="306"/>
      <c r="CYE4" s="306"/>
      <c r="CYF4" s="306"/>
      <c r="CYG4" s="306"/>
      <c r="CYH4" s="306"/>
      <c r="CYI4" s="306"/>
      <c r="CYJ4" s="306"/>
      <c r="CYK4" s="306"/>
      <c r="CYL4" s="306"/>
      <c r="CYM4" s="306"/>
      <c r="CYN4" s="306"/>
      <c r="CYO4" s="306"/>
      <c r="CYP4" s="306"/>
      <c r="CYQ4" s="306"/>
      <c r="CYR4" s="306"/>
      <c r="CYS4" s="306"/>
      <c r="CYT4" s="306"/>
      <c r="CYU4" s="306"/>
      <c r="CYV4" s="306"/>
      <c r="CYW4" s="306"/>
      <c r="CYX4" s="306"/>
      <c r="CYY4" s="306"/>
      <c r="CYZ4" s="306"/>
      <c r="CZA4" s="306"/>
      <c r="CZB4" s="306"/>
      <c r="CZC4" s="306"/>
      <c r="CZD4" s="306"/>
      <c r="CZE4" s="306"/>
      <c r="CZF4" s="306"/>
      <c r="CZG4" s="306"/>
      <c r="CZH4" s="306"/>
      <c r="CZI4" s="306"/>
      <c r="CZJ4" s="306"/>
      <c r="CZK4" s="306"/>
      <c r="CZL4" s="306"/>
      <c r="CZM4" s="306"/>
      <c r="CZN4" s="306"/>
      <c r="CZO4" s="306"/>
      <c r="CZP4" s="306"/>
      <c r="CZQ4" s="306"/>
      <c r="CZR4" s="306"/>
      <c r="CZS4" s="306"/>
      <c r="CZT4" s="306"/>
      <c r="CZU4" s="306"/>
      <c r="CZV4" s="306"/>
      <c r="CZW4" s="306"/>
      <c r="CZX4" s="306"/>
      <c r="CZY4" s="306"/>
      <c r="CZZ4" s="306"/>
      <c r="DAA4" s="306"/>
      <c r="DAB4" s="306"/>
      <c r="DAC4" s="306"/>
      <c r="DAD4" s="306"/>
      <c r="DAE4" s="306"/>
      <c r="DAF4" s="306"/>
      <c r="DAG4" s="306"/>
      <c r="DAH4" s="306"/>
      <c r="DAI4" s="306"/>
      <c r="DAJ4" s="306"/>
      <c r="DAK4" s="306"/>
      <c r="DAL4" s="306"/>
      <c r="DAM4" s="306"/>
      <c r="DAN4" s="306"/>
      <c r="DAO4" s="306"/>
      <c r="DAP4" s="306"/>
      <c r="DAQ4" s="306"/>
      <c r="DAR4" s="306"/>
      <c r="DAS4" s="306"/>
      <c r="DAT4" s="306"/>
      <c r="DAU4" s="306"/>
      <c r="DAV4" s="306"/>
      <c r="DAW4" s="306"/>
      <c r="DAX4" s="306"/>
      <c r="DAY4" s="306"/>
      <c r="DAZ4" s="306"/>
      <c r="DBA4" s="306"/>
      <c r="DBB4" s="306"/>
      <c r="DBC4" s="306"/>
      <c r="DBD4" s="306"/>
      <c r="DBE4" s="306"/>
      <c r="DBF4" s="306"/>
      <c r="DBG4" s="306"/>
      <c r="DBH4" s="306"/>
      <c r="DBI4" s="306"/>
      <c r="DBJ4" s="306"/>
      <c r="DBK4" s="306"/>
      <c r="DBL4" s="306"/>
      <c r="DBM4" s="306"/>
      <c r="DBN4" s="306"/>
      <c r="DBO4" s="306"/>
      <c r="DBP4" s="306"/>
      <c r="DBQ4" s="306"/>
      <c r="DBR4" s="306"/>
      <c r="DBS4" s="306"/>
      <c r="DBT4" s="306"/>
      <c r="DBU4" s="306"/>
      <c r="DBV4" s="306"/>
      <c r="DBW4" s="306"/>
      <c r="DBX4" s="306"/>
      <c r="DBY4" s="306"/>
      <c r="DBZ4" s="306"/>
      <c r="DCA4" s="306"/>
      <c r="DCB4" s="306"/>
      <c r="DCC4" s="306"/>
      <c r="DCD4" s="306"/>
      <c r="DCE4" s="306"/>
      <c r="DCF4" s="306"/>
      <c r="DCG4" s="306"/>
      <c r="DCH4" s="306"/>
      <c r="DCI4" s="306"/>
      <c r="DCJ4" s="306"/>
      <c r="DCK4" s="306"/>
      <c r="DCL4" s="306"/>
      <c r="DCM4" s="306"/>
      <c r="DCN4" s="306"/>
      <c r="DCO4" s="306"/>
      <c r="DCP4" s="306"/>
      <c r="DCQ4" s="306"/>
      <c r="DCR4" s="306"/>
      <c r="DCS4" s="306"/>
      <c r="DCT4" s="306"/>
      <c r="DCU4" s="306"/>
      <c r="DCV4" s="306"/>
      <c r="DCW4" s="306"/>
      <c r="DCX4" s="306"/>
      <c r="DCY4" s="306"/>
      <c r="DCZ4" s="306"/>
      <c r="DDA4" s="306"/>
      <c r="DDB4" s="306"/>
      <c r="DDC4" s="306"/>
      <c r="DDD4" s="306"/>
      <c r="DDE4" s="306"/>
      <c r="DDF4" s="306"/>
      <c r="DDG4" s="306"/>
      <c r="DDH4" s="306"/>
      <c r="DDI4" s="306"/>
      <c r="DDJ4" s="306"/>
      <c r="DDK4" s="306"/>
      <c r="DDL4" s="306"/>
      <c r="DDM4" s="306"/>
      <c r="DDN4" s="306"/>
      <c r="DDO4" s="306"/>
      <c r="DDP4" s="306"/>
      <c r="DDQ4" s="306"/>
      <c r="DDR4" s="306"/>
      <c r="DDS4" s="306"/>
      <c r="DDT4" s="306"/>
      <c r="DDU4" s="306"/>
      <c r="DDV4" s="306"/>
      <c r="DDW4" s="306"/>
      <c r="DDX4" s="306"/>
      <c r="DDY4" s="306"/>
      <c r="DDZ4" s="306"/>
      <c r="DEA4" s="306"/>
      <c r="DEB4" s="306"/>
      <c r="DEC4" s="306"/>
      <c r="DED4" s="306"/>
      <c r="DEE4" s="306"/>
      <c r="DEF4" s="306"/>
      <c r="DEG4" s="306"/>
      <c r="DEH4" s="306"/>
      <c r="DEI4" s="306"/>
      <c r="DEJ4" s="306"/>
      <c r="DEK4" s="306"/>
      <c r="DEL4" s="306"/>
      <c r="DEM4" s="306"/>
      <c r="DEN4" s="306"/>
      <c r="DEO4" s="306"/>
      <c r="DEP4" s="306"/>
      <c r="DEQ4" s="306"/>
      <c r="DER4" s="306"/>
      <c r="DES4" s="306"/>
      <c r="DET4" s="306"/>
      <c r="DEU4" s="306"/>
      <c r="DEV4" s="306"/>
      <c r="DEW4" s="306"/>
      <c r="DEX4" s="306"/>
      <c r="DEY4" s="306"/>
      <c r="DEZ4" s="306"/>
      <c r="DFA4" s="306"/>
      <c r="DFB4" s="306"/>
      <c r="DFC4" s="306"/>
      <c r="DFD4" s="306"/>
      <c r="DFE4" s="306"/>
      <c r="DFF4" s="306"/>
      <c r="DFG4" s="306"/>
      <c r="DFH4" s="306"/>
      <c r="DFI4" s="306"/>
      <c r="DFJ4" s="306"/>
      <c r="DFK4" s="306"/>
      <c r="DFL4" s="306"/>
      <c r="DFM4" s="306"/>
      <c r="DFN4" s="306"/>
      <c r="DFO4" s="306"/>
      <c r="DFP4" s="306"/>
      <c r="DFQ4" s="306"/>
      <c r="DFR4" s="306"/>
      <c r="DFS4" s="306"/>
      <c r="DFT4" s="306"/>
      <c r="DFU4" s="306"/>
      <c r="DFV4" s="306"/>
      <c r="DFW4" s="306"/>
      <c r="DFX4" s="306"/>
      <c r="DFY4" s="306"/>
      <c r="DFZ4" s="306"/>
      <c r="DGA4" s="306"/>
      <c r="DGB4" s="306"/>
      <c r="DGC4" s="306"/>
      <c r="DGD4" s="306"/>
      <c r="DGE4" s="306"/>
      <c r="DGF4" s="306"/>
      <c r="DGG4" s="306"/>
      <c r="DGH4" s="306"/>
      <c r="DGI4" s="306"/>
      <c r="DGJ4" s="306"/>
      <c r="DGK4" s="306"/>
      <c r="DGL4" s="306"/>
      <c r="DGM4" s="306"/>
      <c r="DGN4" s="306"/>
      <c r="DGO4" s="306"/>
      <c r="DGP4" s="306"/>
      <c r="DGQ4" s="306"/>
      <c r="DGR4" s="306"/>
      <c r="DGS4" s="306"/>
      <c r="DGT4" s="306"/>
      <c r="DGU4" s="306"/>
      <c r="DGV4" s="306"/>
      <c r="DGW4" s="306"/>
      <c r="DGX4" s="306"/>
      <c r="DGY4" s="306"/>
      <c r="DGZ4" s="306"/>
      <c r="DHA4" s="306"/>
      <c r="DHB4" s="306"/>
      <c r="DHC4" s="306"/>
      <c r="DHD4" s="306"/>
      <c r="DHE4" s="306"/>
      <c r="DHF4" s="306"/>
      <c r="DHG4" s="306"/>
      <c r="DHH4" s="306"/>
      <c r="DHI4" s="306"/>
      <c r="DHJ4" s="306"/>
      <c r="DHK4" s="306"/>
      <c r="DHL4" s="306"/>
      <c r="DHM4" s="306"/>
      <c r="DHN4" s="306"/>
      <c r="DHO4" s="306"/>
      <c r="DHP4" s="306"/>
      <c r="DHQ4" s="306"/>
      <c r="DHR4" s="306"/>
      <c r="DHS4" s="306"/>
      <c r="DHT4" s="306"/>
      <c r="DHU4" s="306"/>
      <c r="DHV4" s="306"/>
      <c r="DHW4" s="306"/>
      <c r="DHX4" s="306"/>
      <c r="DHY4" s="306"/>
      <c r="DHZ4" s="306"/>
      <c r="DIA4" s="306"/>
      <c r="DIB4" s="306"/>
      <c r="DIC4" s="306"/>
      <c r="DID4" s="306"/>
      <c r="DIE4" s="306"/>
      <c r="DIF4" s="306"/>
      <c r="DIG4" s="306"/>
      <c r="DIH4" s="306"/>
      <c r="DII4" s="306"/>
      <c r="DIJ4" s="306"/>
      <c r="DIK4" s="306"/>
      <c r="DIL4" s="306"/>
      <c r="DIM4" s="306"/>
      <c r="DIN4" s="306"/>
      <c r="DIO4" s="306"/>
      <c r="DIP4" s="306"/>
      <c r="DIQ4" s="306"/>
      <c r="DIR4" s="306"/>
      <c r="DIS4" s="306"/>
      <c r="DIT4" s="306"/>
      <c r="DIU4" s="306"/>
      <c r="DIV4" s="306"/>
      <c r="DIW4" s="306"/>
      <c r="DIX4" s="306"/>
      <c r="DIY4" s="306"/>
      <c r="DIZ4" s="306"/>
      <c r="DJA4" s="306"/>
      <c r="DJB4" s="306"/>
      <c r="DJC4" s="306"/>
      <c r="DJD4" s="306"/>
      <c r="DJE4" s="306"/>
      <c r="DJF4" s="306"/>
      <c r="DJG4" s="306"/>
      <c r="DJH4" s="306"/>
      <c r="DJI4" s="306"/>
      <c r="DJJ4" s="306"/>
      <c r="DJK4" s="306"/>
      <c r="DJL4" s="306"/>
      <c r="DJM4" s="306"/>
      <c r="DJN4" s="306"/>
      <c r="DJO4" s="306"/>
      <c r="DJP4" s="306"/>
      <c r="DJQ4" s="306"/>
      <c r="DJR4" s="306"/>
      <c r="DJS4" s="306"/>
      <c r="DJT4" s="306"/>
      <c r="DJU4" s="306"/>
      <c r="DJV4" s="306"/>
      <c r="DJW4" s="306"/>
      <c r="DJX4" s="306"/>
      <c r="DJY4" s="306"/>
      <c r="DJZ4" s="306"/>
      <c r="DKA4" s="306"/>
      <c r="DKB4" s="306"/>
      <c r="DKC4" s="306"/>
      <c r="DKD4" s="306"/>
      <c r="DKE4" s="306"/>
      <c r="DKF4" s="306"/>
      <c r="DKG4" s="306"/>
      <c r="DKH4" s="306"/>
      <c r="DKI4" s="306"/>
      <c r="DKJ4" s="306"/>
      <c r="DKK4" s="306"/>
      <c r="DKL4" s="306"/>
      <c r="DKM4" s="306"/>
      <c r="DKN4" s="306"/>
      <c r="DKO4" s="306"/>
      <c r="DKP4" s="306"/>
      <c r="DKQ4" s="306"/>
      <c r="DKR4" s="306"/>
      <c r="DKS4" s="306"/>
      <c r="DKT4" s="306"/>
      <c r="DKU4" s="306"/>
      <c r="DKV4" s="306"/>
      <c r="DKW4" s="306"/>
      <c r="DKX4" s="306"/>
      <c r="DKY4" s="306"/>
      <c r="DKZ4" s="306"/>
      <c r="DLA4" s="306"/>
      <c r="DLB4" s="306"/>
      <c r="DLC4" s="306"/>
      <c r="DLD4" s="306"/>
      <c r="DLE4" s="306"/>
      <c r="DLF4" s="306"/>
      <c r="DLG4" s="306"/>
      <c r="DLH4" s="306"/>
      <c r="DLI4" s="306"/>
      <c r="DLJ4" s="306"/>
      <c r="DLK4" s="306"/>
      <c r="DLL4" s="306"/>
      <c r="DLM4" s="306"/>
      <c r="DLN4" s="306"/>
      <c r="DLO4" s="306"/>
      <c r="DLP4" s="306"/>
      <c r="DLQ4" s="306"/>
      <c r="DLR4" s="306"/>
      <c r="DLS4" s="306"/>
      <c r="DLT4" s="306"/>
      <c r="DLU4" s="306"/>
      <c r="DLV4" s="306"/>
      <c r="DLW4" s="306"/>
      <c r="DLX4" s="306"/>
      <c r="DLY4" s="306"/>
      <c r="DLZ4" s="306"/>
      <c r="DMA4" s="306"/>
      <c r="DMB4" s="306"/>
      <c r="DMC4" s="306"/>
      <c r="DMD4" s="306"/>
      <c r="DME4" s="306"/>
      <c r="DMF4" s="306"/>
      <c r="DMG4" s="306"/>
      <c r="DMH4" s="306"/>
      <c r="DMI4" s="306"/>
      <c r="DMJ4" s="306"/>
      <c r="DMK4" s="306"/>
      <c r="DML4" s="306"/>
      <c r="DMM4" s="306"/>
      <c r="DMN4" s="306"/>
      <c r="DMO4" s="306"/>
      <c r="DMP4" s="306"/>
      <c r="DMQ4" s="306"/>
      <c r="DMR4" s="306"/>
      <c r="DMS4" s="306"/>
      <c r="DMT4" s="306"/>
      <c r="DMU4" s="306"/>
      <c r="DMV4" s="306"/>
      <c r="DMW4" s="306"/>
      <c r="DMX4" s="306"/>
      <c r="DMY4" s="306"/>
      <c r="DMZ4" s="306"/>
      <c r="DNA4" s="306"/>
      <c r="DNB4" s="306"/>
      <c r="DNC4" s="306"/>
      <c r="DND4" s="306"/>
      <c r="DNE4" s="306"/>
      <c r="DNF4" s="306"/>
      <c r="DNG4" s="306"/>
      <c r="DNH4" s="306"/>
      <c r="DNI4" s="306"/>
      <c r="DNJ4" s="306"/>
      <c r="DNK4" s="306"/>
      <c r="DNL4" s="306"/>
      <c r="DNM4" s="306"/>
      <c r="DNN4" s="306"/>
      <c r="DNO4" s="306"/>
      <c r="DNP4" s="306"/>
      <c r="DNQ4" s="306"/>
      <c r="DNR4" s="306"/>
      <c r="DNS4" s="306"/>
      <c r="DNT4" s="306"/>
      <c r="DNU4" s="306"/>
      <c r="DNV4" s="306"/>
      <c r="DNW4" s="306"/>
      <c r="DNX4" s="306"/>
      <c r="DNY4" s="306"/>
      <c r="DNZ4" s="306"/>
      <c r="DOA4" s="306"/>
      <c r="DOB4" s="306"/>
      <c r="DOC4" s="306"/>
      <c r="DOD4" s="306"/>
      <c r="DOE4" s="306"/>
      <c r="DOF4" s="306"/>
      <c r="DOG4" s="306"/>
      <c r="DOH4" s="306"/>
      <c r="DOI4" s="306"/>
      <c r="DOJ4" s="306"/>
      <c r="DOK4" s="306"/>
      <c r="DOL4" s="306"/>
      <c r="DOM4" s="306"/>
      <c r="DON4" s="306"/>
      <c r="DOO4" s="306"/>
      <c r="DOP4" s="306"/>
      <c r="DOQ4" s="306"/>
      <c r="DOR4" s="306"/>
      <c r="DOS4" s="306"/>
      <c r="DOT4" s="306"/>
      <c r="DOU4" s="306"/>
      <c r="DOV4" s="306"/>
      <c r="DOW4" s="306"/>
      <c r="DOX4" s="306"/>
      <c r="DOY4" s="306"/>
      <c r="DOZ4" s="306"/>
      <c r="DPA4" s="306"/>
      <c r="DPB4" s="306"/>
      <c r="DPC4" s="306"/>
      <c r="DPD4" s="306"/>
      <c r="DPE4" s="306"/>
      <c r="DPF4" s="306"/>
      <c r="DPG4" s="306"/>
      <c r="DPH4" s="306"/>
      <c r="DPI4" s="306"/>
      <c r="DPJ4" s="306"/>
      <c r="DPK4" s="306"/>
      <c r="DPL4" s="306"/>
      <c r="DPM4" s="306"/>
      <c r="DPN4" s="306"/>
      <c r="DPO4" s="306"/>
      <c r="DPP4" s="306"/>
      <c r="DPQ4" s="306"/>
      <c r="DPR4" s="306"/>
      <c r="DPS4" s="306"/>
      <c r="DPT4" s="306"/>
      <c r="DPU4" s="306"/>
      <c r="DPV4" s="306"/>
      <c r="DPW4" s="306"/>
      <c r="DPX4" s="306"/>
      <c r="DPY4" s="306"/>
      <c r="DPZ4" s="306"/>
      <c r="DQA4" s="306"/>
      <c r="DQB4" s="306"/>
      <c r="DQC4" s="306"/>
      <c r="DQD4" s="306"/>
      <c r="DQE4" s="306"/>
      <c r="DQF4" s="306"/>
      <c r="DQG4" s="306"/>
      <c r="DQH4" s="306"/>
      <c r="DQI4" s="306"/>
      <c r="DQJ4" s="306"/>
      <c r="DQK4" s="306"/>
      <c r="DQL4" s="306"/>
      <c r="DQM4" s="306"/>
      <c r="DQN4" s="306"/>
      <c r="DQO4" s="306"/>
      <c r="DQP4" s="306"/>
      <c r="DQQ4" s="306"/>
      <c r="DQR4" s="306"/>
      <c r="DQS4" s="306"/>
      <c r="DQT4" s="306"/>
      <c r="DQU4" s="306"/>
      <c r="DQV4" s="306"/>
      <c r="DQW4" s="306"/>
      <c r="DQX4" s="306"/>
      <c r="DQY4" s="306"/>
      <c r="DQZ4" s="306"/>
      <c r="DRA4" s="306"/>
      <c r="DRB4" s="306"/>
      <c r="DRC4" s="306"/>
      <c r="DRD4" s="306"/>
      <c r="DRE4" s="306"/>
      <c r="DRF4" s="306"/>
      <c r="DRG4" s="306"/>
      <c r="DRH4" s="306"/>
      <c r="DRI4" s="306"/>
      <c r="DRJ4" s="306"/>
      <c r="DRK4" s="306"/>
      <c r="DRL4" s="306"/>
      <c r="DRM4" s="306"/>
      <c r="DRN4" s="306"/>
      <c r="DRO4" s="306"/>
      <c r="DRP4" s="306"/>
      <c r="DRQ4" s="306"/>
      <c r="DRR4" s="306"/>
      <c r="DRS4" s="306"/>
      <c r="DRT4" s="306"/>
      <c r="DRU4" s="306"/>
      <c r="DRV4" s="306"/>
      <c r="DRW4" s="306"/>
      <c r="DRX4" s="306"/>
      <c r="DRY4" s="306"/>
      <c r="DRZ4" s="306"/>
      <c r="DSA4" s="306"/>
      <c r="DSB4" s="306"/>
      <c r="DSC4" s="306"/>
      <c r="DSD4" s="306"/>
      <c r="DSE4" s="306"/>
      <c r="DSF4" s="306"/>
      <c r="DSG4" s="306"/>
      <c r="DSH4" s="306"/>
      <c r="DSI4" s="306"/>
      <c r="DSJ4" s="306"/>
      <c r="DSK4" s="306"/>
      <c r="DSL4" s="306"/>
      <c r="DSM4" s="306"/>
      <c r="DSN4" s="306"/>
      <c r="DSO4" s="306"/>
      <c r="DSP4" s="306"/>
      <c r="DSQ4" s="306"/>
      <c r="DSR4" s="306"/>
      <c r="DSS4" s="306"/>
      <c r="DST4" s="306"/>
      <c r="DSU4" s="306"/>
      <c r="DSV4" s="306"/>
      <c r="DSW4" s="306"/>
      <c r="DSX4" s="306"/>
      <c r="DSY4" s="306"/>
      <c r="DSZ4" s="306"/>
      <c r="DTA4" s="306"/>
      <c r="DTB4" s="306"/>
      <c r="DTC4" s="306"/>
      <c r="DTD4" s="306"/>
      <c r="DTE4" s="306"/>
      <c r="DTF4" s="306"/>
      <c r="DTG4" s="306"/>
      <c r="DTH4" s="306"/>
      <c r="DTI4" s="306"/>
      <c r="DTJ4" s="306"/>
      <c r="DTK4" s="306"/>
      <c r="DTL4" s="306"/>
      <c r="DTM4" s="306"/>
      <c r="DTN4" s="306"/>
      <c r="DTO4" s="306"/>
      <c r="DTP4" s="306"/>
      <c r="DTQ4" s="306"/>
      <c r="DTR4" s="306"/>
      <c r="DTS4" s="306"/>
      <c r="DTT4" s="306"/>
      <c r="DTU4" s="306"/>
      <c r="DTV4" s="306"/>
      <c r="DTW4" s="306"/>
      <c r="DTX4" s="306"/>
      <c r="DTY4" s="306"/>
      <c r="DTZ4" s="306"/>
      <c r="DUA4" s="306"/>
      <c r="DUB4" s="306"/>
      <c r="DUC4" s="306"/>
      <c r="DUD4" s="306"/>
      <c r="DUE4" s="306"/>
      <c r="DUF4" s="306"/>
      <c r="DUG4" s="306"/>
      <c r="DUH4" s="306"/>
      <c r="DUI4" s="306"/>
      <c r="DUJ4" s="306"/>
      <c r="DUK4" s="306"/>
      <c r="DUL4" s="306"/>
      <c r="DUM4" s="306"/>
      <c r="DUN4" s="306"/>
      <c r="DUO4" s="306"/>
      <c r="DUP4" s="306"/>
      <c r="DUQ4" s="306"/>
      <c r="DUR4" s="306"/>
      <c r="DUS4" s="306"/>
      <c r="DUT4" s="306"/>
      <c r="DUU4" s="306"/>
      <c r="DUV4" s="306"/>
      <c r="DUW4" s="306"/>
      <c r="DUX4" s="306"/>
      <c r="DUY4" s="306"/>
      <c r="DUZ4" s="306"/>
      <c r="DVA4" s="306"/>
      <c r="DVB4" s="306"/>
      <c r="DVC4" s="306"/>
      <c r="DVD4" s="306"/>
      <c r="DVE4" s="306"/>
      <c r="DVF4" s="306"/>
      <c r="DVG4" s="306"/>
      <c r="DVH4" s="306"/>
      <c r="DVI4" s="306"/>
      <c r="DVJ4" s="306"/>
      <c r="DVK4" s="306"/>
      <c r="DVL4" s="306"/>
      <c r="DVM4" s="306"/>
      <c r="DVN4" s="306"/>
      <c r="DVO4" s="306"/>
      <c r="DVP4" s="306"/>
      <c r="DVQ4" s="306"/>
      <c r="DVR4" s="306"/>
      <c r="DVS4" s="306"/>
      <c r="DVT4" s="306"/>
      <c r="DVU4" s="306"/>
      <c r="DVV4" s="306"/>
      <c r="DVW4" s="306"/>
      <c r="DVX4" s="306"/>
      <c r="DVY4" s="306"/>
      <c r="DVZ4" s="306"/>
      <c r="DWA4" s="306"/>
      <c r="DWB4" s="306"/>
      <c r="DWC4" s="306"/>
      <c r="DWD4" s="306"/>
      <c r="DWE4" s="306"/>
      <c r="DWF4" s="306"/>
      <c r="DWG4" s="306"/>
      <c r="DWH4" s="306"/>
      <c r="DWI4" s="306"/>
      <c r="DWJ4" s="306"/>
      <c r="DWK4" s="306"/>
      <c r="DWL4" s="306"/>
      <c r="DWM4" s="306"/>
      <c r="DWN4" s="306"/>
      <c r="DWO4" s="306"/>
      <c r="DWP4" s="306"/>
      <c r="DWQ4" s="306"/>
      <c r="DWR4" s="306"/>
      <c r="DWS4" s="306"/>
      <c r="DWT4" s="306"/>
      <c r="DWU4" s="306"/>
      <c r="DWV4" s="306"/>
      <c r="DWW4" s="306"/>
      <c r="DWX4" s="306"/>
      <c r="DWY4" s="306"/>
      <c r="DWZ4" s="306"/>
      <c r="DXA4" s="306"/>
      <c r="DXB4" s="306"/>
      <c r="DXC4" s="306"/>
      <c r="DXD4" s="306"/>
      <c r="DXE4" s="306"/>
      <c r="DXF4" s="306"/>
      <c r="DXG4" s="306"/>
      <c r="DXH4" s="306"/>
      <c r="DXI4" s="306"/>
      <c r="DXJ4" s="306"/>
      <c r="DXK4" s="306"/>
      <c r="DXL4" s="306"/>
      <c r="DXM4" s="306"/>
      <c r="DXN4" s="306"/>
      <c r="DXO4" s="306"/>
      <c r="DXP4" s="306"/>
      <c r="DXQ4" s="306"/>
      <c r="DXR4" s="306"/>
      <c r="DXS4" s="306"/>
      <c r="DXT4" s="306"/>
      <c r="DXU4" s="306"/>
      <c r="DXV4" s="306"/>
      <c r="DXW4" s="306"/>
      <c r="DXX4" s="306"/>
      <c r="DXY4" s="306"/>
      <c r="DXZ4" s="306"/>
      <c r="DYA4" s="306"/>
      <c r="DYB4" s="306"/>
      <c r="DYC4" s="306"/>
      <c r="DYD4" s="306"/>
      <c r="DYE4" s="306"/>
      <c r="DYF4" s="306"/>
      <c r="DYG4" s="306"/>
      <c r="DYH4" s="306"/>
      <c r="DYI4" s="306"/>
      <c r="DYJ4" s="306"/>
      <c r="DYK4" s="306"/>
      <c r="DYL4" s="306"/>
      <c r="DYM4" s="306"/>
      <c r="DYN4" s="306"/>
      <c r="DYO4" s="306"/>
      <c r="DYP4" s="306"/>
      <c r="DYQ4" s="306"/>
      <c r="DYR4" s="306"/>
      <c r="DYS4" s="306"/>
      <c r="DYT4" s="306"/>
      <c r="DYU4" s="306"/>
      <c r="DYV4" s="306"/>
      <c r="DYW4" s="306"/>
      <c r="DYX4" s="306"/>
      <c r="DYY4" s="306"/>
      <c r="DYZ4" s="306"/>
      <c r="DZA4" s="306"/>
      <c r="DZB4" s="306"/>
      <c r="DZC4" s="306"/>
      <c r="DZD4" s="306"/>
      <c r="DZE4" s="306"/>
      <c r="DZF4" s="306"/>
      <c r="DZG4" s="306"/>
      <c r="DZH4" s="306"/>
      <c r="DZI4" s="306"/>
      <c r="DZJ4" s="306"/>
      <c r="DZK4" s="306"/>
      <c r="DZL4" s="306"/>
      <c r="DZM4" s="306"/>
      <c r="DZN4" s="306"/>
      <c r="DZO4" s="306"/>
      <c r="DZP4" s="306"/>
      <c r="DZQ4" s="306"/>
      <c r="DZR4" s="306"/>
      <c r="DZS4" s="306"/>
      <c r="DZT4" s="306"/>
      <c r="DZU4" s="306"/>
      <c r="DZV4" s="306"/>
      <c r="DZW4" s="306"/>
      <c r="DZX4" s="306"/>
      <c r="DZY4" s="306"/>
      <c r="DZZ4" s="306"/>
      <c r="EAA4" s="306"/>
      <c r="EAB4" s="306"/>
      <c r="EAC4" s="306"/>
      <c r="EAD4" s="306"/>
      <c r="EAE4" s="306"/>
      <c r="EAF4" s="306"/>
      <c r="EAG4" s="306"/>
      <c r="EAH4" s="306"/>
      <c r="EAI4" s="306"/>
      <c r="EAJ4" s="306"/>
      <c r="EAK4" s="306"/>
      <c r="EAL4" s="306"/>
      <c r="EAM4" s="306"/>
      <c r="EAN4" s="306"/>
      <c r="EAO4" s="306"/>
      <c r="EAP4" s="306"/>
      <c r="EAQ4" s="306"/>
      <c r="EAR4" s="306"/>
      <c r="EAS4" s="306"/>
      <c r="EAT4" s="306"/>
      <c r="EAU4" s="306"/>
      <c r="EAV4" s="306"/>
      <c r="EAW4" s="306"/>
      <c r="EAX4" s="306"/>
      <c r="EAY4" s="306"/>
      <c r="EAZ4" s="306"/>
      <c r="EBA4" s="306"/>
      <c r="EBB4" s="306"/>
      <c r="EBC4" s="306"/>
      <c r="EBD4" s="306"/>
      <c r="EBE4" s="306"/>
      <c r="EBF4" s="306"/>
      <c r="EBG4" s="306"/>
      <c r="EBH4" s="306"/>
      <c r="EBI4" s="306"/>
      <c r="EBJ4" s="306"/>
      <c r="EBK4" s="306"/>
      <c r="EBL4" s="306"/>
      <c r="EBM4" s="306"/>
      <c r="EBN4" s="306"/>
      <c r="EBO4" s="306"/>
      <c r="EBP4" s="306"/>
      <c r="EBQ4" s="306"/>
      <c r="EBR4" s="306"/>
      <c r="EBS4" s="306"/>
      <c r="EBT4" s="306"/>
      <c r="EBU4" s="306"/>
      <c r="EBV4" s="306"/>
      <c r="EBW4" s="306"/>
      <c r="EBX4" s="306"/>
      <c r="EBY4" s="306"/>
      <c r="EBZ4" s="306"/>
      <c r="ECA4" s="306"/>
      <c r="ECB4" s="306"/>
      <c r="ECC4" s="306"/>
      <c r="ECD4" s="306"/>
      <c r="ECE4" s="306"/>
      <c r="ECF4" s="306"/>
      <c r="ECG4" s="306"/>
      <c r="ECH4" s="306"/>
      <c r="ECI4" s="306"/>
      <c r="ECJ4" s="306"/>
      <c r="ECK4" s="306"/>
      <c r="ECL4" s="306"/>
      <c r="ECM4" s="306"/>
      <c r="ECN4" s="306"/>
      <c r="ECO4" s="306"/>
      <c r="ECP4" s="306"/>
      <c r="ECQ4" s="306"/>
      <c r="ECR4" s="306"/>
      <c r="ECS4" s="306"/>
      <c r="ECT4" s="306"/>
      <c r="ECU4" s="306"/>
      <c r="ECV4" s="306"/>
      <c r="ECW4" s="306"/>
      <c r="ECX4" s="306"/>
      <c r="ECY4" s="306"/>
      <c r="ECZ4" s="306"/>
      <c r="EDA4" s="306"/>
      <c r="EDB4" s="306"/>
      <c r="EDC4" s="306"/>
      <c r="EDD4" s="306"/>
      <c r="EDE4" s="306"/>
      <c r="EDF4" s="306"/>
      <c r="EDG4" s="306"/>
      <c r="EDH4" s="306"/>
      <c r="EDI4" s="306"/>
      <c r="EDJ4" s="306"/>
      <c r="EDK4" s="306"/>
      <c r="EDL4" s="306"/>
      <c r="EDM4" s="306"/>
      <c r="EDN4" s="306"/>
      <c r="EDO4" s="306"/>
      <c r="EDP4" s="306"/>
      <c r="EDQ4" s="306"/>
      <c r="EDR4" s="306"/>
      <c r="EDS4" s="306"/>
      <c r="EDT4" s="306"/>
      <c r="EDU4" s="306"/>
      <c r="EDV4" s="306"/>
      <c r="EDW4" s="306"/>
      <c r="EDX4" s="306"/>
      <c r="EDY4" s="306"/>
      <c r="EDZ4" s="306"/>
      <c r="EEA4" s="306"/>
      <c r="EEB4" s="306"/>
      <c r="EEC4" s="306"/>
      <c r="EED4" s="306"/>
      <c r="EEE4" s="306"/>
      <c r="EEF4" s="306"/>
      <c r="EEG4" s="306"/>
      <c r="EEH4" s="306"/>
      <c r="EEI4" s="306"/>
      <c r="EEJ4" s="306"/>
      <c r="EEK4" s="306"/>
      <c r="EEL4" s="306"/>
      <c r="EEM4" s="306"/>
      <c r="EEN4" s="306"/>
      <c r="EEO4" s="306"/>
      <c r="EEP4" s="306"/>
      <c r="EEQ4" s="306"/>
      <c r="EER4" s="306"/>
      <c r="EES4" s="306"/>
      <c r="EET4" s="306"/>
      <c r="EEU4" s="306"/>
      <c r="EEV4" s="306"/>
      <c r="EEW4" s="306"/>
      <c r="EEX4" s="306"/>
      <c r="EEY4" s="306"/>
      <c r="EEZ4" s="306"/>
      <c r="EFA4" s="306"/>
      <c r="EFB4" s="306"/>
      <c r="EFC4" s="306"/>
      <c r="EFD4" s="306"/>
      <c r="EFE4" s="306"/>
      <c r="EFF4" s="306"/>
      <c r="EFG4" s="306"/>
      <c r="EFH4" s="306"/>
      <c r="EFI4" s="306"/>
      <c r="EFJ4" s="306"/>
      <c r="EFK4" s="306"/>
      <c r="EFL4" s="306"/>
      <c r="EFM4" s="306"/>
      <c r="EFN4" s="306"/>
      <c r="EFO4" s="306"/>
      <c r="EFP4" s="306"/>
      <c r="EFQ4" s="306"/>
      <c r="EFR4" s="306"/>
      <c r="EFS4" s="306"/>
      <c r="EFT4" s="306"/>
      <c r="EFU4" s="306"/>
      <c r="EFV4" s="306"/>
      <c r="EFW4" s="306"/>
      <c r="EFX4" s="306"/>
      <c r="EFY4" s="306"/>
      <c r="EFZ4" s="306"/>
      <c r="EGA4" s="306"/>
      <c r="EGB4" s="306"/>
      <c r="EGC4" s="306"/>
      <c r="EGD4" s="306"/>
      <c r="EGE4" s="306"/>
      <c r="EGF4" s="306"/>
      <c r="EGG4" s="306"/>
      <c r="EGH4" s="306"/>
      <c r="EGI4" s="306"/>
      <c r="EGJ4" s="306"/>
      <c r="EGK4" s="306"/>
      <c r="EGL4" s="306"/>
      <c r="EGM4" s="306"/>
      <c r="EGN4" s="306"/>
      <c r="EGO4" s="306"/>
      <c r="EGP4" s="306"/>
      <c r="EGQ4" s="306"/>
      <c r="EGR4" s="306"/>
      <c r="EGS4" s="306"/>
      <c r="EGT4" s="306"/>
      <c r="EGU4" s="306"/>
      <c r="EGV4" s="306"/>
      <c r="EGW4" s="306"/>
      <c r="EGX4" s="306"/>
      <c r="EGY4" s="306"/>
      <c r="EGZ4" s="306"/>
      <c r="EHA4" s="306"/>
      <c r="EHB4" s="306"/>
      <c r="EHC4" s="306"/>
      <c r="EHD4" s="306"/>
      <c r="EHE4" s="306"/>
      <c r="EHF4" s="306"/>
      <c r="EHG4" s="306"/>
      <c r="EHH4" s="306"/>
      <c r="EHI4" s="306"/>
      <c r="EHJ4" s="306"/>
      <c r="EHK4" s="306"/>
      <c r="EHL4" s="306"/>
      <c r="EHM4" s="306"/>
      <c r="EHN4" s="306"/>
      <c r="EHO4" s="306"/>
      <c r="EHP4" s="306"/>
      <c r="EHQ4" s="306"/>
      <c r="EHR4" s="306"/>
      <c r="EHS4" s="306"/>
      <c r="EHT4" s="306"/>
      <c r="EHU4" s="306"/>
      <c r="EHV4" s="306"/>
      <c r="EHW4" s="306"/>
      <c r="EHX4" s="306"/>
      <c r="EHY4" s="306"/>
      <c r="EHZ4" s="306"/>
      <c r="EIA4" s="306"/>
      <c r="EIB4" s="306"/>
      <c r="EIC4" s="306"/>
      <c r="EID4" s="306"/>
      <c r="EIE4" s="306"/>
      <c r="EIF4" s="306"/>
      <c r="EIG4" s="306"/>
      <c r="EIH4" s="306"/>
      <c r="EII4" s="306"/>
      <c r="EIJ4" s="306"/>
      <c r="EIK4" s="306"/>
      <c r="EIL4" s="306"/>
      <c r="EIM4" s="306"/>
      <c r="EIN4" s="306"/>
      <c r="EIO4" s="306"/>
      <c r="EIP4" s="306"/>
      <c r="EIQ4" s="306"/>
      <c r="EIR4" s="306"/>
      <c r="EIS4" s="306"/>
      <c r="EIT4" s="306"/>
      <c r="EIU4" s="306"/>
      <c r="EIV4" s="306"/>
      <c r="EIW4" s="306"/>
      <c r="EIX4" s="306"/>
      <c r="EIY4" s="306"/>
      <c r="EIZ4" s="306"/>
      <c r="EJA4" s="306"/>
      <c r="EJB4" s="306"/>
      <c r="EJC4" s="306"/>
      <c r="EJD4" s="306"/>
      <c r="EJE4" s="306"/>
      <c r="EJF4" s="306"/>
      <c r="EJG4" s="306"/>
      <c r="EJH4" s="306"/>
      <c r="EJI4" s="306"/>
      <c r="EJJ4" s="306"/>
      <c r="EJK4" s="306"/>
      <c r="EJL4" s="306"/>
      <c r="EJM4" s="306"/>
      <c r="EJN4" s="306"/>
      <c r="EJO4" s="306"/>
      <c r="EJP4" s="306"/>
      <c r="EJQ4" s="306"/>
      <c r="EJR4" s="306"/>
      <c r="EJS4" s="306"/>
      <c r="EJT4" s="306"/>
      <c r="EJU4" s="306"/>
      <c r="EJV4" s="306"/>
      <c r="EJW4" s="306"/>
      <c r="EJX4" s="306"/>
      <c r="EJY4" s="306"/>
      <c r="EJZ4" s="306"/>
      <c r="EKA4" s="306"/>
      <c r="EKB4" s="306"/>
      <c r="EKC4" s="306"/>
      <c r="EKD4" s="306"/>
      <c r="EKE4" s="306"/>
      <c r="EKF4" s="306"/>
      <c r="EKG4" s="306"/>
      <c r="EKH4" s="306"/>
      <c r="EKI4" s="306"/>
      <c r="EKJ4" s="306"/>
      <c r="EKK4" s="306"/>
      <c r="EKL4" s="306"/>
      <c r="EKM4" s="306"/>
      <c r="EKN4" s="306"/>
      <c r="EKO4" s="306"/>
      <c r="EKP4" s="306"/>
      <c r="EKQ4" s="306"/>
      <c r="EKR4" s="306"/>
      <c r="EKS4" s="306"/>
      <c r="EKT4" s="306"/>
      <c r="EKU4" s="306"/>
      <c r="EKV4" s="306"/>
      <c r="EKW4" s="306"/>
      <c r="EKX4" s="306"/>
      <c r="EKY4" s="306"/>
      <c r="EKZ4" s="306"/>
      <c r="ELA4" s="306"/>
      <c r="ELB4" s="306"/>
      <c r="ELC4" s="306"/>
      <c r="ELD4" s="306"/>
      <c r="ELE4" s="306"/>
      <c r="ELF4" s="306"/>
      <c r="ELG4" s="306"/>
      <c r="ELH4" s="306"/>
      <c r="ELI4" s="306"/>
      <c r="ELJ4" s="306"/>
      <c r="ELK4" s="306"/>
      <c r="ELL4" s="306"/>
      <c r="ELM4" s="306"/>
      <c r="ELN4" s="306"/>
      <c r="ELO4" s="306"/>
      <c r="ELP4" s="306"/>
      <c r="ELQ4" s="306"/>
      <c r="ELR4" s="306"/>
      <c r="ELS4" s="306"/>
      <c r="ELT4" s="306"/>
      <c r="ELU4" s="306"/>
      <c r="ELV4" s="306"/>
      <c r="ELW4" s="306"/>
      <c r="ELX4" s="306"/>
      <c r="ELY4" s="306"/>
      <c r="ELZ4" s="306"/>
      <c r="EMA4" s="306"/>
      <c r="EMB4" s="306"/>
      <c r="EMC4" s="306"/>
      <c r="EMD4" s="306"/>
      <c r="EME4" s="306"/>
      <c r="EMF4" s="306"/>
      <c r="EMG4" s="306"/>
      <c r="EMH4" s="306"/>
      <c r="EMI4" s="306"/>
      <c r="EMJ4" s="306"/>
      <c r="EMK4" s="306"/>
      <c r="EML4" s="306"/>
      <c r="EMM4" s="306"/>
      <c r="EMN4" s="306"/>
      <c r="EMO4" s="306"/>
      <c r="EMP4" s="306"/>
      <c r="EMQ4" s="306"/>
      <c r="EMR4" s="306"/>
      <c r="EMS4" s="306"/>
      <c r="EMT4" s="306"/>
      <c r="EMU4" s="306"/>
      <c r="EMV4" s="306"/>
      <c r="EMW4" s="306"/>
      <c r="EMX4" s="306"/>
      <c r="EMY4" s="306"/>
      <c r="EMZ4" s="306"/>
      <c r="ENA4" s="306"/>
      <c r="ENB4" s="306"/>
      <c r="ENC4" s="306"/>
      <c r="END4" s="306"/>
      <c r="ENE4" s="306"/>
      <c r="ENF4" s="306"/>
      <c r="ENG4" s="306"/>
      <c r="ENH4" s="306"/>
      <c r="ENI4" s="306"/>
      <c r="ENJ4" s="306"/>
      <c r="ENK4" s="306"/>
      <c r="ENL4" s="306"/>
      <c r="ENM4" s="306"/>
      <c r="ENN4" s="306"/>
      <c r="ENO4" s="306"/>
      <c r="ENP4" s="306"/>
      <c r="ENQ4" s="306"/>
      <c r="ENR4" s="306"/>
      <c r="ENS4" s="306"/>
      <c r="ENT4" s="306"/>
      <c r="ENU4" s="306"/>
      <c r="ENV4" s="306"/>
      <c r="ENW4" s="306"/>
      <c r="ENX4" s="306"/>
      <c r="ENY4" s="306"/>
      <c r="ENZ4" s="306"/>
      <c r="EOA4" s="306"/>
      <c r="EOB4" s="306"/>
      <c r="EOC4" s="306"/>
      <c r="EOD4" s="306"/>
      <c r="EOE4" s="306"/>
      <c r="EOF4" s="306"/>
      <c r="EOG4" s="306"/>
      <c r="EOH4" s="306"/>
      <c r="EOI4" s="306"/>
      <c r="EOJ4" s="306"/>
      <c r="EOK4" s="306"/>
      <c r="EOL4" s="306"/>
      <c r="EOM4" s="306"/>
      <c r="EON4" s="306"/>
      <c r="EOO4" s="306"/>
      <c r="EOP4" s="306"/>
      <c r="EOQ4" s="306"/>
      <c r="EOR4" s="306"/>
      <c r="EOS4" s="306"/>
      <c r="EOT4" s="306"/>
      <c r="EOU4" s="306"/>
      <c r="EOV4" s="306"/>
      <c r="EOW4" s="306"/>
      <c r="EOX4" s="306"/>
      <c r="EOY4" s="306"/>
      <c r="EOZ4" s="306"/>
      <c r="EPA4" s="306"/>
      <c r="EPB4" s="306"/>
      <c r="EPC4" s="306"/>
      <c r="EPD4" s="306"/>
      <c r="EPE4" s="306"/>
      <c r="EPF4" s="306"/>
      <c r="EPG4" s="306"/>
      <c r="EPH4" s="306"/>
      <c r="EPI4" s="306"/>
      <c r="EPJ4" s="306"/>
      <c r="EPK4" s="306"/>
      <c r="EPL4" s="306"/>
      <c r="EPM4" s="306"/>
      <c r="EPN4" s="306"/>
      <c r="EPO4" s="306"/>
      <c r="EPP4" s="306"/>
      <c r="EPQ4" s="306"/>
      <c r="EPR4" s="306"/>
      <c r="EPS4" s="306"/>
      <c r="EPT4" s="306"/>
      <c r="EPU4" s="306"/>
      <c r="EPV4" s="306"/>
      <c r="EPW4" s="306"/>
      <c r="EPX4" s="306"/>
      <c r="EPY4" s="306"/>
      <c r="EPZ4" s="306"/>
      <c r="EQA4" s="306"/>
      <c r="EQB4" s="306"/>
      <c r="EQC4" s="306"/>
      <c r="EQD4" s="306"/>
      <c r="EQE4" s="306"/>
      <c r="EQF4" s="306"/>
      <c r="EQG4" s="306"/>
      <c r="EQH4" s="306"/>
      <c r="EQI4" s="306"/>
      <c r="EQJ4" s="306"/>
      <c r="EQK4" s="306"/>
      <c r="EQL4" s="306"/>
      <c r="EQM4" s="306"/>
      <c r="EQN4" s="306"/>
      <c r="EQO4" s="306"/>
      <c r="EQP4" s="306"/>
      <c r="EQQ4" s="306"/>
      <c r="EQR4" s="306"/>
      <c r="EQS4" s="306"/>
      <c r="EQT4" s="306"/>
      <c r="EQU4" s="306"/>
      <c r="EQV4" s="306"/>
      <c r="EQW4" s="306"/>
      <c r="EQX4" s="306"/>
      <c r="EQY4" s="306"/>
      <c r="EQZ4" s="306"/>
      <c r="ERA4" s="306"/>
      <c r="ERB4" s="306"/>
      <c r="ERC4" s="306"/>
      <c r="ERD4" s="306"/>
      <c r="ERE4" s="306"/>
      <c r="ERF4" s="306"/>
      <c r="ERG4" s="306"/>
      <c r="ERH4" s="306"/>
      <c r="ERI4" s="306"/>
      <c r="ERJ4" s="306"/>
      <c r="ERK4" s="306"/>
      <c r="ERL4" s="306"/>
      <c r="ERM4" s="306"/>
      <c r="ERN4" s="306"/>
      <c r="ERO4" s="306"/>
      <c r="ERP4" s="306"/>
      <c r="ERQ4" s="306"/>
      <c r="ERR4" s="306"/>
      <c r="ERS4" s="306"/>
      <c r="ERT4" s="306"/>
      <c r="ERU4" s="306"/>
      <c r="ERV4" s="306"/>
      <c r="ERW4" s="306"/>
      <c r="ERX4" s="306"/>
      <c r="ERY4" s="306"/>
      <c r="ERZ4" s="306"/>
      <c r="ESA4" s="306"/>
      <c r="ESB4" s="306"/>
      <c r="ESC4" s="306"/>
      <c r="ESD4" s="306"/>
      <c r="ESE4" s="306"/>
      <c r="ESF4" s="306"/>
      <c r="ESG4" s="306"/>
      <c r="ESH4" s="306"/>
      <c r="ESI4" s="306"/>
      <c r="ESJ4" s="306"/>
      <c r="ESK4" s="306"/>
      <c r="ESL4" s="306"/>
      <c r="ESM4" s="306"/>
      <c r="ESN4" s="306"/>
      <c r="ESO4" s="306"/>
      <c r="ESP4" s="306"/>
      <c r="ESQ4" s="306"/>
      <c r="ESR4" s="306"/>
      <c r="ESS4" s="306"/>
      <c r="EST4" s="306"/>
      <c r="ESU4" s="306"/>
      <c r="ESV4" s="306"/>
      <c r="ESW4" s="306"/>
      <c r="ESX4" s="306"/>
      <c r="ESY4" s="306"/>
      <c r="ESZ4" s="306"/>
      <c r="ETA4" s="306"/>
      <c r="ETB4" s="306"/>
      <c r="ETC4" s="306"/>
      <c r="ETD4" s="306"/>
      <c r="ETE4" s="306"/>
      <c r="ETF4" s="306"/>
      <c r="ETG4" s="306"/>
      <c r="ETH4" s="306"/>
      <c r="ETI4" s="306"/>
      <c r="ETJ4" s="306"/>
      <c r="ETK4" s="306"/>
      <c r="ETL4" s="306"/>
      <c r="ETM4" s="306"/>
      <c r="ETN4" s="306"/>
      <c r="ETO4" s="306"/>
      <c r="ETP4" s="306"/>
      <c r="ETQ4" s="306"/>
      <c r="ETR4" s="306"/>
      <c r="ETS4" s="306"/>
      <c r="ETT4" s="306"/>
      <c r="ETU4" s="306"/>
      <c r="ETV4" s="306"/>
      <c r="ETW4" s="306"/>
      <c r="ETX4" s="306"/>
      <c r="ETY4" s="306"/>
      <c r="ETZ4" s="306"/>
      <c r="EUA4" s="306"/>
      <c r="EUB4" s="306"/>
      <c r="EUC4" s="306"/>
      <c r="EUD4" s="306"/>
      <c r="EUE4" s="306"/>
      <c r="EUF4" s="306"/>
      <c r="EUG4" s="306"/>
      <c r="EUH4" s="306"/>
      <c r="EUI4" s="306"/>
      <c r="EUJ4" s="306"/>
      <c r="EUK4" s="306"/>
      <c r="EUL4" s="306"/>
      <c r="EUM4" s="306"/>
      <c r="EUN4" s="306"/>
      <c r="EUO4" s="306"/>
      <c r="EUP4" s="306"/>
      <c r="EUQ4" s="306"/>
      <c r="EUR4" s="306"/>
      <c r="EUS4" s="306"/>
      <c r="EUT4" s="306"/>
      <c r="EUU4" s="306"/>
      <c r="EUV4" s="306"/>
      <c r="EUW4" s="306"/>
      <c r="EUX4" s="306"/>
      <c r="EUY4" s="306"/>
      <c r="EUZ4" s="306"/>
      <c r="EVA4" s="306"/>
      <c r="EVB4" s="306"/>
      <c r="EVC4" s="306"/>
      <c r="EVD4" s="306"/>
      <c r="EVE4" s="306"/>
      <c r="EVF4" s="306"/>
      <c r="EVG4" s="306"/>
      <c r="EVH4" s="306"/>
      <c r="EVI4" s="306"/>
      <c r="EVJ4" s="306"/>
      <c r="EVK4" s="306"/>
      <c r="EVL4" s="306"/>
      <c r="EVM4" s="306"/>
      <c r="EVN4" s="306"/>
      <c r="EVO4" s="306"/>
      <c r="EVP4" s="306"/>
      <c r="EVQ4" s="306"/>
      <c r="EVR4" s="306"/>
      <c r="EVS4" s="306"/>
      <c r="EVT4" s="306"/>
      <c r="EVU4" s="306"/>
      <c r="EVV4" s="306"/>
      <c r="EVW4" s="306"/>
      <c r="EVX4" s="306"/>
      <c r="EVY4" s="306"/>
      <c r="EVZ4" s="306"/>
      <c r="EWA4" s="306"/>
      <c r="EWB4" s="306"/>
      <c r="EWC4" s="306"/>
      <c r="EWD4" s="306"/>
      <c r="EWE4" s="306"/>
      <c r="EWF4" s="306"/>
      <c r="EWG4" s="306"/>
      <c r="EWH4" s="306"/>
      <c r="EWI4" s="306"/>
      <c r="EWJ4" s="306"/>
      <c r="EWK4" s="306"/>
      <c r="EWL4" s="306"/>
      <c r="EWM4" s="306"/>
      <c r="EWN4" s="306"/>
      <c r="EWO4" s="306"/>
      <c r="EWP4" s="306"/>
      <c r="EWQ4" s="306"/>
      <c r="EWR4" s="306"/>
      <c r="EWS4" s="306"/>
      <c r="EWT4" s="306"/>
      <c r="EWU4" s="306"/>
      <c r="EWV4" s="306"/>
      <c r="EWW4" s="306"/>
      <c r="EWX4" s="306"/>
      <c r="EWY4" s="306"/>
      <c r="EWZ4" s="306"/>
      <c r="EXA4" s="306"/>
      <c r="EXB4" s="306"/>
      <c r="EXC4" s="306"/>
      <c r="EXD4" s="306"/>
      <c r="EXE4" s="306"/>
      <c r="EXF4" s="306"/>
      <c r="EXG4" s="306"/>
      <c r="EXH4" s="306"/>
      <c r="EXI4" s="306"/>
      <c r="EXJ4" s="306"/>
      <c r="EXK4" s="306"/>
      <c r="EXL4" s="306"/>
      <c r="EXM4" s="306"/>
      <c r="EXN4" s="306"/>
      <c r="EXO4" s="306"/>
      <c r="EXP4" s="306"/>
      <c r="EXQ4" s="306"/>
      <c r="EXR4" s="306"/>
      <c r="EXS4" s="306"/>
      <c r="EXT4" s="306"/>
      <c r="EXU4" s="306"/>
      <c r="EXV4" s="306"/>
      <c r="EXW4" s="306"/>
      <c r="EXX4" s="306"/>
      <c r="EXY4" s="306"/>
      <c r="EXZ4" s="306"/>
      <c r="EYA4" s="306"/>
      <c r="EYB4" s="306"/>
      <c r="EYC4" s="306"/>
      <c r="EYD4" s="306"/>
      <c r="EYE4" s="306"/>
      <c r="EYF4" s="306"/>
      <c r="EYG4" s="306"/>
      <c r="EYH4" s="306"/>
      <c r="EYI4" s="306"/>
      <c r="EYJ4" s="306"/>
      <c r="EYK4" s="306"/>
      <c r="EYL4" s="306"/>
      <c r="EYM4" s="306"/>
      <c r="EYN4" s="306"/>
      <c r="EYO4" s="306"/>
      <c r="EYP4" s="306"/>
      <c r="EYQ4" s="306"/>
      <c r="EYR4" s="306"/>
      <c r="EYS4" s="306"/>
      <c r="EYT4" s="306"/>
      <c r="EYU4" s="306"/>
      <c r="EYV4" s="306"/>
      <c r="EYW4" s="306"/>
      <c r="EYX4" s="306"/>
      <c r="EYY4" s="306"/>
      <c r="EYZ4" s="306"/>
      <c r="EZA4" s="306"/>
      <c r="EZB4" s="306"/>
      <c r="EZC4" s="306"/>
      <c r="EZD4" s="306"/>
      <c r="EZE4" s="306"/>
      <c r="EZF4" s="306"/>
      <c r="EZG4" s="306"/>
      <c r="EZH4" s="306"/>
      <c r="EZI4" s="306"/>
      <c r="EZJ4" s="306"/>
      <c r="EZK4" s="306"/>
      <c r="EZL4" s="306"/>
      <c r="EZM4" s="306"/>
      <c r="EZN4" s="306"/>
      <c r="EZO4" s="306"/>
      <c r="EZP4" s="306"/>
      <c r="EZQ4" s="306"/>
      <c r="EZR4" s="306"/>
      <c r="EZS4" s="306"/>
      <c r="EZT4" s="306"/>
      <c r="EZU4" s="306"/>
      <c r="EZV4" s="306"/>
      <c r="EZW4" s="306"/>
      <c r="EZX4" s="306"/>
      <c r="EZY4" s="306"/>
      <c r="EZZ4" s="306"/>
      <c r="FAA4" s="306"/>
      <c r="FAB4" s="306"/>
      <c r="FAC4" s="306"/>
      <c r="FAD4" s="306"/>
      <c r="FAE4" s="306"/>
      <c r="FAF4" s="306"/>
      <c r="FAG4" s="306"/>
      <c r="FAH4" s="306"/>
      <c r="FAI4" s="306"/>
      <c r="FAJ4" s="306"/>
      <c r="FAK4" s="306"/>
      <c r="FAL4" s="306"/>
      <c r="FAM4" s="306"/>
      <c r="FAN4" s="306"/>
      <c r="FAO4" s="306"/>
      <c r="FAP4" s="306"/>
      <c r="FAQ4" s="306"/>
      <c r="FAR4" s="306"/>
      <c r="FAS4" s="306"/>
      <c r="FAT4" s="306"/>
      <c r="FAU4" s="306"/>
      <c r="FAV4" s="306"/>
      <c r="FAW4" s="306"/>
      <c r="FAX4" s="306"/>
      <c r="FAY4" s="306"/>
      <c r="FAZ4" s="306"/>
      <c r="FBA4" s="306"/>
      <c r="FBB4" s="306"/>
      <c r="FBC4" s="306"/>
      <c r="FBD4" s="306"/>
      <c r="FBE4" s="306"/>
      <c r="FBF4" s="306"/>
      <c r="FBG4" s="306"/>
      <c r="FBH4" s="306"/>
      <c r="FBI4" s="306"/>
      <c r="FBJ4" s="306"/>
      <c r="FBK4" s="306"/>
      <c r="FBL4" s="306"/>
      <c r="FBM4" s="306"/>
      <c r="FBN4" s="306"/>
      <c r="FBO4" s="306"/>
      <c r="FBP4" s="306"/>
      <c r="FBQ4" s="306"/>
      <c r="FBR4" s="306"/>
      <c r="FBS4" s="306"/>
      <c r="FBT4" s="306"/>
      <c r="FBU4" s="306"/>
      <c r="FBV4" s="306"/>
      <c r="FBW4" s="306"/>
      <c r="FBX4" s="306"/>
      <c r="FBY4" s="306"/>
      <c r="FBZ4" s="306"/>
      <c r="FCA4" s="306"/>
      <c r="FCB4" s="306"/>
      <c r="FCC4" s="306"/>
      <c r="FCD4" s="306"/>
      <c r="FCE4" s="306"/>
      <c r="FCF4" s="306"/>
      <c r="FCG4" s="306"/>
      <c r="FCH4" s="306"/>
      <c r="FCI4" s="306"/>
      <c r="FCJ4" s="306"/>
      <c r="FCK4" s="306"/>
      <c r="FCL4" s="306"/>
      <c r="FCM4" s="306"/>
      <c r="FCN4" s="306"/>
      <c r="FCO4" s="306"/>
      <c r="FCP4" s="306"/>
      <c r="FCQ4" s="306"/>
      <c r="FCR4" s="306"/>
      <c r="FCS4" s="306"/>
      <c r="FCT4" s="306"/>
      <c r="FCU4" s="306"/>
      <c r="FCV4" s="306"/>
      <c r="FCW4" s="306"/>
      <c r="FCX4" s="306"/>
      <c r="FCY4" s="306"/>
      <c r="FCZ4" s="306"/>
      <c r="FDA4" s="306"/>
      <c r="FDB4" s="306"/>
      <c r="FDC4" s="306"/>
      <c r="FDD4" s="306"/>
      <c r="FDE4" s="306"/>
      <c r="FDF4" s="306"/>
      <c r="FDG4" s="306"/>
      <c r="FDH4" s="306"/>
      <c r="FDI4" s="306"/>
      <c r="FDJ4" s="306"/>
      <c r="FDK4" s="306"/>
      <c r="FDL4" s="306"/>
      <c r="FDM4" s="306"/>
      <c r="FDN4" s="306"/>
      <c r="FDO4" s="306"/>
      <c r="FDP4" s="306"/>
      <c r="FDQ4" s="306"/>
      <c r="FDR4" s="306"/>
      <c r="FDS4" s="306"/>
      <c r="FDT4" s="306"/>
      <c r="FDU4" s="306"/>
      <c r="FDV4" s="306"/>
      <c r="FDW4" s="306"/>
      <c r="FDX4" s="306"/>
      <c r="FDY4" s="306"/>
      <c r="FDZ4" s="306"/>
      <c r="FEA4" s="306"/>
      <c r="FEB4" s="306"/>
      <c r="FEC4" s="306"/>
      <c r="FED4" s="306"/>
      <c r="FEE4" s="306"/>
      <c r="FEF4" s="306"/>
      <c r="FEG4" s="306"/>
      <c r="FEH4" s="306"/>
      <c r="FEI4" s="306"/>
      <c r="FEJ4" s="306"/>
      <c r="FEK4" s="306"/>
      <c r="FEL4" s="306"/>
      <c r="FEM4" s="306"/>
      <c r="FEN4" s="306"/>
      <c r="FEO4" s="306"/>
      <c r="FEP4" s="306"/>
      <c r="FEQ4" s="306"/>
      <c r="FER4" s="306"/>
      <c r="FES4" s="306"/>
      <c r="FET4" s="306"/>
      <c r="FEU4" s="306"/>
      <c r="FEV4" s="306"/>
      <c r="FEW4" s="306"/>
      <c r="FEX4" s="306"/>
      <c r="FEY4" s="306"/>
      <c r="FEZ4" s="306"/>
      <c r="FFA4" s="306"/>
      <c r="FFB4" s="306"/>
      <c r="FFC4" s="306"/>
      <c r="FFD4" s="306"/>
      <c r="FFE4" s="306"/>
      <c r="FFF4" s="306"/>
      <c r="FFG4" s="306"/>
      <c r="FFH4" s="306"/>
      <c r="FFI4" s="306"/>
      <c r="FFJ4" s="306"/>
      <c r="FFK4" s="306"/>
      <c r="FFL4" s="306"/>
      <c r="FFM4" s="306"/>
      <c r="FFN4" s="306"/>
      <c r="FFO4" s="306"/>
      <c r="FFP4" s="306"/>
      <c r="FFQ4" s="306"/>
      <c r="FFR4" s="306"/>
      <c r="FFS4" s="306"/>
      <c r="FFT4" s="306"/>
      <c r="FFU4" s="306"/>
      <c r="FFV4" s="306"/>
      <c r="FFW4" s="306"/>
      <c r="FFX4" s="306"/>
      <c r="FFY4" s="306"/>
      <c r="FFZ4" s="306"/>
      <c r="FGA4" s="306"/>
      <c r="FGB4" s="306"/>
      <c r="FGC4" s="306"/>
      <c r="FGD4" s="306"/>
      <c r="FGE4" s="306"/>
      <c r="FGF4" s="306"/>
      <c r="FGG4" s="306"/>
      <c r="FGH4" s="306"/>
      <c r="FGI4" s="306"/>
      <c r="FGJ4" s="306"/>
      <c r="FGK4" s="306"/>
      <c r="FGL4" s="306"/>
      <c r="FGM4" s="306"/>
      <c r="FGN4" s="306"/>
      <c r="FGO4" s="306"/>
      <c r="FGP4" s="306"/>
      <c r="FGQ4" s="306"/>
      <c r="FGR4" s="306"/>
      <c r="FGS4" s="306"/>
      <c r="FGT4" s="306"/>
      <c r="FGU4" s="306"/>
      <c r="FGV4" s="306"/>
      <c r="FGW4" s="306"/>
      <c r="FGX4" s="306"/>
      <c r="FGY4" s="306"/>
      <c r="FGZ4" s="306"/>
      <c r="FHA4" s="306"/>
      <c r="FHB4" s="306"/>
      <c r="FHC4" s="306"/>
      <c r="FHD4" s="306"/>
      <c r="FHE4" s="306"/>
      <c r="FHF4" s="306"/>
      <c r="FHG4" s="306"/>
      <c r="FHH4" s="306"/>
      <c r="FHI4" s="306"/>
      <c r="FHJ4" s="306"/>
      <c r="FHK4" s="306"/>
      <c r="FHL4" s="306"/>
      <c r="FHM4" s="306"/>
      <c r="FHN4" s="306"/>
      <c r="FHO4" s="306"/>
      <c r="FHP4" s="306"/>
      <c r="FHQ4" s="306"/>
      <c r="FHR4" s="306"/>
      <c r="FHS4" s="306"/>
      <c r="FHT4" s="306"/>
      <c r="FHU4" s="306"/>
      <c r="FHV4" s="306"/>
      <c r="FHW4" s="306"/>
      <c r="FHX4" s="306"/>
      <c r="FHY4" s="306"/>
      <c r="FHZ4" s="306"/>
      <c r="FIA4" s="306"/>
      <c r="FIB4" s="306"/>
      <c r="FIC4" s="306"/>
      <c r="FID4" s="306"/>
      <c r="FIE4" s="306"/>
      <c r="FIF4" s="306"/>
      <c r="FIG4" s="306"/>
      <c r="FIH4" s="306"/>
      <c r="FII4" s="306"/>
      <c r="FIJ4" s="306"/>
      <c r="FIK4" s="306"/>
      <c r="FIL4" s="306"/>
      <c r="FIM4" s="306"/>
      <c r="FIN4" s="306"/>
      <c r="FIO4" s="306"/>
      <c r="FIP4" s="306"/>
      <c r="FIQ4" s="306"/>
      <c r="FIR4" s="306"/>
      <c r="FIS4" s="306"/>
      <c r="FIT4" s="306"/>
      <c r="FIU4" s="306"/>
      <c r="FIV4" s="306"/>
      <c r="FIW4" s="306"/>
      <c r="FIX4" s="306"/>
      <c r="FIY4" s="306"/>
      <c r="FIZ4" s="306"/>
      <c r="FJA4" s="306"/>
      <c r="FJB4" s="306"/>
      <c r="FJC4" s="306"/>
      <c r="FJD4" s="306"/>
      <c r="FJE4" s="306"/>
      <c r="FJF4" s="306"/>
      <c r="FJG4" s="306"/>
      <c r="FJH4" s="306"/>
      <c r="FJI4" s="306"/>
      <c r="FJJ4" s="306"/>
      <c r="FJK4" s="306"/>
      <c r="FJL4" s="306"/>
      <c r="FJM4" s="306"/>
      <c r="FJN4" s="306"/>
      <c r="FJO4" s="306"/>
      <c r="FJP4" s="306"/>
      <c r="FJQ4" s="306"/>
      <c r="FJR4" s="306"/>
      <c r="FJS4" s="306"/>
      <c r="FJT4" s="306"/>
      <c r="FJU4" s="306"/>
      <c r="FJV4" s="306"/>
      <c r="FJW4" s="306"/>
      <c r="FJX4" s="306"/>
      <c r="FJY4" s="306"/>
      <c r="FJZ4" s="306"/>
      <c r="FKA4" s="306"/>
      <c r="FKB4" s="306"/>
      <c r="FKC4" s="306"/>
      <c r="FKD4" s="306"/>
      <c r="FKE4" s="306"/>
      <c r="FKF4" s="306"/>
      <c r="FKG4" s="306"/>
      <c r="FKH4" s="306"/>
      <c r="FKI4" s="306"/>
      <c r="FKJ4" s="306"/>
      <c r="FKK4" s="306"/>
      <c r="FKL4" s="306"/>
      <c r="FKM4" s="306"/>
      <c r="FKN4" s="306"/>
      <c r="FKO4" s="306"/>
      <c r="FKP4" s="306"/>
      <c r="FKQ4" s="306"/>
      <c r="FKR4" s="306"/>
      <c r="FKS4" s="306"/>
      <c r="FKT4" s="306"/>
      <c r="FKU4" s="306"/>
      <c r="FKV4" s="306"/>
      <c r="FKW4" s="306"/>
      <c r="FKX4" s="306"/>
      <c r="FKY4" s="306"/>
      <c r="FKZ4" s="306"/>
      <c r="FLA4" s="306"/>
      <c r="FLB4" s="306"/>
      <c r="FLC4" s="306"/>
      <c r="FLD4" s="306"/>
      <c r="FLE4" s="306"/>
      <c r="FLF4" s="306"/>
      <c r="FLG4" s="306"/>
      <c r="FLH4" s="306"/>
      <c r="FLI4" s="306"/>
      <c r="FLJ4" s="306"/>
      <c r="FLK4" s="306"/>
      <c r="FLL4" s="306"/>
      <c r="FLM4" s="306"/>
      <c r="FLN4" s="306"/>
      <c r="FLO4" s="306"/>
      <c r="FLP4" s="306"/>
      <c r="FLQ4" s="306"/>
      <c r="FLR4" s="306"/>
      <c r="FLS4" s="306"/>
      <c r="FLT4" s="306"/>
      <c r="FLU4" s="306"/>
      <c r="FLV4" s="306"/>
      <c r="FLW4" s="306"/>
      <c r="FLX4" s="306"/>
      <c r="FLY4" s="306"/>
      <c r="FLZ4" s="306"/>
      <c r="FMA4" s="306"/>
      <c r="FMB4" s="306"/>
      <c r="FMC4" s="306"/>
      <c r="FMD4" s="306"/>
      <c r="FME4" s="306"/>
      <c r="FMF4" s="306"/>
      <c r="FMG4" s="306"/>
      <c r="FMH4" s="306"/>
      <c r="FMI4" s="306"/>
      <c r="FMJ4" s="306"/>
      <c r="FMK4" s="306"/>
      <c r="FML4" s="306"/>
      <c r="FMM4" s="306"/>
      <c r="FMN4" s="306"/>
      <c r="FMO4" s="306"/>
      <c r="FMP4" s="306"/>
      <c r="FMQ4" s="306"/>
      <c r="FMR4" s="306"/>
      <c r="FMS4" s="306"/>
      <c r="FMT4" s="306"/>
      <c r="FMU4" s="306"/>
      <c r="FMV4" s="306"/>
      <c r="FMW4" s="306"/>
      <c r="FMX4" s="306"/>
      <c r="FMY4" s="306"/>
      <c r="FMZ4" s="306"/>
      <c r="FNA4" s="306"/>
      <c r="FNB4" s="306"/>
      <c r="FNC4" s="306"/>
      <c r="FND4" s="306"/>
      <c r="FNE4" s="306"/>
      <c r="FNF4" s="306"/>
      <c r="FNG4" s="306"/>
      <c r="FNH4" s="306"/>
      <c r="FNI4" s="306"/>
      <c r="FNJ4" s="306"/>
      <c r="FNK4" s="306"/>
      <c r="FNL4" s="306"/>
      <c r="FNM4" s="306"/>
      <c r="FNN4" s="306"/>
      <c r="FNO4" s="306"/>
      <c r="FNP4" s="306"/>
      <c r="FNQ4" s="306"/>
      <c r="FNR4" s="306"/>
      <c r="FNS4" s="306"/>
      <c r="FNT4" s="306"/>
      <c r="FNU4" s="306"/>
      <c r="FNV4" s="306"/>
      <c r="FNW4" s="306"/>
      <c r="FNX4" s="306"/>
      <c r="FNY4" s="306"/>
      <c r="FNZ4" s="306"/>
      <c r="FOA4" s="306"/>
      <c r="FOB4" s="306"/>
      <c r="FOC4" s="306"/>
      <c r="FOD4" s="306"/>
      <c r="FOE4" s="306"/>
      <c r="FOF4" s="306"/>
      <c r="FOG4" s="306"/>
      <c r="FOH4" s="306"/>
      <c r="FOI4" s="306"/>
      <c r="FOJ4" s="306"/>
      <c r="FOK4" s="306"/>
      <c r="FOL4" s="306"/>
      <c r="FOM4" s="306"/>
      <c r="FON4" s="306"/>
      <c r="FOO4" s="306"/>
      <c r="FOP4" s="306"/>
      <c r="FOQ4" s="306"/>
      <c r="FOR4" s="306"/>
      <c r="FOS4" s="306"/>
      <c r="FOT4" s="306"/>
      <c r="FOU4" s="306"/>
      <c r="FOV4" s="306"/>
      <c r="FOW4" s="306"/>
      <c r="FOX4" s="306"/>
      <c r="FOY4" s="306"/>
      <c r="FOZ4" s="306"/>
      <c r="FPA4" s="306"/>
      <c r="FPB4" s="306"/>
      <c r="FPC4" s="306"/>
      <c r="FPD4" s="306"/>
      <c r="FPE4" s="306"/>
      <c r="FPF4" s="306"/>
      <c r="FPG4" s="306"/>
      <c r="FPH4" s="306"/>
      <c r="FPI4" s="306"/>
      <c r="FPJ4" s="306"/>
      <c r="FPK4" s="306"/>
      <c r="FPL4" s="306"/>
      <c r="FPM4" s="306"/>
      <c r="FPN4" s="306"/>
      <c r="FPO4" s="306"/>
      <c r="FPP4" s="306"/>
      <c r="FPQ4" s="306"/>
      <c r="FPR4" s="306"/>
      <c r="FPS4" s="306"/>
      <c r="FPT4" s="306"/>
      <c r="FPU4" s="306"/>
      <c r="FPV4" s="306"/>
      <c r="FPW4" s="306"/>
      <c r="FPX4" s="306"/>
      <c r="FPY4" s="306"/>
      <c r="FPZ4" s="306"/>
      <c r="FQA4" s="306"/>
      <c r="FQB4" s="306"/>
      <c r="FQC4" s="306"/>
      <c r="FQD4" s="306"/>
      <c r="FQE4" s="306"/>
      <c r="FQF4" s="306"/>
      <c r="FQG4" s="306"/>
      <c r="FQH4" s="306"/>
      <c r="FQI4" s="306"/>
      <c r="FQJ4" s="306"/>
      <c r="FQK4" s="306"/>
      <c r="FQL4" s="306"/>
      <c r="FQM4" s="306"/>
      <c r="FQN4" s="306"/>
      <c r="FQO4" s="306"/>
      <c r="FQP4" s="306"/>
      <c r="FQQ4" s="306"/>
      <c r="FQR4" s="306"/>
      <c r="FQS4" s="306"/>
      <c r="FQT4" s="306"/>
      <c r="FQU4" s="306"/>
      <c r="FQV4" s="306"/>
      <c r="FQW4" s="306"/>
      <c r="FQX4" s="306"/>
      <c r="FQY4" s="306"/>
      <c r="FQZ4" s="306"/>
      <c r="FRA4" s="306"/>
      <c r="FRB4" s="306"/>
      <c r="FRC4" s="306"/>
      <c r="FRD4" s="306"/>
      <c r="FRE4" s="306"/>
      <c r="FRF4" s="306"/>
      <c r="FRG4" s="306"/>
      <c r="FRH4" s="306"/>
      <c r="FRI4" s="306"/>
      <c r="FRJ4" s="306"/>
      <c r="FRK4" s="306"/>
      <c r="FRL4" s="306"/>
      <c r="FRM4" s="306"/>
      <c r="FRN4" s="306"/>
      <c r="FRO4" s="306"/>
      <c r="FRP4" s="306"/>
      <c r="FRQ4" s="306"/>
      <c r="FRR4" s="306"/>
      <c r="FRS4" s="306"/>
      <c r="FRT4" s="306"/>
      <c r="FRU4" s="306"/>
      <c r="FRV4" s="306"/>
      <c r="FRW4" s="306"/>
      <c r="FRX4" s="306"/>
      <c r="FRY4" s="306"/>
      <c r="FRZ4" s="306"/>
      <c r="FSA4" s="306"/>
      <c r="FSB4" s="306"/>
      <c r="FSC4" s="306"/>
      <c r="FSD4" s="306"/>
      <c r="FSE4" s="306"/>
      <c r="FSF4" s="306"/>
      <c r="FSG4" s="306"/>
      <c r="FSH4" s="306"/>
      <c r="FSI4" s="306"/>
      <c r="FSJ4" s="306"/>
      <c r="FSK4" s="306"/>
      <c r="FSL4" s="306"/>
      <c r="FSM4" s="306"/>
      <c r="FSN4" s="306"/>
      <c r="FSO4" s="306"/>
      <c r="FSP4" s="306"/>
      <c r="FSQ4" s="306"/>
      <c r="FSR4" s="306"/>
      <c r="FSS4" s="306"/>
      <c r="FST4" s="306"/>
      <c r="FSU4" s="306"/>
      <c r="FSV4" s="306"/>
      <c r="FSW4" s="306"/>
      <c r="FSX4" s="306"/>
      <c r="FSY4" s="306"/>
      <c r="FSZ4" s="306"/>
      <c r="FTA4" s="306"/>
      <c r="FTB4" s="306"/>
      <c r="FTC4" s="306"/>
      <c r="FTD4" s="306"/>
      <c r="FTE4" s="306"/>
      <c r="FTF4" s="306"/>
      <c r="FTG4" s="306"/>
      <c r="FTH4" s="306"/>
      <c r="FTI4" s="306"/>
      <c r="FTJ4" s="306"/>
      <c r="FTK4" s="306"/>
      <c r="FTL4" s="306"/>
      <c r="FTM4" s="306"/>
      <c r="FTN4" s="306"/>
      <c r="FTO4" s="306"/>
      <c r="FTP4" s="306"/>
      <c r="FTQ4" s="306"/>
      <c r="FTR4" s="306"/>
      <c r="FTS4" s="306"/>
      <c r="FTT4" s="306"/>
      <c r="FTU4" s="306"/>
      <c r="FTV4" s="306"/>
      <c r="FTW4" s="306"/>
      <c r="FTX4" s="306"/>
      <c r="FTY4" s="306"/>
      <c r="FTZ4" s="306"/>
      <c r="FUA4" s="306"/>
      <c r="FUB4" s="306"/>
      <c r="FUC4" s="306"/>
      <c r="FUD4" s="306"/>
      <c r="FUE4" s="306"/>
      <c r="FUF4" s="306"/>
      <c r="FUG4" s="306"/>
      <c r="FUH4" s="306"/>
      <c r="FUI4" s="306"/>
      <c r="FUJ4" s="306"/>
      <c r="FUK4" s="306"/>
      <c r="FUL4" s="306"/>
      <c r="FUM4" s="306"/>
      <c r="FUN4" s="306"/>
      <c r="FUO4" s="306"/>
      <c r="FUP4" s="306"/>
      <c r="FUQ4" s="306"/>
      <c r="FUR4" s="306"/>
      <c r="FUS4" s="306"/>
      <c r="FUT4" s="306"/>
      <c r="FUU4" s="306"/>
      <c r="FUV4" s="306"/>
      <c r="FUW4" s="306"/>
      <c r="FUX4" s="306"/>
      <c r="FUY4" s="306"/>
      <c r="FUZ4" s="306"/>
      <c r="FVA4" s="306"/>
      <c r="FVB4" s="306"/>
      <c r="FVC4" s="306"/>
      <c r="FVD4" s="306"/>
      <c r="FVE4" s="306"/>
      <c r="FVF4" s="306"/>
      <c r="FVG4" s="306"/>
      <c r="FVH4" s="306"/>
      <c r="FVI4" s="306"/>
      <c r="FVJ4" s="306"/>
      <c r="FVK4" s="306"/>
      <c r="FVL4" s="306"/>
      <c r="FVM4" s="306"/>
      <c r="FVN4" s="306"/>
      <c r="FVO4" s="306"/>
      <c r="FVP4" s="306"/>
      <c r="FVQ4" s="306"/>
      <c r="FVR4" s="306"/>
      <c r="FVS4" s="306"/>
      <c r="FVT4" s="306"/>
      <c r="FVU4" s="306"/>
      <c r="FVV4" s="306"/>
      <c r="FVW4" s="306"/>
      <c r="FVX4" s="306"/>
      <c r="FVY4" s="306"/>
      <c r="FVZ4" s="306"/>
      <c r="FWA4" s="306"/>
      <c r="FWB4" s="306"/>
      <c r="FWC4" s="306"/>
      <c r="FWD4" s="306"/>
      <c r="FWE4" s="306"/>
      <c r="FWF4" s="306"/>
      <c r="FWG4" s="306"/>
      <c r="FWH4" s="306"/>
      <c r="FWI4" s="306"/>
      <c r="FWJ4" s="306"/>
      <c r="FWK4" s="306"/>
      <c r="FWL4" s="306"/>
      <c r="FWM4" s="306"/>
      <c r="FWN4" s="306"/>
      <c r="FWO4" s="306"/>
      <c r="FWP4" s="306"/>
      <c r="FWQ4" s="306"/>
      <c r="FWR4" s="306"/>
      <c r="FWS4" s="306"/>
      <c r="FWT4" s="306"/>
      <c r="FWU4" s="306"/>
      <c r="FWV4" s="306"/>
      <c r="FWW4" s="306"/>
      <c r="FWX4" s="306"/>
      <c r="FWY4" s="306"/>
      <c r="FWZ4" s="306"/>
      <c r="FXA4" s="306"/>
      <c r="FXB4" s="306"/>
      <c r="FXC4" s="306"/>
      <c r="FXD4" s="306"/>
      <c r="FXE4" s="306"/>
      <c r="FXF4" s="306"/>
      <c r="FXG4" s="306"/>
      <c r="FXH4" s="306"/>
      <c r="FXI4" s="306"/>
      <c r="FXJ4" s="306"/>
      <c r="FXK4" s="306"/>
      <c r="FXL4" s="306"/>
      <c r="FXM4" s="306"/>
      <c r="FXN4" s="306"/>
      <c r="FXO4" s="306"/>
      <c r="FXP4" s="306"/>
      <c r="FXQ4" s="306"/>
      <c r="FXR4" s="306"/>
      <c r="FXS4" s="306"/>
      <c r="FXT4" s="306"/>
      <c r="FXU4" s="306"/>
      <c r="FXV4" s="306"/>
      <c r="FXW4" s="306"/>
      <c r="FXX4" s="306"/>
      <c r="FXY4" s="306"/>
      <c r="FXZ4" s="306"/>
      <c r="FYA4" s="306"/>
      <c r="FYB4" s="306"/>
      <c r="FYC4" s="306"/>
      <c r="FYD4" s="306"/>
      <c r="FYE4" s="306"/>
      <c r="FYF4" s="306"/>
      <c r="FYG4" s="306"/>
      <c r="FYH4" s="306"/>
      <c r="FYI4" s="306"/>
      <c r="FYJ4" s="306"/>
      <c r="FYK4" s="306"/>
      <c r="FYL4" s="306"/>
      <c r="FYM4" s="306"/>
      <c r="FYN4" s="306"/>
      <c r="FYO4" s="306"/>
      <c r="FYP4" s="306"/>
      <c r="FYQ4" s="306"/>
      <c r="FYR4" s="306"/>
      <c r="FYS4" s="306"/>
      <c r="FYT4" s="306"/>
      <c r="FYU4" s="306"/>
      <c r="FYV4" s="306"/>
      <c r="FYW4" s="306"/>
      <c r="FYX4" s="306"/>
      <c r="FYY4" s="306"/>
      <c r="FYZ4" s="306"/>
      <c r="FZA4" s="306"/>
      <c r="FZB4" s="306"/>
      <c r="FZC4" s="306"/>
      <c r="FZD4" s="306"/>
      <c r="FZE4" s="306"/>
      <c r="FZF4" s="306"/>
      <c r="FZG4" s="306"/>
      <c r="FZH4" s="306"/>
      <c r="FZI4" s="306"/>
      <c r="FZJ4" s="306"/>
      <c r="FZK4" s="306"/>
      <c r="FZL4" s="306"/>
      <c r="FZM4" s="306"/>
      <c r="FZN4" s="306"/>
      <c r="FZO4" s="306"/>
      <c r="FZP4" s="306"/>
      <c r="FZQ4" s="306"/>
      <c r="FZR4" s="306"/>
      <c r="FZS4" s="306"/>
      <c r="FZT4" s="306"/>
      <c r="FZU4" s="306"/>
      <c r="FZV4" s="306"/>
      <c r="FZW4" s="306"/>
      <c r="FZX4" s="306"/>
      <c r="FZY4" s="306"/>
      <c r="FZZ4" s="306"/>
      <c r="GAA4" s="306"/>
      <c r="GAB4" s="306"/>
      <c r="GAC4" s="306"/>
      <c r="GAD4" s="306"/>
      <c r="GAE4" s="306"/>
      <c r="GAF4" s="306"/>
      <c r="GAG4" s="306"/>
      <c r="GAH4" s="306"/>
      <c r="GAI4" s="306"/>
      <c r="GAJ4" s="306"/>
      <c r="GAK4" s="306"/>
      <c r="GAL4" s="306"/>
      <c r="GAM4" s="306"/>
      <c r="GAN4" s="306"/>
      <c r="GAO4" s="306"/>
      <c r="GAP4" s="306"/>
      <c r="GAQ4" s="306"/>
      <c r="GAR4" s="306"/>
      <c r="GAS4" s="306"/>
      <c r="GAT4" s="306"/>
      <c r="GAU4" s="306"/>
      <c r="GAV4" s="306"/>
      <c r="GAW4" s="306"/>
      <c r="GAX4" s="306"/>
      <c r="GAY4" s="306"/>
      <c r="GAZ4" s="306"/>
      <c r="GBA4" s="306"/>
      <c r="GBB4" s="306"/>
      <c r="GBC4" s="306"/>
      <c r="GBD4" s="306"/>
      <c r="GBE4" s="306"/>
      <c r="GBF4" s="306"/>
      <c r="GBG4" s="306"/>
      <c r="GBH4" s="306"/>
      <c r="GBI4" s="306"/>
      <c r="GBJ4" s="306"/>
      <c r="GBK4" s="306"/>
      <c r="GBL4" s="306"/>
      <c r="GBM4" s="306"/>
      <c r="GBN4" s="306"/>
      <c r="GBO4" s="306"/>
      <c r="GBP4" s="306"/>
      <c r="GBQ4" s="306"/>
      <c r="GBR4" s="306"/>
      <c r="GBS4" s="306"/>
      <c r="GBT4" s="306"/>
      <c r="GBU4" s="306"/>
      <c r="GBV4" s="306"/>
      <c r="GBW4" s="306"/>
      <c r="GBX4" s="306"/>
      <c r="GBY4" s="306"/>
      <c r="GBZ4" s="306"/>
      <c r="GCA4" s="306"/>
      <c r="GCB4" s="306"/>
      <c r="GCC4" s="306"/>
      <c r="GCD4" s="306"/>
      <c r="GCE4" s="306"/>
      <c r="GCF4" s="306"/>
      <c r="GCG4" s="306"/>
      <c r="GCH4" s="306"/>
      <c r="GCI4" s="306"/>
      <c r="GCJ4" s="306"/>
      <c r="GCK4" s="306"/>
      <c r="GCL4" s="306"/>
      <c r="GCM4" s="306"/>
      <c r="GCN4" s="306"/>
      <c r="GCO4" s="306"/>
      <c r="GCP4" s="306"/>
      <c r="GCQ4" s="306"/>
      <c r="GCR4" s="306"/>
      <c r="GCS4" s="306"/>
      <c r="GCT4" s="306"/>
      <c r="GCU4" s="306"/>
      <c r="GCV4" s="306"/>
      <c r="GCW4" s="306"/>
      <c r="GCX4" s="306"/>
      <c r="GCY4" s="306"/>
      <c r="GCZ4" s="306"/>
      <c r="GDA4" s="306"/>
      <c r="GDB4" s="306"/>
      <c r="GDC4" s="306"/>
      <c r="GDD4" s="306"/>
      <c r="GDE4" s="306"/>
      <c r="GDF4" s="306"/>
      <c r="GDG4" s="306"/>
      <c r="GDH4" s="306"/>
      <c r="GDI4" s="306"/>
      <c r="GDJ4" s="306"/>
      <c r="GDK4" s="306"/>
      <c r="GDL4" s="306"/>
      <c r="GDM4" s="306"/>
      <c r="GDN4" s="306"/>
      <c r="GDO4" s="306"/>
      <c r="GDP4" s="306"/>
      <c r="GDQ4" s="306"/>
      <c r="GDR4" s="306"/>
      <c r="GDS4" s="306"/>
      <c r="GDT4" s="306"/>
      <c r="GDU4" s="306"/>
      <c r="GDV4" s="306"/>
      <c r="GDW4" s="306"/>
      <c r="GDX4" s="306"/>
      <c r="GDY4" s="306"/>
      <c r="GDZ4" s="306"/>
      <c r="GEA4" s="306"/>
      <c r="GEB4" s="306"/>
      <c r="GEC4" s="306"/>
      <c r="GED4" s="306"/>
      <c r="GEE4" s="306"/>
      <c r="GEF4" s="306"/>
      <c r="GEG4" s="306"/>
      <c r="GEH4" s="306"/>
      <c r="GEI4" s="306"/>
      <c r="GEJ4" s="306"/>
      <c r="GEK4" s="306"/>
      <c r="GEL4" s="306"/>
      <c r="GEM4" s="306"/>
      <c r="GEN4" s="306"/>
      <c r="GEO4" s="306"/>
      <c r="GEP4" s="306"/>
      <c r="GEQ4" s="306"/>
      <c r="GER4" s="306"/>
      <c r="GES4" s="306"/>
      <c r="GET4" s="306"/>
      <c r="GEU4" s="306"/>
      <c r="GEV4" s="306"/>
      <c r="GEW4" s="306"/>
      <c r="GEX4" s="306"/>
      <c r="GEY4" s="306"/>
      <c r="GEZ4" s="306"/>
      <c r="GFA4" s="306"/>
      <c r="GFB4" s="306"/>
      <c r="GFC4" s="306"/>
      <c r="GFD4" s="306"/>
      <c r="GFE4" s="306"/>
      <c r="GFF4" s="306"/>
      <c r="GFG4" s="306"/>
      <c r="GFH4" s="306"/>
      <c r="GFI4" s="306"/>
      <c r="GFJ4" s="306"/>
      <c r="GFK4" s="306"/>
      <c r="GFL4" s="306"/>
      <c r="GFM4" s="306"/>
      <c r="GFN4" s="306"/>
      <c r="GFO4" s="306"/>
      <c r="GFP4" s="306"/>
      <c r="GFQ4" s="306"/>
      <c r="GFR4" s="306"/>
      <c r="GFS4" s="306"/>
      <c r="GFT4" s="306"/>
      <c r="GFU4" s="306"/>
      <c r="GFV4" s="306"/>
      <c r="GFW4" s="306"/>
      <c r="GFX4" s="306"/>
      <c r="GFY4" s="306"/>
      <c r="GFZ4" s="306"/>
      <c r="GGA4" s="306"/>
      <c r="GGB4" s="306"/>
      <c r="GGC4" s="306"/>
      <c r="GGD4" s="306"/>
      <c r="GGE4" s="306"/>
      <c r="GGF4" s="306"/>
      <c r="GGG4" s="306"/>
      <c r="GGH4" s="306"/>
      <c r="GGI4" s="306"/>
      <c r="GGJ4" s="306"/>
      <c r="GGK4" s="306"/>
      <c r="GGL4" s="306"/>
      <c r="GGM4" s="306"/>
      <c r="GGN4" s="306"/>
      <c r="GGO4" s="306"/>
      <c r="GGP4" s="306"/>
      <c r="GGQ4" s="306"/>
      <c r="GGR4" s="306"/>
      <c r="GGS4" s="306"/>
      <c r="GGT4" s="306"/>
      <c r="GGU4" s="306"/>
      <c r="GGV4" s="306"/>
      <c r="GGW4" s="306"/>
      <c r="GGX4" s="306"/>
      <c r="GGY4" s="306"/>
      <c r="GGZ4" s="306"/>
      <c r="GHA4" s="306"/>
      <c r="GHB4" s="306"/>
      <c r="GHC4" s="306"/>
      <c r="GHD4" s="306"/>
      <c r="GHE4" s="306"/>
      <c r="GHF4" s="306"/>
      <c r="GHG4" s="306"/>
      <c r="GHH4" s="306"/>
      <c r="GHI4" s="306"/>
      <c r="GHJ4" s="306"/>
      <c r="GHK4" s="306"/>
      <c r="GHL4" s="306"/>
      <c r="GHM4" s="306"/>
      <c r="GHN4" s="306"/>
      <c r="GHO4" s="306"/>
      <c r="GHP4" s="306"/>
      <c r="GHQ4" s="306"/>
      <c r="GHR4" s="306"/>
      <c r="GHS4" s="306"/>
      <c r="GHT4" s="306"/>
      <c r="GHU4" s="306"/>
      <c r="GHV4" s="306"/>
      <c r="GHW4" s="306"/>
      <c r="GHX4" s="306"/>
      <c r="GHY4" s="306"/>
      <c r="GHZ4" s="306"/>
      <c r="GIA4" s="306"/>
      <c r="GIB4" s="306"/>
      <c r="GIC4" s="306"/>
      <c r="GID4" s="306"/>
      <c r="GIE4" s="306"/>
      <c r="GIF4" s="306"/>
      <c r="GIG4" s="306"/>
      <c r="GIH4" s="306"/>
      <c r="GII4" s="306"/>
      <c r="GIJ4" s="306"/>
      <c r="GIK4" s="306"/>
      <c r="GIL4" s="306"/>
      <c r="GIM4" s="306"/>
      <c r="GIN4" s="306"/>
      <c r="GIO4" s="306"/>
      <c r="GIP4" s="306"/>
      <c r="GIQ4" s="306"/>
      <c r="GIR4" s="306"/>
      <c r="GIS4" s="306"/>
      <c r="GIT4" s="306"/>
      <c r="GIU4" s="306"/>
      <c r="GIV4" s="306"/>
      <c r="GIW4" s="306"/>
      <c r="GIX4" s="306"/>
      <c r="GIY4" s="306"/>
      <c r="GIZ4" s="306"/>
      <c r="GJA4" s="306"/>
      <c r="GJB4" s="306"/>
      <c r="GJC4" s="306"/>
      <c r="GJD4" s="306"/>
      <c r="GJE4" s="306"/>
      <c r="GJF4" s="306"/>
      <c r="GJG4" s="306"/>
      <c r="GJH4" s="306"/>
      <c r="GJI4" s="306"/>
      <c r="GJJ4" s="306"/>
      <c r="GJK4" s="306"/>
      <c r="GJL4" s="306"/>
      <c r="GJM4" s="306"/>
      <c r="GJN4" s="306"/>
      <c r="GJO4" s="306"/>
      <c r="GJP4" s="306"/>
      <c r="GJQ4" s="306"/>
      <c r="GJR4" s="306"/>
      <c r="GJS4" s="306"/>
      <c r="GJT4" s="306"/>
      <c r="GJU4" s="306"/>
      <c r="GJV4" s="306"/>
      <c r="GJW4" s="306"/>
      <c r="GJX4" s="306"/>
      <c r="GJY4" s="306"/>
      <c r="GJZ4" s="306"/>
      <c r="GKA4" s="306"/>
      <c r="GKB4" s="306"/>
      <c r="GKC4" s="306"/>
      <c r="GKD4" s="306"/>
      <c r="GKE4" s="306"/>
      <c r="GKF4" s="306"/>
      <c r="GKG4" s="306"/>
      <c r="GKH4" s="306"/>
      <c r="GKI4" s="306"/>
      <c r="GKJ4" s="306"/>
      <c r="GKK4" s="306"/>
      <c r="GKL4" s="306"/>
      <c r="GKM4" s="306"/>
      <c r="GKN4" s="306"/>
      <c r="GKO4" s="306"/>
      <c r="GKP4" s="306"/>
      <c r="GKQ4" s="306"/>
      <c r="GKR4" s="306"/>
      <c r="GKS4" s="306"/>
      <c r="GKT4" s="306"/>
      <c r="GKU4" s="306"/>
      <c r="GKV4" s="306"/>
      <c r="GKW4" s="306"/>
      <c r="GKX4" s="306"/>
      <c r="GKY4" s="306"/>
      <c r="GKZ4" s="306"/>
      <c r="GLA4" s="306"/>
      <c r="GLB4" s="306"/>
      <c r="GLC4" s="306"/>
      <c r="GLD4" s="306"/>
      <c r="GLE4" s="306"/>
      <c r="GLF4" s="306"/>
      <c r="GLG4" s="306"/>
      <c r="GLH4" s="306"/>
      <c r="GLI4" s="306"/>
      <c r="GLJ4" s="306"/>
      <c r="GLK4" s="306"/>
      <c r="GLL4" s="306"/>
      <c r="GLM4" s="306"/>
      <c r="GLN4" s="306"/>
      <c r="GLO4" s="306"/>
      <c r="GLP4" s="306"/>
      <c r="GLQ4" s="306"/>
      <c r="GLR4" s="306"/>
      <c r="GLS4" s="306"/>
      <c r="GLT4" s="306"/>
      <c r="GLU4" s="306"/>
      <c r="GLV4" s="306"/>
      <c r="GLW4" s="306"/>
      <c r="GLX4" s="306"/>
      <c r="GLY4" s="306"/>
      <c r="GLZ4" s="306"/>
      <c r="GMA4" s="306"/>
      <c r="GMB4" s="306"/>
      <c r="GMC4" s="306"/>
      <c r="GMD4" s="306"/>
      <c r="GME4" s="306"/>
      <c r="GMF4" s="306"/>
      <c r="GMG4" s="306"/>
      <c r="GMH4" s="306"/>
      <c r="GMI4" s="306"/>
      <c r="GMJ4" s="306"/>
      <c r="GMK4" s="306"/>
      <c r="GML4" s="306"/>
      <c r="GMM4" s="306"/>
      <c r="GMN4" s="306"/>
      <c r="GMO4" s="306"/>
      <c r="GMP4" s="306"/>
      <c r="GMQ4" s="306"/>
      <c r="GMR4" s="306"/>
      <c r="GMS4" s="306"/>
      <c r="GMT4" s="306"/>
      <c r="GMU4" s="306"/>
      <c r="GMV4" s="306"/>
      <c r="GMW4" s="306"/>
      <c r="GMX4" s="306"/>
      <c r="GMY4" s="306"/>
      <c r="GMZ4" s="306"/>
      <c r="GNA4" s="306"/>
      <c r="GNB4" s="306"/>
      <c r="GNC4" s="306"/>
      <c r="GND4" s="306"/>
      <c r="GNE4" s="306"/>
      <c r="GNF4" s="306"/>
      <c r="GNG4" s="306"/>
      <c r="GNH4" s="306"/>
      <c r="GNI4" s="306"/>
      <c r="GNJ4" s="306"/>
      <c r="GNK4" s="306"/>
      <c r="GNL4" s="306"/>
      <c r="GNM4" s="306"/>
      <c r="GNN4" s="306"/>
      <c r="GNO4" s="306"/>
      <c r="GNP4" s="306"/>
      <c r="GNQ4" s="306"/>
      <c r="GNR4" s="306"/>
      <c r="GNS4" s="306"/>
      <c r="GNT4" s="306"/>
      <c r="GNU4" s="306"/>
      <c r="GNV4" s="306"/>
      <c r="GNW4" s="306"/>
      <c r="GNX4" s="306"/>
      <c r="GNY4" s="306"/>
      <c r="GNZ4" s="306"/>
      <c r="GOA4" s="306"/>
      <c r="GOB4" s="306"/>
      <c r="GOC4" s="306"/>
      <c r="GOD4" s="306"/>
      <c r="GOE4" s="306"/>
      <c r="GOF4" s="306"/>
      <c r="GOG4" s="306"/>
      <c r="GOH4" s="306"/>
      <c r="GOI4" s="306"/>
      <c r="GOJ4" s="306"/>
      <c r="GOK4" s="306"/>
      <c r="GOL4" s="306"/>
      <c r="GOM4" s="306"/>
      <c r="GON4" s="306"/>
      <c r="GOO4" s="306"/>
      <c r="GOP4" s="306"/>
      <c r="GOQ4" s="306"/>
      <c r="GOR4" s="306"/>
      <c r="GOS4" s="306"/>
      <c r="GOT4" s="306"/>
      <c r="GOU4" s="306"/>
      <c r="GOV4" s="306"/>
      <c r="GOW4" s="306"/>
      <c r="GOX4" s="306"/>
      <c r="GOY4" s="306"/>
      <c r="GOZ4" s="306"/>
      <c r="GPA4" s="306"/>
      <c r="GPB4" s="306"/>
      <c r="GPC4" s="306"/>
      <c r="GPD4" s="306"/>
      <c r="GPE4" s="306"/>
      <c r="GPF4" s="306"/>
      <c r="GPG4" s="306"/>
      <c r="GPH4" s="306"/>
      <c r="GPI4" s="306"/>
      <c r="GPJ4" s="306"/>
      <c r="GPK4" s="306"/>
      <c r="GPL4" s="306"/>
      <c r="GPM4" s="306"/>
      <c r="GPN4" s="306"/>
      <c r="GPO4" s="306"/>
      <c r="GPP4" s="306"/>
      <c r="GPQ4" s="306"/>
      <c r="GPR4" s="306"/>
      <c r="GPS4" s="306"/>
      <c r="GPT4" s="306"/>
      <c r="GPU4" s="306"/>
      <c r="GPV4" s="306"/>
      <c r="GPW4" s="306"/>
      <c r="GPX4" s="306"/>
      <c r="GPY4" s="306"/>
      <c r="GPZ4" s="306"/>
      <c r="GQA4" s="306"/>
      <c r="GQB4" s="306"/>
      <c r="GQC4" s="306"/>
      <c r="GQD4" s="306"/>
      <c r="GQE4" s="306"/>
      <c r="GQF4" s="306"/>
      <c r="GQG4" s="306"/>
      <c r="GQH4" s="306"/>
      <c r="GQI4" s="306"/>
      <c r="GQJ4" s="306"/>
      <c r="GQK4" s="306"/>
      <c r="GQL4" s="306"/>
      <c r="GQM4" s="306"/>
      <c r="GQN4" s="306"/>
      <c r="GQO4" s="306"/>
      <c r="GQP4" s="306"/>
      <c r="GQQ4" s="306"/>
      <c r="GQR4" s="306"/>
      <c r="GQS4" s="306"/>
      <c r="GQT4" s="306"/>
      <c r="GQU4" s="306"/>
      <c r="GQV4" s="306"/>
      <c r="GQW4" s="306"/>
      <c r="GQX4" s="306"/>
      <c r="GQY4" s="306"/>
      <c r="GQZ4" s="306"/>
      <c r="GRA4" s="306"/>
      <c r="GRB4" s="306"/>
      <c r="GRC4" s="306"/>
      <c r="GRD4" s="306"/>
      <c r="GRE4" s="306"/>
      <c r="GRF4" s="306"/>
      <c r="GRG4" s="306"/>
      <c r="GRH4" s="306"/>
      <c r="GRI4" s="306"/>
      <c r="GRJ4" s="306"/>
      <c r="GRK4" s="306"/>
      <c r="GRL4" s="306"/>
      <c r="GRM4" s="306"/>
      <c r="GRN4" s="306"/>
      <c r="GRO4" s="306"/>
      <c r="GRP4" s="306"/>
      <c r="GRQ4" s="306"/>
      <c r="GRR4" s="306"/>
      <c r="GRS4" s="306"/>
      <c r="GRT4" s="306"/>
      <c r="GRU4" s="306"/>
      <c r="GRV4" s="306"/>
      <c r="GRW4" s="306"/>
      <c r="GRX4" s="306"/>
      <c r="GRY4" s="306"/>
      <c r="GRZ4" s="306"/>
      <c r="GSA4" s="306"/>
      <c r="GSB4" s="306"/>
      <c r="GSC4" s="306"/>
      <c r="GSD4" s="306"/>
      <c r="GSE4" s="306"/>
      <c r="GSF4" s="306"/>
      <c r="GSG4" s="306"/>
      <c r="GSH4" s="306"/>
      <c r="GSI4" s="306"/>
      <c r="GSJ4" s="306"/>
      <c r="GSK4" s="306"/>
      <c r="GSL4" s="306"/>
      <c r="GSM4" s="306"/>
      <c r="GSN4" s="306"/>
      <c r="GSO4" s="306"/>
      <c r="GSP4" s="306"/>
      <c r="GSQ4" s="306"/>
      <c r="GSR4" s="306"/>
      <c r="GSS4" s="306"/>
      <c r="GST4" s="306"/>
      <c r="GSU4" s="306"/>
      <c r="GSV4" s="306"/>
      <c r="GSW4" s="306"/>
      <c r="GSX4" s="306"/>
      <c r="GSY4" s="306"/>
      <c r="GSZ4" s="306"/>
      <c r="GTA4" s="306"/>
      <c r="GTB4" s="306"/>
      <c r="GTC4" s="306"/>
      <c r="GTD4" s="306"/>
      <c r="GTE4" s="306"/>
      <c r="GTF4" s="306"/>
      <c r="GTG4" s="306"/>
      <c r="GTH4" s="306"/>
      <c r="GTI4" s="306"/>
      <c r="GTJ4" s="306"/>
      <c r="GTK4" s="306"/>
      <c r="GTL4" s="306"/>
      <c r="GTM4" s="306"/>
      <c r="GTN4" s="306"/>
      <c r="GTO4" s="306"/>
      <c r="GTP4" s="306"/>
      <c r="GTQ4" s="306"/>
      <c r="GTR4" s="306"/>
      <c r="GTS4" s="306"/>
      <c r="GTT4" s="306"/>
      <c r="GTU4" s="306"/>
      <c r="GTV4" s="306"/>
      <c r="GTW4" s="306"/>
      <c r="GTX4" s="306"/>
      <c r="GTY4" s="306"/>
      <c r="GTZ4" s="306"/>
      <c r="GUA4" s="306"/>
      <c r="GUB4" s="306"/>
      <c r="GUC4" s="306"/>
      <c r="GUD4" s="306"/>
      <c r="GUE4" s="306"/>
      <c r="GUF4" s="306"/>
      <c r="GUG4" s="306"/>
      <c r="GUH4" s="306"/>
      <c r="GUI4" s="306"/>
      <c r="GUJ4" s="306"/>
      <c r="GUK4" s="306"/>
      <c r="GUL4" s="306"/>
      <c r="GUM4" s="306"/>
      <c r="GUN4" s="306"/>
      <c r="GUO4" s="306"/>
      <c r="GUP4" s="306"/>
      <c r="GUQ4" s="306"/>
      <c r="GUR4" s="306"/>
      <c r="GUS4" s="306"/>
      <c r="GUT4" s="306"/>
      <c r="GUU4" s="306"/>
      <c r="GUV4" s="306"/>
      <c r="GUW4" s="306"/>
      <c r="GUX4" s="306"/>
      <c r="GUY4" s="306"/>
      <c r="GUZ4" s="306"/>
      <c r="GVA4" s="306"/>
      <c r="GVB4" s="306"/>
      <c r="GVC4" s="306"/>
      <c r="GVD4" s="306"/>
      <c r="GVE4" s="306"/>
      <c r="GVF4" s="306"/>
      <c r="GVG4" s="306"/>
      <c r="GVH4" s="306"/>
      <c r="GVI4" s="306"/>
      <c r="GVJ4" s="306"/>
      <c r="GVK4" s="306"/>
      <c r="GVL4" s="306"/>
      <c r="GVM4" s="306"/>
      <c r="GVN4" s="306"/>
      <c r="GVO4" s="306"/>
      <c r="GVP4" s="306"/>
      <c r="GVQ4" s="306"/>
      <c r="GVR4" s="306"/>
      <c r="GVS4" s="306"/>
      <c r="GVT4" s="306"/>
      <c r="GVU4" s="306"/>
      <c r="GVV4" s="306"/>
      <c r="GVW4" s="306"/>
      <c r="GVX4" s="306"/>
      <c r="GVY4" s="306"/>
      <c r="GVZ4" s="306"/>
      <c r="GWA4" s="306"/>
      <c r="GWB4" s="306"/>
      <c r="GWC4" s="306"/>
      <c r="GWD4" s="306"/>
      <c r="GWE4" s="306"/>
      <c r="GWF4" s="306"/>
      <c r="GWG4" s="306"/>
      <c r="GWH4" s="306"/>
      <c r="GWI4" s="306"/>
      <c r="GWJ4" s="306"/>
      <c r="GWK4" s="306"/>
      <c r="GWL4" s="306"/>
      <c r="GWM4" s="306"/>
      <c r="GWN4" s="306"/>
      <c r="GWO4" s="306"/>
      <c r="GWP4" s="306"/>
      <c r="GWQ4" s="306"/>
      <c r="GWR4" s="306"/>
      <c r="GWS4" s="306"/>
      <c r="GWT4" s="306"/>
      <c r="GWU4" s="306"/>
      <c r="GWV4" s="306"/>
      <c r="GWW4" s="306"/>
      <c r="GWX4" s="306"/>
      <c r="GWY4" s="306"/>
      <c r="GWZ4" s="306"/>
      <c r="GXA4" s="306"/>
      <c r="GXB4" s="306"/>
      <c r="GXC4" s="306"/>
      <c r="GXD4" s="306"/>
      <c r="GXE4" s="306"/>
      <c r="GXF4" s="306"/>
      <c r="GXG4" s="306"/>
      <c r="GXH4" s="306"/>
      <c r="GXI4" s="306"/>
      <c r="GXJ4" s="306"/>
      <c r="GXK4" s="306"/>
      <c r="GXL4" s="306"/>
      <c r="GXM4" s="306"/>
      <c r="GXN4" s="306"/>
      <c r="GXO4" s="306"/>
      <c r="GXP4" s="306"/>
      <c r="GXQ4" s="306"/>
      <c r="GXR4" s="306"/>
      <c r="GXS4" s="306"/>
      <c r="GXT4" s="306"/>
      <c r="GXU4" s="306"/>
      <c r="GXV4" s="306"/>
      <c r="GXW4" s="306"/>
      <c r="GXX4" s="306"/>
      <c r="GXY4" s="306"/>
      <c r="GXZ4" s="306"/>
      <c r="GYA4" s="306"/>
      <c r="GYB4" s="306"/>
      <c r="GYC4" s="306"/>
      <c r="GYD4" s="306"/>
      <c r="GYE4" s="306"/>
      <c r="GYF4" s="306"/>
      <c r="GYG4" s="306"/>
      <c r="GYH4" s="306"/>
      <c r="GYI4" s="306"/>
      <c r="GYJ4" s="306"/>
      <c r="GYK4" s="306"/>
      <c r="GYL4" s="306"/>
      <c r="GYM4" s="306"/>
      <c r="GYN4" s="306"/>
      <c r="GYO4" s="306"/>
      <c r="GYP4" s="306"/>
      <c r="GYQ4" s="306"/>
      <c r="GYR4" s="306"/>
      <c r="GYS4" s="306"/>
      <c r="GYT4" s="306"/>
      <c r="GYU4" s="306"/>
      <c r="GYV4" s="306"/>
      <c r="GYW4" s="306"/>
      <c r="GYX4" s="306"/>
      <c r="GYY4" s="306"/>
      <c r="GYZ4" s="306"/>
      <c r="GZA4" s="306"/>
      <c r="GZB4" s="306"/>
      <c r="GZC4" s="306"/>
      <c r="GZD4" s="306"/>
      <c r="GZE4" s="306"/>
      <c r="GZF4" s="306"/>
      <c r="GZG4" s="306"/>
      <c r="GZH4" s="306"/>
      <c r="GZI4" s="306"/>
      <c r="GZJ4" s="306"/>
      <c r="GZK4" s="306"/>
      <c r="GZL4" s="306"/>
      <c r="GZM4" s="306"/>
      <c r="GZN4" s="306"/>
      <c r="GZO4" s="306"/>
      <c r="GZP4" s="306"/>
      <c r="GZQ4" s="306"/>
      <c r="GZR4" s="306"/>
      <c r="GZS4" s="306"/>
      <c r="GZT4" s="306"/>
      <c r="GZU4" s="306"/>
      <c r="GZV4" s="306"/>
      <c r="GZW4" s="306"/>
      <c r="GZX4" s="306"/>
      <c r="GZY4" s="306"/>
      <c r="GZZ4" s="306"/>
      <c r="HAA4" s="306"/>
      <c r="HAB4" s="306"/>
      <c r="HAC4" s="306"/>
      <c r="HAD4" s="306"/>
      <c r="HAE4" s="306"/>
      <c r="HAF4" s="306"/>
      <c r="HAG4" s="306"/>
      <c r="HAH4" s="306"/>
      <c r="HAI4" s="306"/>
      <c r="HAJ4" s="306"/>
      <c r="HAK4" s="306"/>
      <c r="HAL4" s="306"/>
      <c r="HAM4" s="306"/>
      <c r="HAN4" s="306"/>
      <c r="HAO4" s="306"/>
      <c r="HAP4" s="306"/>
      <c r="HAQ4" s="306"/>
      <c r="HAR4" s="306"/>
      <c r="HAS4" s="306"/>
      <c r="HAT4" s="306"/>
      <c r="HAU4" s="306"/>
      <c r="HAV4" s="306"/>
      <c r="HAW4" s="306"/>
      <c r="HAX4" s="306"/>
      <c r="HAY4" s="306"/>
      <c r="HAZ4" s="306"/>
      <c r="HBA4" s="306"/>
      <c r="HBB4" s="306"/>
      <c r="HBC4" s="306"/>
      <c r="HBD4" s="306"/>
      <c r="HBE4" s="306"/>
      <c r="HBF4" s="306"/>
      <c r="HBG4" s="306"/>
      <c r="HBH4" s="306"/>
      <c r="HBI4" s="306"/>
      <c r="HBJ4" s="306"/>
      <c r="HBK4" s="306"/>
      <c r="HBL4" s="306"/>
      <c r="HBM4" s="306"/>
      <c r="HBN4" s="306"/>
      <c r="HBO4" s="306"/>
      <c r="HBP4" s="306"/>
      <c r="HBQ4" s="306"/>
      <c r="HBR4" s="306"/>
      <c r="HBS4" s="306"/>
      <c r="HBT4" s="306"/>
      <c r="HBU4" s="306"/>
      <c r="HBV4" s="306"/>
      <c r="HBW4" s="306"/>
      <c r="HBX4" s="306"/>
      <c r="HBY4" s="306"/>
      <c r="HBZ4" s="306"/>
      <c r="HCA4" s="306"/>
      <c r="HCB4" s="306"/>
      <c r="HCC4" s="306"/>
      <c r="HCD4" s="306"/>
      <c r="HCE4" s="306"/>
      <c r="HCF4" s="306"/>
      <c r="HCG4" s="306"/>
      <c r="HCH4" s="306"/>
      <c r="HCI4" s="306"/>
      <c r="HCJ4" s="306"/>
      <c r="HCK4" s="306"/>
      <c r="HCL4" s="306"/>
      <c r="HCM4" s="306"/>
      <c r="HCN4" s="306"/>
      <c r="HCO4" s="306"/>
      <c r="HCP4" s="306"/>
      <c r="HCQ4" s="306"/>
      <c r="HCR4" s="306"/>
      <c r="HCS4" s="306"/>
      <c r="HCT4" s="306"/>
      <c r="HCU4" s="306"/>
      <c r="HCV4" s="306"/>
      <c r="HCW4" s="306"/>
      <c r="HCX4" s="306"/>
      <c r="HCY4" s="306"/>
      <c r="HCZ4" s="306"/>
      <c r="HDA4" s="306"/>
      <c r="HDB4" s="306"/>
      <c r="HDC4" s="306"/>
      <c r="HDD4" s="306"/>
      <c r="HDE4" s="306"/>
      <c r="HDF4" s="306"/>
      <c r="HDG4" s="306"/>
      <c r="HDH4" s="306"/>
      <c r="HDI4" s="306"/>
      <c r="HDJ4" s="306"/>
      <c r="HDK4" s="306"/>
      <c r="HDL4" s="306"/>
      <c r="HDM4" s="306"/>
      <c r="HDN4" s="306"/>
      <c r="HDO4" s="306"/>
      <c r="HDP4" s="306"/>
      <c r="HDQ4" s="306"/>
      <c r="HDR4" s="306"/>
      <c r="HDS4" s="306"/>
      <c r="HDT4" s="306"/>
      <c r="HDU4" s="306"/>
      <c r="HDV4" s="306"/>
      <c r="HDW4" s="306"/>
      <c r="HDX4" s="306"/>
      <c r="HDY4" s="306"/>
      <c r="HDZ4" s="306"/>
      <c r="HEA4" s="306"/>
      <c r="HEB4" s="306"/>
      <c r="HEC4" s="306"/>
      <c r="HED4" s="306"/>
      <c r="HEE4" s="306"/>
      <c r="HEF4" s="306"/>
      <c r="HEG4" s="306"/>
      <c r="HEH4" s="306"/>
      <c r="HEI4" s="306"/>
      <c r="HEJ4" s="306"/>
      <c r="HEK4" s="306"/>
      <c r="HEL4" s="306"/>
      <c r="HEM4" s="306"/>
      <c r="HEN4" s="306"/>
      <c r="HEO4" s="306"/>
      <c r="HEP4" s="306"/>
      <c r="HEQ4" s="306"/>
      <c r="HER4" s="306"/>
      <c r="HES4" s="306"/>
      <c r="HET4" s="306"/>
      <c r="HEU4" s="306"/>
      <c r="HEV4" s="306"/>
      <c r="HEW4" s="306"/>
      <c r="HEX4" s="306"/>
      <c r="HEY4" s="306"/>
      <c r="HEZ4" s="306"/>
      <c r="HFA4" s="306"/>
      <c r="HFB4" s="306"/>
      <c r="HFC4" s="306"/>
      <c r="HFD4" s="306"/>
      <c r="HFE4" s="306"/>
      <c r="HFF4" s="306"/>
      <c r="HFG4" s="306"/>
      <c r="HFH4" s="306"/>
      <c r="HFI4" s="306"/>
      <c r="HFJ4" s="306"/>
      <c r="HFK4" s="306"/>
      <c r="HFL4" s="306"/>
      <c r="HFM4" s="306"/>
      <c r="HFN4" s="306"/>
      <c r="HFO4" s="306"/>
      <c r="HFP4" s="306"/>
      <c r="HFQ4" s="306"/>
      <c r="HFR4" s="306"/>
      <c r="HFS4" s="306"/>
      <c r="HFT4" s="306"/>
      <c r="HFU4" s="306"/>
      <c r="HFV4" s="306"/>
      <c r="HFW4" s="306"/>
      <c r="HFX4" s="306"/>
      <c r="HFY4" s="306"/>
      <c r="HFZ4" s="306"/>
      <c r="HGA4" s="306"/>
      <c r="HGB4" s="306"/>
      <c r="HGC4" s="306"/>
      <c r="HGD4" s="306"/>
      <c r="HGE4" s="306"/>
      <c r="HGF4" s="306"/>
      <c r="HGG4" s="306"/>
      <c r="HGH4" s="306"/>
      <c r="HGI4" s="306"/>
      <c r="HGJ4" s="306"/>
      <c r="HGK4" s="306"/>
      <c r="HGL4" s="306"/>
      <c r="HGM4" s="306"/>
      <c r="HGN4" s="306"/>
      <c r="HGO4" s="306"/>
      <c r="HGP4" s="306"/>
      <c r="HGQ4" s="306"/>
      <c r="HGR4" s="306"/>
      <c r="HGS4" s="306"/>
      <c r="HGT4" s="306"/>
      <c r="HGU4" s="306"/>
      <c r="HGV4" s="306"/>
      <c r="HGW4" s="306"/>
      <c r="HGX4" s="306"/>
      <c r="HGY4" s="306"/>
      <c r="HGZ4" s="306"/>
      <c r="HHA4" s="306"/>
      <c r="HHB4" s="306"/>
      <c r="HHC4" s="306"/>
      <c r="HHD4" s="306"/>
      <c r="HHE4" s="306"/>
      <c r="HHF4" s="306"/>
      <c r="HHG4" s="306"/>
      <c r="HHH4" s="306"/>
      <c r="HHI4" s="306"/>
      <c r="HHJ4" s="306"/>
      <c r="HHK4" s="306"/>
      <c r="HHL4" s="306"/>
      <c r="HHM4" s="306"/>
      <c r="HHN4" s="306"/>
      <c r="HHO4" s="306"/>
      <c r="HHP4" s="306"/>
      <c r="HHQ4" s="306"/>
      <c r="HHR4" s="306"/>
      <c r="HHS4" s="306"/>
      <c r="HHT4" s="306"/>
      <c r="HHU4" s="306"/>
      <c r="HHV4" s="306"/>
      <c r="HHW4" s="306"/>
      <c r="HHX4" s="306"/>
      <c r="HHY4" s="306"/>
      <c r="HHZ4" s="306"/>
      <c r="HIA4" s="306"/>
      <c r="HIB4" s="306"/>
      <c r="HIC4" s="306"/>
      <c r="HID4" s="306"/>
      <c r="HIE4" s="306"/>
      <c r="HIF4" s="306"/>
      <c r="HIG4" s="306"/>
      <c r="HIH4" s="306"/>
      <c r="HII4" s="306"/>
      <c r="HIJ4" s="306"/>
      <c r="HIK4" s="306"/>
      <c r="HIL4" s="306"/>
      <c r="HIM4" s="306"/>
      <c r="HIN4" s="306"/>
      <c r="HIO4" s="306"/>
      <c r="HIP4" s="306"/>
      <c r="HIQ4" s="306"/>
      <c r="HIR4" s="306"/>
      <c r="HIS4" s="306"/>
      <c r="HIT4" s="306"/>
      <c r="HIU4" s="306"/>
      <c r="HIV4" s="306"/>
      <c r="HIW4" s="306"/>
      <c r="HIX4" s="306"/>
      <c r="HIY4" s="306"/>
      <c r="HIZ4" s="306"/>
      <c r="HJA4" s="306"/>
      <c r="HJB4" s="306"/>
      <c r="HJC4" s="306"/>
      <c r="HJD4" s="306"/>
      <c r="HJE4" s="306"/>
      <c r="HJF4" s="306"/>
      <c r="HJG4" s="306"/>
      <c r="HJH4" s="306"/>
      <c r="HJI4" s="306"/>
      <c r="HJJ4" s="306"/>
      <c r="HJK4" s="306"/>
      <c r="HJL4" s="306"/>
      <c r="HJM4" s="306"/>
      <c r="HJN4" s="306"/>
      <c r="HJO4" s="306"/>
      <c r="HJP4" s="306"/>
      <c r="HJQ4" s="306"/>
      <c r="HJR4" s="306"/>
      <c r="HJS4" s="306"/>
      <c r="HJT4" s="306"/>
      <c r="HJU4" s="306"/>
      <c r="HJV4" s="306"/>
      <c r="HJW4" s="306"/>
      <c r="HJX4" s="306"/>
      <c r="HJY4" s="306"/>
      <c r="HJZ4" s="306"/>
      <c r="HKA4" s="306"/>
      <c r="HKB4" s="306"/>
      <c r="HKC4" s="306"/>
      <c r="HKD4" s="306"/>
      <c r="HKE4" s="306"/>
      <c r="HKF4" s="306"/>
      <c r="HKG4" s="306"/>
      <c r="HKH4" s="306"/>
      <c r="HKI4" s="306"/>
      <c r="HKJ4" s="306"/>
      <c r="HKK4" s="306"/>
      <c r="HKL4" s="306"/>
      <c r="HKM4" s="306"/>
      <c r="HKN4" s="306"/>
      <c r="HKO4" s="306"/>
      <c r="HKP4" s="306"/>
      <c r="HKQ4" s="306"/>
      <c r="HKR4" s="306"/>
      <c r="HKS4" s="306"/>
      <c r="HKT4" s="306"/>
      <c r="HKU4" s="306"/>
      <c r="HKV4" s="306"/>
      <c r="HKW4" s="306"/>
      <c r="HKX4" s="306"/>
      <c r="HKY4" s="306"/>
      <c r="HKZ4" s="306"/>
      <c r="HLA4" s="306"/>
      <c r="HLB4" s="306"/>
      <c r="HLC4" s="306"/>
      <c r="HLD4" s="306"/>
      <c r="HLE4" s="306"/>
      <c r="HLF4" s="306"/>
      <c r="HLG4" s="306"/>
      <c r="HLH4" s="306"/>
      <c r="HLI4" s="306"/>
      <c r="HLJ4" s="306"/>
      <c r="HLK4" s="306"/>
      <c r="HLL4" s="306"/>
      <c r="HLM4" s="306"/>
      <c r="HLN4" s="306"/>
      <c r="HLO4" s="306"/>
      <c r="HLP4" s="306"/>
      <c r="HLQ4" s="306"/>
      <c r="HLR4" s="306"/>
      <c r="HLS4" s="306"/>
      <c r="HLT4" s="306"/>
      <c r="HLU4" s="306"/>
      <c r="HLV4" s="306"/>
      <c r="HLW4" s="306"/>
      <c r="HLX4" s="306"/>
      <c r="HLY4" s="306"/>
      <c r="HLZ4" s="306"/>
      <c r="HMA4" s="306"/>
      <c r="HMB4" s="306"/>
      <c r="HMC4" s="306"/>
      <c r="HMD4" s="306"/>
      <c r="HME4" s="306"/>
      <c r="HMF4" s="306"/>
      <c r="HMG4" s="306"/>
      <c r="HMH4" s="306"/>
      <c r="HMI4" s="306"/>
      <c r="HMJ4" s="306"/>
      <c r="HMK4" s="306"/>
      <c r="HML4" s="306"/>
      <c r="HMM4" s="306"/>
      <c r="HMN4" s="306"/>
      <c r="HMO4" s="306"/>
      <c r="HMP4" s="306"/>
      <c r="HMQ4" s="306"/>
      <c r="HMR4" s="306"/>
      <c r="HMS4" s="306"/>
      <c r="HMT4" s="306"/>
      <c r="HMU4" s="306"/>
      <c r="HMV4" s="306"/>
      <c r="HMW4" s="306"/>
      <c r="HMX4" s="306"/>
      <c r="HMY4" s="306"/>
      <c r="HMZ4" s="306"/>
      <c r="HNA4" s="306"/>
      <c r="HNB4" s="306"/>
      <c r="HNC4" s="306"/>
      <c r="HND4" s="306"/>
      <c r="HNE4" s="306"/>
      <c r="HNF4" s="306"/>
      <c r="HNG4" s="306"/>
      <c r="HNH4" s="306"/>
      <c r="HNI4" s="306"/>
      <c r="HNJ4" s="306"/>
      <c r="HNK4" s="306"/>
      <c r="HNL4" s="306"/>
      <c r="HNM4" s="306"/>
      <c r="HNN4" s="306"/>
      <c r="HNO4" s="306"/>
      <c r="HNP4" s="306"/>
      <c r="HNQ4" s="306"/>
      <c r="HNR4" s="306"/>
      <c r="HNS4" s="306"/>
      <c r="HNT4" s="306"/>
      <c r="HNU4" s="306"/>
      <c r="HNV4" s="306"/>
      <c r="HNW4" s="306"/>
      <c r="HNX4" s="306"/>
      <c r="HNY4" s="306"/>
      <c r="HNZ4" s="306"/>
      <c r="HOA4" s="306"/>
      <c r="HOB4" s="306"/>
      <c r="HOC4" s="306"/>
      <c r="HOD4" s="306"/>
      <c r="HOE4" s="306"/>
      <c r="HOF4" s="306"/>
      <c r="HOG4" s="306"/>
      <c r="HOH4" s="306"/>
      <c r="HOI4" s="306"/>
      <c r="HOJ4" s="306"/>
      <c r="HOK4" s="306"/>
      <c r="HOL4" s="306"/>
      <c r="HOM4" s="306"/>
      <c r="HON4" s="306"/>
      <c r="HOO4" s="306"/>
      <c r="HOP4" s="306"/>
      <c r="HOQ4" s="306"/>
      <c r="HOR4" s="306"/>
      <c r="HOS4" s="306"/>
      <c r="HOT4" s="306"/>
      <c r="HOU4" s="306"/>
      <c r="HOV4" s="306"/>
      <c r="HOW4" s="306"/>
      <c r="HOX4" s="306"/>
      <c r="HOY4" s="306"/>
      <c r="HOZ4" s="306"/>
      <c r="HPA4" s="306"/>
      <c r="HPB4" s="306"/>
      <c r="HPC4" s="306"/>
      <c r="HPD4" s="306"/>
      <c r="HPE4" s="306"/>
      <c r="HPF4" s="306"/>
      <c r="HPG4" s="306"/>
      <c r="HPH4" s="306"/>
      <c r="HPI4" s="306"/>
      <c r="HPJ4" s="306"/>
      <c r="HPK4" s="306"/>
      <c r="HPL4" s="306"/>
      <c r="HPM4" s="306"/>
      <c r="HPN4" s="306"/>
      <c r="HPO4" s="306"/>
      <c r="HPP4" s="306"/>
      <c r="HPQ4" s="306"/>
      <c r="HPR4" s="306"/>
      <c r="HPS4" s="306"/>
      <c r="HPT4" s="306"/>
      <c r="HPU4" s="306"/>
      <c r="HPV4" s="306"/>
      <c r="HPW4" s="306"/>
      <c r="HPX4" s="306"/>
      <c r="HPY4" s="306"/>
      <c r="HPZ4" s="306"/>
      <c r="HQA4" s="306"/>
      <c r="HQB4" s="306"/>
      <c r="HQC4" s="306"/>
      <c r="HQD4" s="306"/>
      <c r="HQE4" s="306"/>
      <c r="HQF4" s="306"/>
      <c r="HQG4" s="306"/>
      <c r="HQH4" s="306"/>
      <c r="HQI4" s="306"/>
      <c r="HQJ4" s="306"/>
      <c r="HQK4" s="306"/>
      <c r="HQL4" s="306"/>
      <c r="HQM4" s="306"/>
      <c r="HQN4" s="306"/>
      <c r="HQO4" s="306"/>
      <c r="HQP4" s="306"/>
      <c r="HQQ4" s="306"/>
      <c r="HQR4" s="306"/>
      <c r="HQS4" s="306"/>
      <c r="HQT4" s="306"/>
      <c r="HQU4" s="306"/>
      <c r="HQV4" s="306"/>
      <c r="HQW4" s="306"/>
      <c r="HQX4" s="306"/>
      <c r="HQY4" s="306"/>
      <c r="HQZ4" s="306"/>
      <c r="HRA4" s="306"/>
      <c r="HRB4" s="306"/>
      <c r="HRC4" s="306"/>
      <c r="HRD4" s="306"/>
      <c r="HRE4" s="306"/>
      <c r="HRF4" s="306"/>
      <c r="HRG4" s="306"/>
      <c r="HRH4" s="306"/>
      <c r="HRI4" s="306"/>
      <c r="HRJ4" s="306"/>
      <c r="HRK4" s="306"/>
      <c r="HRL4" s="306"/>
      <c r="HRM4" s="306"/>
      <c r="HRN4" s="306"/>
      <c r="HRO4" s="306"/>
      <c r="HRP4" s="306"/>
      <c r="HRQ4" s="306"/>
      <c r="HRR4" s="306"/>
      <c r="HRS4" s="306"/>
      <c r="HRT4" s="306"/>
      <c r="HRU4" s="306"/>
      <c r="HRV4" s="306"/>
      <c r="HRW4" s="306"/>
      <c r="HRX4" s="306"/>
      <c r="HRY4" s="306"/>
      <c r="HRZ4" s="306"/>
      <c r="HSA4" s="306"/>
      <c r="HSB4" s="306"/>
      <c r="HSC4" s="306"/>
      <c r="HSD4" s="306"/>
      <c r="HSE4" s="306"/>
      <c r="HSF4" s="306"/>
      <c r="HSG4" s="306"/>
      <c r="HSH4" s="306"/>
      <c r="HSI4" s="306"/>
      <c r="HSJ4" s="306"/>
      <c r="HSK4" s="306"/>
      <c r="HSL4" s="306"/>
      <c r="HSM4" s="306"/>
      <c r="HSN4" s="306"/>
      <c r="HSO4" s="306"/>
      <c r="HSP4" s="306"/>
      <c r="HSQ4" s="306"/>
      <c r="HSR4" s="306"/>
      <c r="HSS4" s="306"/>
      <c r="HST4" s="306"/>
      <c r="HSU4" s="306"/>
      <c r="HSV4" s="306"/>
      <c r="HSW4" s="306"/>
      <c r="HSX4" s="306"/>
      <c r="HSY4" s="306"/>
      <c r="HSZ4" s="306"/>
      <c r="HTA4" s="306"/>
      <c r="HTB4" s="306"/>
      <c r="HTC4" s="306"/>
      <c r="HTD4" s="306"/>
      <c r="HTE4" s="306"/>
      <c r="HTF4" s="306"/>
      <c r="HTG4" s="306"/>
      <c r="HTH4" s="306"/>
      <c r="HTI4" s="306"/>
      <c r="HTJ4" s="306"/>
      <c r="HTK4" s="306"/>
      <c r="HTL4" s="306"/>
      <c r="HTM4" s="306"/>
      <c r="HTN4" s="306"/>
      <c r="HTO4" s="306"/>
      <c r="HTP4" s="306"/>
      <c r="HTQ4" s="306"/>
      <c r="HTR4" s="306"/>
      <c r="HTS4" s="306"/>
      <c r="HTT4" s="306"/>
      <c r="HTU4" s="306"/>
      <c r="HTV4" s="306"/>
      <c r="HTW4" s="306"/>
      <c r="HTX4" s="306"/>
      <c r="HTY4" s="306"/>
      <c r="HTZ4" s="306"/>
      <c r="HUA4" s="306"/>
      <c r="HUB4" s="306"/>
      <c r="HUC4" s="306"/>
      <c r="HUD4" s="306"/>
      <c r="HUE4" s="306"/>
      <c r="HUF4" s="306"/>
      <c r="HUG4" s="306"/>
      <c r="HUH4" s="306"/>
      <c r="HUI4" s="306"/>
      <c r="HUJ4" s="306"/>
      <c r="HUK4" s="306"/>
      <c r="HUL4" s="306"/>
      <c r="HUM4" s="306"/>
      <c r="HUN4" s="306"/>
      <c r="HUO4" s="306"/>
      <c r="HUP4" s="306"/>
      <c r="HUQ4" s="306"/>
      <c r="HUR4" s="306"/>
      <c r="HUS4" s="306"/>
      <c r="HUT4" s="306"/>
      <c r="HUU4" s="306"/>
      <c r="HUV4" s="306"/>
      <c r="HUW4" s="306"/>
      <c r="HUX4" s="306"/>
      <c r="HUY4" s="306"/>
      <c r="HUZ4" s="306"/>
      <c r="HVA4" s="306"/>
      <c r="HVB4" s="306"/>
      <c r="HVC4" s="306"/>
      <c r="HVD4" s="306"/>
      <c r="HVE4" s="306"/>
      <c r="HVF4" s="306"/>
      <c r="HVG4" s="306"/>
      <c r="HVH4" s="306"/>
      <c r="HVI4" s="306"/>
      <c r="HVJ4" s="306"/>
      <c r="HVK4" s="306"/>
      <c r="HVL4" s="306"/>
      <c r="HVM4" s="306"/>
      <c r="HVN4" s="306"/>
      <c r="HVO4" s="306"/>
      <c r="HVP4" s="306"/>
      <c r="HVQ4" s="306"/>
      <c r="HVR4" s="306"/>
      <c r="HVS4" s="306"/>
      <c r="HVT4" s="306"/>
      <c r="HVU4" s="306"/>
      <c r="HVV4" s="306"/>
      <c r="HVW4" s="306"/>
      <c r="HVX4" s="306"/>
      <c r="HVY4" s="306"/>
      <c r="HVZ4" s="306"/>
      <c r="HWA4" s="306"/>
      <c r="HWB4" s="306"/>
      <c r="HWC4" s="306"/>
      <c r="HWD4" s="306"/>
      <c r="HWE4" s="306"/>
      <c r="HWF4" s="306"/>
      <c r="HWG4" s="306"/>
      <c r="HWH4" s="306"/>
      <c r="HWI4" s="306"/>
      <c r="HWJ4" s="306"/>
      <c r="HWK4" s="306"/>
      <c r="HWL4" s="306"/>
      <c r="HWM4" s="306"/>
      <c r="HWN4" s="306"/>
      <c r="HWO4" s="306"/>
      <c r="HWP4" s="306"/>
      <c r="HWQ4" s="306"/>
      <c r="HWR4" s="306"/>
      <c r="HWS4" s="306"/>
      <c r="HWT4" s="306"/>
      <c r="HWU4" s="306"/>
      <c r="HWV4" s="306"/>
      <c r="HWW4" s="306"/>
      <c r="HWX4" s="306"/>
      <c r="HWY4" s="306"/>
      <c r="HWZ4" s="306"/>
      <c r="HXA4" s="306"/>
      <c r="HXB4" s="306"/>
      <c r="HXC4" s="306"/>
      <c r="HXD4" s="306"/>
      <c r="HXE4" s="306"/>
      <c r="HXF4" s="306"/>
      <c r="HXG4" s="306"/>
      <c r="HXH4" s="306"/>
      <c r="HXI4" s="306"/>
      <c r="HXJ4" s="306"/>
      <c r="HXK4" s="306"/>
      <c r="HXL4" s="306"/>
      <c r="HXM4" s="306"/>
      <c r="HXN4" s="306"/>
      <c r="HXO4" s="306"/>
      <c r="HXP4" s="306"/>
      <c r="HXQ4" s="306"/>
      <c r="HXR4" s="306"/>
      <c r="HXS4" s="306"/>
      <c r="HXT4" s="306"/>
      <c r="HXU4" s="306"/>
      <c r="HXV4" s="306"/>
      <c r="HXW4" s="306"/>
      <c r="HXX4" s="306"/>
      <c r="HXY4" s="306"/>
      <c r="HXZ4" s="306"/>
      <c r="HYA4" s="306"/>
      <c r="HYB4" s="306"/>
      <c r="HYC4" s="306"/>
      <c r="HYD4" s="306"/>
      <c r="HYE4" s="306"/>
      <c r="HYF4" s="306"/>
      <c r="HYG4" s="306"/>
      <c r="HYH4" s="306"/>
      <c r="HYI4" s="306"/>
      <c r="HYJ4" s="306"/>
      <c r="HYK4" s="306"/>
      <c r="HYL4" s="306"/>
      <c r="HYM4" s="306"/>
      <c r="HYN4" s="306"/>
      <c r="HYO4" s="306"/>
      <c r="HYP4" s="306"/>
      <c r="HYQ4" s="306"/>
      <c r="HYR4" s="306"/>
      <c r="HYS4" s="306"/>
      <c r="HYT4" s="306"/>
      <c r="HYU4" s="306"/>
      <c r="HYV4" s="306"/>
      <c r="HYW4" s="306"/>
      <c r="HYX4" s="306"/>
      <c r="HYY4" s="306"/>
      <c r="HYZ4" s="306"/>
      <c r="HZA4" s="306"/>
      <c r="HZB4" s="306"/>
      <c r="HZC4" s="306"/>
      <c r="HZD4" s="306"/>
      <c r="HZE4" s="306"/>
      <c r="HZF4" s="306"/>
      <c r="HZG4" s="306"/>
      <c r="HZH4" s="306"/>
      <c r="HZI4" s="306"/>
      <c r="HZJ4" s="306"/>
      <c r="HZK4" s="306"/>
      <c r="HZL4" s="306"/>
      <c r="HZM4" s="306"/>
      <c r="HZN4" s="306"/>
      <c r="HZO4" s="306"/>
      <c r="HZP4" s="306"/>
      <c r="HZQ4" s="306"/>
      <c r="HZR4" s="306"/>
      <c r="HZS4" s="306"/>
      <c r="HZT4" s="306"/>
      <c r="HZU4" s="306"/>
      <c r="HZV4" s="306"/>
      <c r="HZW4" s="306"/>
      <c r="HZX4" s="306"/>
      <c r="HZY4" s="306"/>
      <c r="HZZ4" s="306"/>
      <c r="IAA4" s="306"/>
      <c r="IAB4" s="306"/>
      <c r="IAC4" s="306"/>
      <c r="IAD4" s="306"/>
      <c r="IAE4" s="306"/>
      <c r="IAF4" s="306"/>
      <c r="IAG4" s="306"/>
      <c r="IAH4" s="306"/>
      <c r="IAI4" s="306"/>
      <c r="IAJ4" s="306"/>
      <c r="IAK4" s="306"/>
      <c r="IAL4" s="306"/>
      <c r="IAM4" s="306"/>
      <c r="IAN4" s="306"/>
      <c r="IAO4" s="306"/>
      <c r="IAP4" s="306"/>
      <c r="IAQ4" s="306"/>
      <c r="IAR4" s="306"/>
      <c r="IAS4" s="306"/>
      <c r="IAT4" s="306"/>
      <c r="IAU4" s="306"/>
      <c r="IAV4" s="306"/>
      <c r="IAW4" s="306"/>
      <c r="IAX4" s="306"/>
      <c r="IAY4" s="306"/>
      <c r="IAZ4" s="306"/>
      <c r="IBA4" s="306"/>
      <c r="IBB4" s="306"/>
      <c r="IBC4" s="306"/>
      <c r="IBD4" s="306"/>
      <c r="IBE4" s="306"/>
      <c r="IBF4" s="306"/>
      <c r="IBG4" s="306"/>
      <c r="IBH4" s="306"/>
      <c r="IBI4" s="306"/>
      <c r="IBJ4" s="306"/>
      <c r="IBK4" s="306"/>
      <c r="IBL4" s="306"/>
      <c r="IBM4" s="306"/>
      <c r="IBN4" s="306"/>
      <c r="IBO4" s="306"/>
      <c r="IBP4" s="306"/>
      <c r="IBQ4" s="306"/>
      <c r="IBR4" s="306"/>
      <c r="IBS4" s="306"/>
      <c r="IBT4" s="306"/>
      <c r="IBU4" s="306"/>
      <c r="IBV4" s="306"/>
      <c r="IBW4" s="306"/>
      <c r="IBX4" s="306"/>
      <c r="IBY4" s="306"/>
      <c r="IBZ4" s="306"/>
      <c r="ICA4" s="306"/>
      <c r="ICB4" s="306"/>
      <c r="ICC4" s="306"/>
      <c r="ICD4" s="306"/>
      <c r="ICE4" s="306"/>
      <c r="ICF4" s="306"/>
      <c r="ICG4" s="306"/>
      <c r="ICH4" s="306"/>
      <c r="ICI4" s="306"/>
      <c r="ICJ4" s="306"/>
      <c r="ICK4" s="306"/>
      <c r="ICL4" s="306"/>
      <c r="ICM4" s="306"/>
      <c r="ICN4" s="306"/>
      <c r="ICO4" s="306"/>
      <c r="ICP4" s="306"/>
      <c r="ICQ4" s="306"/>
      <c r="ICR4" s="306"/>
      <c r="ICS4" s="306"/>
      <c r="ICT4" s="306"/>
      <c r="ICU4" s="306"/>
      <c r="ICV4" s="306"/>
      <c r="ICW4" s="306"/>
      <c r="ICX4" s="306"/>
      <c r="ICY4" s="306"/>
      <c r="ICZ4" s="306"/>
      <c r="IDA4" s="306"/>
      <c r="IDB4" s="306"/>
      <c r="IDC4" s="306"/>
      <c r="IDD4" s="306"/>
      <c r="IDE4" s="306"/>
      <c r="IDF4" s="306"/>
      <c r="IDG4" s="306"/>
      <c r="IDH4" s="306"/>
      <c r="IDI4" s="306"/>
      <c r="IDJ4" s="306"/>
      <c r="IDK4" s="306"/>
      <c r="IDL4" s="306"/>
      <c r="IDM4" s="306"/>
      <c r="IDN4" s="306"/>
      <c r="IDO4" s="306"/>
      <c r="IDP4" s="306"/>
      <c r="IDQ4" s="306"/>
      <c r="IDR4" s="306"/>
      <c r="IDS4" s="306"/>
      <c r="IDT4" s="306"/>
      <c r="IDU4" s="306"/>
      <c r="IDV4" s="306"/>
      <c r="IDW4" s="306"/>
      <c r="IDX4" s="306"/>
      <c r="IDY4" s="306"/>
      <c r="IDZ4" s="306"/>
      <c r="IEA4" s="306"/>
      <c r="IEB4" s="306"/>
      <c r="IEC4" s="306"/>
      <c r="IED4" s="306"/>
      <c r="IEE4" s="306"/>
      <c r="IEF4" s="306"/>
      <c r="IEG4" s="306"/>
      <c r="IEH4" s="306"/>
      <c r="IEI4" s="306"/>
      <c r="IEJ4" s="306"/>
      <c r="IEK4" s="306"/>
      <c r="IEL4" s="306"/>
      <c r="IEM4" s="306"/>
      <c r="IEN4" s="306"/>
      <c r="IEO4" s="306"/>
      <c r="IEP4" s="306"/>
      <c r="IEQ4" s="306"/>
      <c r="IER4" s="306"/>
      <c r="IES4" s="306"/>
      <c r="IET4" s="306"/>
      <c r="IEU4" s="306"/>
      <c r="IEV4" s="306"/>
      <c r="IEW4" s="306"/>
      <c r="IEX4" s="306"/>
      <c r="IEY4" s="306"/>
      <c r="IEZ4" s="306"/>
      <c r="IFA4" s="306"/>
      <c r="IFB4" s="306"/>
      <c r="IFC4" s="306"/>
      <c r="IFD4" s="306"/>
      <c r="IFE4" s="306"/>
      <c r="IFF4" s="306"/>
      <c r="IFG4" s="306"/>
      <c r="IFH4" s="306"/>
      <c r="IFI4" s="306"/>
      <c r="IFJ4" s="306"/>
      <c r="IFK4" s="306"/>
      <c r="IFL4" s="306"/>
      <c r="IFM4" s="306"/>
      <c r="IFN4" s="306"/>
      <c r="IFO4" s="306"/>
      <c r="IFP4" s="306"/>
      <c r="IFQ4" s="306"/>
      <c r="IFR4" s="306"/>
      <c r="IFS4" s="306"/>
      <c r="IFT4" s="306"/>
      <c r="IFU4" s="306"/>
      <c r="IFV4" s="306"/>
      <c r="IFW4" s="306"/>
      <c r="IFX4" s="306"/>
      <c r="IFY4" s="306"/>
      <c r="IFZ4" s="306"/>
      <c r="IGA4" s="306"/>
      <c r="IGB4" s="306"/>
      <c r="IGC4" s="306"/>
      <c r="IGD4" s="306"/>
      <c r="IGE4" s="306"/>
      <c r="IGF4" s="306"/>
      <c r="IGG4" s="306"/>
      <c r="IGH4" s="306"/>
      <c r="IGI4" s="306"/>
      <c r="IGJ4" s="306"/>
      <c r="IGK4" s="306"/>
      <c r="IGL4" s="306"/>
      <c r="IGM4" s="306"/>
      <c r="IGN4" s="306"/>
      <c r="IGO4" s="306"/>
      <c r="IGP4" s="306"/>
      <c r="IGQ4" s="306"/>
      <c r="IGR4" s="306"/>
      <c r="IGS4" s="306"/>
      <c r="IGT4" s="306"/>
      <c r="IGU4" s="306"/>
      <c r="IGV4" s="306"/>
      <c r="IGW4" s="306"/>
      <c r="IGX4" s="306"/>
      <c r="IGY4" s="306"/>
      <c r="IGZ4" s="306"/>
      <c r="IHA4" s="306"/>
      <c r="IHB4" s="306"/>
      <c r="IHC4" s="306"/>
      <c r="IHD4" s="306"/>
      <c r="IHE4" s="306"/>
      <c r="IHF4" s="306"/>
      <c r="IHG4" s="306"/>
      <c r="IHH4" s="306"/>
      <c r="IHI4" s="306"/>
      <c r="IHJ4" s="306"/>
      <c r="IHK4" s="306"/>
      <c r="IHL4" s="306"/>
      <c r="IHM4" s="306"/>
      <c r="IHN4" s="306"/>
      <c r="IHO4" s="306"/>
      <c r="IHP4" s="306"/>
      <c r="IHQ4" s="306"/>
      <c r="IHR4" s="306"/>
      <c r="IHS4" s="306"/>
      <c r="IHT4" s="306"/>
      <c r="IHU4" s="306"/>
      <c r="IHV4" s="306"/>
      <c r="IHW4" s="306"/>
      <c r="IHX4" s="306"/>
      <c r="IHY4" s="306"/>
      <c r="IHZ4" s="306"/>
      <c r="IIA4" s="306"/>
      <c r="IIB4" s="306"/>
      <c r="IIC4" s="306"/>
      <c r="IID4" s="306"/>
      <c r="IIE4" s="306"/>
      <c r="IIF4" s="306"/>
      <c r="IIG4" s="306"/>
      <c r="IIH4" s="306"/>
      <c r="III4" s="306"/>
      <c r="IIJ4" s="306"/>
      <c r="IIK4" s="306"/>
      <c r="IIL4" s="306"/>
      <c r="IIM4" s="306"/>
      <c r="IIN4" s="306"/>
      <c r="IIO4" s="306"/>
      <c r="IIP4" s="306"/>
      <c r="IIQ4" s="306"/>
      <c r="IIR4" s="306"/>
      <c r="IIS4" s="306"/>
      <c r="IIT4" s="306"/>
      <c r="IIU4" s="306"/>
      <c r="IIV4" s="306"/>
      <c r="IIW4" s="306"/>
      <c r="IIX4" s="306"/>
      <c r="IIY4" s="306"/>
      <c r="IIZ4" s="306"/>
      <c r="IJA4" s="306"/>
      <c r="IJB4" s="306"/>
      <c r="IJC4" s="306"/>
      <c r="IJD4" s="306"/>
      <c r="IJE4" s="306"/>
      <c r="IJF4" s="306"/>
      <c r="IJG4" s="306"/>
      <c r="IJH4" s="306"/>
      <c r="IJI4" s="306"/>
      <c r="IJJ4" s="306"/>
      <c r="IJK4" s="306"/>
      <c r="IJL4" s="306"/>
      <c r="IJM4" s="306"/>
      <c r="IJN4" s="306"/>
      <c r="IJO4" s="306"/>
      <c r="IJP4" s="306"/>
      <c r="IJQ4" s="306"/>
      <c r="IJR4" s="306"/>
      <c r="IJS4" s="306"/>
      <c r="IJT4" s="306"/>
      <c r="IJU4" s="306"/>
      <c r="IJV4" s="306"/>
      <c r="IJW4" s="306"/>
      <c r="IJX4" s="306"/>
      <c r="IJY4" s="306"/>
      <c r="IJZ4" s="306"/>
      <c r="IKA4" s="306"/>
      <c r="IKB4" s="306"/>
      <c r="IKC4" s="306"/>
      <c r="IKD4" s="306"/>
      <c r="IKE4" s="306"/>
      <c r="IKF4" s="306"/>
      <c r="IKG4" s="306"/>
      <c r="IKH4" s="306"/>
      <c r="IKI4" s="306"/>
      <c r="IKJ4" s="306"/>
      <c r="IKK4" s="306"/>
      <c r="IKL4" s="306"/>
      <c r="IKM4" s="306"/>
      <c r="IKN4" s="306"/>
      <c r="IKO4" s="306"/>
      <c r="IKP4" s="306"/>
      <c r="IKQ4" s="306"/>
      <c r="IKR4" s="306"/>
      <c r="IKS4" s="306"/>
      <c r="IKT4" s="306"/>
      <c r="IKU4" s="306"/>
      <c r="IKV4" s="306"/>
      <c r="IKW4" s="306"/>
      <c r="IKX4" s="306"/>
      <c r="IKY4" s="306"/>
      <c r="IKZ4" s="306"/>
      <c r="ILA4" s="306"/>
      <c r="ILB4" s="306"/>
      <c r="ILC4" s="306"/>
      <c r="ILD4" s="306"/>
      <c r="ILE4" s="306"/>
      <c r="ILF4" s="306"/>
      <c r="ILG4" s="306"/>
      <c r="ILH4" s="306"/>
      <c r="ILI4" s="306"/>
      <c r="ILJ4" s="306"/>
      <c r="ILK4" s="306"/>
      <c r="ILL4" s="306"/>
      <c r="ILM4" s="306"/>
      <c r="ILN4" s="306"/>
      <c r="ILO4" s="306"/>
      <c r="ILP4" s="306"/>
      <c r="ILQ4" s="306"/>
      <c r="ILR4" s="306"/>
      <c r="ILS4" s="306"/>
      <c r="ILT4" s="306"/>
      <c r="ILU4" s="306"/>
      <c r="ILV4" s="306"/>
      <c r="ILW4" s="306"/>
      <c r="ILX4" s="306"/>
      <c r="ILY4" s="306"/>
      <c r="ILZ4" s="306"/>
      <c r="IMA4" s="306"/>
      <c r="IMB4" s="306"/>
      <c r="IMC4" s="306"/>
      <c r="IMD4" s="306"/>
      <c r="IME4" s="306"/>
      <c r="IMF4" s="306"/>
      <c r="IMG4" s="306"/>
      <c r="IMH4" s="306"/>
      <c r="IMI4" s="306"/>
      <c r="IMJ4" s="306"/>
      <c r="IMK4" s="306"/>
      <c r="IML4" s="306"/>
      <c r="IMM4" s="306"/>
      <c r="IMN4" s="306"/>
      <c r="IMO4" s="306"/>
      <c r="IMP4" s="306"/>
      <c r="IMQ4" s="306"/>
      <c r="IMR4" s="306"/>
      <c r="IMS4" s="306"/>
      <c r="IMT4" s="306"/>
      <c r="IMU4" s="306"/>
      <c r="IMV4" s="306"/>
      <c r="IMW4" s="306"/>
      <c r="IMX4" s="306"/>
      <c r="IMY4" s="306"/>
      <c r="IMZ4" s="306"/>
      <c r="INA4" s="306"/>
      <c r="INB4" s="306"/>
      <c r="INC4" s="306"/>
      <c r="IND4" s="306"/>
      <c r="INE4" s="306"/>
      <c r="INF4" s="306"/>
      <c r="ING4" s="306"/>
      <c r="INH4" s="306"/>
      <c r="INI4" s="306"/>
      <c r="INJ4" s="306"/>
      <c r="INK4" s="306"/>
      <c r="INL4" s="306"/>
      <c r="INM4" s="306"/>
      <c r="INN4" s="306"/>
      <c r="INO4" s="306"/>
      <c r="INP4" s="306"/>
      <c r="INQ4" s="306"/>
      <c r="INR4" s="306"/>
      <c r="INS4" s="306"/>
      <c r="INT4" s="306"/>
      <c r="INU4" s="306"/>
      <c r="INV4" s="306"/>
      <c r="INW4" s="306"/>
      <c r="INX4" s="306"/>
      <c r="INY4" s="306"/>
      <c r="INZ4" s="306"/>
      <c r="IOA4" s="306"/>
      <c r="IOB4" s="306"/>
      <c r="IOC4" s="306"/>
      <c r="IOD4" s="306"/>
      <c r="IOE4" s="306"/>
      <c r="IOF4" s="306"/>
      <c r="IOG4" s="306"/>
      <c r="IOH4" s="306"/>
      <c r="IOI4" s="306"/>
      <c r="IOJ4" s="306"/>
      <c r="IOK4" s="306"/>
      <c r="IOL4" s="306"/>
      <c r="IOM4" s="306"/>
      <c r="ION4" s="306"/>
      <c r="IOO4" s="306"/>
      <c r="IOP4" s="306"/>
      <c r="IOQ4" s="306"/>
      <c r="IOR4" s="306"/>
      <c r="IOS4" s="306"/>
      <c r="IOT4" s="306"/>
      <c r="IOU4" s="306"/>
      <c r="IOV4" s="306"/>
      <c r="IOW4" s="306"/>
      <c r="IOX4" s="306"/>
      <c r="IOY4" s="306"/>
      <c r="IOZ4" s="306"/>
      <c r="IPA4" s="306"/>
      <c r="IPB4" s="306"/>
      <c r="IPC4" s="306"/>
      <c r="IPD4" s="306"/>
      <c r="IPE4" s="306"/>
      <c r="IPF4" s="306"/>
      <c r="IPG4" s="306"/>
      <c r="IPH4" s="306"/>
      <c r="IPI4" s="306"/>
      <c r="IPJ4" s="306"/>
      <c r="IPK4" s="306"/>
      <c r="IPL4" s="306"/>
      <c r="IPM4" s="306"/>
      <c r="IPN4" s="306"/>
      <c r="IPO4" s="306"/>
      <c r="IPP4" s="306"/>
      <c r="IPQ4" s="306"/>
      <c r="IPR4" s="306"/>
      <c r="IPS4" s="306"/>
      <c r="IPT4" s="306"/>
      <c r="IPU4" s="306"/>
      <c r="IPV4" s="306"/>
      <c r="IPW4" s="306"/>
      <c r="IPX4" s="306"/>
      <c r="IPY4" s="306"/>
      <c r="IPZ4" s="306"/>
      <c r="IQA4" s="306"/>
      <c r="IQB4" s="306"/>
      <c r="IQC4" s="306"/>
      <c r="IQD4" s="306"/>
      <c r="IQE4" s="306"/>
      <c r="IQF4" s="306"/>
      <c r="IQG4" s="306"/>
      <c r="IQH4" s="306"/>
      <c r="IQI4" s="306"/>
      <c r="IQJ4" s="306"/>
      <c r="IQK4" s="306"/>
      <c r="IQL4" s="306"/>
      <c r="IQM4" s="306"/>
      <c r="IQN4" s="306"/>
      <c r="IQO4" s="306"/>
      <c r="IQP4" s="306"/>
      <c r="IQQ4" s="306"/>
      <c r="IQR4" s="306"/>
      <c r="IQS4" s="306"/>
      <c r="IQT4" s="306"/>
      <c r="IQU4" s="306"/>
      <c r="IQV4" s="306"/>
      <c r="IQW4" s="306"/>
      <c r="IQX4" s="306"/>
      <c r="IQY4" s="306"/>
      <c r="IQZ4" s="306"/>
      <c r="IRA4" s="306"/>
      <c r="IRB4" s="306"/>
      <c r="IRC4" s="306"/>
      <c r="IRD4" s="306"/>
      <c r="IRE4" s="306"/>
      <c r="IRF4" s="306"/>
      <c r="IRG4" s="306"/>
      <c r="IRH4" s="306"/>
      <c r="IRI4" s="306"/>
      <c r="IRJ4" s="306"/>
      <c r="IRK4" s="306"/>
      <c r="IRL4" s="306"/>
      <c r="IRM4" s="306"/>
      <c r="IRN4" s="306"/>
      <c r="IRO4" s="306"/>
      <c r="IRP4" s="306"/>
      <c r="IRQ4" s="306"/>
      <c r="IRR4" s="306"/>
      <c r="IRS4" s="306"/>
      <c r="IRT4" s="306"/>
      <c r="IRU4" s="306"/>
      <c r="IRV4" s="306"/>
      <c r="IRW4" s="306"/>
      <c r="IRX4" s="306"/>
      <c r="IRY4" s="306"/>
      <c r="IRZ4" s="306"/>
      <c r="ISA4" s="306"/>
      <c r="ISB4" s="306"/>
      <c r="ISC4" s="306"/>
      <c r="ISD4" s="306"/>
      <c r="ISE4" s="306"/>
      <c r="ISF4" s="306"/>
      <c r="ISG4" s="306"/>
      <c r="ISH4" s="306"/>
      <c r="ISI4" s="306"/>
      <c r="ISJ4" s="306"/>
      <c r="ISK4" s="306"/>
      <c r="ISL4" s="306"/>
      <c r="ISM4" s="306"/>
      <c r="ISN4" s="306"/>
      <c r="ISO4" s="306"/>
      <c r="ISP4" s="306"/>
      <c r="ISQ4" s="306"/>
      <c r="ISR4" s="306"/>
      <c r="ISS4" s="306"/>
      <c r="IST4" s="306"/>
      <c r="ISU4" s="306"/>
      <c r="ISV4" s="306"/>
      <c r="ISW4" s="306"/>
      <c r="ISX4" s="306"/>
      <c r="ISY4" s="306"/>
      <c r="ISZ4" s="306"/>
      <c r="ITA4" s="306"/>
      <c r="ITB4" s="306"/>
      <c r="ITC4" s="306"/>
      <c r="ITD4" s="306"/>
      <c r="ITE4" s="306"/>
      <c r="ITF4" s="306"/>
      <c r="ITG4" s="306"/>
      <c r="ITH4" s="306"/>
      <c r="ITI4" s="306"/>
      <c r="ITJ4" s="306"/>
      <c r="ITK4" s="306"/>
      <c r="ITL4" s="306"/>
      <c r="ITM4" s="306"/>
      <c r="ITN4" s="306"/>
      <c r="ITO4" s="306"/>
      <c r="ITP4" s="306"/>
      <c r="ITQ4" s="306"/>
      <c r="ITR4" s="306"/>
      <c r="ITS4" s="306"/>
      <c r="ITT4" s="306"/>
      <c r="ITU4" s="306"/>
      <c r="ITV4" s="306"/>
      <c r="ITW4" s="306"/>
      <c r="ITX4" s="306"/>
      <c r="ITY4" s="306"/>
      <c r="ITZ4" s="306"/>
      <c r="IUA4" s="306"/>
      <c r="IUB4" s="306"/>
      <c r="IUC4" s="306"/>
      <c r="IUD4" s="306"/>
      <c r="IUE4" s="306"/>
      <c r="IUF4" s="306"/>
      <c r="IUG4" s="306"/>
      <c r="IUH4" s="306"/>
      <c r="IUI4" s="306"/>
      <c r="IUJ4" s="306"/>
      <c r="IUK4" s="306"/>
      <c r="IUL4" s="306"/>
      <c r="IUM4" s="306"/>
      <c r="IUN4" s="306"/>
      <c r="IUO4" s="306"/>
      <c r="IUP4" s="306"/>
      <c r="IUQ4" s="306"/>
      <c r="IUR4" s="306"/>
      <c r="IUS4" s="306"/>
      <c r="IUT4" s="306"/>
      <c r="IUU4" s="306"/>
      <c r="IUV4" s="306"/>
      <c r="IUW4" s="306"/>
      <c r="IUX4" s="306"/>
      <c r="IUY4" s="306"/>
      <c r="IUZ4" s="306"/>
      <c r="IVA4" s="306"/>
      <c r="IVB4" s="306"/>
      <c r="IVC4" s="306"/>
      <c r="IVD4" s="306"/>
      <c r="IVE4" s="306"/>
      <c r="IVF4" s="306"/>
      <c r="IVG4" s="306"/>
      <c r="IVH4" s="306"/>
      <c r="IVI4" s="306"/>
      <c r="IVJ4" s="306"/>
      <c r="IVK4" s="306"/>
      <c r="IVL4" s="306"/>
      <c r="IVM4" s="306"/>
      <c r="IVN4" s="306"/>
      <c r="IVO4" s="306"/>
      <c r="IVP4" s="306"/>
      <c r="IVQ4" s="306"/>
      <c r="IVR4" s="306"/>
      <c r="IVS4" s="306"/>
      <c r="IVT4" s="306"/>
      <c r="IVU4" s="306"/>
      <c r="IVV4" s="306"/>
      <c r="IVW4" s="306"/>
      <c r="IVX4" s="306"/>
      <c r="IVY4" s="306"/>
      <c r="IVZ4" s="306"/>
      <c r="IWA4" s="306"/>
      <c r="IWB4" s="306"/>
      <c r="IWC4" s="306"/>
      <c r="IWD4" s="306"/>
      <c r="IWE4" s="306"/>
      <c r="IWF4" s="306"/>
      <c r="IWG4" s="306"/>
      <c r="IWH4" s="306"/>
      <c r="IWI4" s="306"/>
      <c r="IWJ4" s="306"/>
      <c r="IWK4" s="306"/>
      <c r="IWL4" s="306"/>
      <c r="IWM4" s="306"/>
      <c r="IWN4" s="306"/>
      <c r="IWO4" s="306"/>
      <c r="IWP4" s="306"/>
      <c r="IWQ4" s="306"/>
      <c r="IWR4" s="306"/>
      <c r="IWS4" s="306"/>
      <c r="IWT4" s="306"/>
      <c r="IWU4" s="306"/>
      <c r="IWV4" s="306"/>
      <c r="IWW4" s="306"/>
      <c r="IWX4" s="306"/>
      <c r="IWY4" s="306"/>
      <c r="IWZ4" s="306"/>
      <c r="IXA4" s="306"/>
      <c r="IXB4" s="306"/>
      <c r="IXC4" s="306"/>
      <c r="IXD4" s="306"/>
      <c r="IXE4" s="306"/>
      <c r="IXF4" s="306"/>
      <c r="IXG4" s="306"/>
      <c r="IXH4" s="306"/>
      <c r="IXI4" s="306"/>
      <c r="IXJ4" s="306"/>
      <c r="IXK4" s="306"/>
      <c r="IXL4" s="306"/>
      <c r="IXM4" s="306"/>
      <c r="IXN4" s="306"/>
      <c r="IXO4" s="306"/>
      <c r="IXP4" s="306"/>
      <c r="IXQ4" s="306"/>
      <c r="IXR4" s="306"/>
      <c r="IXS4" s="306"/>
      <c r="IXT4" s="306"/>
      <c r="IXU4" s="306"/>
      <c r="IXV4" s="306"/>
      <c r="IXW4" s="306"/>
      <c r="IXX4" s="306"/>
      <c r="IXY4" s="306"/>
      <c r="IXZ4" s="306"/>
      <c r="IYA4" s="306"/>
      <c r="IYB4" s="306"/>
      <c r="IYC4" s="306"/>
      <c r="IYD4" s="306"/>
      <c r="IYE4" s="306"/>
      <c r="IYF4" s="306"/>
      <c r="IYG4" s="306"/>
      <c r="IYH4" s="306"/>
      <c r="IYI4" s="306"/>
      <c r="IYJ4" s="306"/>
      <c r="IYK4" s="306"/>
      <c r="IYL4" s="306"/>
      <c r="IYM4" s="306"/>
      <c r="IYN4" s="306"/>
      <c r="IYO4" s="306"/>
      <c r="IYP4" s="306"/>
      <c r="IYQ4" s="306"/>
      <c r="IYR4" s="306"/>
      <c r="IYS4" s="306"/>
      <c r="IYT4" s="306"/>
      <c r="IYU4" s="306"/>
      <c r="IYV4" s="306"/>
      <c r="IYW4" s="306"/>
      <c r="IYX4" s="306"/>
      <c r="IYY4" s="306"/>
      <c r="IYZ4" s="306"/>
      <c r="IZA4" s="306"/>
      <c r="IZB4" s="306"/>
      <c r="IZC4" s="306"/>
      <c r="IZD4" s="306"/>
      <c r="IZE4" s="306"/>
      <c r="IZF4" s="306"/>
      <c r="IZG4" s="306"/>
      <c r="IZH4" s="306"/>
      <c r="IZI4" s="306"/>
      <c r="IZJ4" s="306"/>
      <c r="IZK4" s="306"/>
      <c r="IZL4" s="306"/>
      <c r="IZM4" s="306"/>
      <c r="IZN4" s="306"/>
      <c r="IZO4" s="306"/>
      <c r="IZP4" s="306"/>
      <c r="IZQ4" s="306"/>
      <c r="IZR4" s="306"/>
      <c r="IZS4" s="306"/>
      <c r="IZT4" s="306"/>
      <c r="IZU4" s="306"/>
      <c r="IZV4" s="306"/>
      <c r="IZW4" s="306"/>
      <c r="IZX4" s="306"/>
      <c r="IZY4" s="306"/>
      <c r="IZZ4" s="306"/>
      <c r="JAA4" s="306"/>
      <c r="JAB4" s="306"/>
      <c r="JAC4" s="306"/>
      <c r="JAD4" s="306"/>
      <c r="JAE4" s="306"/>
      <c r="JAF4" s="306"/>
      <c r="JAG4" s="306"/>
      <c r="JAH4" s="306"/>
      <c r="JAI4" s="306"/>
      <c r="JAJ4" s="306"/>
      <c r="JAK4" s="306"/>
      <c r="JAL4" s="306"/>
      <c r="JAM4" s="306"/>
      <c r="JAN4" s="306"/>
      <c r="JAO4" s="306"/>
      <c r="JAP4" s="306"/>
      <c r="JAQ4" s="306"/>
      <c r="JAR4" s="306"/>
      <c r="JAS4" s="306"/>
      <c r="JAT4" s="306"/>
      <c r="JAU4" s="306"/>
      <c r="JAV4" s="306"/>
      <c r="JAW4" s="306"/>
      <c r="JAX4" s="306"/>
      <c r="JAY4" s="306"/>
      <c r="JAZ4" s="306"/>
      <c r="JBA4" s="306"/>
      <c r="JBB4" s="306"/>
      <c r="JBC4" s="306"/>
      <c r="JBD4" s="306"/>
      <c r="JBE4" s="306"/>
      <c r="JBF4" s="306"/>
      <c r="JBG4" s="306"/>
      <c r="JBH4" s="306"/>
      <c r="JBI4" s="306"/>
      <c r="JBJ4" s="306"/>
      <c r="JBK4" s="306"/>
      <c r="JBL4" s="306"/>
      <c r="JBM4" s="306"/>
      <c r="JBN4" s="306"/>
      <c r="JBO4" s="306"/>
      <c r="JBP4" s="306"/>
      <c r="JBQ4" s="306"/>
      <c r="JBR4" s="306"/>
      <c r="JBS4" s="306"/>
      <c r="JBT4" s="306"/>
      <c r="JBU4" s="306"/>
      <c r="JBV4" s="306"/>
      <c r="JBW4" s="306"/>
      <c r="JBX4" s="306"/>
      <c r="JBY4" s="306"/>
      <c r="JBZ4" s="306"/>
      <c r="JCA4" s="306"/>
      <c r="JCB4" s="306"/>
      <c r="JCC4" s="306"/>
      <c r="JCD4" s="306"/>
      <c r="JCE4" s="306"/>
      <c r="JCF4" s="306"/>
      <c r="JCG4" s="306"/>
      <c r="JCH4" s="306"/>
      <c r="JCI4" s="306"/>
      <c r="JCJ4" s="306"/>
      <c r="JCK4" s="306"/>
      <c r="JCL4" s="306"/>
      <c r="JCM4" s="306"/>
      <c r="JCN4" s="306"/>
      <c r="JCO4" s="306"/>
      <c r="JCP4" s="306"/>
      <c r="JCQ4" s="306"/>
      <c r="JCR4" s="306"/>
      <c r="JCS4" s="306"/>
      <c r="JCT4" s="306"/>
      <c r="JCU4" s="306"/>
      <c r="JCV4" s="306"/>
      <c r="JCW4" s="306"/>
      <c r="JCX4" s="306"/>
      <c r="JCY4" s="306"/>
      <c r="JCZ4" s="306"/>
      <c r="JDA4" s="306"/>
      <c r="JDB4" s="306"/>
      <c r="JDC4" s="306"/>
      <c r="JDD4" s="306"/>
      <c r="JDE4" s="306"/>
      <c r="JDF4" s="306"/>
      <c r="JDG4" s="306"/>
      <c r="JDH4" s="306"/>
      <c r="JDI4" s="306"/>
      <c r="JDJ4" s="306"/>
      <c r="JDK4" s="306"/>
      <c r="JDL4" s="306"/>
      <c r="JDM4" s="306"/>
      <c r="JDN4" s="306"/>
      <c r="JDO4" s="306"/>
      <c r="JDP4" s="306"/>
      <c r="JDQ4" s="306"/>
      <c r="JDR4" s="306"/>
      <c r="JDS4" s="306"/>
      <c r="JDT4" s="306"/>
      <c r="JDU4" s="306"/>
      <c r="JDV4" s="306"/>
      <c r="JDW4" s="306"/>
      <c r="JDX4" s="306"/>
      <c r="JDY4" s="306"/>
      <c r="JDZ4" s="306"/>
      <c r="JEA4" s="306"/>
      <c r="JEB4" s="306"/>
      <c r="JEC4" s="306"/>
      <c r="JED4" s="306"/>
      <c r="JEE4" s="306"/>
      <c r="JEF4" s="306"/>
      <c r="JEG4" s="306"/>
      <c r="JEH4" s="306"/>
      <c r="JEI4" s="306"/>
      <c r="JEJ4" s="306"/>
      <c r="JEK4" s="306"/>
      <c r="JEL4" s="306"/>
      <c r="JEM4" s="306"/>
      <c r="JEN4" s="306"/>
      <c r="JEO4" s="306"/>
      <c r="JEP4" s="306"/>
      <c r="JEQ4" s="306"/>
      <c r="JER4" s="306"/>
      <c r="JES4" s="306"/>
      <c r="JET4" s="306"/>
      <c r="JEU4" s="306"/>
      <c r="JEV4" s="306"/>
      <c r="JEW4" s="306"/>
      <c r="JEX4" s="306"/>
      <c r="JEY4" s="306"/>
      <c r="JEZ4" s="306"/>
      <c r="JFA4" s="306"/>
      <c r="JFB4" s="306"/>
      <c r="JFC4" s="306"/>
      <c r="JFD4" s="306"/>
      <c r="JFE4" s="306"/>
      <c r="JFF4" s="306"/>
      <c r="JFG4" s="306"/>
      <c r="JFH4" s="306"/>
      <c r="JFI4" s="306"/>
      <c r="JFJ4" s="306"/>
      <c r="JFK4" s="306"/>
      <c r="JFL4" s="306"/>
      <c r="JFM4" s="306"/>
      <c r="JFN4" s="306"/>
      <c r="JFO4" s="306"/>
      <c r="JFP4" s="306"/>
      <c r="JFQ4" s="306"/>
      <c r="JFR4" s="306"/>
      <c r="JFS4" s="306"/>
      <c r="JFT4" s="306"/>
      <c r="JFU4" s="306"/>
      <c r="JFV4" s="306"/>
      <c r="JFW4" s="306"/>
      <c r="JFX4" s="306"/>
      <c r="JFY4" s="306"/>
      <c r="JFZ4" s="306"/>
      <c r="JGA4" s="306"/>
      <c r="JGB4" s="306"/>
      <c r="JGC4" s="306"/>
      <c r="JGD4" s="306"/>
      <c r="JGE4" s="306"/>
      <c r="JGF4" s="306"/>
      <c r="JGG4" s="306"/>
      <c r="JGH4" s="306"/>
      <c r="JGI4" s="306"/>
      <c r="JGJ4" s="306"/>
      <c r="JGK4" s="306"/>
      <c r="JGL4" s="306"/>
      <c r="JGM4" s="306"/>
      <c r="JGN4" s="306"/>
      <c r="JGO4" s="306"/>
      <c r="JGP4" s="306"/>
      <c r="JGQ4" s="306"/>
      <c r="JGR4" s="306"/>
      <c r="JGS4" s="306"/>
      <c r="JGT4" s="306"/>
      <c r="JGU4" s="306"/>
      <c r="JGV4" s="306"/>
      <c r="JGW4" s="306"/>
      <c r="JGX4" s="306"/>
      <c r="JGY4" s="306"/>
      <c r="JGZ4" s="306"/>
      <c r="JHA4" s="306"/>
      <c r="JHB4" s="306"/>
      <c r="JHC4" s="306"/>
      <c r="JHD4" s="306"/>
      <c r="JHE4" s="306"/>
      <c r="JHF4" s="306"/>
      <c r="JHG4" s="306"/>
      <c r="JHH4" s="306"/>
      <c r="JHI4" s="306"/>
      <c r="JHJ4" s="306"/>
      <c r="JHK4" s="306"/>
      <c r="JHL4" s="306"/>
      <c r="JHM4" s="306"/>
      <c r="JHN4" s="306"/>
      <c r="JHO4" s="306"/>
      <c r="JHP4" s="306"/>
      <c r="JHQ4" s="306"/>
      <c r="JHR4" s="306"/>
      <c r="JHS4" s="306"/>
      <c r="JHT4" s="306"/>
      <c r="JHU4" s="306"/>
      <c r="JHV4" s="306"/>
      <c r="JHW4" s="306"/>
      <c r="JHX4" s="306"/>
      <c r="JHY4" s="306"/>
      <c r="JHZ4" s="306"/>
      <c r="JIA4" s="306"/>
      <c r="JIB4" s="306"/>
      <c r="JIC4" s="306"/>
      <c r="JID4" s="306"/>
      <c r="JIE4" s="306"/>
      <c r="JIF4" s="306"/>
      <c r="JIG4" s="306"/>
      <c r="JIH4" s="306"/>
      <c r="JII4" s="306"/>
      <c r="JIJ4" s="306"/>
      <c r="JIK4" s="306"/>
      <c r="JIL4" s="306"/>
      <c r="JIM4" s="306"/>
      <c r="JIN4" s="306"/>
      <c r="JIO4" s="306"/>
      <c r="JIP4" s="306"/>
      <c r="JIQ4" s="306"/>
      <c r="JIR4" s="306"/>
      <c r="JIS4" s="306"/>
      <c r="JIT4" s="306"/>
      <c r="JIU4" s="306"/>
      <c r="JIV4" s="306"/>
      <c r="JIW4" s="306"/>
      <c r="JIX4" s="306"/>
      <c r="JIY4" s="306"/>
      <c r="JIZ4" s="306"/>
      <c r="JJA4" s="306"/>
      <c r="JJB4" s="306"/>
      <c r="JJC4" s="306"/>
      <c r="JJD4" s="306"/>
      <c r="JJE4" s="306"/>
      <c r="JJF4" s="306"/>
      <c r="JJG4" s="306"/>
      <c r="JJH4" s="306"/>
      <c r="JJI4" s="306"/>
      <c r="JJJ4" s="306"/>
      <c r="JJK4" s="306"/>
      <c r="JJL4" s="306"/>
      <c r="JJM4" s="306"/>
      <c r="JJN4" s="306"/>
      <c r="JJO4" s="306"/>
      <c r="JJP4" s="306"/>
      <c r="JJQ4" s="306"/>
      <c r="JJR4" s="306"/>
      <c r="JJS4" s="306"/>
      <c r="JJT4" s="306"/>
      <c r="JJU4" s="306"/>
      <c r="JJV4" s="306"/>
      <c r="JJW4" s="306"/>
      <c r="JJX4" s="306"/>
      <c r="JJY4" s="306"/>
      <c r="JJZ4" s="306"/>
      <c r="JKA4" s="306"/>
      <c r="JKB4" s="306"/>
      <c r="JKC4" s="306"/>
      <c r="JKD4" s="306"/>
      <c r="JKE4" s="306"/>
      <c r="JKF4" s="306"/>
      <c r="JKG4" s="306"/>
      <c r="JKH4" s="306"/>
      <c r="JKI4" s="306"/>
      <c r="JKJ4" s="306"/>
      <c r="JKK4" s="306"/>
      <c r="JKL4" s="306"/>
      <c r="JKM4" s="306"/>
      <c r="JKN4" s="306"/>
      <c r="JKO4" s="306"/>
      <c r="JKP4" s="306"/>
      <c r="JKQ4" s="306"/>
      <c r="JKR4" s="306"/>
      <c r="JKS4" s="306"/>
      <c r="JKT4" s="306"/>
      <c r="JKU4" s="306"/>
      <c r="JKV4" s="306"/>
      <c r="JKW4" s="306"/>
      <c r="JKX4" s="306"/>
      <c r="JKY4" s="306"/>
      <c r="JKZ4" s="306"/>
      <c r="JLA4" s="306"/>
      <c r="JLB4" s="306"/>
      <c r="JLC4" s="306"/>
      <c r="JLD4" s="306"/>
      <c r="JLE4" s="306"/>
      <c r="JLF4" s="306"/>
      <c r="JLG4" s="306"/>
      <c r="JLH4" s="306"/>
      <c r="JLI4" s="306"/>
      <c r="JLJ4" s="306"/>
      <c r="JLK4" s="306"/>
      <c r="JLL4" s="306"/>
      <c r="JLM4" s="306"/>
      <c r="JLN4" s="306"/>
      <c r="JLO4" s="306"/>
      <c r="JLP4" s="306"/>
      <c r="JLQ4" s="306"/>
      <c r="JLR4" s="306"/>
      <c r="JLS4" s="306"/>
      <c r="JLT4" s="306"/>
      <c r="JLU4" s="306"/>
      <c r="JLV4" s="306"/>
      <c r="JLW4" s="306"/>
      <c r="JLX4" s="306"/>
      <c r="JLY4" s="306"/>
      <c r="JLZ4" s="306"/>
      <c r="JMA4" s="306"/>
      <c r="JMB4" s="306"/>
      <c r="JMC4" s="306"/>
      <c r="JMD4" s="306"/>
      <c r="JME4" s="306"/>
      <c r="JMF4" s="306"/>
      <c r="JMG4" s="306"/>
      <c r="JMH4" s="306"/>
      <c r="JMI4" s="306"/>
      <c r="JMJ4" s="306"/>
      <c r="JMK4" s="306"/>
      <c r="JML4" s="306"/>
      <c r="JMM4" s="306"/>
      <c r="JMN4" s="306"/>
      <c r="JMO4" s="306"/>
      <c r="JMP4" s="306"/>
      <c r="JMQ4" s="306"/>
      <c r="JMR4" s="306"/>
      <c r="JMS4" s="306"/>
      <c r="JMT4" s="306"/>
      <c r="JMU4" s="306"/>
      <c r="JMV4" s="306"/>
      <c r="JMW4" s="306"/>
      <c r="JMX4" s="306"/>
      <c r="JMY4" s="306"/>
      <c r="JMZ4" s="306"/>
      <c r="JNA4" s="306"/>
      <c r="JNB4" s="306"/>
      <c r="JNC4" s="306"/>
      <c r="JND4" s="306"/>
      <c r="JNE4" s="306"/>
      <c r="JNF4" s="306"/>
      <c r="JNG4" s="306"/>
      <c r="JNH4" s="306"/>
      <c r="JNI4" s="306"/>
      <c r="JNJ4" s="306"/>
      <c r="JNK4" s="306"/>
      <c r="JNL4" s="306"/>
      <c r="JNM4" s="306"/>
      <c r="JNN4" s="306"/>
      <c r="JNO4" s="306"/>
      <c r="JNP4" s="306"/>
      <c r="JNQ4" s="306"/>
      <c r="JNR4" s="306"/>
      <c r="JNS4" s="306"/>
      <c r="JNT4" s="306"/>
      <c r="JNU4" s="306"/>
      <c r="JNV4" s="306"/>
      <c r="JNW4" s="306"/>
      <c r="JNX4" s="306"/>
      <c r="JNY4" s="306"/>
      <c r="JNZ4" s="306"/>
      <c r="JOA4" s="306"/>
      <c r="JOB4" s="306"/>
      <c r="JOC4" s="306"/>
      <c r="JOD4" s="306"/>
      <c r="JOE4" s="306"/>
      <c r="JOF4" s="306"/>
      <c r="JOG4" s="306"/>
      <c r="JOH4" s="306"/>
      <c r="JOI4" s="306"/>
      <c r="JOJ4" s="306"/>
      <c r="JOK4" s="306"/>
      <c r="JOL4" s="306"/>
      <c r="JOM4" s="306"/>
      <c r="JON4" s="306"/>
      <c r="JOO4" s="306"/>
      <c r="JOP4" s="306"/>
      <c r="JOQ4" s="306"/>
      <c r="JOR4" s="306"/>
      <c r="JOS4" s="306"/>
      <c r="JOT4" s="306"/>
      <c r="JOU4" s="306"/>
      <c r="JOV4" s="306"/>
      <c r="JOW4" s="306"/>
      <c r="JOX4" s="306"/>
      <c r="JOY4" s="306"/>
      <c r="JOZ4" s="306"/>
      <c r="JPA4" s="306"/>
      <c r="JPB4" s="306"/>
      <c r="JPC4" s="306"/>
      <c r="JPD4" s="306"/>
      <c r="JPE4" s="306"/>
      <c r="JPF4" s="306"/>
      <c r="JPG4" s="306"/>
      <c r="JPH4" s="306"/>
      <c r="JPI4" s="306"/>
      <c r="JPJ4" s="306"/>
      <c r="JPK4" s="306"/>
      <c r="JPL4" s="306"/>
      <c r="JPM4" s="306"/>
      <c r="JPN4" s="306"/>
      <c r="JPO4" s="306"/>
      <c r="JPP4" s="306"/>
      <c r="JPQ4" s="306"/>
      <c r="JPR4" s="306"/>
      <c r="JPS4" s="306"/>
      <c r="JPT4" s="306"/>
      <c r="JPU4" s="306"/>
      <c r="JPV4" s="306"/>
      <c r="JPW4" s="306"/>
      <c r="JPX4" s="306"/>
      <c r="JPY4" s="306"/>
      <c r="JPZ4" s="306"/>
      <c r="JQA4" s="306"/>
      <c r="JQB4" s="306"/>
      <c r="JQC4" s="306"/>
      <c r="JQD4" s="306"/>
      <c r="JQE4" s="306"/>
      <c r="JQF4" s="306"/>
      <c r="JQG4" s="306"/>
      <c r="JQH4" s="306"/>
      <c r="JQI4" s="306"/>
      <c r="JQJ4" s="306"/>
      <c r="JQK4" s="306"/>
      <c r="JQL4" s="306"/>
      <c r="JQM4" s="306"/>
      <c r="JQN4" s="306"/>
      <c r="JQO4" s="306"/>
      <c r="JQP4" s="306"/>
      <c r="JQQ4" s="306"/>
      <c r="JQR4" s="306"/>
      <c r="JQS4" s="306"/>
      <c r="JQT4" s="306"/>
      <c r="JQU4" s="306"/>
      <c r="JQV4" s="306"/>
      <c r="JQW4" s="306"/>
      <c r="JQX4" s="306"/>
      <c r="JQY4" s="306"/>
      <c r="JQZ4" s="306"/>
      <c r="JRA4" s="306"/>
      <c r="JRB4" s="306"/>
      <c r="JRC4" s="306"/>
      <c r="JRD4" s="306"/>
      <c r="JRE4" s="306"/>
      <c r="JRF4" s="306"/>
      <c r="JRG4" s="306"/>
      <c r="JRH4" s="306"/>
      <c r="JRI4" s="306"/>
      <c r="JRJ4" s="306"/>
      <c r="JRK4" s="306"/>
      <c r="JRL4" s="306"/>
      <c r="JRM4" s="306"/>
      <c r="JRN4" s="306"/>
      <c r="JRO4" s="306"/>
      <c r="JRP4" s="306"/>
      <c r="JRQ4" s="306"/>
      <c r="JRR4" s="306"/>
      <c r="JRS4" s="306"/>
      <c r="JRT4" s="306"/>
      <c r="JRU4" s="306"/>
      <c r="JRV4" s="306"/>
      <c r="JRW4" s="306"/>
      <c r="JRX4" s="306"/>
      <c r="JRY4" s="306"/>
      <c r="JRZ4" s="306"/>
      <c r="JSA4" s="306"/>
      <c r="JSB4" s="306"/>
      <c r="JSC4" s="306"/>
      <c r="JSD4" s="306"/>
      <c r="JSE4" s="306"/>
      <c r="JSF4" s="306"/>
      <c r="JSG4" s="306"/>
      <c r="JSH4" s="306"/>
      <c r="JSI4" s="306"/>
      <c r="JSJ4" s="306"/>
      <c r="JSK4" s="306"/>
      <c r="JSL4" s="306"/>
      <c r="JSM4" s="306"/>
      <c r="JSN4" s="306"/>
      <c r="JSO4" s="306"/>
      <c r="JSP4" s="306"/>
      <c r="JSQ4" s="306"/>
      <c r="JSR4" s="306"/>
      <c r="JSS4" s="306"/>
      <c r="JST4" s="306"/>
      <c r="JSU4" s="306"/>
      <c r="JSV4" s="306"/>
      <c r="JSW4" s="306"/>
      <c r="JSX4" s="306"/>
      <c r="JSY4" s="306"/>
      <c r="JSZ4" s="306"/>
      <c r="JTA4" s="306"/>
      <c r="JTB4" s="306"/>
      <c r="JTC4" s="306"/>
      <c r="JTD4" s="306"/>
      <c r="JTE4" s="306"/>
      <c r="JTF4" s="306"/>
      <c r="JTG4" s="306"/>
      <c r="JTH4" s="306"/>
      <c r="JTI4" s="306"/>
      <c r="JTJ4" s="306"/>
      <c r="JTK4" s="306"/>
      <c r="JTL4" s="306"/>
      <c r="JTM4" s="306"/>
      <c r="JTN4" s="306"/>
      <c r="JTO4" s="306"/>
      <c r="JTP4" s="306"/>
      <c r="JTQ4" s="306"/>
      <c r="JTR4" s="306"/>
      <c r="JTS4" s="306"/>
      <c r="JTT4" s="306"/>
      <c r="JTU4" s="306"/>
      <c r="JTV4" s="306"/>
      <c r="JTW4" s="306"/>
      <c r="JTX4" s="306"/>
      <c r="JTY4" s="306"/>
      <c r="JTZ4" s="306"/>
      <c r="JUA4" s="306"/>
      <c r="JUB4" s="306"/>
      <c r="JUC4" s="306"/>
      <c r="JUD4" s="306"/>
      <c r="JUE4" s="306"/>
      <c r="JUF4" s="306"/>
      <c r="JUG4" s="306"/>
      <c r="JUH4" s="306"/>
      <c r="JUI4" s="306"/>
      <c r="JUJ4" s="306"/>
      <c r="JUK4" s="306"/>
      <c r="JUL4" s="306"/>
      <c r="JUM4" s="306"/>
      <c r="JUN4" s="306"/>
      <c r="JUO4" s="306"/>
      <c r="JUP4" s="306"/>
      <c r="JUQ4" s="306"/>
      <c r="JUR4" s="306"/>
      <c r="JUS4" s="306"/>
      <c r="JUT4" s="306"/>
      <c r="JUU4" s="306"/>
      <c r="JUV4" s="306"/>
      <c r="JUW4" s="306"/>
      <c r="JUX4" s="306"/>
      <c r="JUY4" s="306"/>
      <c r="JUZ4" s="306"/>
      <c r="JVA4" s="306"/>
      <c r="JVB4" s="306"/>
      <c r="JVC4" s="306"/>
      <c r="JVD4" s="306"/>
      <c r="JVE4" s="306"/>
      <c r="JVF4" s="306"/>
      <c r="JVG4" s="306"/>
      <c r="JVH4" s="306"/>
      <c r="JVI4" s="306"/>
      <c r="JVJ4" s="306"/>
      <c r="JVK4" s="306"/>
      <c r="JVL4" s="306"/>
      <c r="JVM4" s="306"/>
      <c r="JVN4" s="306"/>
      <c r="JVO4" s="306"/>
      <c r="JVP4" s="306"/>
      <c r="JVQ4" s="306"/>
      <c r="JVR4" s="306"/>
      <c r="JVS4" s="306"/>
      <c r="JVT4" s="306"/>
      <c r="JVU4" s="306"/>
      <c r="JVV4" s="306"/>
      <c r="JVW4" s="306"/>
      <c r="JVX4" s="306"/>
      <c r="JVY4" s="306"/>
      <c r="JVZ4" s="306"/>
      <c r="JWA4" s="306"/>
      <c r="JWB4" s="306"/>
      <c r="JWC4" s="306"/>
      <c r="JWD4" s="306"/>
      <c r="JWE4" s="306"/>
      <c r="JWF4" s="306"/>
      <c r="JWG4" s="306"/>
      <c r="JWH4" s="306"/>
      <c r="JWI4" s="306"/>
      <c r="JWJ4" s="306"/>
      <c r="JWK4" s="306"/>
      <c r="JWL4" s="306"/>
      <c r="JWM4" s="306"/>
      <c r="JWN4" s="306"/>
      <c r="JWO4" s="306"/>
      <c r="JWP4" s="306"/>
      <c r="JWQ4" s="306"/>
      <c r="JWR4" s="306"/>
      <c r="JWS4" s="306"/>
      <c r="JWT4" s="306"/>
      <c r="JWU4" s="306"/>
      <c r="JWV4" s="306"/>
      <c r="JWW4" s="306"/>
      <c r="JWX4" s="306"/>
      <c r="JWY4" s="306"/>
      <c r="JWZ4" s="306"/>
      <c r="JXA4" s="306"/>
      <c r="JXB4" s="306"/>
      <c r="JXC4" s="306"/>
      <c r="JXD4" s="306"/>
      <c r="JXE4" s="306"/>
      <c r="JXF4" s="306"/>
      <c r="JXG4" s="306"/>
      <c r="JXH4" s="306"/>
      <c r="JXI4" s="306"/>
      <c r="JXJ4" s="306"/>
      <c r="JXK4" s="306"/>
      <c r="JXL4" s="306"/>
      <c r="JXM4" s="306"/>
      <c r="JXN4" s="306"/>
      <c r="JXO4" s="306"/>
      <c r="JXP4" s="306"/>
      <c r="JXQ4" s="306"/>
      <c r="JXR4" s="306"/>
      <c r="JXS4" s="306"/>
      <c r="JXT4" s="306"/>
      <c r="JXU4" s="306"/>
      <c r="JXV4" s="306"/>
      <c r="JXW4" s="306"/>
      <c r="JXX4" s="306"/>
      <c r="JXY4" s="306"/>
      <c r="JXZ4" s="306"/>
      <c r="JYA4" s="306"/>
      <c r="JYB4" s="306"/>
      <c r="JYC4" s="306"/>
      <c r="JYD4" s="306"/>
      <c r="JYE4" s="306"/>
      <c r="JYF4" s="306"/>
      <c r="JYG4" s="306"/>
      <c r="JYH4" s="306"/>
      <c r="JYI4" s="306"/>
      <c r="JYJ4" s="306"/>
      <c r="JYK4" s="306"/>
      <c r="JYL4" s="306"/>
      <c r="JYM4" s="306"/>
      <c r="JYN4" s="306"/>
      <c r="JYO4" s="306"/>
      <c r="JYP4" s="306"/>
      <c r="JYQ4" s="306"/>
      <c r="JYR4" s="306"/>
      <c r="JYS4" s="306"/>
      <c r="JYT4" s="306"/>
      <c r="JYU4" s="306"/>
      <c r="JYV4" s="306"/>
      <c r="JYW4" s="306"/>
      <c r="JYX4" s="306"/>
      <c r="JYY4" s="306"/>
      <c r="JYZ4" s="306"/>
      <c r="JZA4" s="306"/>
      <c r="JZB4" s="306"/>
      <c r="JZC4" s="306"/>
      <c r="JZD4" s="306"/>
      <c r="JZE4" s="306"/>
      <c r="JZF4" s="306"/>
      <c r="JZG4" s="306"/>
      <c r="JZH4" s="306"/>
      <c r="JZI4" s="306"/>
      <c r="JZJ4" s="306"/>
      <c r="JZK4" s="306"/>
      <c r="JZL4" s="306"/>
      <c r="JZM4" s="306"/>
      <c r="JZN4" s="306"/>
      <c r="JZO4" s="306"/>
      <c r="JZP4" s="306"/>
      <c r="JZQ4" s="306"/>
      <c r="JZR4" s="306"/>
      <c r="JZS4" s="306"/>
      <c r="JZT4" s="306"/>
      <c r="JZU4" s="306"/>
      <c r="JZV4" s="306"/>
      <c r="JZW4" s="306"/>
      <c r="JZX4" s="306"/>
      <c r="JZY4" s="306"/>
      <c r="JZZ4" s="306"/>
      <c r="KAA4" s="306"/>
      <c r="KAB4" s="306"/>
      <c r="KAC4" s="306"/>
      <c r="KAD4" s="306"/>
      <c r="KAE4" s="306"/>
      <c r="KAF4" s="306"/>
      <c r="KAG4" s="306"/>
      <c r="KAH4" s="306"/>
      <c r="KAI4" s="306"/>
      <c r="KAJ4" s="306"/>
      <c r="KAK4" s="306"/>
      <c r="KAL4" s="306"/>
      <c r="KAM4" s="306"/>
      <c r="KAN4" s="306"/>
      <c r="KAO4" s="306"/>
      <c r="KAP4" s="306"/>
      <c r="KAQ4" s="306"/>
      <c r="KAR4" s="306"/>
      <c r="KAS4" s="306"/>
      <c r="KAT4" s="306"/>
      <c r="KAU4" s="306"/>
      <c r="KAV4" s="306"/>
      <c r="KAW4" s="306"/>
      <c r="KAX4" s="306"/>
      <c r="KAY4" s="306"/>
      <c r="KAZ4" s="306"/>
      <c r="KBA4" s="306"/>
      <c r="KBB4" s="306"/>
      <c r="KBC4" s="306"/>
      <c r="KBD4" s="306"/>
      <c r="KBE4" s="306"/>
      <c r="KBF4" s="306"/>
      <c r="KBG4" s="306"/>
      <c r="KBH4" s="306"/>
      <c r="KBI4" s="306"/>
      <c r="KBJ4" s="306"/>
      <c r="KBK4" s="306"/>
      <c r="KBL4" s="306"/>
      <c r="KBM4" s="306"/>
      <c r="KBN4" s="306"/>
      <c r="KBO4" s="306"/>
      <c r="KBP4" s="306"/>
      <c r="KBQ4" s="306"/>
      <c r="KBR4" s="306"/>
      <c r="KBS4" s="306"/>
      <c r="KBT4" s="306"/>
      <c r="KBU4" s="306"/>
      <c r="KBV4" s="306"/>
      <c r="KBW4" s="306"/>
      <c r="KBX4" s="306"/>
      <c r="KBY4" s="306"/>
      <c r="KBZ4" s="306"/>
      <c r="KCA4" s="306"/>
      <c r="KCB4" s="306"/>
      <c r="KCC4" s="306"/>
      <c r="KCD4" s="306"/>
      <c r="KCE4" s="306"/>
      <c r="KCF4" s="306"/>
      <c r="KCG4" s="306"/>
      <c r="KCH4" s="306"/>
      <c r="KCI4" s="306"/>
      <c r="KCJ4" s="306"/>
      <c r="KCK4" s="306"/>
      <c r="KCL4" s="306"/>
      <c r="KCM4" s="306"/>
      <c r="KCN4" s="306"/>
      <c r="KCO4" s="306"/>
      <c r="KCP4" s="306"/>
      <c r="KCQ4" s="306"/>
      <c r="KCR4" s="306"/>
      <c r="KCS4" s="306"/>
      <c r="KCT4" s="306"/>
      <c r="KCU4" s="306"/>
      <c r="KCV4" s="306"/>
      <c r="KCW4" s="306"/>
      <c r="KCX4" s="306"/>
      <c r="KCY4" s="306"/>
      <c r="KCZ4" s="306"/>
      <c r="KDA4" s="306"/>
      <c r="KDB4" s="306"/>
      <c r="KDC4" s="306"/>
      <c r="KDD4" s="306"/>
      <c r="KDE4" s="306"/>
      <c r="KDF4" s="306"/>
      <c r="KDG4" s="306"/>
      <c r="KDH4" s="306"/>
      <c r="KDI4" s="306"/>
      <c r="KDJ4" s="306"/>
      <c r="KDK4" s="306"/>
      <c r="KDL4" s="306"/>
      <c r="KDM4" s="306"/>
      <c r="KDN4" s="306"/>
      <c r="KDO4" s="306"/>
      <c r="KDP4" s="306"/>
      <c r="KDQ4" s="306"/>
      <c r="KDR4" s="306"/>
      <c r="KDS4" s="306"/>
      <c r="KDT4" s="306"/>
      <c r="KDU4" s="306"/>
      <c r="KDV4" s="306"/>
      <c r="KDW4" s="306"/>
      <c r="KDX4" s="306"/>
      <c r="KDY4" s="306"/>
      <c r="KDZ4" s="306"/>
      <c r="KEA4" s="306"/>
      <c r="KEB4" s="306"/>
      <c r="KEC4" s="306"/>
      <c r="KED4" s="306"/>
      <c r="KEE4" s="306"/>
      <c r="KEF4" s="306"/>
      <c r="KEG4" s="306"/>
      <c r="KEH4" s="306"/>
      <c r="KEI4" s="306"/>
      <c r="KEJ4" s="306"/>
      <c r="KEK4" s="306"/>
      <c r="KEL4" s="306"/>
      <c r="KEM4" s="306"/>
      <c r="KEN4" s="306"/>
      <c r="KEO4" s="306"/>
      <c r="KEP4" s="306"/>
      <c r="KEQ4" s="306"/>
      <c r="KER4" s="306"/>
      <c r="KES4" s="306"/>
      <c r="KET4" s="306"/>
      <c r="KEU4" s="306"/>
      <c r="KEV4" s="306"/>
      <c r="KEW4" s="306"/>
      <c r="KEX4" s="306"/>
      <c r="KEY4" s="306"/>
      <c r="KEZ4" s="306"/>
      <c r="KFA4" s="306"/>
      <c r="KFB4" s="306"/>
      <c r="KFC4" s="306"/>
      <c r="KFD4" s="306"/>
      <c r="KFE4" s="306"/>
      <c r="KFF4" s="306"/>
      <c r="KFG4" s="306"/>
      <c r="KFH4" s="306"/>
      <c r="KFI4" s="306"/>
      <c r="KFJ4" s="306"/>
      <c r="KFK4" s="306"/>
      <c r="KFL4" s="306"/>
      <c r="KFM4" s="306"/>
      <c r="KFN4" s="306"/>
      <c r="KFO4" s="306"/>
      <c r="KFP4" s="306"/>
      <c r="KFQ4" s="306"/>
      <c r="KFR4" s="306"/>
      <c r="KFS4" s="306"/>
      <c r="KFT4" s="306"/>
      <c r="KFU4" s="306"/>
      <c r="KFV4" s="306"/>
      <c r="KFW4" s="306"/>
      <c r="KFX4" s="306"/>
      <c r="KFY4" s="306"/>
      <c r="KFZ4" s="306"/>
      <c r="KGA4" s="306"/>
      <c r="KGB4" s="306"/>
      <c r="KGC4" s="306"/>
      <c r="KGD4" s="306"/>
      <c r="KGE4" s="306"/>
      <c r="KGF4" s="306"/>
      <c r="KGG4" s="306"/>
      <c r="KGH4" s="306"/>
      <c r="KGI4" s="306"/>
      <c r="KGJ4" s="306"/>
      <c r="KGK4" s="306"/>
      <c r="KGL4" s="306"/>
      <c r="KGM4" s="306"/>
      <c r="KGN4" s="306"/>
      <c r="KGO4" s="306"/>
      <c r="KGP4" s="306"/>
      <c r="KGQ4" s="306"/>
      <c r="KGR4" s="306"/>
      <c r="KGS4" s="306"/>
      <c r="KGT4" s="306"/>
      <c r="KGU4" s="306"/>
      <c r="KGV4" s="306"/>
      <c r="KGW4" s="306"/>
      <c r="KGX4" s="306"/>
      <c r="KGY4" s="306"/>
      <c r="KGZ4" s="306"/>
      <c r="KHA4" s="306"/>
      <c r="KHB4" s="306"/>
      <c r="KHC4" s="306"/>
      <c r="KHD4" s="306"/>
      <c r="KHE4" s="306"/>
      <c r="KHF4" s="306"/>
      <c r="KHG4" s="306"/>
      <c r="KHH4" s="306"/>
      <c r="KHI4" s="306"/>
      <c r="KHJ4" s="306"/>
      <c r="KHK4" s="306"/>
      <c r="KHL4" s="306"/>
      <c r="KHM4" s="306"/>
      <c r="KHN4" s="306"/>
      <c r="KHO4" s="306"/>
      <c r="KHP4" s="306"/>
      <c r="KHQ4" s="306"/>
      <c r="KHR4" s="306"/>
      <c r="KHS4" s="306"/>
      <c r="KHT4" s="306"/>
      <c r="KHU4" s="306"/>
      <c r="KHV4" s="306"/>
      <c r="KHW4" s="306"/>
      <c r="KHX4" s="306"/>
      <c r="KHY4" s="306"/>
      <c r="KHZ4" s="306"/>
      <c r="KIA4" s="306"/>
      <c r="KIB4" s="306"/>
      <c r="KIC4" s="306"/>
      <c r="KID4" s="306"/>
      <c r="KIE4" s="306"/>
      <c r="KIF4" s="306"/>
      <c r="KIG4" s="306"/>
      <c r="KIH4" s="306"/>
      <c r="KII4" s="306"/>
      <c r="KIJ4" s="306"/>
      <c r="KIK4" s="306"/>
      <c r="KIL4" s="306"/>
      <c r="KIM4" s="306"/>
      <c r="KIN4" s="306"/>
      <c r="KIO4" s="306"/>
      <c r="KIP4" s="306"/>
      <c r="KIQ4" s="306"/>
      <c r="KIR4" s="306"/>
      <c r="KIS4" s="306"/>
      <c r="KIT4" s="306"/>
      <c r="KIU4" s="306"/>
      <c r="KIV4" s="306"/>
      <c r="KIW4" s="306"/>
      <c r="KIX4" s="306"/>
      <c r="KIY4" s="306"/>
      <c r="KIZ4" s="306"/>
      <c r="KJA4" s="306"/>
      <c r="KJB4" s="306"/>
      <c r="KJC4" s="306"/>
      <c r="KJD4" s="306"/>
      <c r="KJE4" s="306"/>
      <c r="KJF4" s="306"/>
      <c r="KJG4" s="306"/>
      <c r="KJH4" s="306"/>
      <c r="KJI4" s="306"/>
      <c r="KJJ4" s="306"/>
      <c r="KJK4" s="306"/>
      <c r="KJL4" s="306"/>
      <c r="KJM4" s="306"/>
      <c r="KJN4" s="306"/>
      <c r="KJO4" s="306"/>
      <c r="KJP4" s="306"/>
      <c r="KJQ4" s="306"/>
      <c r="KJR4" s="306"/>
      <c r="KJS4" s="306"/>
      <c r="KJT4" s="306"/>
      <c r="KJU4" s="306"/>
      <c r="KJV4" s="306"/>
      <c r="KJW4" s="306"/>
      <c r="KJX4" s="306"/>
      <c r="KJY4" s="306"/>
      <c r="KJZ4" s="306"/>
      <c r="KKA4" s="306"/>
      <c r="KKB4" s="306"/>
      <c r="KKC4" s="306"/>
      <c r="KKD4" s="306"/>
      <c r="KKE4" s="306"/>
      <c r="KKF4" s="306"/>
      <c r="KKG4" s="306"/>
      <c r="KKH4" s="306"/>
      <c r="KKI4" s="306"/>
      <c r="KKJ4" s="306"/>
      <c r="KKK4" s="306"/>
      <c r="KKL4" s="306"/>
      <c r="KKM4" s="306"/>
      <c r="KKN4" s="306"/>
      <c r="KKO4" s="306"/>
      <c r="KKP4" s="306"/>
      <c r="KKQ4" s="306"/>
      <c r="KKR4" s="306"/>
      <c r="KKS4" s="306"/>
      <c r="KKT4" s="306"/>
      <c r="KKU4" s="306"/>
      <c r="KKV4" s="306"/>
      <c r="KKW4" s="306"/>
      <c r="KKX4" s="306"/>
      <c r="KKY4" s="306"/>
      <c r="KKZ4" s="306"/>
      <c r="KLA4" s="306"/>
      <c r="KLB4" s="306"/>
      <c r="KLC4" s="306"/>
      <c r="KLD4" s="306"/>
      <c r="KLE4" s="306"/>
      <c r="KLF4" s="306"/>
      <c r="KLG4" s="306"/>
      <c r="KLH4" s="306"/>
      <c r="KLI4" s="306"/>
      <c r="KLJ4" s="306"/>
      <c r="KLK4" s="306"/>
      <c r="KLL4" s="306"/>
      <c r="KLM4" s="306"/>
      <c r="KLN4" s="306"/>
      <c r="KLO4" s="306"/>
      <c r="KLP4" s="306"/>
      <c r="KLQ4" s="306"/>
      <c r="KLR4" s="306"/>
      <c r="KLS4" s="306"/>
      <c r="KLT4" s="306"/>
      <c r="KLU4" s="306"/>
      <c r="KLV4" s="306"/>
      <c r="KLW4" s="306"/>
      <c r="KLX4" s="306"/>
      <c r="KLY4" s="306"/>
      <c r="KLZ4" s="306"/>
      <c r="KMA4" s="306"/>
      <c r="KMB4" s="306"/>
      <c r="KMC4" s="306"/>
      <c r="KMD4" s="306"/>
      <c r="KME4" s="306"/>
      <c r="KMF4" s="306"/>
      <c r="KMG4" s="306"/>
      <c r="KMH4" s="306"/>
      <c r="KMI4" s="306"/>
      <c r="KMJ4" s="306"/>
      <c r="KMK4" s="306"/>
      <c r="KML4" s="306"/>
      <c r="KMM4" s="306"/>
      <c r="KMN4" s="306"/>
      <c r="KMO4" s="306"/>
      <c r="KMP4" s="306"/>
      <c r="KMQ4" s="306"/>
      <c r="KMR4" s="306"/>
      <c r="KMS4" s="306"/>
      <c r="KMT4" s="306"/>
      <c r="KMU4" s="306"/>
      <c r="KMV4" s="306"/>
      <c r="KMW4" s="306"/>
      <c r="KMX4" s="306"/>
      <c r="KMY4" s="306"/>
      <c r="KMZ4" s="306"/>
      <c r="KNA4" s="306"/>
      <c r="KNB4" s="306"/>
      <c r="KNC4" s="306"/>
      <c r="KND4" s="306"/>
      <c r="KNE4" s="306"/>
      <c r="KNF4" s="306"/>
      <c r="KNG4" s="306"/>
      <c r="KNH4" s="306"/>
      <c r="KNI4" s="306"/>
      <c r="KNJ4" s="306"/>
      <c r="KNK4" s="306"/>
      <c r="KNL4" s="306"/>
      <c r="KNM4" s="306"/>
      <c r="KNN4" s="306"/>
      <c r="KNO4" s="306"/>
      <c r="KNP4" s="306"/>
      <c r="KNQ4" s="306"/>
      <c r="KNR4" s="306"/>
      <c r="KNS4" s="306"/>
      <c r="KNT4" s="306"/>
      <c r="KNU4" s="306"/>
      <c r="KNV4" s="306"/>
      <c r="KNW4" s="306"/>
      <c r="KNX4" s="306"/>
      <c r="KNY4" s="306"/>
      <c r="KNZ4" s="306"/>
      <c r="KOA4" s="306"/>
      <c r="KOB4" s="306"/>
      <c r="KOC4" s="306"/>
      <c r="KOD4" s="306"/>
      <c r="KOE4" s="306"/>
      <c r="KOF4" s="306"/>
      <c r="KOG4" s="306"/>
      <c r="KOH4" s="306"/>
      <c r="KOI4" s="306"/>
      <c r="KOJ4" s="306"/>
      <c r="KOK4" s="306"/>
      <c r="KOL4" s="306"/>
      <c r="KOM4" s="306"/>
      <c r="KON4" s="306"/>
      <c r="KOO4" s="306"/>
      <c r="KOP4" s="306"/>
      <c r="KOQ4" s="306"/>
      <c r="KOR4" s="306"/>
      <c r="KOS4" s="306"/>
      <c r="KOT4" s="306"/>
      <c r="KOU4" s="306"/>
      <c r="KOV4" s="306"/>
      <c r="KOW4" s="306"/>
      <c r="KOX4" s="306"/>
      <c r="KOY4" s="306"/>
      <c r="KOZ4" s="306"/>
      <c r="KPA4" s="306"/>
      <c r="KPB4" s="306"/>
      <c r="KPC4" s="306"/>
      <c r="KPD4" s="306"/>
      <c r="KPE4" s="306"/>
      <c r="KPF4" s="306"/>
      <c r="KPG4" s="306"/>
      <c r="KPH4" s="306"/>
      <c r="KPI4" s="306"/>
      <c r="KPJ4" s="306"/>
      <c r="KPK4" s="306"/>
      <c r="KPL4" s="306"/>
      <c r="KPM4" s="306"/>
      <c r="KPN4" s="306"/>
      <c r="KPO4" s="306"/>
      <c r="KPP4" s="306"/>
      <c r="KPQ4" s="306"/>
      <c r="KPR4" s="306"/>
      <c r="KPS4" s="306"/>
      <c r="KPT4" s="306"/>
      <c r="KPU4" s="306"/>
      <c r="KPV4" s="306"/>
      <c r="KPW4" s="306"/>
      <c r="KPX4" s="306"/>
      <c r="KPY4" s="306"/>
      <c r="KPZ4" s="306"/>
      <c r="KQA4" s="306"/>
      <c r="KQB4" s="306"/>
      <c r="KQC4" s="306"/>
      <c r="KQD4" s="306"/>
      <c r="KQE4" s="306"/>
      <c r="KQF4" s="306"/>
      <c r="KQG4" s="306"/>
      <c r="KQH4" s="306"/>
      <c r="KQI4" s="306"/>
      <c r="KQJ4" s="306"/>
      <c r="KQK4" s="306"/>
      <c r="KQL4" s="306"/>
      <c r="KQM4" s="306"/>
      <c r="KQN4" s="306"/>
      <c r="KQO4" s="306"/>
      <c r="KQP4" s="306"/>
      <c r="KQQ4" s="306"/>
      <c r="KQR4" s="306"/>
      <c r="KQS4" s="306"/>
      <c r="KQT4" s="306"/>
      <c r="KQU4" s="306"/>
      <c r="KQV4" s="306"/>
      <c r="KQW4" s="306"/>
      <c r="KQX4" s="306"/>
      <c r="KQY4" s="306"/>
      <c r="KQZ4" s="306"/>
      <c r="KRA4" s="306"/>
      <c r="KRB4" s="306"/>
      <c r="KRC4" s="306"/>
      <c r="KRD4" s="306"/>
      <c r="KRE4" s="306"/>
      <c r="KRF4" s="306"/>
      <c r="KRG4" s="306"/>
      <c r="KRH4" s="306"/>
      <c r="KRI4" s="306"/>
      <c r="KRJ4" s="306"/>
      <c r="KRK4" s="306"/>
      <c r="KRL4" s="306"/>
      <c r="KRM4" s="306"/>
      <c r="KRN4" s="306"/>
      <c r="KRO4" s="306"/>
      <c r="KRP4" s="306"/>
      <c r="KRQ4" s="306"/>
      <c r="KRR4" s="306"/>
      <c r="KRS4" s="306"/>
      <c r="KRT4" s="306"/>
      <c r="KRU4" s="306"/>
      <c r="KRV4" s="306"/>
      <c r="KRW4" s="306"/>
      <c r="KRX4" s="306"/>
      <c r="KRY4" s="306"/>
      <c r="KRZ4" s="306"/>
      <c r="KSA4" s="306"/>
      <c r="KSB4" s="306"/>
      <c r="KSC4" s="306"/>
      <c r="KSD4" s="306"/>
      <c r="KSE4" s="306"/>
      <c r="KSF4" s="306"/>
      <c r="KSG4" s="306"/>
      <c r="KSH4" s="306"/>
      <c r="KSI4" s="306"/>
      <c r="KSJ4" s="306"/>
      <c r="KSK4" s="306"/>
      <c r="KSL4" s="306"/>
      <c r="KSM4" s="306"/>
      <c r="KSN4" s="306"/>
      <c r="KSO4" s="306"/>
      <c r="KSP4" s="306"/>
      <c r="KSQ4" s="306"/>
      <c r="KSR4" s="306"/>
      <c r="KSS4" s="306"/>
      <c r="KST4" s="306"/>
      <c r="KSU4" s="306"/>
      <c r="KSV4" s="306"/>
      <c r="KSW4" s="306"/>
      <c r="KSX4" s="306"/>
      <c r="KSY4" s="306"/>
      <c r="KSZ4" s="306"/>
      <c r="KTA4" s="306"/>
      <c r="KTB4" s="306"/>
      <c r="KTC4" s="306"/>
      <c r="KTD4" s="306"/>
      <c r="KTE4" s="306"/>
      <c r="KTF4" s="306"/>
      <c r="KTG4" s="306"/>
      <c r="KTH4" s="306"/>
      <c r="KTI4" s="306"/>
      <c r="KTJ4" s="306"/>
      <c r="KTK4" s="306"/>
      <c r="KTL4" s="306"/>
      <c r="KTM4" s="306"/>
      <c r="KTN4" s="306"/>
      <c r="KTO4" s="306"/>
      <c r="KTP4" s="306"/>
      <c r="KTQ4" s="306"/>
      <c r="KTR4" s="306"/>
      <c r="KTS4" s="306"/>
      <c r="KTT4" s="306"/>
      <c r="KTU4" s="306"/>
      <c r="KTV4" s="306"/>
      <c r="KTW4" s="306"/>
      <c r="KTX4" s="306"/>
      <c r="KTY4" s="306"/>
      <c r="KTZ4" s="306"/>
      <c r="KUA4" s="306"/>
      <c r="KUB4" s="306"/>
      <c r="KUC4" s="306"/>
      <c r="KUD4" s="306"/>
      <c r="KUE4" s="306"/>
      <c r="KUF4" s="306"/>
      <c r="KUG4" s="306"/>
      <c r="KUH4" s="306"/>
      <c r="KUI4" s="306"/>
      <c r="KUJ4" s="306"/>
      <c r="KUK4" s="306"/>
      <c r="KUL4" s="306"/>
      <c r="KUM4" s="306"/>
      <c r="KUN4" s="306"/>
      <c r="KUO4" s="306"/>
      <c r="KUP4" s="306"/>
      <c r="KUQ4" s="306"/>
      <c r="KUR4" s="306"/>
      <c r="KUS4" s="306"/>
      <c r="KUT4" s="306"/>
      <c r="KUU4" s="306"/>
      <c r="KUV4" s="306"/>
      <c r="KUW4" s="306"/>
      <c r="KUX4" s="306"/>
      <c r="KUY4" s="306"/>
      <c r="KUZ4" s="306"/>
      <c r="KVA4" s="306"/>
      <c r="KVB4" s="306"/>
      <c r="KVC4" s="306"/>
      <c r="KVD4" s="306"/>
      <c r="KVE4" s="306"/>
      <c r="KVF4" s="306"/>
      <c r="KVG4" s="306"/>
      <c r="KVH4" s="306"/>
      <c r="KVI4" s="306"/>
      <c r="KVJ4" s="306"/>
      <c r="KVK4" s="306"/>
      <c r="KVL4" s="306"/>
      <c r="KVM4" s="306"/>
      <c r="KVN4" s="306"/>
      <c r="KVO4" s="306"/>
      <c r="KVP4" s="306"/>
      <c r="KVQ4" s="306"/>
      <c r="KVR4" s="306"/>
      <c r="KVS4" s="306"/>
      <c r="KVT4" s="306"/>
      <c r="KVU4" s="306"/>
      <c r="KVV4" s="306"/>
      <c r="KVW4" s="306"/>
      <c r="KVX4" s="306"/>
      <c r="KVY4" s="306"/>
      <c r="KVZ4" s="306"/>
      <c r="KWA4" s="306"/>
      <c r="KWB4" s="306"/>
      <c r="KWC4" s="306"/>
      <c r="KWD4" s="306"/>
      <c r="KWE4" s="306"/>
      <c r="KWF4" s="306"/>
      <c r="KWG4" s="306"/>
      <c r="KWH4" s="306"/>
      <c r="KWI4" s="306"/>
      <c r="KWJ4" s="306"/>
      <c r="KWK4" s="306"/>
      <c r="KWL4" s="306"/>
      <c r="KWM4" s="306"/>
      <c r="KWN4" s="306"/>
      <c r="KWO4" s="306"/>
      <c r="KWP4" s="306"/>
      <c r="KWQ4" s="306"/>
      <c r="KWR4" s="306"/>
      <c r="KWS4" s="306"/>
      <c r="KWT4" s="306"/>
      <c r="KWU4" s="306"/>
      <c r="KWV4" s="306"/>
      <c r="KWW4" s="306"/>
      <c r="KWX4" s="306"/>
      <c r="KWY4" s="306"/>
      <c r="KWZ4" s="306"/>
      <c r="KXA4" s="306"/>
      <c r="KXB4" s="306"/>
      <c r="KXC4" s="306"/>
      <c r="KXD4" s="306"/>
      <c r="KXE4" s="306"/>
      <c r="KXF4" s="306"/>
      <c r="KXG4" s="306"/>
      <c r="KXH4" s="306"/>
      <c r="KXI4" s="306"/>
      <c r="KXJ4" s="306"/>
      <c r="KXK4" s="306"/>
      <c r="KXL4" s="306"/>
      <c r="KXM4" s="306"/>
      <c r="KXN4" s="306"/>
      <c r="KXO4" s="306"/>
      <c r="KXP4" s="306"/>
      <c r="KXQ4" s="306"/>
      <c r="KXR4" s="306"/>
      <c r="KXS4" s="306"/>
      <c r="KXT4" s="306"/>
      <c r="KXU4" s="306"/>
      <c r="KXV4" s="306"/>
      <c r="KXW4" s="306"/>
      <c r="KXX4" s="306"/>
      <c r="KXY4" s="306"/>
      <c r="KXZ4" s="306"/>
      <c r="KYA4" s="306"/>
      <c r="KYB4" s="306"/>
      <c r="KYC4" s="306"/>
      <c r="KYD4" s="306"/>
      <c r="KYE4" s="306"/>
      <c r="KYF4" s="306"/>
      <c r="KYG4" s="306"/>
      <c r="KYH4" s="306"/>
      <c r="KYI4" s="306"/>
      <c r="KYJ4" s="306"/>
      <c r="KYK4" s="306"/>
      <c r="KYL4" s="306"/>
      <c r="KYM4" s="306"/>
      <c r="KYN4" s="306"/>
      <c r="KYO4" s="306"/>
      <c r="KYP4" s="306"/>
      <c r="KYQ4" s="306"/>
      <c r="KYR4" s="306"/>
      <c r="KYS4" s="306"/>
      <c r="KYT4" s="306"/>
      <c r="KYU4" s="306"/>
      <c r="KYV4" s="306"/>
      <c r="KYW4" s="306"/>
      <c r="KYX4" s="306"/>
      <c r="KYY4" s="306"/>
      <c r="KYZ4" s="306"/>
      <c r="KZA4" s="306"/>
      <c r="KZB4" s="306"/>
      <c r="KZC4" s="306"/>
      <c r="KZD4" s="306"/>
      <c r="KZE4" s="306"/>
      <c r="KZF4" s="306"/>
      <c r="KZG4" s="306"/>
      <c r="KZH4" s="306"/>
      <c r="KZI4" s="306"/>
      <c r="KZJ4" s="306"/>
      <c r="KZK4" s="306"/>
      <c r="KZL4" s="306"/>
      <c r="KZM4" s="306"/>
      <c r="KZN4" s="306"/>
      <c r="KZO4" s="306"/>
      <c r="KZP4" s="306"/>
      <c r="KZQ4" s="306"/>
      <c r="KZR4" s="306"/>
      <c r="KZS4" s="306"/>
      <c r="KZT4" s="306"/>
      <c r="KZU4" s="306"/>
      <c r="KZV4" s="306"/>
      <c r="KZW4" s="306"/>
      <c r="KZX4" s="306"/>
      <c r="KZY4" s="306"/>
      <c r="KZZ4" s="306"/>
      <c r="LAA4" s="306"/>
      <c r="LAB4" s="306"/>
      <c r="LAC4" s="306"/>
      <c r="LAD4" s="306"/>
      <c r="LAE4" s="306"/>
      <c r="LAF4" s="306"/>
      <c r="LAG4" s="306"/>
      <c r="LAH4" s="306"/>
      <c r="LAI4" s="306"/>
      <c r="LAJ4" s="306"/>
      <c r="LAK4" s="306"/>
      <c r="LAL4" s="306"/>
      <c r="LAM4" s="306"/>
      <c r="LAN4" s="306"/>
      <c r="LAO4" s="306"/>
      <c r="LAP4" s="306"/>
      <c r="LAQ4" s="306"/>
      <c r="LAR4" s="306"/>
      <c r="LAS4" s="306"/>
      <c r="LAT4" s="306"/>
      <c r="LAU4" s="306"/>
      <c r="LAV4" s="306"/>
      <c r="LAW4" s="306"/>
      <c r="LAX4" s="306"/>
      <c r="LAY4" s="306"/>
      <c r="LAZ4" s="306"/>
      <c r="LBA4" s="306"/>
      <c r="LBB4" s="306"/>
      <c r="LBC4" s="306"/>
      <c r="LBD4" s="306"/>
      <c r="LBE4" s="306"/>
      <c r="LBF4" s="306"/>
      <c r="LBG4" s="306"/>
      <c r="LBH4" s="306"/>
      <c r="LBI4" s="306"/>
      <c r="LBJ4" s="306"/>
      <c r="LBK4" s="306"/>
      <c r="LBL4" s="306"/>
      <c r="LBM4" s="306"/>
      <c r="LBN4" s="306"/>
      <c r="LBO4" s="306"/>
      <c r="LBP4" s="306"/>
      <c r="LBQ4" s="306"/>
      <c r="LBR4" s="306"/>
      <c r="LBS4" s="306"/>
      <c r="LBT4" s="306"/>
      <c r="LBU4" s="306"/>
      <c r="LBV4" s="306"/>
      <c r="LBW4" s="306"/>
      <c r="LBX4" s="306"/>
      <c r="LBY4" s="306"/>
      <c r="LBZ4" s="306"/>
      <c r="LCA4" s="306"/>
      <c r="LCB4" s="306"/>
      <c r="LCC4" s="306"/>
      <c r="LCD4" s="306"/>
      <c r="LCE4" s="306"/>
      <c r="LCF4" s="306"/>
      <c r="LCG4" s="306"/>
      <c r="LCH4" s="306"/>
      <c r="LCI4" s="306"/>
      <c r="LCJ4" s="306"/>
      <c r="LCK4" s="306"/>
      <c r="LCL4" s="306"/>
      <c r="LCM4" s="306"/>
      <c r="LCN4" s="306"/>
      <c r="LCO4" s="306"/>
      <c r="LCP4" s="306"/>
      <c r="LCQ4" s="306"/>
      <c r="LCR4" s="306"/>
      <c r="LCS4" s="306"/>
      <c r="LCT4" s="306"/>
      <c r="LCU4" s="306"/>
      <c r="LCV4" s="306"/>
      <c r="LCW4" s="306"/>
      <c r="LCX4" s="306"/>
      <c r="LCY4" s="306"/>
      <c r="LCZ4" s="306"/>
      <c r="LDA4" s="306"/>
      <c r="LDB4" s="306"/>
      <c r="LDC4" s="306"/>
      <c r="LDD4" s="306"/>
      <c r="LDE4" s="306"/>
      <c r="LDF4" s="306"/>
      <c r="LDG4" s="306"/>
      <c r="LDH4" s="306"/>
      <c r="LDI4" s="306"/>
      <c r="LDJ4" s="306"/>
      <c r="LDK4" s="306"/>
      <c r="LDL4" s="306"/>
      <c r="LDM4" s="306"/>
      <c r="LDN4" s="306"/>
      <c r="LDO4" s="306"/>
      <c r="LDP4" s="306"/>
      <c r="LDQ4" s="306"/>
      <c r="LDR4" s="306"/>
      <c r="LDS4" s="306"/>
      <c r="LDT4" s="306"/>
      <c r="LDU4" s="306"/>
      <c r="LDV4" s="306"/>
      <c r="LDW4" s="306"/>
      <c r="LDX4" s="306"/>
      <c r="LDY4" s="306"/>
      <c r="LDZ4" s="306"/>
      <c r="LEA4" s="306"/>
      <c r="LEB4" s="306"/>
      <c r="LEC4" s="306"/>
      <c r="LED4" s="306"/>
      <c r="LEE4" s="306"/>
      <c r="LEF4" s="306"/>
      <c r="LEG4" s="306"/>
      <c r="LEH4" s="306"/>
      <c r="LEI4" s="306"/>
      <c r="LEJ4" s="306"/>
      <c r="LEK4" s="306"/>
      <c r="LEL4" s="306"/>
      <c r="LEM4" s="306"/>
      <c r="LEN4" s="306"/>
      <c r="LEO4" s="306"/>
      <c r="LEP4" s="306"/>
      <c r="LEQ4" s="306"/>
      <c r="LER4" s="306"/>
      <c r="LES4" s="306"/>
      <c r="LET4" s="306"/>
      <c r="LEU4" s="306"/>
      <c r="LEV4" s="306"/>
      <c r="LEW4" s="306"/>
      <c r="LEX4" s="306"/>
      <c r="LEY4" s="306"/>
      <c r="LEZ4" s="306"/>
      <c r="LFA4" s="306"/>
      <c r="LFB4" s="306"/>
      <c r="LFC4" s="306"/>
      <c r="LFD4" s="306"/>
      <c r="LFE4" s="306"/>
      <c r="LFF4" s="306"/>
      <c r="LFG4" s="306"/>
      <c r="LFH4" s="306"/>
      <c r="LFI4" s="306"/>
      <c r="LFJ4" s="306"/>
      <c r="LFK4" s="306"/>
      <c r="LFL4" s="306"/>
      <c r="LFM4" s="306"/>
      <c r="LFN4" s="306"/>
      <c r="LFO4" s="306"/>
      <c r="LFP4" s="306"/>
      <c r="LFQ4" s="306"/>
      <c r="LFR4" s="306"/>
      <c r="LFS4" s="306"/>
      <c r="LFT4" s="306"/>
      <c r="LFU4" s="306"/>
      <c r="LFV4" s="306"/>
      <c r="LFW4" s="306"/>
      <c r="LFX4" s="306"/>
      <c r="LFY4" s="306"/>
      <c r="LFZ4" s="306"/>
      <c r="LGA4" s="306"/>
      <c r="LGB4" s="306"/>
      <c r="LGC4" s="306"/>
      <c r="LGD4" s="306"/>
      <c r="LGE4" s="306"/>
      <c r="LGF4" s="306"/>
      <c r="LGG4" s="306"/>
      <c r="LGH4" s="306"/>
      <c r="LGI4" s="306"/>
      <c r="LGJ4" s="306"/>
      <c r="LGK4" s="306"/>
      <c r="LGL4" s="306"/>
      <c r="LGM4" s="306"/>
      <c r="LGN4" s="306"/>
      <c r="LGO4" s="306"/>
      <c r="LGP4" s="306"/>
      <c r="LGQ4" s="306"/>
      <c r="LGR4" s="306"/>
      <c r="LGS4" s="306"/>
      <c r="LGT4" s="306"/>
      <c r="LGU4" s="306"/>
      <c r="LGV4" s="306"/>
      <c r="LGW4" s="306"/>
      <c r="LGX4" s="306"/>
      <c r="LGY4" s="306"/>
      <c r="LGZ4" s="306"/>
      <c r="LHA4" s="306"/>
      <c r="LHB4" s="306"/>
      <c r="LHC4" s="306"/>
      <c r="LHD4" s="306"/>
      <c r="LHE4" s="306"/>
      <c r="LHF4" s="306"/>
      <c r="LHG4" s="306"/>
      <c r="LHH4" s="306"/>
      <c r="LHI4" s="306"/>
      <c r="LHJ4" s="306"/>
      <c r="LHK4" s="306"/>
      <c r="LHL4" s="306"/>
      <c r="LHM4" s="306"/>
      <c r="LHN4" s="306"/>
      <c r="LHO4" s="306"/>
      <c r="LHP4" s="306"/>
      <c r="LHQ4" s="306"/>
      <c r="LHR4" s="306"/>
      <c r="LHS4" s="306"/>
      <c r="LHT4" s="306"/>
      <c r="LHU4" s="306"/>
      <c r="LHV4" s="306"/>
      <c r="LHW4" s="306"/>
      <c r="LHX4" s="306"/>
      <c r="LHY4" s="306"/>
      <c r="LHZ4" s="306"/>
      <c r="LIA4" s="306"/>
      <c r="LIB4" s="306"/>
      <c r="LIC4" s="306"/>
      <c r="LID4" s="306"/>
      <c r="LIE4" s="306"/>
      <c r="LIF4" s="306"/>
      <c r="LIG4" s="306"/>
      <c r="LIH4" s="306"/>
      <c r="LII4" s="306"/>
      <c r="LIJ4" s="306"/>
      <c r="LIK4" s="306"/>
      <c r="LIL4" s="306"/>
      <c r="LIM4" s="306"/>
      <c r="LIN4" s="306"/>
      <c r="LIO4" s="306"/>
      <c r="LIP4" s="306"/>
      <c r="LIQ4" s="306"/>
      <c r="LIR4" s="306"/>
      <c r="LIS4" s="306"/>
      <c r="LIT4" s="306"/>
      <c r="LIU4" s="306"/>
      <c r="LIV4" s="306"/>
      <c r="LIW4" s="306"/>
      <c r="LIX4" s="306"/>
      <c r="LIY4" s="306"/>
      <c r="LIZ4" s="306"/>
      <c r="LJA4" s="306"/>
      <c r="LJB4" s="306"/>
      <c r="LJC4" s="306"/>
      <c r="LJD4" s="306"/>
      <c r="LJE4" s="306"/>
      <c r="LJF4" s="306"/>
      <c r="LJG4" s="306"/>
      <c r="LJH4" s="306"/>
      <c r="LJI4" s="306"/>
      <c r="LJJ4" s="306"/>
      <c r="LJK4" s="306"/>
      <c r="LJL4" s="306"/>
      <c r="LJM4" s="306"/>
      <c r="LJN4" s="306"/>
      <c r="LJO4" s="306"/>
      <c r="LJP4" s="306"/>
      <c r="LJQ4" s="306"/>
      <c r="LJR4" s="306"/>
      <c r="LJS4" s="306"/>
      <c r="LJT4" s="306"/>
      <c r="LJU4" s="306"/>
      <c r="LJV4" s="306"/>
      <c r="LJW4" s="306"/>
      <c r="LJX4" s="306"/>
      <c r="LJY4" s="306"/>
      <c r="LJZ4" s="306"/>
      <c r="LKA4" s="306"/>
      <c r="LKB4" s="306"/>
      <c r="LKC4" s="306"/>
      <c r="LKD4" s="306"/>
      <c r="LKE4" s="306"/>
      <c r="LKF4" s="306"/>
      <c r="LKG4" s="306"/>
      <c r="LKH4" s="306"/>
      <c r="LKI4" s="306"/>
      <c r="LKJ4" s="306"/>
      <c r="LKK4" s="306"/>
      <c r="LKL4" s="306"/>
      <c r="LKM4" s="306"/>
      <c r="LKN4" s="306"/>
      <c r="LKO4" s="306"/>
      <c r="LKP4" s="306"/>
      <c r="LKQ4" s="306"/>
      <c r="LKR4" s="306"/>
      <c r="LKS4" s="306"/>
      <c r="LKT4" s="306"/>
      <c r="LKU4" s="306"/>
      <c r="LKV4" s="306"/>
      <c r="LKW4" s="306"/>
      <c r="LKX4" s="306"/>
      <c r="LKY4" s="306"/>
      <c r="LKZ4" s="306"/>
      <c r="LLA4" s="306"/>
      <c r="LLB4" s="306"/>
      <c r="LLC4" s="306"/>
      <c r="LLD4" s="306"/>
      <c r="LLE4" s="306"/>
      <c r="LLF4" s="306"/>
      <c r="LLG4" s="306"/>
      <c r="LLH4" s="306"/>
      <c r="LLI4" s="306"/>
      <c r="LLJ4" s="306"/>
      <c r="LLK4" s="306"/>
      <c r="LLL4" s="306"/>
      <c r="LLM4" s="306"/>
      <c r="LLN4" s="306"/>
      <c r="LLO4" s="306"/>
      <c r="LLP4" s="306"/>
      <c r="LLQ4" s="306"/>
      <c r="LLR4" s="306"/>
      <c r="LLS4" s="306"/>
      <c r="LLT4" s="306"/>
      <c r="LLU4" s="306"/>
      <c r="LLV4" s="306"/>
      <c r="LLW4" s="306"/>
      <c r="LLX4" s="306"/>
      <c r="LLY4" s="306"/>
      <c r="LLZ4" s="306"/>
      <c r="LMA4" s="306"/>
      <c r="LMB4" s="306"/>
      <c r="LMC4" s="306"/>
      <c r="LMD4" s="306"/>
      <c r="LME4" s="306"/>
      <c r="LMF4" s="306"/>
      <c r="LMG4" s="306"/>
      <c r="LMH4" s="306"/>
      <c r="LMI4" s="306"/>
      <c r="LMJ4" s="306"/>
      <c r="LMK4" s="306"/>
      <c r="LML4" s="306"/>
      <c r="LMM4" s="306"/>
      <c r="LMN4" s="306"/>
      <c r="LMO4" s="306"/>
      <c r="LMP4" s="306"/>
      <c r="LMQ4" s="306"/>
      <c r="LMR4" s="306"/>
      <c r="LMS4" s="306"/>
      <c r="LMT4" s="306"/>
      <c r="LMU4" s="306"/>
      <c r="LMV4" s="306"/>
      <c r="LMW4" s="306"/>
      <c r="LMX4" s="306"/>
      <c r="LMY4" s="306"/>
      <c r="LMZ4" s="306"/>
      <c r="LNA4" s="306"/>
      <c r="LNB4" s="306"/>
      <c r="LNC4" s="306"/>
      <c r="LND4" s="306"/>
      <c r="LNE4" s="306"/>
      <c r="LNF4" s="306"/>
      <c r="LNG4" s="306"/>
      <c r="LNH4" s="306"/>
      <c r="LNI4" s="306"/>
      <c r="LNJ4" s="306"/>
      <c r="LNK4" s="306"/>
      <c r="LNL4" s="306"/>
      <c r="LNM4" s="306"/>
      <c r="LNN4" s="306"/>
      <c r="LNO4" s="306"/>
      <c r="LNP4" s="306"/>
      <c r="LNQ4" s="306"/>
      <c r="LNR4" s="306"/>
      <c r="LNS4" s="306"/>
      <c r="LNT4" s="306"/>
      <c r="LNU4" s="306"/>
      <c r="LNV4" s="306"/>
      <c r="LNW4" s="306"/>
      <c r="LNX4" s="306"/>
      <c r="LNY4" s="306"/>
      <c r="LNZ4" s="306"/>
      <c r="LOA4" s="306"/>
      <c r="LOB4" s="306"/>
      <c r="LOC4" s="306"/>
      <c r="LOD4" s="306"/>
      <c r="LOE4" s="306"/>
      <c r="LOF4" s="306"/>
      <c r="LOG4" s="306"/>
      <c r="LOH4" s="306"/>
      <c r="LOI4" s="306"/>
      <c r="LOJ4" s="306"/>
      <c r="LOK4" s="306"/>
      <c r="LOL4" s="306"/>
      <c r="LOM4" s="306"/>
      <c r="LON4" s="306"/>
      <c r="LOO4" s="306"/>
      <c r="LOP4" s="306"/>
      <c r="LOQ4" s="306"/>
      <c r="LOR4" s="306"/>
      <c r="LOS4" s="306"/>
      <c r="LOT4" s="306"/>
      <c r="LOU4" s="306"/>
      <c r="LOV4" s="306"/>
      <c r="LOW4" s="306"/>
      <c r="LOX4" s="306"/>
      <c r="LOY4" s="306"/>
      <c r="LOZ4" s="306"/>
      <c r="LPA4" s="306"/>
      <c r="LPB4" s="306"/>
      <c r="LPC4" s="306"/>
      <c r="LPD4" s="306"/>
      <c r="LPE4" s="306"/>
      <c r="LPF4" s="306"/>
      <c r="LPG4" s="306"/>
      <c r="LPH4" s="306"/>
      <c r="LPI4" s="306"/>
      <c r="LPJ4" s="306"/>
      <c r="LPK4" s="306"/>
      <c r="LPL4" s="306"/>
      <c r="LPM4" s="306"/>
      <c r="LPN4" s="306"/>
      <c r="LPO4" s="306"/>
      <c r="LPP4" s="306"/>
      <c r="LPQ4" s="306"/>
      <c r="LPR4" s="306"/>
      <c r="LPS4" s="306"/>
      <c r="LPT4" s="306"/>
      <c r="LPU4" s="306"/>
      <c r="LPV4" s="306"/>
      <c r="LPW4" s="306"/>
      <c r="LPX4" s="306"/>
      <c r="LPY4" s="306"/>
      <c r="LPZ4" s="306"/>
      <c r="LQA4" s="306"/>
      <c r="LQB4" s="306"/>
      <c r="LQC4" s="306"/>
      <c r="LQD4" s="306"/>
      <c r="LQE4" s="306"/>
      <c r="LQF4" s="306"/>
      <c r="LQG4" s="306"/>
      <c r="LQH4" s="306"/>
      <c r="LQI4" s="306"/>
      <c r="LQJ4" s="306"/>
      <c r="LQK4" s="306"/>
      <c r="LQL4" s="306"/>
      <c r="LQM4" s="306"/>
      <c r="LQN4" s="306"/>
      <c r="LQO4" s="306"/>
      <c r="LQP4" s="306"/>
      <c r="LQQ4" s="306"/>
      <c r="LQR4" s="306"/>
      <c r="LQS4" s="306"/>
      <c r="LQT4" s="306"/>
      <c r="LQU4" s="306"/>
      <c r="LQV4" s="306"/>
      <c r="LQW4" s="306"/>
      <c r="LQX4" s="306"/>
      <c r="LQY4" s="306"/>
      <c r="LQZ4" s="306"/>
      <c r="LRA4" s="306"/>
      <c r="LRB4" s="306"/>
      <c r="LRC4" s="306"/>
      <c r="LRD4" s="306"/>
      <c r="LRE4" s="306"/>
      <c r="LRF4" s="306"/>
      <c r="LRG4" s="306"/>
      <c r="LRH4" s="306"/>
      <c r="LRI4" s="306"/>
      <c r="LRJ4" s="306"/>
      <c r="LRK4" s="306"/>
      <c r="LRL4" s="306"/>
      <c r="LRM4" s="306"/>
      <c r="LRN4" s="306"/>
      <c r="LRO4" s="306"/>
      <c r="LRP4" s="306"/>
      <c r="LRQ4" s="306"/>
      <c r="LRR4" s="306"/>
      <c r="LRS4" s="306"/>
      <c r="LRT4" s="306"/>
      <c r="LRU4" s="306"/>
      <c r="LRV4" s="306"/>
      <c r="LRW4" s="306"/>
      <c r="LRX4" s="306"/>
      <c r="LRY4" s="306"/>
      <c r="LRZ4" s="306"/>
      <c r="LSA4" s="306"/>
      <c r="LSB4" s="306"/>
      <c r="LSC4" s="306"/>
      <c r="LSD4" s="306"/>
      <c r="LSE4" s="306"/>
      <c r="LSF4" s="306"/>
      <c r="LSG4" s="306"/>
      <c r="LSH4" s="306"/>
      <c r="LSI4" s="306"/>
      <c r="LSJ4" s="306"/>
      <c r="LSK4" s="306"/>
      <c r="LSL4" s="306"/>
      <c r="LSM4" s="306"/>
      <c r="LSN4" s="306"/>
      <c r="LSO4" s="306"/>
      <c r="LSP4" s="306"/>
      <c r="LSQ4" s="306"/>
      <c r="LSR4" s="306"/>
      <c r="LSS4" s="306"/>
      <c r="LST4" s="306"/>
      <c r="LSU4" s="306"/>
      <c r="LSV4" s="306"/>
      <c r="LSW4" s="306"/>
      <c r="LSX4" s="306"/>
      <c r="LSY4" s="306"/>
      <c r="LSZ4" s="306"/>
      <c r="LTA4" s="306"/>
      <c r="LTB4" s="306"/>
      <c r="LTC4" s="306"/>
      <c r="LTD4" s="306"/>
      <c r="LTE4" s="306"/>
      <c r="LTF4" s="306"/>
      <c r="LTG4" s="306"/>
      <c r="LTH4" s="306"/>
      <c r="LTI4" s="306"/>
      <c r="LTJ4" s="306"/>
      <c r="LTK4" s="306"/>
      <c r="LTL4" s="306"/>
      <c r="LTM4" s="306"/>
      <c r="LTN4" s="306"/>
      <c r="LTO4" s="306"/>
      <c r="LTP4" s="306"/>
      <c r="LTQ4" s="306"/>
      <c r="LTR4" s="306"/>
      <c r="LTS4" s="306"/>
      <c r="LTT4" s="306"/>
      <c r="LTU4" s="306"/>
      <c r="LTV4" s="306"/>
      <c r="LTW4" s="306"/>
      <c r="LTX4" s="306"/>
      <c r="LTY4" s="306"/>
      <c r="LTZ4" s="306"/>
      <c r="LUA4" s="306"/>
      <c r="LUB4" s="306"/>
      <c r="LUC4" s="306"/>
      <c r="LUD4" s="306"/>
      <c r="LUE4" s="306"/>
      <c r="LUF4" s="306"/>
      <c r="LUG4" s="306"/>
      <c r="LUH4" s="306"/>
      <c r="LUI4" s="306"/>
      <c r="LUJ4" s="306"/>
      <c r="LUK4" s="306"/>
      <c r="LUL4" s="306"/>
      <c r="LUM4" s="306"/>
      <c r="LUN4" s="306"/>
      <c r="LUO4" s="306"/>
      <c r="LUP4" s="306"/>
      <c r="LUQ4" s="306"/>
      <c r="LUR4" s="306"/>
      <c r="LUS4" s="306"/>
      <c r="LUT4" s="306"/>
      <c r="LUU4" s="306"/>
      <c r="LUV4" s="306"/>
      <c r="LUW4" s="306"/>
      <c r="LUX4" s="306"/>
      <c r="LUY4" s="306"/>
      <c r="LUZ4" s="306"/>
      <c r="LVA4" s="306"/>
      <c r="LVB4" s="306"/>
      <c r="LVC4" s="306"/>
      <c r="LVD4" s="306"/>
      <c r="LVE4" s="306"/>
      <c r="LVF4" s="306"/>
      <c r="LVG4" s="306"/>
      <c r="LVH4" s="306"/>
      <c r="LVI4" s="306"/>
      <c r="LVJ4" s="306"/>
      <c r="LVK4" s="306"/>
      <c r="LVL4" s="306"/>
      <c r="LVM4" s="306"/>
      <c r="LVN4" s="306"/>
      <c r="LVO4" s="306"/>
      <c r="LVP4" s="306"/>
      <c r="LVQ4" s="306"/>
      <c r="LVR4" s="306"/>
      <c r="LVS4" s="306"/>
      <c r="LVT4" s="306"/>
      <c r="LVU4" s="306"/>
      <c r="LVV4" s="306"/>
      <c r="LVW4" s="306"/>
      <c r="LVX4" s="306"/>
      <c r="LVY4" s="306"/>
      <c r="LVZ4" s="306"/>
      <c r="LWA4" s="306"/>
      <c r="LWB4" s="306"/>
      <c r="LWC4" s="306"/>
      <c r="LWD4" s="306"/>
      <c r="LWE4" s="306"/>
      <c r="LWF4" s="306"/>
      <c r="LWG4" s="306"/>
      <c r="LWH4" s="306"/>
      <c r="LWI4" s="306"/>
      <c r="LWJ4" s="306"/>
      <c r="LWK4" s="306"/>
      <c r="LWL4" s="306"/>
      <c r="LWM4" s="306"/>
      <c r="LWN4" s="306"/>
      <c r="LWO4" s="306"/>
      <c r="LWP4" s="306"/>
      <c r="LWQ4" s="306"/>
      <c r="LWR4" s="306"/>
      <c r="LWS4" s="306"/>
      <c r="LWT4" s="306"/>
      <c r="LWU4" s="306"/>
      <c r="LWV4" s="306"/>
      <c r="LWW4" s="306"/>
      <c r="LWX4" s="306"/>
      <c r="LWY4" s="306"/>
      <c r="LWZ4" s="306"/>
      <c r="LXA4" s="306"/>
      <c r="LXB4" s="306"/>
      <c r="LXC4" s="306"/>
      <c r="LXD4" s="306"/>
      <c r="LXE4" s="306"/>
      <c r="LXF4" s="306"/>
      <c r="LXG4" s="306"/>
      <c r="LXH4" s="306"/>
      <c r="LXI4" s="306"/>
      <c r="LXJ4" s="306"/>
      <c r="LXK4" s="306"/>
      <c r="LXL4" s="306"/>
      <c r="LXM4" s="306"/>
      <c r="LXN4" s="306"/>
      <c r="LXO4" s="306"/>
      <c r="LXP4" s="306"/>
      <c r="LXQ4" s="306"/>
      <c r="LXR4" s="306"/>
      <c r="LXS4" s="306"/>
      <c r="LXT4" s="306"/>
      <c r="LXU4" s="306"/>
      <c r="LXV4" s="306"/>
      <c r="LXW4" s="306"/>
      <c r="LXX4" s="306"/>
      <c r="LXY4" s="306"/>
      <c r="LXZ4" s="306"/>
      <c r="LYA4" s="306"/>
      <c r="LYB4" s="306"/>
      <c r="LYC4" s="306"/>
      <c r="LYD4" s="306"/>
      <c r="LYE4" s="306"/>
      <c r="LYF4" s="306"/>
      <c r="LYG4" s="306"/>
      <c r="LYH4" s="306"/>
      <c r="LYI4" s="306"/>
      <c r="LYJ4" s="306"/>
      <c r="LYK4" s="306"/>
      <c r="LYL4" s="306"/>
      <c r="LYM4" s="306"/>
      <c r="LYN4" s="306"/>
      <c r="LYO4" s="306"/>
      <c r="LYP4" s="306"/>
      <c r="LYQ4" s="306"/>
      <c r="LYR4" s="306"/>
      <c r="LYS4" s="306"/>
      <c r="LYT4" s="306"/>
      <c r="LYU4" s="306"/>
      <c r="LYV4" s="306"/>
      <c r="LYW4" s="306"/>
      <c r="LYX4" s="306"/>
      <c r="LYY4" s="306"/>
      <c r="LYZ4" s="306"/>
      <c r="LZA4" s="306"/>
      <c r="LZB4" s="306"/>
      <c r="LZC4" s="306"/>
      <c r="LZD4" s="306"/>
      <c r="LZE4" s="306"/>
      <c r="LZF4" s="306"/>
      <c r="LZG4" s="306"/>
      <c r="LZH4" s="306"/>
      <c r="LZI4" s="306"/>
      <c r="LZJ4" s="306"/>
      <c r="LZK4" s="306"/>
      <c r="LZL4" s="306"/>
      <c r="LZM4" s="306"/>
      <c r="LZN4" s="306"/>
      <c r="LZO4" s="306"/>
      <c r="LZP4" s="306"/>
      <c r="LZQ4" s="306"/>
      <c r="LZR4" s="306"/>
      <c r="LZS4" s="306"/>
      <c r="LZT4" s="306"/>
      <c r="LZU4" s="306"/>
      <c r="LZV4" s="306"/>
      <c r="LZW4" s="306"/>
      <c r="LZX4" s="306"/>
      <c r="LZY4" s="306"/>
      <c r="LZZ4" s="306"/>
      <c r="MAA4" s="306"/>
      <c r="MAB4" s="306"/>
      <c r="MAC4" s="306"/>
      <c r="MAD4" s="306"/>
      <c r="MAE4" s="306"/>
      <c r="MAF4" s="306"/>
      <c r="MAG4" s="306"/>
      <c r="MAH4" s="306"/>
      <c r="MAI4" s="306"/>
      <c r="MAJ4" s="306"/>
      <c r="MAK4" s="306"/>
      <c r="MAL4" s="306"/>
      <c r="MAM4" s="306"/>
      <c r="MAN4" s="306"/>
      <c r="MAO4" s="306"/>
      <c r="MAP4" s="306"/>
      <c r="MAQ4" s="306"/>
      <c r="MAR4" s="306"/>
      <c r="MAS4" s="306"/>
      <c r="MAT4" s="306"/>
      <c r="MAU4" s="306"/>
      <c r="MAV4" s="306"/>
      <c r="MAW4" s="306"/>
      <c r="MAX4" s="306"/>
      <c r="MAY4" s="306"/>
      <c r="MAZ4" s="306"/>
      <c r="MBA4" s="306"/>
      <c r="MBB4" s="306"/>
      <c r="MBC4" s="306"/>
      <c r="MBD4" s="306"/>
      <c r="MBE4" s="306"/>
      <c r="MBF4" s="306"/>
      <c r="MBG4" s="306"/>
      <c r="MBH4" s="306"/>
      <c r="MBI4" s="306"/>
      <c r="MBJ4" s="306"/>
      <c r="MBK4" s="306"/>
      <c r="MBL4" s="306"/>
      <c r="MBM4" s="306"/>
      <c r="MBN4" s="306"/>
      <c r="MBO4" s="306"/>
      <c r="MBP4" s="306"/>
      <c r="MBQ4" s="306"/>
      <c r="MBR4" s="306"/>
      <c r="MBS4" s="306"/>
      <c r="MBT4" s="306"/>
      <c r="MBU4" s="306"/>
      <c r="MBV4" s="306"/>
      <c r="MBW4" s="306"/>
      <c r="MBX4" s="306"/>
      <c r="MBY4" s="306"/>
      <c r="MBZ4" s="306"/>
      <c r="MCA4" s="306"/>
      <c r="MCB4" s="306"/>
      <c r="MCC4" s="306"/>
      <c r="MCD4" s="306"/>
      <c r="MCE4" s="306"/>
      <c r="MCF4" s="306"/>
      <c r="MCG4" s="306"/>
      <c r="MCH4" s="306"/>
      <c r="MCI4" s="306"/>
      <c r="MCJ4" s="306"/>
      <c r="MCK4" s="306"/>
      <c r="MCL4" s="306"/>
      <c r="MCM4" s="306"/>
      <c r="MCN4" s="306"/>
      <c r="MCO4" s="306"/>
      <c r="MCP4" s="306"/>
      <c r="MCQ4" s="306"/>
      <c r="MCR4" s="306"/>
      <c r="MCS4" s="306"/>
      <c r="MCT4" s="306"/>
      <c r="MCU4" s="306"/>
      <c r="MCV4" s="306"/>
      <c r="MCW4" s="306"/>
      <c r="MCX4" s="306"/>
      <c r="MCY4" s="306"/>
      <c r="MCZ4" s="306"/>
      <c r="MDA4" s="306"/>
      <c r="MDB4" s="306"/>
      <c r="MDC4" s="306"/>
      <c r="MDD4" s="306"/>
      <c r="MDE4" s="306"/>
      <c r="MDF4" s="306"/>
      <c r="MDG4" s="306"/>
      <c r="MDH4" s="306"/>
      <c r="MDI4" s="306"/>
      <c r="MDJ4" s="306"/>
      <c r="MDK4" s="306"/>
      <c r="MDL4" s="306"/>
      <c r="MDM4" s="306"/>
      <c r="MDN4" s="306"/>
      <c r="MDO4" s="306"/>
      <c r="MDP4" s="306"/>
      <c r="MDQ4" s="306"/>
      <c r="MDR4" s="306"/>
      <c r="MDS4" s="306"/>
      <c r="MDT4" s="306"/>
      <c r="MDU4" s="306"/>
      <c r="MDV4" s="306"/>
      <c r="MDW4" s="306"/>
      <c r="MDX4" s="306"/>
      <c r="MDY4" s="306"/>
      <c r="MDZ4" s="306"/>
      <c r="MEA4" s="306"/>
      <c r="MEB4" s="306"/>
      <c r="MEC4" s="306"/>
      <c r="MED4" s="306"/>
      <c r="MEE4" s="306"/>
      <c r="MEF4" s="306"/>
      <c r="MEG4" s="306"/>
      <c r="MEH4" s="306"/>
      <c r="MEI4" s="306"/>
      <c r="MEJ4" s="306"/>
      <c r="MEK4" s="306"/>
      <c r="MEL4" s="306"/>
      <c r="MEM4" s="306"/>
      <c r="MEN4" s="306"/>
      <c r="MEO4" s="306"/>
      <c r="MEP4" s="306"/>
      <c r="MEQ4" s="306"/>
      <c r="MER4" s="306"/>
      <c r="MES4" s="306"/>
      <c r="MET4" s="306"/>
      <c r="MEU4" s="306"/>
      <c r="MEV4" s="306"/>
      <c r="MEW4" s="306"/>
      <c r="MEX4" s="306"/>
      <c r="MEY4" s="306"/>
      <c r="MEZ4" s="306"/>
      <c r="MFA4" s="306"/>
      <c r="MFB4" s="306"/>
      <c r="MFC4" s="306"/>
      <c r="MFD4" s="306"/>
      <c r="MFE4" s="306"/>
      <c r="MFF4" s="306"/>
      <c r="MFG4" s="306"/>
      <c r="MFH4" s="306"/>
      <c r="MFI4" s="306"/>
      <c r="MFJ4" s="306"/>
      <c r="MFK4" s="306"/>
      <c r="MFL4" s="306"/>
      <c r="MFM4" s="306"/>
      <c r="MFN4" s="306"/>
      <c r="MFO4" s="306"/>
      <c r="MFP4" s="306"/>
      <c r="MFQ4" s="306"/>
      <c r="MFR4" s="306"/>
      <c r="MFS4" s="306"/>
      <c r="MFT4" s="306"/>
      <c r="MFU4" s="306"/>
      <c r="MFV4" s="306"/>
      <c r="MFW4" s="306"/>
      <c r="MFX4" s="306"/>
      <c r="MFY4" s="306"/>
      <c r="MFZ4" s="306"/>
      <c r="MGA4" s="306"/>
      <c r="MGB4" s="306"/>
      <c r="MGC4" s="306"/>
      <c r="MGD4" s="306"/>
      <c r="MGE4" s="306"/>
      <c r="MGF4" s="306"/>
      <c r="MGG4" s="306"/>
      <c r="MGH4" s="306"/>
      <c r="MGI4" s="306"/>
      <c r="MGJ4" s="306"/>
      <c r="MGK4" s="306"/>
      <c r="MGL4" s="306"/>
      <c r="MGM4" s="306"/>
      <c r="MGN4" s="306"/>
      <c r="MGO4" s="306"/>
      <c r="MGP4" s="306"/>
      <c r="MGQ4" s="306"/>
      <c r="MGR4" s="306"/>
      <c r="MGS4" s="306"/>
      <c r="MGT4" s="306"/>
      <c r="MGU4" s="306"/>
      <c r="MGV4" s="306"/>
      <c r="MGW4" s="306"/>
      <c r="MGX4" s="306"/>
      <c r="MGY4" s="306"/>
      <c r="MGZ4" s="306"/>
      <c r="MHA4" s="306"/>
      <c r="MHB4" s="306"/>
      <c r="MHC4" s="306"/>
      <c r="MHD4" s="306"/>
      <c r="MHE4" s="306"/>
      <c r="MHF4" s="306"/>
      <c r="MHG4" s="306"/>
      <c r="MHH4" s="306"/>
      <c r="MHI4" s="306"/>
      <c r="MHJ4" s="306"/>
      <c r="MHK4" s="306"/>
      <c r="MHL4" s="306"/>
      <c r="MHM4" s="306"/>
      <c r="MHN4" s="306"/>
      <c r="MHO4" s="306"/>
      <c r="MHP4" s="306"/>
      <c r="MHQ4" s="306"/>
      <c r="MHR4" s="306"/>
      <c r="MHS4" s="306"/>
      <c r="MHT4" s="306"/>
      <c r="MHU4" s="306"/>
      <c r="MHV4" s="306"/>
      <c r="MHW4" s="306"/>
      <c r="MHX4" s="306"/>
      <c r="MHY4" s="306"/>
      <c r="MHZ4" s="306"/>
      <c r="MIA4" s="306"/>
      <c r="MIB4" s="306"/>
      <c r="MIC4" s="306"/>
      <c r="MID4" s="306"/>
      <c r="MIE4" s="306"/>
      <c r="MIF4" s="306"/>
      <c r="MIG4" s="306"/>
      <c r="MIH4" s="306"/>
      <c r="MII4" s="306"/>
      <c r="MIJ4" s="306"/>
      <c r="MIK4" s="306"/>
      <c r="MIL4" s="306"/>
      <c r="MIM4" s="306"/>
      <c r="MIN4" s="306"/>
      <c r="MIO4" s="306"/>
      <c r="MIP4" s="306"/>
      <c r="MIQ4" s="306"/>
      <c r="MIR4" s="306"/>
      <c r="MIS4" s="306"/>
      <c r="MIT4" s="306"/>
      <c r="MIU4" s="306"/>
      <c r="MIV4" s="306"/>
      <c r="MIW4" s="306"/>
      <c r="MIX4" s="306"/>
      <c r="MIY4" s="306"/>
      <c r="MIZ4" s="306"/>
      <c r="MJA4" s="306"/>
      <c r="MJB4" s="306"/>
      <c r="MJC4" s="306"/>
      <c r="MJD4" s="306"/>
      <c r="MJE4" s="306"/>
      <c r="MJF4" s="306"/>
      <c r="MJG4" s="306"/>
      <c r="MJH4" s="306"/>
      <c r="MJI4" s="306"/>
      <c r="MJJ4" s="306"/>
      <c r="MJK4" s="306"/>
      <c r="MJL4" s="306"/>
      <c r="MJM4" s="306"/>
      <c r="MJN4" s="306"/>
      <c r="MJO4" s="306"/>
      <c r="MJP4" s="306"/>
      <c r="MJQ4" s="306"/>
      <c r="MJR4" s="306"/>
      <c r="MJS4" s="306"/>
      <c r="MJT4" s="306"/>
      <c r="MJU4" s="306"/>
      <c r="MJV4" s="306"/>
      <c r="MJW4" s="306"/>
      <c r="MJX4" s="306"/>
      <c r="MJY4" s="306"/>
      <c r="MJZ4" s="306"/>
      <c r="MKA4" s="306"/>
      <c r="MKB4" s="306"/>
      <c r="MKC4" s="306"/>
      <c r="MKD4" s="306"/>
      <c r="MKE4" s="306"/>
      <c r="MKF4" s="306"/>
      <c r="MKG4" s="306"/>
      <c r="MKH4" s="306"/>
      <c r="MKI4" s="306"/>
      <c r="MKJ4" s="306"/>
      <c r="MKK4" s="306"/>
      <c r="MKL4" s="306"/>
      <c r="MKM4" s="306"/>
      <c r="MKN4" s="306"/>
      <c r="MKO4" s="306"/>
      <c r="MKP4" s="306"/>
      <c r="MKQ4" s="306"/>
      <c r="MKR4" s="306"/>
      <c r="MKS4" s="306"/>
      <c r="MKT4" s="306"/>
      <c r="MKU4" s="306"/>
      <c r="MKV4" s="306"/>
      <c r="MKW4" s="306"/>
      <c r="MKX4" s="306"/>
      <c r="MKY4" s="306"/>
      <c r="MKZ4" s="306"/>
      <c r="MLA4" s="306"/>
      <c r="MLB4" s="306"/>
      <c r="MLC4" s="306"/>
      <c r="MLD4" s="306"/>
      <c r="MLE4" s="306"/>
      <c r="MLF4" s="306"/>
      <c r="MLG4" s="306"/>
      <c r="MLH4" s="306"/>
      <c r="MLI4" s="306"/>
      <c r="MLJ4" s="306"/>
      <c r="MLK4" s="306"/>
      <c r="MLL4" s="306"/>
      <c r="MLM4" s="306"/>
      <c r="MLN4" s="306"/>
      <c r="MLO4" s="306"/>
      <c r="MLP4" s="306"/>
      <c r="MLQ4" s="306"/>
      <c r="MLR4" s="306"/>
      <c r="MLS4" s="306"/>
      <c r="MLT4" s="306"/>
      <c r="MLU4" s="306"/>
      <c r="MLV4" s="306"/>
      <c r="MLW4" s="306"/>
      <c r="MLX4" s="306"/>
      <c r="MLY4" s="306"/>
      <c r="MLZ4" s="306"/>
      <c r="MMA4" s="306"/>
      <c r="MMB4" s="306"/>
      <c r="MMC4" s="306"/>
      <c r="MMD4" s="306"/>
      <c r="MME4" s="306"/>
      <c r="MMF4" s="306"/>
      <c r="MMG4" s="306"/>
      <c r="MMH4" s="306"/>
      <c r="MMI4" s="306"/>
      <c r="MMJ4" s="306"/>
      <c r="MMK4" s="306"/>
      <c r="MML4" s="306"/>
      <c r="MMM4" s="306"/>
      <c r="MMN4" s="306"/>
      <c r="MMO4" s="306"/>
      <c r="MMP4" s="306"/>
      <c r="MMQ4" s="306"/>
      <c r="MMR4" s="306"/>
      <c r="MMS4" s="306"/>
      <c r="MMT4" s="306"/>
      <c r="MMU4" s="306"/>
      <c r="MMV4" s="306"/>
      <c r="MMW4" s="306"/>
      <c r="MMX4" s="306"/>
      <c r="MMY4" s="306"/>
      <c r="MMZ4" s="306"/>
      <c r="MNA4" s="306"/>
      <c r="MNB4" s="306"/>
      <c r="MNC4" s="306"/>
      <c r="MND4" s="306"/>
      <c r="MNE4" s="306"/>
      <c r="MNF4" s="306"/>
      <c r="MNG4" s="306"/>
      <c r="MNH4" s="306"/>
      <c r="MNI4" s="306"/>
      <c r="MNJ4" s="306"/>
      <c r="MNK4" s="306"/>
      <c r="MNL4" s="306"/>
      <c r="MNM4" s="306"/>
      <c r="MNN4" s="306"/>
      <c r="MNO4" s="306"/>
      <c r="MNP4" s="306"/>
      <c r="MNQ4" s="306"/>
      <c r="MNR4" s="306"/>
      <c r="MNS4" s="306"/>
      <c r="MNT4" s="306"/>
      <c r="MNU4" s="306"/>
      <c r="MNV4" s="306"/>
      <c r="MNW4" s="306"/>
      <c r="MNX4" s="306"/>
      <c r="MNY4" s="306"/>
      <c r="MNZ4" s="306"/>
      <c r="MOA4" s="306"/>
      <c r="MOB4" s="306"/>
      <c r="MOC4" s="306"/>
      <c r="MOD4" s="306"/>
      <c r="MOE4" s="306"/>
      <c r="MOF4" s="306"/>
      <c r="MOG4" s="306"/>
      <c r="MOH4" s="306"/>
      <c r="MOI4" s="306"/>
      <c r="MOJ4" s="306"/>
      <c r="MOK4" s="306"/>
      <c r="MOL4" s="306"/>
      <c r="MOM4" s="306"/>
      <c r="MON4" s="306"/>
      <c r="MOO4" s="306"/>
      <c r="MOP4" s="306"/>
      <c r="MOQ4" s="306"/>
      <c r="MOR4" s="306"/>
      <c r="MOS4" s="306"/>
      <c r="MOT4" s="306"/>
      <c r="MOU4" s="306"/>
      <c r="MOV4" s="306"/>
      <c r="MOW4" s="306"/>
      <c r="MOX4" s="306"/>
      <c r="MOY4" s="306"/>
      <c r="MOZ4" s="306"/>
      <c r="MPA4" s="306"/>
      <c r="MPB4" s="306"/>
      <c r="MPC4" s="306"/>
      <c r="MPD4" s="306"/>
      <c r="MPE4" s="306"/>
      <c r="MPF4" s="306"/>
      <c r="MPG4" s="306"/>
      <c r="MPH4" s="306"/>
      <c r="MPI4" s="306"/>
      <c r="MPJ4" s="306"/>
      <c r="MPK4" s="306"/>
      <c r="MPL4" s="306"/>
      <c r="MPM4" s="306"/>
      <c r="MPN4" s="306"/>
      <c r="MPO4" s="306"/>
      <c r="MPP4" s="306"/>
      <c r="MPQ4" s="306"/>
      <c r="MPR4" s="306"/>
      <c r="MPS4" s="306"/>
      <c r="MPT4" s="306"/>
      <c r="MPU4" s="306"/>
      <c r="MPV4" s="306"/>
      <c r="MPW4" s="306"/>
      <c r="MPX4" s="306"/>
      <c r="MPY4" s="306"/>
      <c r="MPZ4" s="306"/>
      <c r="MQA4" s="306"/>
      <c r="MQB4" s="306"/>
      <c r="MQC4" s="306"/>
      <c r="MQD4" s="306"/>
      <c r="MQE4" s="306"/>
      <c r="MQF4" s="306"/>
      <c r="MQG4" s="306"/>
      <c r="MQH4" s="306"/>
      <c r="MQI4" s="306"/>
      <c r="MQJ4" s="306"/>
      <c r="MQK4" s="306"/>
      <c r="MQL4" s="306"/>
      <c r="MQM4" s="306"/>
      <c r="MQN4" s="306"/>
      <c r="MQO4" s="306"/>
      <c r="MQP4" s="306"/>
      <c r="MQQ4" s="306"/>
      <c r="MQR4" s="306"/>
      <c r="MQS4" s="306"/>
      <c r="MQT4" s="306"/>
      <c r="MQU4" s="306"/>
      <c r="MQV4" s="306"/>
      <c r="MQW4" s="306"/>
      <c r="MQX4" s="306"/>
      <c r="MQY4" s="306"/>
      <c r="MQZ4" s="306"/>
      <c r="MRA4" s="306"/>
      <c r="MRB4" s="306"/>
      <c r="MRC4" s="306"/>
      <c r="MRD4" s="306"/>
      <c r="MRE4" s="306"/>
      <c r="MRF4" s="306"/>
      <c r="MRG4" s="306"/>
      <c r="MRH4" s="306"/>
      <c r="MRI4" s="306"/>
      <c r="MRJ4" s="306"/>
      <c r="MRK4" s="306"/>
      <c r="MRL4" s="306"/>
      <c r="MRM4" s="306"/>
      <c r="MRN4" s="306"/>
      <c r="MRO4" s="306"/>
      <c r="MRP4" s="306"/>
      <c r="MRQ4" s="306"/>
      <c r="MRR4" s="306"/>
      <c r="MRS4" s="306"/>
      <c r="MRT4" s="306"/>
      <c r="MRU4" s="306"/>
      <c r="MRV4" s="306"/>
      <c r="MRW4" s="306"/>
      <c r="MRX4" s="306"/>
      <c r="MRY4" s="306"/>
      <c r="MRZ4" s="306"/>
      <c r="MSA4" s="306"/>
      <c r="MSB4" s="306"/>
      <c r="MSC4" s="306"/>
      <c r="MSD4" s="306"/>
      <c r="MSE4" s="306"/>
      <c r="MSF4" s="306"/>
      <c r="MSG4" s="306"/>
      <c r="MSH4" s="306"/>
      <c r="MSI4" s="306"/>
      <c r="MSJ4" s="306"/>
      <c r="MSK4" s="306"/>
      <c r="MSL4" s="306"/>
      <c r="MSM4" s="306"/>
      <c r="MSN4" s="306"/>
      <c r="MSO4" s="306"/>
      <c r="MSP4" s="306"/>
      <c r="MSQ4" s="306"/>
      <c r="MSR4" s="306"/>
      <c r="MSS4" s="306"/>
      <c r="MST4" s="306"/>
      <c r="MSU4" s="306"/>
      <c r="MSV4" s="306"/>
      <c r="MSW4" s="306"/>
      <c r="MSX4" s="306"/>
      <c r="MSY4" s="306"/>
      <c r="MSZ4" s="306"/>
      <c r="MTA4" s="306"/>
      <c r="MTB4" s="306"/>
      <c r="MTC4" s="306"/>
      <c r="MTD4" s="306"/>
      <c r="MTE4" s="306"/>
      <c r="MTF4" s="306"/>
      <c r="MTG4" s="306"/>
      <c r="MTH4" s="306"/>
      <c r="MTI4" s="306"/>
      <c r="MTJ4" s="306"/>
      <c r="MTK4" s="306"/>
      <c r="MTL4" s="306"/>
      <c r="MTM4" s="306"/>
      <c r="MTN4" s="306"/>
      <c r="MTO4" s="306"/>
      <c r="MTP4" s="306"/>
      <c r="MTQ4" s="306"/>
      <c r="MTR4" s="306"/>
      <c r="MTS4" s="306"/>
      <c r="MTT4" s="306"/>
      <c r="MTU4" s="306"/>
      <c r="MTV4" s="306"/>
      <c r="MTW4" s="306"/>
      <c r="MTX4" s="306"/>
      <c r="MTY4" s="306"/>
      <c r="MTZ4" s="306"/>
      <c r="MUA4" s="306"/>
      <c r="MUB4" s="306"/>
      <c r="MUC4" s="306"/>
      <c r="MUD4" s="306"/>
      <c r="MUE4" s="306"/>
      <c r="MUF4" s="306"/>
      <c r="MUG4" s="306"/>
      <c r="MUH4" s="306"/>
      <c r="MUI4" s="306"/>
      <c r="MUJ4" s="306"/>
      <c r="MUK4" s="306"/>
      <c r="MUL4" s="306"/>
      <c r="MUM4" s="306"/>
      <c r="MUN4" s="306"/>
      <c r="MUO4" s="306"/>
      <c r="MUP4" s="306"/>
      <c r="MUQ4" s="306"/>
      <c r="MUR4" s="306"/>
      <c r="MUS4" s="306"/>
      <c r="MUT4" s="306"/>
      <c r="MUU4" s="306"/>
      <c r="MUV4" s="306"/>
      <c r="MUW4" s="306"/>
      <c r="MUX4" s="306"/>
      <c r="MUY4" s="306"/>
      <c r="MUZ4" s="306"/>
      <c r="MVA4" s="306"/>
      <c r="MVB4" s="306"/>
      <c r="MVC4" s="306"/>
      <c r="MVD4" s="306"/>
      <c r="MVE4" s="306"/>
      <c r="MVF4" s="306"/>
      <c r="MVG4" s="306"/>
      <c r="MVH4" s="306"/>
      <c r="MVI4" s="306"/>
      <c r="MVJ4" s="306"/>
      <c r="MVK4" s="306"/>
      <c r="MVL4" s="306"/>
      <c r="MVM4" s="306"/>
      <c r="MVN4" s="306"/>
      <c r="MVO4" s="306"/>
      <c r="MVP4" s="306"/>
      <c r="MVQ4" s="306"/>
      <c r="MVR4" s="306"/>
      <c r="MVS4" s="306"/>
      <c r="MVT4" s="306"/>
      <c r="MVU4" s="306"/>
      <c r="MVV4" s="306"/>
      <c r="MVW4" s="306"/>
      <c r="MVX4" s="306"/>
      <c r="MVY4" s="306"/>
      <c r="MVZ4" s="306"/>
      <c r="MWA4" s="306"/>
      <c r="MWB4" s="306"/>
      <c r="MWC4" s="306"/>
      <c r="MWD4" s="306"/>
      <c r="MWE4" s="306"/>
      <c r="MWF4" s="306"/>
      <c r="MWG4" s="306"/>
      <c r="MWH4" s="306"/>
      <c r="MWI4" s="306"/>
      <c r="MWJ4" s="306"/>
      <c r="MWK4" s="306"/>
      <c r="MWL4" s="306"/>
      <c r="MWM4" s="306"/>
      <c r="MWN4" s="306"/>
      <c r="MWO4" s="306"/>
      <c r="MWP4" s="306"/>
      <c r="MWQ4" s="306"/>
      <c r="MWR4" s="306"/>
      <c r="MWS4" s="306"/>
      <c r="MWT4" s="306"/>
      <c r="MWU4" s="306"/>
      <c r="MWV4" s="306"/>
      <c r="MWW4" s="306"/>
      <c r="MWX4" s="306"/>
      <c r="MWY4" s="306"/>
      <c r="MWZ4" s="306"/>
      <c r="MXA4" s="306"/>
      <c r="MXB4" s="306"/>
      <c r="MXC4" s="306"/>
      <c r="MXD4" s="306"/>
      <c r="MXE4" s="306"/>
      <c r="MXF4" s="306"/>
      <c r="MXG4" s="306"/>
      <c r="MXH4" s="306"/>
      <c r="MXI4" s="306"/>
      <c r="MXJ4" s="306"/>
      <c r="MXK4" s="306"/>
      <c r="MXL4" s="306"/>
      <c r="MXM4" s="306"/>
      <c r="MXN4" s="306"/>
      <c r="MXO4" s="306"/>
      <c r="MXP4" s="306"/>
      <c r="MXQ4" s="306"/>
      <c r="MXR4" s="306"/>
      <c r="MXS4" s="306"/>
      <c r="MXT4" s="306"/>
      <c r="MXU4" s="306"/>
      <c r="MXV4" s="306"/>
      <c r="MXW4" s="306"/>
      <c r="MXX4" s="306"/>
      <c r="MXY4" s="306"/>
      <c r="MXZ4" s="306"/>
      <c r="MYA4" s="306"/>
      <c r="MYB4" s="306"/>
      <c r="MYC4" s="306"/>
      <c r="MYD4" s="306"/>
      <c r="MYE4" s="306"/>
      <c r="MYF4" s="306"/>
      <c r="MYG4" s="306"/>
      <c r="MYH4" s="306"/>
      <c r="MYI4" s="306"/>
      <c r="MYJ4" s="306"/>
      <c r="MYK4" s="306"/>
      <c r="MYL4" s="306"/>
      <c r="MYM4" s="306"/>
      <c r="MYN4" s="306"/>
      <c r="MYO4" s="306"/>
      <c r="MYP4" s="306"/>
      <c r="MYQ4" s="306"/>
      <c r="MYR4" s="306"/>
      <c r="MYS4" s="306"/>
      <c r="MYT4" s="306"/>
      <c r="MYU4" s="306"/>
      <c r="MYV4" s="306"/>
      <c r="MYW4" s="306"/>
      <c r="MYX4" s="306"/>
      <c r="MYY4" s="306"/>
      <c r="MYZ4" s="306"/>
      <c r="MZA4" s="306"/>
      <c r="MZB4" s="306"/>
      <c r="MZC4" s="306"/>
      <c r="MZD4" s="306"/>
      <c r="MZE4" s="306"/>
      <c r="MZF4" s="306"/>
      <c r="MZG4" s="306"/>
      <c r="MZH4" s="306"/>
      <c r="MZI4" s="306"/>
      <c r="MZJ4" s="306"/>
      <c r="MZK4" s="306"/>
      <c r="MZL4" s="306"/>
      <c r="MZM4" s="306"/>
      <c r="MZN4" s="306"/>
      <c r="MZO4" s="306"/>
      <c r="MZP4" s="306"/>
      <c r="MZQ4" s="306"/>
      <c r="MZR4" s="306"/>
      <c r="MZS4" s="306"/>
      <c r="MZT4" s="306"/>
      <c r="MZU4" s="306"/>
      <c r="MZV4" s="306"/>
      <c r="MZW4" s="306"/>
      <c r="MZX4" s="306"/>
      <c r="MZY4" s="306"/>
      <c r="MZZ4" s="306"/>
      <c r="NAA4" s="306"/>
      <c r="NAB4" s="306"/>
      <c r="NAC4" s="306"/>
      <c r="NAD4" s="306"/>
      <c r="NAE4" s="306"/>
      <c r="NAF4" s="306"/>
      <c r="NAG4" s="306"/>
      <c r="NAH4" s="306"/>
      <c r="NAI4" s="306"/>
      <c r="NAJ4" s="306"/>
      <c r="NAK4" s="306"/>
      <c r="NAL4" s="306"/>
      <c r="NAM4" s="306"/>
      <c r="NAN4" s="306"/>
      <c r="NAO4" s="306"/>
      <c r="NAP4" s="306"/>
      <c r="NAQ4" s="306"/>
      <c r="NAR4" s="306"/>
      <c r="NAS4" s="306"/>
      <c r="NAT4" s="306"/>
      <c r="NAU4" s="306"/>
      <c r="NAV4" s="306"/>
      <c r="NAW4" s="306"/>
      <c r="NAX4" s="306"/>
      <c r="NAY4" s="306"/>
      <c r="NAZ4" s="306"/>
      <c r="NBA4" s="306"/>
      <c r="NBB4" s="306"/>
      <c r="NBC4" s="306"/>
      <c r="NBD4" s="306"/>
      <c r="NBE4" s="306"/>
      <c r="NBF4" s="306"/>
      <c r="NBG4" s="306"/>
      <c r="NBH4" s="306"/>
      <c r="NBI4" s="306"/>
      <c r="NBJ4" s="306"/>
      <c r="NBK4" s="306"/>
      <c r="NBL4" s="306"/>
      <c r="NBM4" s="306"/>
      <c r="NBN4" s="306"/>
      <c r="NBO4" s="306"/>
      <c r="NBP4" s="306"/>
      <c r="NBQ4" s="306"/>
      <c r="NBR4" s="306"/>
      <c r="NBS4" s="306"/>
      <c r="NBT4" s="306"/>
      <c r="NBU4" s="306"/>
      <c r="NBV4" s="306"/>
      <c r="NBW4" s="306"/>
      <c r="NBX4" s="306"/>
      <c r="NBY4" s="306"/>
      <c r="NBZ4" s="306"/>
      <c r="NCA4" s="306"/>
      <c r="NCB4" s="306"/>
      <c r="NCC4" s="306"/>
      <c r="NCD4" s="306"/>
      <c r="NCE4" s="306"/>
      <c r="NCF4" s="306"/>
      <c r="NCG4" s="306"/>
      <c r="NCH4" s="306"/>
      <c r="NCI4" s="306"/>
      <c r="NCJ4" s="306"/>
      <c r="NCK4" s="306"/>
      <c r="NCL4" s="306"/>
      <c r="NCM4" s="306"/>
      <c r="NCN4" s="306"/>
      <c r="NCO4" s="306"/>
      <c r="NCP4" s="306"/>
      <c r="NCQ4" s="306"/>
      <c r="NCR4" s="306"/>
      <c r="NCS4" s="306"/>
      <c r="NCT4" s="306"/>
      <c r="NCU4" s="306"/>
      <c r="NCV4" s="306"/>
      <c r="NCW4" s="306"/>
      <c r="NCX4" s="306"/>
      <c r="NCY4" s="306"/>
      <c r="NCZ4" s="306"/>
      <c r="NDA4" s="306"/>
      <c r="NDB4" s="306"/>
      <c r="NDC4" s="306"/>
      <c r="NDD4" s="306"/>
      <c r="NDE4" s="306"/>
      <c r="NDF4" s="306"/>
      <c r="NDG4" s="306"/>
      <c r="NDH4" s="306"/>
      <c r="NDI4" s="306"/>
      <c r="NDJ4" s="306"/>
      <c r="NDK4" s="306"/>
      <c r="NDL4" s="306"/>
      <c r="NDM4" s="306"/>
      <c r="NDN4" s="306"/>
      <c r="NDO4" s="306"/>
      <c r="NDP4" s="306"/>
      <c r="NDQ4" s="306"/>
      <c r="NDR4" s="306"/>
      <c r="NDS4" s="306"/>
      <c r="NDT4" s="306"/>
      <c r="NDU4" s="306"/>
      <c r="NDV4" s="306"/>
      <c r="NDW4" s="306"/>
      <c r="NDX4" s="306"/>
      <c r="NDY4" s="306"/>
      <c r="NDZ4" s="306"/>
      <c r="NEA4" s="306"/>
      <c r="NEB4" s="306"/>
      <c r="NEC4" s="306"/>
      <c r="NED4" s="306"/>
      <c r="NEE4" s="306"/>
      <c r="NEF4" s="306"/>
      <c r="NEG4" s="306"/>
      <c r="NEH4" s="306"/>
      <c r="NEI4" s="306"/>
      <c r="NEJ4" s="306"/>
      <c r="NEK4" s="306"/>
      <c r="NEL4" s="306"/>
      <c r="NEM4" s="306"/>
      <c r="NEN4" s="306"/>
      <c r="NEO4" s="306"/>
      <c r="NEP4" s="306"/>
      <c r="NEQ4" s="306"/>
      <c r="NER4" s="306"/>
      <c r="NES4" s="306"/>
      <c r="NET4" s="306"/>
      <c r="NEU4" s="306"/>
      <c r="NEV4" s="306"/>
      <c r="NEW4" s="306"/>
      <c r="NEX4" s="306"/>
      <c r="NEY4" s="306"/>
      <c r="NEZ4" s="306"/>
      <c r="NFA4" s="306"/>
      <c r="NFB4" s="306"/>
      <c r="NFC4" s="306"/>
      <c r="NFD4" s="306"/>
      <c r="NFE4" s="306"/>
      <c r="NFF4" s="306"/>
      <c r="NFG4" s="306"/>
      <c r="NFH4" s="306"/>
      <c r="NFI4" s="306"/>
      <c r="NFJ4" s="306"/>
      <c r="NFK4" s="306"/>
      <c r="NFL4" s="306"/>
      <c r="NFM4" s="306"/>
      <c r="NFN4" s="306"/>
      <c r="NFO4" s="306"/>
      <c r="NFP4" s="306"/>
      <c r="NFQ4" s="306"/>
      <c r="NFR4" s="306"/>
      <c r="NFS4" s="306"/>
      <c r="NFT4" s="306"/>
      <c r="NFU4" s="306"/>
      <c r="NFV4" s="306"/>
      <c r="NFW4" s="306"/>
      <c r="NFX4" s="306"/>
      <c r="NFY4" s="306"/>
      <c r="NFZ4" s="306"/>
      <c r="NGA4" s="306"/>
      <c r="NGB4" s="306"/>
      <c r="NGC4" s="306"/>
      <c r="NGD4" s="306"/>
      <c r="NGE4" s="306"/>
      <c r="NGF4" s="306"/>
      <c r="NGG4" s="306"/>
      <c r="NGH4" s="306"/>
      <c r="NGI4" s="306"/>
      <c r="NGJ4" s="306"/>
      <c r="NGK4" s="306"/>
      <c r="NGL4" s="306"/>
      <c r="NGM4" s="306"/>
      <c r="NGN4" s="306"/>
      <c r="NGO4" s="306"/>
      <c r="NGP4" s="306"/>
      <c r="NGQ4" s="306"/>
      <c r="NGR4" s="306"/>
      <c r="NGS4" s="306"/>
      <c r="NGT4" s="306"/>
      <c r="NGU4" s="306"/>
      <c r="NGV4" s="306"/>
      <c r="NGW4" s="306"/>
      <c r="NGX4" s="306"/>
      <c r="NGY4" s="306"/>
      <c r="NGZ4" s="306"/>
      <c r="NHA4" s="306"/>
      <c r="NHB4" s="306"/>
      <c r="NHC4" s="306"/>
      <c r="NHD4" s="306"/>
      <c r="NHE4" s="306"/>
      <c r="NHF4" s="306"/>
      <c r="NHG4" s="306"/>
      <c r="NHH4" s="306"/>
      <c r="NHI4" s="306"/>
      <c r="NHJ4" s="306"/>
      <c r="NHK4" s="306"/>
      <c r="NHL4" s="306"/>
      <c r="NHM4" s="306"/>
      <c r="NHN4" s="306"/>
      <c r="NHO4" s="306"/>
      <c r="NHP4" s="306"/>
      <c r="NHQ4" s="306"/>
      <c r="NHR4" s="306"/>
      <c r="NHS4" s="306"/>
      <c r="NHT4" s="306"/>
      <c r="NHU4" s="306"/>
      <c r="NHV4" s="306"/>
      <c r="NHW4" s="306"/>
      <c r="NHX4" s="306"/>
      <c r="NHY4" s="306"/>
      <c r="NHZ4" s="306"/>
      <c r="NIA4" s="306"/>
      <c r="NIB4" s="306"/>
      <c r="NIC4" s="306"/>
      <c r="NID4" s="306"/>
      <c r="NIE4" s="306"/>
      <c r="NIF4" s="306"/>
      <c r="NIG4" s="306"/>
      <c r="NIH4" s="306"/>
      <c r="NII4" s="306"/>
      <c r="NIJ4" s="306"/>
      <c r="NIK4" s="306"/>
      <c r="NIL4" s="306"/>
      <c r="NIM4" s="306"/>
      <c r="NIN4" s="306"/>
      <c r="NIO4" s="306"/>
      <c r="NIP4" s="306"/>
      <c r="NIQ4" s="306"/>
      <c r="NIR4" s="306"/>
      <c r="NIS4" s="306"/>
      <c r="NIT4" s="306"/>
      <c r="NIU4" s="306"/>
      <c r="NIV4" s="306"/>
      <c r="NIW4" s="306"/>
      <c r="NIX4" s="306"/>
      <c r="NIY4" s="306"/>
      <c r="NIZ4" s="306"/>
      <c r="NJA4" s="306"/>
      <c r="NJB4" s="306"/>
      <c r="NJC4" s="306"/>
      <c r="NJD4" s="306"/>
      <c r="NJE4" s="306"/>
      <c r="NJF4" s="306"/>
      <c r="NJG4" s="306"/>
      <c r="NJH4" s="306"/>
      <c r="NJI4" s="306"/>
      <c r="NJJ4" s="306"/>
      <c r="NJK4" s="306"/>
      <c r="NJL4" s="306"/>
      <c r="NJM4" s="306"/>
      <c r="NJN4" s="306"/>
      <c r="NJO4" s="306"/>
      <c r="NJP4" s="306"/>
      <c r="NJQ4" s="306"/>
      <c r="NJR4" s="306"/>
      <c r="NJS4" s="306"/>
      <c r="NJT4" s="306"/>
      <c r="NJU4" s="306"/>
      <c r="NJV4" s="306"/>
      <c r="NJW4" s="306"/>
      <c r="NJX4" s="306"/>
      <c r="NJY4" s="306"/>
      <c r="NJZ4" s="306"/>
      <c r="NKA4" s="306"/>
      <c r="NKB4" s="306"/>
      <c r="NKC4" s="306"/>
      <c r="NKD4" s="306"/>
      <c r="NKE4" s="306"/>
      <c r="NKF4" s="306"/>
      <c r="NKG4" s="306"/>
      <c r="NKH4" s="306"/>
      <c r="NKI4" s="306"/>
      <c r="NKJ4" s="306"/>
      <c r="NKK4" s="306"/>
      <c r="NKL4" s="306"/>
      <c r="NKM4" s="306"/>
      <c r="NKN4" s="306"/>
      <c r="NKO4" s="306"/>
      <c r="NKP4" s="306"/>
      <c r="NKQ4" s="306"/>
      <c r="NKR4" s="306"/>
      <c r="NKS4" s="306"/>
      <c r="NKT4" s="306"/>
      <c r="NKU4" s="306"/>
      <c r="NKV4" s="306"/>
      <c r="NKW4" s="306"/>
      <c r="NKX4" s="306"/>
      <c r="NKY4" s="306"/>
      <c r="NKZ4" s="306"/>
      <c r="NLA4" s="306"/>
      <c r="NLB4" s="306"/>
      <c r="NLC4" s="306"/>
      <c r="NLD4" s="306"/>
      <c r="NLE4" s="306"/>
      <c r="NLF4" s="306"/>
      <c r="NLG4" s="306"/>
      <c r="NLH4" s="306"/>
      <c r="NLI4" s="306"/>
      <c r="NLJ4" s="306"/>
      <c r="NLK4" s="306"/>
      <c r="NLL4" s="306"/>
      <c r="NLM4" s="306"/>
      <c r="NLN4" s="306"/>
      <c r="NLO4" s="306"/>
      <c r="NLP4" s="306"/>
      <c r="NLQ4" s="306"/>
      <c r="NLR4" s="306"/>
      <c r="NLS4" s="306"/>
      <c r="NLT4" s="306"/>
      <c r="NLU4" s="306"/>
      <c r="NLV4" s="306"/>
      <c r="NLW4" s="306"/>
      <c r="NLX4" s="306"/>
      <c r="NLY4" s="306"/>
      <c r="NLZ4" s="306"/>
      <c r="NMA4" s="306"/>
      <c r="NMB4" s="306"/>
      <c r="NMC4" s="306"/>
      <c r="NMD4" s="306"/>
      <c r="NME4" s="306"/>
      <c r="NMF4" s="306"/>
      <c r="NMG4" s="306"/>
      <c r="NMH4" s="306"/>
      <c r="NMI4" s="306"/>
      <c r="NMJ4" s="306"/>
      <c r="NMK4" s="306"/>
      <c r="NML4" s="306"/>
      <c r="NMM4" s="306"/>
      <c r="NMN4" s="306"/>
      <c r="NMO4" s="306"/>
      <c r="NMP4" s="306"/>
      <c r="NMQ4" s="306"/>
      <c r="NMR4" s="306"/>
      <c r="NMS4" s="306"/>
      <c r="NMT4" s="306"/>
      <c r="NMU4" s="306"/>
      <c r="NMV4" s="306"/>
      <c r="NMW4" s="306"/>
      <c r="NMX4" s="306"/>
      <c r="NMY4" s="306"/>
      <c r="NMZ4" s="306"/>
      <c r="NNA4" s="306"/>
      <c r="NNB4" s="306"/>
      <c r="NNC4" s="306"/>
      <c r="NND4" s="306"/>
      <c r="NNE4" s="306"/>
      <c r="NNF4" s="306"/>
      <c r="NNG4" s="306"/>
      <c r="NNH4" s="306"/>
      <c r="NNI4" s="306"/>
      <c r="NNJ4" s="306"/>
      <c r="NNK4" s="306"/>
      <c r="NNL4" s="306"/>
      <c r="NNM4" s="306"/>
      <c r="NNN4" s="306"/>
      <c r="NNO4" s="306"/>
      <c r="NNP4" s="306"/>
      <c r="NNQ4" s="306"/>
      <c r="NNR4" s="306"/>
      <c r="NNS4" s="306"/>
      <c r="NNT4" s="306"/>
      <c r="NNU4" s="306"/>
      <c r="NNV4" s="306"/>
      <c r="NNW4" s="306"/>
      <c r="NNX4" s="306"/>
      <c r="NNY4" s="306"/>
      <c r="NNZ4" s="306"/>
      <c r="NOA4" s="306"/>
      <c r="NOB4" s="306"/>
      <c r="NOC4" s="306"/>
      <c r="NOD4" s="306"/>
      <c r="NOE4" s="306"/>
      <c r="NOF4" s="306"/>
      <c r="NOG4" s="306"/>
      <c r="NOH4" s="306"/>
      <c r="NOI4" s="306"/>
      <c r="NOJ4" s="306"/>
      <c r="NOK4" s="306"/>
      <c r="NOL4" s="306"/>
      <c r="NOM4" s="306"/>
      <c r="NON4" s="306"/>
      <c r="NOO4" s="306"/>
      <c r="NOP4" s="306"/>
      <c r="NOQ4" s="306"/>
      <c r="NOR4" s="306"/>
      <c r="NOS4" s="306"/>
      <c r="NOT4" s="306"/>
      <c r="NOU4" s="306"/>
      <c r="NOV4" s="306"/>
      <c r="NOW4" s="306"/>
      <c r="NOX4" s="306"/>
      <c r="NOY4" s="306"/>
      <c r="NOZ4" s="306"/>
      <c r="NPA4" s="306"/>
      <c r="NPB4" s="306"/>
      <c r="NPC4" s="306"/>
      <c r="NPD4" s="306"/>
      <c r="NPE4" s="306"/>
      <c r="NPF4" s="306"/>
      <c r="NPG4" s="306"/>
      <c r="NPH4" s="306"/>
      <c r="NPI4" s="306"/>
      <c r="NPJ4" s="306"/>
      <c r="NPK4" s="306"/>
      <c r="NPL4" s="306"/>
      <c r="NPM4" s="306"/>
      <c r="NPN4" s="306"/>
      <c r="NPO4" s="306"/>
      <c r="NPP4" s="306"/>
      <c r="NPQ4" s="306"/>
      <c r="NPR4" s="306"/>
      <c r="NPS4" s="306"/>
      <c r="NPT4" s="306"/>
      <c r="NPU4" s="306"/>
      <c r="NPV4" s="306"/>
      <c r="NPW4" s="306"/>
      <c r="NPX4" s="306"/>
      <c r="NPY4" s="306"/>
      <c r="NPZ4" s="306"/>
      <c r="NQA4" s="306"/>
      <c r="NQB4" s="306"/>
      <c r="NQC4" s="306"/>
      <c r="NQD4" s="306"/>
      <c r="NQE4" s="306"/>
      <c r="NQF4" s="306"/>
      <c r="NQG4" s="306"/>
      <c r="NQH4" s="306"/>
      <c r="NQI4" s="306"/>
      <c r="NQJ4" s="306"/>
      <c r="NQK4" s="306"/>
      <c r="NQL4" s="306"/>
      <c r="NQM4" s="306"/>
      <c r="NQN4" s="306"/>
      <c r="NQO4" s="306"/>
      <c r="NQP4" s="306"/>
      <c r="NQQ4" s="306"/>
      <c r="NQR4" s="306"/>
      <c r="NQS4" s="306"/>
      <c r="NQT4" s="306"/>
      <c r="NQU4" s="306"/>
      <c r="NQV4" s="306"/>
      <c r="NQW4" s="306"/>
      <c r="NQX4" s="306"/>
      <c r="NQY4" s="306"/>
      <c r="NQZ4" s="306"/>
      <c r="NRA4" s="306"/>
      <c r="NRB4" s="306"/>
      <c r="NRC4" s="306"/>
      <c r="NRD4" s="306"/>
      <c r="NRE4" s="306"/>
      <c r="NRF4" s="306"/>
      <c r="NRG4" s="306"/>
      <c r="NRH4" s="306"/>
      <c r="NRI4" s="306"/>
      <c r="NRJ4" s="306"/>
      <c r="NRK4" s="306"/>
      <c r="NRL4" s="306"/>
      <c r="NRM4" s="306"/>
      <c r="NRN4" s="306"/>
      <c r="NRO4" s="306"/>
      <c r="NRP4" s="306"/>
      <c r="NRQ4" s="306"/>
      <c r="NRR4" s="306"/>
      <c r="NRS4" s="306"/>
      <c r="NRT4" s="306"/>
      <c r="NRU4" s="306"/>
      <c r="NRV4" s="306"/>
      <c r="NRW4" s="306"/>
      <c r="NRX4" s="306"/>
      <c r="NRY4" s="306"/>
      <c r="NRZ4" s="306"/>
      <c r="NSA4" s="306"/>
      <c r="NSB4" s="306"/>
      <c r="NSC4" s="306"/>
      <c r="NSD4" s="306"/>
      <c r="NSE4" s="306"/>
      <c r="NSF4" s="306"/>
      <c r="NSG4" s="306"/>
      <c r="NSH4" s="306"/>
      <c r="NSI4" s="306"/>
      <c r="NSJ4" s="306"/>
      <c r="NSK4" s="306"/>
      <c r="NSL4" s="306"/>
      <c r="NSM4" s="306"/>
      <c r="NSN4" s="306"/>
      <c r="NSO4" s="306"/>
      <c r="NSP4" s="306"/>
      <c r="NSQ4" s="306"/>
      <c r="NSR4" s="306"/>
      <c r="NSS4" s="306"/>
      <c r="NST4" s="306"/>
      <c r="NSU4" s="306"/>
      <c r="NSV4" s="306"/>
      <c r="NSW4" s="306"/>
      <c r="NSX4" s="306"/>
      <c r="NSY4" s="306"/>
      <c r="NSZ4" s="306"/>
      <c r="NTA4" s="306"/>
      <c r="NTB4" s="306"/>
      <c r="NTC4" s="306"/>
      <c r="NTD4" s="306"/>
      <c r="NTE4" s="306"/>
      <c r="NTF4" s="306"/>
      <c r="NTG4" s="306"/>
      <c r="NTH4" s="306"/>
      <c r="NTI4" s="306"/>
      <c r="NTJ4" s="306"/>
      <c r="NTK4" s="306"/>
      <c r="NTL4" s="306"/>
      <c r="NTM4" s="306"/>
      <c r="NTN4" s="306"/>
      <c r="NTO4" s="306"/>
      <c r="NTP4" s="306"/>
      <c r="NTQ4" s="306"/>
      <c r="NTR4" s="306"/>
      <c r="NTS4" s="306"/>
      <c r="NTT4" s="306"/>
      <c r="NTU4" s="306"/>
      <c r="NTV4" s="306"/>
      <c r="NTW4" s="306"/>
      <c r="NTX4" s="306"/>
      <c r="NTY4" s="306"/>
      <c r="NTZ4" s="306"/>
      <c r="NUA4" s="306"/>
      <c r="NUB4" s="306"/>
      <c r="NUC4" s="306"/>
      <c r="NUD4" s="306"/>
      <c r="NUE4" s="306"/>
      <c r="NUF4" s="306"/>
      <c r="NUG4" s="306"/>
      <c r="NUH4" s="306"/>
      <c r="NUI4" s="306"/>
      <c r="NUJ4" s="306"/>
      <c r="NUK4" s="306"/>
      <c r="NUL4" s="306"/>
      <c r="NUM4" s="306"/>
      <c r="NUN4" s="306"/>
      <c r="NUO4" s="306"/>
      <c r="NUP4" s="306"/>
      <c r="NUQ4" s="306"/>
      <c r="NUR4" s="306"/>
      <c r="NUS4" s="306"/>
      <c r="NUT4" s="306"/>
      <c r="NUU4" s="306"/>
      <c r="NUV4" s="306"/>
      <c r="NUW4" s="306"/>
      <c r="NUX4" s="306"/>
      <c r="NUY4" s="306"/>
      <c r="NUZ4" s="306"/>
      <c r="NVA4" s="306"/>
      <c r="NVB4" s="306"/>
      <c r="NVC4" s="306"/>
      <c r="NVD4" s="306"/>
      <c r="NVE4" s="306"/>
      <c r="NVF4" s="306"/>
      <c r="NVG4" s="306"/>
      <c r="NVH4" s="306"/>
      <c r="NVI4" s="306"/>
      <c r="NVJ4" s="306"/>
      <c r="NVK4" s="306"/>
      <c r="NVL4" s="306"/>
      <c r="NVM4" s="306"/>
      <c r="NVN4" s="306"/>
      <c r="NVO4" s="306"/>
      <c r="NVP4" s="306"/>
      <c r="NVQ4" s="306"/>
      <c r="NVR4" s="306"/>
      <c r="NVS4" s="306"/>
      <c r="NVT4" s="306"/>
      <c r="NVU4" s="306"/>
      <c r="NVV4" s="306"/>
      <c r="NVW4" s="306"/>
      <c r="NVX4" s="306"/>
      <c r="NVY4" s="306"/>
      <c r="NVZ4" s="306"/>
      <c r="NWA4" s="306"/>
      <c r="NWB4" s="306"/>
      <c r="NWC4" s="306"/>
      <c r="NWD4" s="306"/>
      <c r="NWE4" s="306"/>
      <c r="NWF4" s="306"/>
      <c r="NWG4" s="306"/>
      <c r="NWH4" s="306"/>
      <c r="NWI4" s="306"/>
      <c r="NWJ4" s="306"/>
      <c r="NWK4" s="306"/>
      <c r="NWL4" s="306"/>
      <c r="NWM4" s="306"/>
      <c r="NWN4" s="306"/>
      <c r="NWO4" s="306"/>
      <c r="NWP4" s="306"/>
      <c r="NWQ4" s="306"/>
      <c r="NWR4" s="306"/>
      <c r="NWS4" s="306"/>
      <c r="NWT4" s="306"/>
      <c r="NWU4" s="306"/>
      <c r="NWV4" s="306"/>
      <c r="NWW4" s="306"/>
      <c r="NWX4" s="306"/>
      <c r="NWY4" s="306"/>
      <c r="NWZ4" s="306"/>
      <c r="NXA4" s="306"/>
      <c r="NXB4" s="306"/>
      <c r="NXC4" s="306"/>
      <c r="NXD4" s="306"/>
      <c r="NXE4" s="306"/>
      <c r="NXF4" s="306"/>
      <c r="NXG4" s="306"/>
      <c r="NXH4" s="306"/>
      <c r="NXI4" s="306"/>
      <c r="NXJ4" s="306"/>
      <c r="NXK4" s="306"/>
      <c r="NXL4" s="306"/>
      <c r="NXM4" s="306"/>
      <c r="NXN4" s="306"/>
      <c r="NXO4" s="306"/>
      <c r="NXP4" s="306"/>
      <c r="NXQ4" s="306"/>
      <c r="NXR4" s="306"/>
      <c r="NXS4" s="306"/>
      <c r="NXT4" s="306"/>
      <c r="NXU4" s="306"/>
      <c r="NXV4" s="306"/>
      <c r="NXW4" s="306"/>
      <c r="NXX4" s="306"/>
      <c r="NXY4" s="306"/>
      <c r="NXZ4" s="306"/>
      <c r="NYA4" s="306"/>
      <c r="NYB4" s="306"/>
      <c r="NYC4" s="306"/>
      <c r="NYD4" s="306"/>
      <c r="NYE4" s="306"/>
      <c r="NYF4" s="306"/>
      <c r="NYG4" s="306"/>
      <c r="NYH4" s="306"/>
      <c r="NYI4" s="306"/>
      <c r="NYJ4" s="306"/>
      <c r="NYK4" s="306"/>
      <c r="NYL4" s="306"/>
      <c r="NYM4" s="306"/>
      <c r="NYN4" s="306"/>
      <c r="NYO4" s="306"/>
      <c r="NYP4" s="306"/>
      <c r="NYQ4" s="306"/>
      <c r="NYR4" s="306"/>
      <c r="NYS4" s="306"/>
      <c r="NYT4" s="306"/>
      <c r="NYU4" s="306"/>
      <c r="NYV4" s="306"/>
      <c r="NYW4" s="306"/>
      <c r="NYX4" s="306"/>
      <c r="NYY4" s="306"/>
      <c r="NYZ4" s="306"/>
      <c r="NZA4" s="306"/>
      <c r="NZB4" s="306"/>
      <c r="NZC4" s="306"/>
      <c r="NZD4" s="306"/>
      <c r="NZE4" s="306"/>
      <c r="NZF4" s="306"/>
      <c r="NZG4" s="306"/>
      <c r="NZH4" s="306"/>
      <c r="NZI4" s="306"/>
      <c r="NZJ4" s="306"/>
      <c r="NZK4" s="306"/>
      <c r="NZL4" s="306"/>
      <c r="NZM4" s="306"/>
      <c r="NZN4" s="306"/>
      <c r="NZO4" s="306"/>
      <c r="NZP4" s="306"/>
      <c r="NZQ4" s="306"/>
      <c r="NZR4" s="306"/>
      <c r="NZS4" s="306"/>
      <c r="NZT4" s="306"/>
      <c r="NZU4" s="306"/>
      <c r="NZV4" s="306"/>
      <c r="NZW4" s="306"/>
      <c r="NZX4" s="306"/>
      <c r="NZY4" s="306"/>
      <c r="NZZ4" s="306"/>
      <c r="OAA4" s="306"/>
      <c r="OAB4" s="306"/>
      <c r="OAC4" s="306"/>
      <c r="OAD4" s="306"/>
      <c r="OAE4" s="306"/>
      <c r="OAF4" s="306"/>
      <c r="OAG4" s="306"/>
      <c r="OAH4" s="306"/>
      <c r="OAI4" s="306"/>
      <c r="OAJ4" s="306"/>
      <c r="OAK4" s="306"/>
      <c r="OAL4" s="306"/>
      <c r="OAM4" s="306"/>
      <c r="OAN4" s="306"/>
      <c r="OAO4" s="306"/>
      <c r="OAP4" s="306"/>
      <c r="OAQ4" s="306"/>
      <c r="OAR4" s="306"/>
      <c r="OAS4" s="306"/>
      <c r="OAT4" s="306"/>
      <c r="OAU4" s="306"/>
      <c r="OAV4" s="306"/>
      <c r="OAW4" s="306"/>
      <c r="OAX4" s="306"/>
      <c r="OAY4" s="306"/>
      <c r="OAZ4" s="306"/>
      <c r="OBA4" s="306"/>
      <c r="OBB4" s="306"/>
      <c r="OBC4" s="306"/>
      <c r="OBD4" s="306"/>
      <c r="OBE4" s="306"/>
      <c r="OBF4" s="306"/>
      <c r="OBG4" s="306"/>
      <c r="OBH4" s="306"/>
      <c r="OBI4" s="306"/>
      <c r="OBJ4" s="306"/>
      <c r="OBK4" s="306"/>
      <c r="OBL4" s="306"/>
      <c r="OBM4" s="306"/>
      <c r="OBN4" s="306"/>
      <c r="OBO4" s="306"/>
      <c r="OBP4" s="306"/>
      <c r="OBQ4" s="306"/>
      <c r="OBR4" s="306"/>
      <c r="OBS4" s="306"/>
      <c r="OBT4" s="306"/>
      <c r="OBU4" s="306"/>
      <c r="OBV4" s="306"/>
      <c r="OBW4" s="306"/>
      <c r="OBX4" s="306"/>
      <c r="OBY4" s="306"/>
      <c r="OBZ4" s="306"/>
      <c r="OCA4" s="306"/>
      <c r="OCB4" s="306"/>
      <c r="OCC4" s="306"/>
      <c r="OCD4" s="306"/>
      <c r="OCE4" s="306"/>
      <c r="OCF4" s="306"/>
      <c r="OCG4" s="306"/>
      <c r="OCH4" s="306"/>
      <c r="OCI4" s="306"/>
      <c r="OCJ4" s="306"/>
      <c r="OCK4" s="306"/>
      <c r="OCL4" s="306"/>
      <c r="OCM4" s="306"/>
      <c r="OCN4" s="306"/>
      <c r="OCO4" s="306"/>
      <c r="OCP4" s="306"/>
      <c r="OCQ4" s="306"/>
      <c r="OCR4" s="306"/>
      <c r="OCS4" s="306"/>
      <c r="OCT4" s="306"/>
      <c r="OCU4" s="306"/>
      <c r="OCV4" s="306"/>
      <c r="OCW4" s="306"/>
      <c r="OCX4" s="306"/>
      <c r="OCY4" s="306"/>
      <c r="OCZ4" s="306"/>
      <c r="ODA4" s="306"/>
      <c r="ODB4" s="306"/>
      <c r="ODC4" s="306"/>
      <c r="ODD4" s="306"/>
      <c r="ODE4" s="306"/>
      <c r="ODF4" s="306"/>
      <c r="ODG4" s="306"/>
      <c r="ODH4" s="306"/>
      <c r="ODI4" s="306"/>
      <c r="ODJ4" s="306"/>
      <c r="ODK4" s="306"/>
      <c r="ODL4" s="306"/>
      <c r="ODM4" s="306"/>
      <c r="ODN4" s="306"/>
      <c r="ODO4" s="306"/>
      <c r="ODP4" s="306"/>
      <c r="ODQ4" s="306"/>
      <c r="ODR4" s="306"/>
      <c r="ODS4" s="306"/>
      <c r="ODT4" s="306"/>
      <c r="ODU4" s="306"/>
      <c r="ODV4" s="306"/>
      <c r="ODW4" s="306"/>
      <c r="ODX4" s="306"/>
      <c r="ODY4" s="306"/>
      <c r="ODZ4" s="306"/>
      <c r="OEA4" s="306"/>
      <c r="OEB4" s="306"/>
      <c r="OEC4" s="306"/>
      <c r="OED4" s="306"/>
      <c r="OEE4" s="306"/>
      <c r="OEF4" s="306"/>
      <c r="OEG4" s="306"/>
      <c r="OEH4" s="306"/>
      <c r="OEI4" s="306"/>
      <c r="OEJ4" s="306"/>
      <c r="OEK4" s="306"/>
      <c r="OEL4" s="306"/>
      <c r="OEM4" s="306"/>
      <c r="OEN4" s="306"/>
      <c r="OEO4" s="306"/>
      <c r="OEP4" s="306"/>
      <c r="OEQ4" s="306"/>
      <c r="OER4" s="306"/>
      <c r="OES4" s="306"/>
      <c r="OET4" s="306"/>
      <c r="OEU4" s="306"/>
      <c r="OEV4" s="306"/>
      <c r="OEW4" s="306"/>
      <c r="OEX4" s="306"/>
      <c r="OEY4" s="306"/>
      <c r="OEZ4" s="306"/>
      <c r="OFA4" s="306"/>
      <c r="OFB4" s="306"/>
      <c r="OFC4" s="306"/>
      <c r="OFD4" s="306"/>
      <c r="OFE4" s="306"/>
      <c r="OFF4" s="306"/>
      <c r="OFG4" s="306"/>
      <c r="OFH4" s="306"/>
      <c r="OFI4" s="306"/>
      <c r="OFJ4" s="306"/>
      <c r="OFK4" s="306"/>
      <c r="OFL4" s="306"/>
      <c r="OFM4" s="306"/>
      <c r="OFN4" s="306"/>
      <c r="OFO4" s="306"/>
      <c r="OFP4" s="306"/>
      <c r="OFQ4" s="306"/>
      <c r="OFR4" s="306"/>
      <c r="OFS4" s="306"/>
      <c r="OFT4" s="306"/>
      <c r="OFU4" s="306"/>
      <c r="OFV4" s="306"/>
      <c r="OFW4" s="306"/>
      <c r="OFX4" s="306"/>
      <c r="OFY4" s="306"/>
      <c r="OFZ4" s="306"/>
      <c r="OGA4" s="306"/>
      <c r="OGB4" s="306"/>
      <c r="OGC4" s="306"/>
      <c r="OGD4" s="306"/>
      <c r="OGE4" s="306"/>
      <c r="OGF4" s="306"/>
      <c r="OGG4" s="306"/>
      <c r="OGH4" s="306"/>
      <c r="OGI4" s="306"/>
      <c r="OGJ4" s="306"/>
      <c r="OGK4" s="306"/>
      <c r="OGL4" s="306"/>
      <c r="OGM4" s="306"/>
      <c r="OGN4" s="306"/>
      <c r="OGO4" s="306"/>
      <c r="OGP4" s="306"/>
      <c r="OGQ4" s="306"/>
      <c r="OGR4" s="306"/>
      <c r="OGS4" s="306"/>
      <c r="OGT4" s="306"/>
      <c r="OGU4" s="306"/>
      <c r="OGV4" s="306"/>
      <c r="OGW4" s="306"/>
      <c r="OGX4" s="306"/>
      <c r="OGY4" s="306"/>
      <c r="OGZ4" s="306"/>
      <c r="OHA4" s="306"/>
      <c r="OHB4" s="306"/>
      <c r="OHC4" s="306"/>
      <c r="OHD4" s="306"/>
      <c r="OHE4" s="306"/>
      <c r="OHF4" s="306"/>
      <c r="OHG4" s="306"/>
      <c r="OHH4" s="306"/>
      <c r="OHI4" s="306"/>
      <c r="OHJ4" s="306"/>
      <c r="OHK4" s="306"/>
      <c r="OHL4" s="306"/>
      <c r="OHM4" s="306"/>
      <c r="OHN4" s="306"/>
      <c r="OHO4" s="306"/>
      <c r="OHP4" s="306"/>
      <c r="OHQ4" s="306"/>
      <c r="OHR4" s="306"/>
      <c r="OHS4" s="306"/>
      <c r="OHT4" s="306"/>
      <c r="OHU4" s="306"/>
      <c r="OHV4" s="306"/>
      <c r="OHW4" s="306"/>
      <c r="OHX4" s="306"/>
      <c r="OHY4" s="306"/>
      <c r="OHZ4" s="306"/>
      <c r="OIA4" s="306"/>
      <c r="OIB4" s="306"/>
      <c r="OIC4" s="306"/>
      <c r="OID4" s="306"/>
      <c r="OIE4" s="306"/>
      <c r="OIF4" s="306"/>
      <c r="OIG4" s="306"/>
      <c r="OIH4" s="306"/>
      <c r="OII4" s="306"/>
      <c r="OIJ4" s="306"/>
      <c r="OIK4" s="306"/>
      <c r="OIL4" s="306"/>
      <c r="OIM4" s="306"/>
      <c r="OIN4" s="306"/>
      <c r="OIO4" s="306"/>
      <c r="OIP4" s="306"/>
      <c r="OIQ4" s="306"/>
      <c r="OIR4" s="306"/>
      <c r="OIS4" s="306"/>
      <c r="OIT4" s="306"/>
      <c r="OIU4" s="306"/>
      <c r="OIV4" s="306"/>
      <c r="OIW4" s="306"/>
      <c r="OIX4" s="306"/>
      <c r="OIY4" s="306"/>
      <c r="OIZ4" s="306"/>
      <c r="OJA4" s="306"/>
      <c r="OJB4" s="306"/>
      <c r="OJC4" s="306"/>
      <c r="OJD4" s="306"/>
      <c r="OJE4" s="306"/>
      <c r="OJF4" s="306"/>
      <c r="OJG4" s="306"/>
      <c r="OJH4" s="306"/>
      <c r="OJI4" s="306"/>
      <c r="OJJ4" s="306"/>
      <c r="OJK4" s="306"/>
      <c r="OJL4" s="306"/>
      <c r="OJM4" s="306"/>
      <c r="OJN4" s="306"/>
      <c r="OJO4" s="306"/>
      <c r="OJP4" s="306"/>
      <c r="OJQ4" s="306"/>
      <c r="OJR4" s="306"/>
      <c r="OJS4" s="306"/>
      <c r="OJT4" s="306"/>
      <c r="OJU4" s="306"/>
      <c r="OJV4" s="306"/>
      <c r="OJW4" s="306"/>
      <c r="OJX4" s="306"/>
      <c r="OJY4" s="306"/>
      <c r="OJZ4" s="306"/>
      <c r="OKA4" s="306"/>
      <c r="OKB4" s="306"/>
      <c r="OKC4" s="306"/>
      <c r="OKD4" s="306"/>
      <c r="OKE4" s="306"/>
      <c r="OKF4" s="306"/>
      <c r="OKG4" s="306"/>
      <c r="OKH4" s="306"/>
      <c r="OKI4" s="306"/>
      <c r="OKJ4" s="306"/>
      <c r="OKK4" s="306"/>
      <c r="OKL4" s="306"/>
      <c r="OKM4" s="306"/>
      <c r="OKN4" s="306"/>
      <c r="OKO4" s="306"/>
      <c r="OKP4" s="306"/>
      <c r="OKQ4" s="306"/>
      <c r="OKR4" s="306"/>
      <c r="OKS4" s="306"/>
      <c r="OKT4" s="306"/>
      <c r="OKU4" s="306"/>
      <c r="OKV4" s="306"/>
      <c r="OKW4" s="306"/>
      <c r="OKX4" s="306"/>
      <c r="OKY4" s="306"/>
      <c r="OKZ4" s="306"/>
      <c r="OLA4" s="306"/>
      <c r="OLB4" s="306"/>
      <c r="OLC4" s="306"/>
      <c r="OLD4" s="306"/>
      <c r="OLE4" s="306"/>
      <c r="OLF4" s="306"/>
      <c r="OLG4" s="306"/>
      <c r="OLH4" s="306"/>
      <c r="OLI4" s="306"/>
      <c r="OLJ4" s="306"/>
      <c r="OLK4" s="306"/>
      <c r="OLL4" s="306"/>
      <c r="OLM4" s="306"/>
      <c r="OLN4" s="306"/>
      <c r="OLO4" s="306"/>
      <c r="OLP4" s="306"/>
      <c r="OLQ4" s="306"/>
      <c r="OLR4" s="306"/>
      <c r="OLS4" s="306"/>
      <c r="OLT4" s="306"/>
      <c r="OLU4" s="306"/>
      <c r="OLV4" s="306"/>
      <c r="OLW4" s="306"/>
      <c r="OLX4" s="306"/>
      <c r="OLY4" s="306"/>
      <c r="OLZ4" s="306"/>
      <c r="OMA4" s="306"/>
      <c r="OMB4" s="306"/>
      <c r="OMC4" s="306"/>
      <c r="OMD4" s="306"/>
      <c r="OME4" s="306"/>
      <c r="OMF4" s="306"/>
      <c r="OMG4" s="306"/>
      <c r="OMH4" s="306"/>
      <c r="OMI4" s="306"/>
      <c r="OMJ4" s="306"/>
      <c r="OMK4" s="306"/>
      <c r="OML4" s="306"/>
      <c r="OMM4" s="306"/>
      <c r="OMN4" s="306"/>
      <c r="OMO4" s="306"/>
      <c r="OMP4" s="306"/>
      <c r="OMQ4" s="306"/>
      <c r="OMR4" s="306"/>
      <c r="OMS4" s="306"/>
      <c r="OMT4" s="306"/>
      <c r="OMU4" s="306"/>
      <c r="OMV4" s="306"/>
      <c r="OMW4" s="306"/>
      <c r="OMX4" s="306"/>
      <c r="OMY4" s="306"/>
      <c r="OMZ4" s="306"/>
      <c r="ONA4" s="306"/>
      <c r="ONB4" s="306"/>
      <c r="ONC4" s="306"/>
      <c r="OND4" s="306"/>
      <c r="ONE4" s="306"/>
      <c r="ONF4" s="306"/>
      <c r="ONG4" s="306"/>
      <c r="ONH4" s="306"/>
      <c r="ONI4" s="306"/>
      <c r="ONJ4" s="306"/>
      <c r="ONK4" s="306"/>
      <c r="ONL4" s="306"/>
      <c r="ONM4" s="306"/>
      <c r="ONN4" s="306"/>
      <c r="ONO4" s="306"/>
      <c r="ONP4" s="306"/>
      <c r="ONQ4" s="306"/>
      <c r="ONR4" s="306"/>
      <c r="ONS4" s="306"/>
      <c r="ONT4" s="306"/>
      <c r="ONU4" s="306"/>
      <c r="ONV4" s="306"/>
      <c r="ONW4" s="306"/>
      <c r="ONX4" s="306"/>
      <c r="ONY4" s="306"/>
      <c r="ONZ4" s="306"/>
      <c r="OOA4" s="306"/>
      <c r="OOB4" s="306"/>
      <c r="OOC4" s="306"/>
      <c r="OOD4" s="306"/>
      <c r="OOE4" s="306"/>
      <c r="OOF4" s="306"/>
      <c r="OOG4" s="306"/>
      <c r="OOH4" s="306"/>
      <c r="OOI4" s="306"/>
      <c r="OOJ4" s="306"/>
      <c r="OOK4" s="306"/>
      <c r="OOL4" s="306"/>
      <c r="OOM4" s="306"/>
      <c r="OON4" s="306"/>
      <c r="OOO4" s="306"/>
      <c r="OOP4" s="306"/>
      <c r="OOQ4" s="306"/>
      <c r="OOR4" s="306"/>
      <c r="OOS4" s="306"/>
      <c r="OOT4" s="306"/>
      <c r="OOU4" s="306"/>
      <c r="OOV4" s="306"/>
      <c r="OOW4" s="306"/>
      <c r="OOX4" s="306"/>
      <c r="OOY4" s="306"/>
      <c r="OOZ4" s="306"/>
      <c r="OPA4" s="306"/>
      <c r="OPB4" s="306"/>
      <c r="OPC4" s="306"/>
      <c r="OPD4" s="306"/>
      <c r="OPE4" s="306"/>
      <c r="OPF4" s="306"/>
      <c r="OPG4" s="306"/>
      <c r="OPH4" s="306"/>
      <c r="OPI4" s="306"/>
      <c r="OPJ4" s="306"/>
      <c r="OPK4" s="306"/>
      <c r="OPL4" s="306"/>
      <c r="OPM4" s="306"/>
      <c r="OPN4" s="306"/>
      <c r="OPO4" s="306"/>
      <c r="OPP4" s="306"/>
      <c r="OPQ4" s="306"/>
      <c r="OPR4" s="306"/>
      <c r="OPS4" s="306"/>
      <c r="OPT4" s="306"/>
      <c r="OPU4" s="306"/>
      <c r="OPV4" s="306"/>
      <c r="OPW4" s="306"/>
      <c r="OPX4" s="306"/>
      <c r="OPY4" s="306"/>
      <c r="OPZ4" s="306"/>
      <c r="OQA4" s="306"/>
      <c r="OQB4" s="306"/>
      <c r="OQC4" s="306"/>
      <c r="OQD4" s="306"/>
      <c r="OQE4" s="306"/>
      <c r="OQF4" s="306"/>
      <c r="OQG4" s="306"/>
      <c r="OQH4" s="306"/>
      <c r="OQI4" s="306"/>
      <c r="OQJ4" s="306"/>
      <c r="OQK4" s="306"/>
      <c r="OQL4" s="306"/>
      <c r="OQM4" s="306"/>
      <c r="OQN4" s="306"/>
      <c r="OQO4" s="306"/>
      <c r="OQP4" s="306"/>
      <c r="OQQ4" s="306"/>
      <c r="OQR4" s="306"/>
      <c r="OQS4" s="306"/>
      <c r="OQT4" s="306"/>
      <c r="OQU4" s="306"/>
      <c r="OQV4" s="306"/>
      <c r="OQW4" s="306"/>
      <c r="OQX4" s="306"/>
      <c r="OQY4" s="306"/>
      <c r="OQZ4" s="306"/>
      <c r="ORA4" s="306"/>
      <c r="ORB4" s="306"/>
      <c r="ORC4" s="306"/>
      <c r="ORD4" s="306"/>
      <c r="ORE4" s="306"/>
      <c r="ORF4" s="306"/>
      <c r="ORG4" s="306"/>
      <c r="ORH4" s="306"/>
      <c r="ORI4" s="306"/>
      <c r="ORJ4" s="306"/>
      <c r="ORK4" s="306"/>
      <c r="ORL4" s="306"/>
      <c r="ORM4" s="306"/>
      <c r="ORN4" s="306"/>
      <c r="ORO4" s="306"/>
      <c r="ORP4" s="306"/>
      <c r="ORQ4" s="306"/>
      <c r="ORR4" s="306"/>
      <c r="ORS4" s="306"/>
      <c r="ORT4" s="306"/>
      <c r="ORU4" s="306"/>
      <c r="ORV4" s="306"/>
      <c r="ORW4" s="306"/>
      <c r="ORX4" s="306"/>
      <c r="ORY4" s="306"/>
      <c r="ORZ4" s="306"/>
      <c r="OSA4" s="306"/>
      <c r="OSB4" s="306"/>
      <c r="OSC4" s="306"/>
      <c r="OSD4" s="306"/>
      <c r="OSE4" s="306"/>
      <c r="OSF4" s="306"/>
      <c r="OSG4" s="306"/>
      <c r="OSH4" s="306"/>
      <c r="OSI4" s="306"/>
      <c r="OSJ4" s="306"/>
      <c r="OSK4" s="306"/>
      <c r="OSL4" s="306"/>
      <c r="OSM4" s="306"/>
      <c r="OSN4" s="306"/>
      <c r="OSO4" s="306"/>
      <c r="OSP4" s="306"/>
      <c r="OSQ4" s="306"/>
      <c r="OSR4" s="306"/>
      <c r="OSS4" s="306"/>
      <c r="OST4" s="306"/>
      <c r="OSU4" s="306"/>
      <c r="OSV4" s="306"/>
      <c r="OSW4" s="306"/>
      <c r="OSX4" s="306"/>
      <c r="OSY4" s="306"/>
      <c r="OSZ4" s="306"/>
      <c r="OTA4" s="306"/>
      <c r="OTB4" s="306"/>
      <c r="OTC4" s="306"/>
      <c r="OTD4" s="306"/>
      <c r="OTE4" s="306"/>
      <c r="OTF4" s="306"/>
      <c r="OTG4" s="306"/>
      <c r="OTH4" s="306"/>
      <c r="OTI4" s="306"/>
      <c r="OTJ4" s="306"/>
      <c r="OTK4" s="306"/>
      <c r="OTL4" s="306"/>
      <c r="OTM4" s="306"/>
      <c r="OTN4" s="306"/>
      <c r="OTO4" s="306"/>
      <c r="OTP4" s="306"/>
      <c r="OTQ4" s="306"/>
      <c r="OTR4" s="306"/>
      <c r="OTS4" s="306"/>
      <c r="OTT4" s="306"/>
      <c r="OTU4" s="306"/>
      <c r="OTV4" s="306"/>
      <c r="OTW4" s="306"/>
      <c r="OTX4" s="306"/>
      <c r="OTY4" s="306"/>
      <c r="OTZ4" s="306"/>
      <c r="OUA4" s="306"/>
      <c r="OUB4" s="306"/>
      <c r="OUC4" s="306"/>
      <c r="OUD4" s="306"/>
      <c r="OUE4" s="306"/>
      <c r="OUF4" s="306"/>
      <c r="OUG4" s="306"/>
      <c r="OUH4" s="306"/>
      <c r="OUI4" s="306"/>
      <c r="OUJ4" s="306"/>
      <c r="OUK4" s="306"/>
      <c r="OUL4" s="306"/>
      <c r="OUM4" s="306"/>
      <c r="OUN4" s="306"/>
      <c r="OUO4" s="306"/>
      <c r="OUP4" s="306"/>
      <c r="OUQ4" s="306"/>
      <c r="OUR4" s="306"/>
      <c r="OUS4" s="306"/>
      <c r="OUT4" s="306"/>
      <c r="OUU4" s="306"/>
      <c r="OUV4" s="306"/>
      <c r="OUW4" s="306"/>
      <c r="OUX4" s="306"/>
      <c r="OUY4" s="306"/>
      <c r="OUZ4" s="306"/>
      <c r="OVA4" s="306"/>
      <c r="OVB4" s="306"/>
      <c r="OVC4" s="306"/>
      <c r="OVD4" s="306"/>
      <c r="OVE4" s="306"/>
      <c r="OVF4" s="306"/>
      <c r="OVG4" s="306"/>
      <c r="OVH4" s="306"/>
      <c r="OVI4" s="306"/>
      <c r="OVJ4" s="306"/>
      <c r="OVK4" s="306"/>
      <c r="OVL4" s="306"/>
      <c r="OVM4" s="306"/>
      <c r="OVN4" s="306"/>
      <c r="OVO4" s="306"/>
      <c r="OVP4" s="306"/>
      <c r="OVQ4" s="306"/>
      <c r="OVR4" s="306"/>
      <c r="OVS4" s="306"/>
      <c r="OVT4" s="306"/>
      <c r="OVU4" s="306"/>
      <c r="OVV4" s="306"/>
      <c r="OVW4" s="306"/>
      <c r="OVX4" s="306"/>
      <c r="OVY4" s="306"/>
      <c r="OVZ4" s="306"/>
      <c r="OWA4" s="306"/>
      <c r="OWB4" s="306"/>
      <c r="OWC4" s="306"/>
      <c r="OWD4" s="306"/>
      <c r="OWE4" s="306"/>
      <c r="OWF4" s="306"/>
      <c r="OWG4" s="306"/>
      <c r="OWH4" s="306"/>
      <c r="OWI4" s="306"/>
      <c r="OWJ4" s="306"/>
      <c r="OWK4" s="306"/>
      <c r="OWL4" s="306"/>
      <c r="OWM4" s="306"/>
      <c r="OWN4" s="306"/>
      <c r="OWO4" s="306"/>
      <c r="OWP4" s="306"/>
      <c r="OWQ4" s="306"/>
      <c r="OWR4" s="306"/>
      <c r="OWS4" s="306"/>
      <c r="OWT4" s="306"/>
      <c r="OWU4" s="306"/>
      <c r="OWV4" s="306"/>
      <c r="OWW4" s="306"/>
      <c r="OWX4" s="306"/>
      <c r="OWY4" s="306"/>
      <c r="OWZ4" s="306"/>
      <c r="OXA4" s="306"/>
      <c r="OXB4" s="306"/>
      <c r="OXC4" s="306"/>
      <c r="OXD4" s="306"/>
      <c r="OXE4" s="306"/>
      <c r="OXF4" s="306"/>
      <c r="OXG4" s="306"/>
      <c r="OXH4" s="306"/>
      <c r="OXI4" s="306"/>
      <c r="OXJ4" s="306"/>
      <c r="OXK4" s="306"/>
      <c r="OXL4" s="306"/>
      <c r="OXM4" s="306"/>
      <c r="OXN4" s="306"/>
      <c r="OXO4" s="306"/>
      <c r="OXP4" s="306"/>
      <c r="OXQ4" s="306"/>
      <c r="OXR4" s="306"/>
      <c r="OXS4" s="306"/>
      <c r="OXT4" s="306"/>
      <c r="OXU4" s="306"/>
      <c r="OXV4" s="306"/>
      <c r="OXW4" s="306"/>
      <c r="OXX4" s="306"/>
      <c r="OXY4" s="306"/>
      <c r="OXZ4" s="306"/>
      <c r="OYA4" s="306"/>
      <c r="OYB4" s="306"/>
      <c r="OYC4" s="306"/>
      <c r="OYD4" s="306"/>
      <c r="OYE4" s="306"/>
      <c r="OYF4" s="306"/>
      <c r="OYG4" s="306"/>
      <c r="OYH4" s="306"/>
      <c r="OYI4" s="306"/>
      <c r="OYJ4" s="306"/>
      <c r="OYK4" s="306"/>
      <c r="OYL4" s="306"/>
      <c r="OYM4" s="306"/>
      <c r="OYN4" s="306"/>
      <c r="OYO4" s="306"/>
      <c r="OYP4" s="306"/>
      <c r="OYQ4" s="306"/>
      <c r="OYR4" s="306"/>
      <c r="OYS4" s="306"/>
      <c r="OYT4" s="306"/>
      <c r="OYU4" s="306"/>
      <c r="OYV4" s="306"/>
      <c r="OYW4" s="306"/>
      <c r="OYX4" s="306"/>
      <c r="OYY4" s="306"/>
      <c r="OYZ4" s="306"/>
      <c r="OZA4" s="306"/>
      <c r="OZB4" s="306"/>
      <c r="OZC4" s="306"/>
      <c r="OZD4" s="306"/>
      <c r="OZE4" s="306"/>
      <c r="OZF4" s="306"/>
      <c r="OZG4" s="306"/>
      <c r="OZH4" s="306"/>
      <c r="OZI4" s="306"/>
      <c r="OZJ4" s="306"/>
      <c r="OZK4" s="306"/>
      <c r="OZL4" s="306"/>
      <c r="OZM4" s="306"/>
      <c r="OZN4" s="306"/>
      <c r="OZO4" s="306"/>
      <c r="OZP4" s="306"/>
      <c r="OZQ4" s="306"/>
      <c r="OZR4" s="306"/>
      <c r="OZS4" s="306"/>
      <c r="OZT4" s="306"/>
      <c r="OZU4" s="306"/>
      <c r="OZV4" s="306"/>
      <c r="OZW4" s="306"/>
      <c r="OZX4" s="306"/>
      <c r="OZY4" s="306"/>
      <c r="OZZ4" s="306"/>
      <c r="PAA4" s="306"/>
      <c r="PAB4" s="306"/>
      <c r="PAC4" s="306"/>
      <c r="PAD4" s="306"/>
      <c r="PAE4" s="306"/>
      <c r="PAF4" s="306"/>
      <c r="PAG4" s="306"/>
      <c r="PAH4" s="306"/>
      <c r="PAI4" s="306"/>
      <c r="PAJ4" s="306"/>
      <c r="PAK4" s="306"/>
      <c r="PAL4" s="306"/>
      <c r="PAM4" s="306"/>
      <c r="PAN4" s="306"/>
      <c r="PAO4" s="306"/>
      <c r="PAP4" s="306"/>
      <c r="PAQ4" s="306"/>
      <c r="PAR4" s="306"/>
      <c r="PAS4" s="306"/>
      <c r="PAT4" s="306"/>
      <c r="PAU4" s="306"/>
      <c r="PAV4" s="306"/>
      <c r="PAW4" s="306"/>
      <c r="PAX4" s="306"/>
      <c r="PAY4" s="306"/>
      <c r="PAZ4" s="306"/>
      <c r="PBA4" s="306"/>
      <c r="PBB4" s="306"/>
      <c r="PBC4" s="306"/>
      <c r="PBD4" s="306"/>
      <c r="PBE4" s="306"/>
      <c r="PBF4" s="306"/>
      <c r="PBG4" s="306"/>
      <c r="PBH4" s="306"/>
      <c r="PBI4" s="306"/>
      <c r="PBJ4" s="306"/>
      <c r="PBK4" s="306"/>
      <c r="PBL4" s="306"/>
      <c r="PBM4" s="306"/>
      <c r="PBN4" s="306"/>
      <c r="PBO4" s="306"/>
      <c r="PBP4" s="306"/>
      <c r="PBQ4" s="306"/>
      <c r="PBR4" s="306"/>
      <c r="PBS4" s="306"/>
      <c r="PBT4" s="306"/>
      <c r="PBU4" s="306"/>
      <c r="PBV4" s="306"/>
      <c r="PBW4" s="306"/>
      <c r="PBX4" s="306"/>
      <c r="PBY4" s="306"/>
      <c r="PBZ4" s="306"/>
      <c r="PCA4" s="306"/>
      <c r="PCB4" s="306"/>
      <c r="PCC4" s="306"/>
      <c r="PCD4" s="306"/>
      <c r="PCE4" s="306"/>
      <c r="PCF4" s="306"/>
      <c r="PCG4" s="306"/>
      <c r="PCH4" s="306"/>
      <c r="PCI4" s="306"/>
      <c r="PCJ4" s="306"/>
      <c r="PCK4" s="306"/>
      <c r="PCL4" s="306"/>
      <c r="PCM4" s="306"/>
      <c r="PCN4" s="306"/>
      <c r="PCO4" s="306"/>
      <c r="PCP4" s="306"/>
      <c r="PCQ4" s="306"/>
      <c r="PCR4" s="306"/>
      <c r="PCS4" s="306"/>
      <c r="PCT4" s="306"/>
      <c r="PCU4" s="306"/>
      <c r="PCV4" s="306"/>
      <c r="PCW4" s="306"/>
      <c r="PCX4" s="306"/>
      <c r="PCY4" s="306"/>
      <c r="PCZ4" s="306"/>
      <c r="PDA4" s="306"/>
      <c r="PDB4" s="306"/>
      <c r="PDC4" s="306"/>
      <c r="PDD4" s="306"/>
      <c r="PDE4" s="306"/>
      <c r="PDF4" s="306"/>
      <c r="PDG4" s="306"/>
      <c r="PDH4" s="306"/>
      <c r="PDI4" s="306"/>
      <c r="PDJ4" s="306"/>
      <c r="PDK4" s="306"/>
      <c r="PDL4" s="306"/>
      <c r="PDM4" s="306"/>
      <c r="PDN4" s="306"/>
      <c r="PDO4" s="306"/>
      <c r="PDP4" s="306"/>
      <c r="PDQ4" s="306"/>
      <c r="PDR4" s="306"/>
      <c r="PDS4" s="306"/>
      <c r="PDT4" s="306"/>
      <c r="PDU4" s="306"/>
      <c r="PDV4" s="306"/>
      <c r="PDW4" s="306"/>
      <c r="PDX4" s="306"/>
      <c r="PDY4" s="306"/>
      <c r="PDZ4" s="306"/>
      <c r="PEA4" s="306"/>
      <c r="PEB4" s="306"/>
      <c r="PEC4" s="306"/>
      <c r="PED4" s="306"/>
      <c r="PEE4" s="306"/>
      <c r="PEF4" s="306"/>
      <c r="PEG4" s="306"/>
      <c r="PEH4" s="306"/>
      <c r="PEI4" s="306"/>
      <c r="PEJ4" s="306"/>
      <c r="PEK4" s="306"/>
      <c r="PEL4" s="306"/>
      <c r="PEM4" s="306"/>
      <c r="PEN4" s="306"/>
      <c r="PEO4" s="306"/>
      <c r="PEP4" s="306"/>
      <c r="PEQ4" s="306"/>
      <c r="PER4" s="306"/>
      <c r="PES4" s="306"/>
      <c r="PET4" s="306"/>
      <c r="PEU4" s="306"/>
      <c r="PEV4" s="306"/>
      <c r="PEW4" s="306"/>
      <c r="PEX4" s="306"/>
      <c r="PEY4" s="306"/>
      <c r="PEZ4" s="306"/>
      <c r="PFA4" s="306"/>
      <c r="PFB4" s="306"/>
      <c r="PFC4" s="306"/>
      <c r="PFD4" s="306"/>
      <c r="PFE4" s="306"/>
      <c r="PFF4" s="306"/>
      <c r="PFG4" s="306"/>
      <c r="PFH4" s="306"/>
      <c r="PFI4" s="306"/>
      <c r="PFJ4" s="306"/>
      <c r="PFK4" s="306"/>
      <c r="PFL4" s="306"/>
      <c r="PFM4" s="306"/>
      <c r="PFN4" s="306"/>
      <c r="PFO4" s="306"/>
      <c r="PFP4" s="306"/>
      <c r="PFQ4" s="306"/>
      <c r="PFR4" s="306"/>
      <c r="PFS4" s="306"/>
      <c r="PFT4" s="306"/>
      <c r="PFU4" s="306"/>
      <c r="PFV4" s="306"/>
      <c r="PFW4" s="306"/>
      <c r="PFX4" s="306"/>
      <c r="PFY4" s="306"/>
      <c r="PFZ4" s="306"/>
      <c r="PGA4" s="306"/>
      <c r="PGB4" s="306"/>
      <c r="PGC4" s="306"/>
      <c r="PGD4" s="306"/>
      <c r="PGE4" s="306"/>
      <c r="PGF4" s="306"/>
      <c r="PGG4" s="306"/>
      <c r="PGH4" s="306"/>
      <c r="PGI4" s="306"/>
      <c r="PGJ4" s="306"/>
      <c r="PGK4" s="306"/>
      <c r="PGL4" s="306"/>
      <c r="PGM4" s="306"/>
      <c r="PGN4" s="306"/>
      <c r="PGO4" s="306"/>
      <c r="PGP4" s="306"/>
      <c r="PGQ4" s="306"/>
      <c r="PGR4" s="306"/>
      <c r="PGS4" s="306"/>
      <c r="PGT4" s="306"/>
      <c r="PGU4" s="306"/>
      <c r="PGV4" s="306"/>
      <c r="PGW4" s="306"/>
      <c r="PGX4" s="306"/>
      <c r="PGY4" s="306"/>
      <c r="PGZ4" s="306"/>
      <c r="PHA4" s="306"/>
      <c r="PHB4" s="306"/>
      <c r="PHC4" s="306"/>
      <c r="PHD4" s="306"/>
      <c r="PHE4" s="306"/>
      <c r="PHF4" s="306"/>
      <c r="PHG4" s="306"/>
      <c r="PHH4" s="306"/>
      <c r="PHI4" s="306"/>
      <c r="PHJ4" s="306"/>
      <c r="PHK4" s="306"/>
      <c r="PHL4" s="306"/>
      <c r="PHM4" s="306"/>
      <c r="PHN4" s="306"/>
      <c r="PHO4" s="306"/>
      <c r="PHP4" s="306"/>
      <c r="PHQ4" s="306"/>
      <c r="PHR4" s="306"/>
      <c r="PHS4" s="306"/>
      <c r="PHT4" s="306"/>
      <c r="PHU4" s="306"/>
      <c r="PHV4" s="306"/>
      <c r="PHW4" s="306"/>
      <c r="PHX4" s="306"/>
      <c r="PHY4" s="306"/>
      <c r="PHZ4" s="306"/>
      <c r="PIA4" s="306"/>
      <c r="PIB4" s="306"/>
      <c r="PIC4" s="306"/>
      <c r="PID4" s="306"/>
      <c r="PIE4" s="306"/>
      <c r="PIF4" s="306"/>
      <c r="PIG4" s="306"/>
      <c r="PIH4" s="306"/>
      <c r="PII4" s="306"/>
      <c r="PIJ4" s="306"/>
      <c r="PIK4" s="306"/>
      <c r="PIL4" s="306"/>
      <c r="PIM4" s="306"/>
      <c r="PIN4" s="306"/>
      <c r="PIO4" s="306"/>
      <c r="PIP4" s="306"/>
      <c r="PIQ4" s="306"/>
      <c r="PIR4" s="306"/>
      <c r="PIS4" s="306"/>
      <c r="PIT4" s="306"/>
      <c r="PIU4" s="306"/>
      <c r="PIV4" s="306"/>
      <c r="PIW4" s="306"/>
      <c r="PIX4" s="306"/>
      <c r="PIY4" s="306"/>
      <c r="PIZ4" s="306"/>
      <c r="PJA4" s="306"/>
      <c r="PJB4" s="306"/>
      <c r="PJC4" s="306"/>
      <c r="PJD4" s="306"/>
      <c r="PJE4" s="306"/>
      <c r="PJF4" s="306"/>
      <c r="PJG4" s="306"/>
      <c r="PJH4" s="306"/>
      <c r="PJI4" s="306"/>
      <c r="PJJ4" s="306"/>
      <c r="PJK4" s="306"/>
      <c r="PJL4" s="306"/>
      <c r="PJM4" s="306"/>
      <c r="PJN4" s="306"/>
      <c r="PJO4" s="306"/>
      <c r="PJP4" s="306"/>
      <c r="PJQ4" s="306"/>
      <c r="PJR4" s="306"/>
      <c r="PJS4" s="306"/>
      <c r="PJT4" s="306"/>
      <c r="PJU4" s="306"/>
      <c r="PJV4" s="306"/>
      <c r="PJW4" s="306"/>
      <c r="PJX4" s="306"/>
      <c r="PJY4" s="306"/>
      <c r="PJZ4" s="306"/>
      <c r="PKA4" s="306"/>
      <c r="PKB4" s="306"/>
      <c r="PKC4" s="306"/>
      <c r="PKD4" s="306"/>
      <c r="PKE4" s="306"/>
      <c r="PKF4" s="306"/>
      <c r="PKG4" s="306"/>
      <c r="PKH4" s="306"/>
      <c r="PKI4" s="306"/>
      <c r="PKJ4" s="306"/>
      <c r="PKK4" s="306"/>
      <c r="PKL4" s="306"/>
      <c r="PKM4" s="306"/>
      <c r="PKN4" s="306"/>
      <c r="PKO4" s="306"/>
      <c r="PKP4" s="306"/>
      <c r="PKQ4" s="306"/>
      <c r="PKR4" s="306"/>
      <c r="PKS4" s="306"/>
      <c r="PKT4" s="306"/>
      <c r="PKU4" s="306"/>
      <c r="PKV4" s="306"/>
      <c r="PKW4" s="306"/>
      <c r="PKX4" s="306"/>
      <c r="PKY4" s="306"/>
      <c r="PKZ4" s="306"/>
      <c r="PLA4" s="306"/>
      <c r="PLB4" s="306"/>
      <c r="PLC4" s="306"/>
      <c r="PLD4" s="306"/>
      <c r="PLE4" s="306"/>
      <c r="PLF4" s="306"/>
      <c r="PLG4" s="306"/>
      <c r="PLH4" s="306"/>
      <c r="PLI4" s="306"/>
      <c r="PLJ4" s="306"/>
      <c r="PLK4" s="306"/>
      <c r="PLL4" s="306"/>
      <c r="PLM4" s="306"/>
      <c r="PLN4" s="306"/>
      <c r="PLO4" s="306"/>
      <c r="PLP4" s="306"/>
      <c r="PLQ4" s="306"/>
      <c r="PLR4" s="306"/>
      <c r="PLS4" s="306"/>
      <c r="PLT4" s="306"/>
      <c r="PLU4" s="306"/>
      <c r="PLV4" s="306"/>
      <c r="PLW4" s="306"/>
      <c r="PLX4" s="306"/>
      <c r="PLY4" s="306"/>
      <c r="PLZ4" s="306"/>
      <c r="PMA4" s="306"/>
      <c r="PMB4" s="306"/>
      <c r="PMC4" s="306"/>
      <c r="PMD4" s="306"/>
      <c r="PME4" s="306"/>
      <c r="PMF4" s="306"/>
      <c r="PMG4" s="306"/>
      <c r="PMH4" s="306"/>
      <c r="PMI4" s="306"/>
      <c r="PMJ4" s="306"/>
      <c r="PMK4" s="306"/>
      <c r="PML4" s="306"/>
      <c r="PMM4" s="306"/>
      <c r="PMN4" s="306"/>
      <c r="PMO4" s="306"/>
      <c r="PMP4" s="306"/>
      <c r="PMQ4" s="306"/>
      <c r="PMR4" s="306"/>
      <c r="PMS4" s="306"/>
      <c r="PMT4" s="306"/>
      <c r="PMU4" s="306"/>
      <c r="PMV4" s="306"/>
      <c r="PMW4" s="306"/>
      <c r="PMX4" s="306"/>
      <c r="PMY4" s="306"/>
      <c r="PMZ4" s="306"/>
      <c r="PNA4" s="306"/>
      <c r="PNB4" s="306"/>
      <c r="PNC4" s="306"/>
      <c r="PND4" s="306"/>
      <c r="PNE4" s="306"/>
      <c r="PNF4" s="306"/>
      <c r="PNG4" s="306"/>
      <c r="PNH4" s="306"/>
      <c r="PNI4" s="306"/>
      <c r="PNJ4" s="306"/>
      <c r="PNK4" s="306"/>
      <c r="PNL4" s="306"/>
      <c r="PNM4" s="306"/>
      <c r="PNN4" s="306"/>
      <c r="PNO4" s="306"/>
      <c r="PNP4" s="306"/>
      <c r="PNQ4" s="306"/>
      <c r="PNR4" s="306"/>
      <c r="PNS4" s="306"/>
      <c r="PNT4" s="306"/>
      <c r="PNU4" s="306"/>
      <c r="PNV4" s="306"/>
      <c r="PNW4" s="306"/>
      <c r="PNX4" s="306"/>
      <c r="PNY4" s="306"/>
      <c r="PNZ4" s="306"/>
      <c r="POA4" s="306"/>
      <c r="POB4" s="306"/>
      <c r="POC4" s="306"/>
      <c r="POD4" s="306"/>
      <c r="POE4" s="306"/>
      <c r="POF4" s="306"/>
      <c r="POG4" s="306"/>
      <c r="POH4" s="306"/>
      <c r="POI4" s="306"/>
      <c r="POJ4" s="306"/>
      <c r="POK4" s="306"/>
      <c r="POL4" s="306"/>
      <c r="POM4" s="306"/>
      <c r="PON4" s="306"/>
      <c r="POO4" s="306"/>
      <c r="POP4" s="306"/>
      <c r="POQ4" s="306"/>
      <c r="POR4" s="306"/>
      <c r="POS4" s="306"/>
      <c r="POT4" s="306"/>
      <c r="POU4" s="306"/>
      <c r="POV4" s="306"/>
      <c r="POW4" s="306"/>
      <c r="POX4" s="306"/>
      <c r="POY4" s="306"/>
      <c r="POZ4" s="306"/>
      <c r="PPA4" s="306"/>
      <c r="PPB4" s="306"/>
      <c r="PPC4" s="306"/>
      <c r="PPD4" s="306"/>
      <c r="PPE4" s="306"/>
      <c r="PPF4" s="306"/>
      <c r="PPG4" s="306"/>
      <c r="PPH4" s="306"/>
      <c r="PPI4" s="306"/>
      <c r="PPJ4" s="306"/>
      <c r="PPK4" s="306"/>
      <c r="PPL4" s="306"/>
      <c r="PPM4" s="306"/>
      <c r="PPN4" s="306"/>
      <c r="PPO4" s="306"/>
      <c r="PPP4" s="306"/>
      <c r="PPQ4" s="306"/>
      <c r="PPR4" s="306"/>
      <c r="PPS4" s="306"/>
      <c r="PPT4" s="306"/>
      <c r="PPU4" s="306"/>
      <c r="PPV4" s="306"/>
      <c r="PPW4" s="306"/>
      <c r="PPX4" s="306"/>
      <c r="PPY4" s="306"/>
      <c r="PPZ4" s="306"/>
      <c r="PQA4" s="306"/>
      <c r="PQB4" s="306"/>
      <c r="PQC4" s="306"/>
      <c r="PQD4" s="306"/>
      <c r="PQE4" s="306"/>
      <c r="PQF4" s="306"/>
      <c r="PQG4" s="306"/>
      <c r="PQH4" s="306"/>
      <c r="PQI4" s="306"/>
      <c r="PQJ4" s="306"/>
      <c r="PQK4" s="306"/>
      <c r="PQL4" s="306"/>
      <c r="PQM4" s="306"/>
      <c r="PQN4" s="306"/>
      <c r="PQO4" s="306"/>
      <c r="PQP4" s="306"/>
      <c r="PQQ4" s="306"/>
      <c r="PQR4" s="306"/>
      <c r="PQS4" s="306"/>
      <c r="PQT4" s="306"/>
      <c r="PQU4" s="306"/>
      <c r="PQV4" s="306"/>
      <c r="PQW4" s="306"/>
      <c r="PQX4" s="306"/>
      <c r="PQY4" s="306"/>
      <c r="PQZ4" s="306"/>
      <c r="PRA4" s="306"/>
      <c r="PRB4" s="306"/>
      <c r="PRC4" s="306"/>
      <c r="PRD4" s="306"/>
      <c r="PRE4" s="306"/>
      <c r="PRF4" s="306"/>
      <c r="PRG4" s="306"/>
      <c r="PRH4" s="306"/>
      <c r="PRI4" s="306"/>
      <c r="PRJ4" s="306"/>
      <c r="PRK4" s="306"/>
      <c r="PRL4" s="306"/>
      <c r="PRM4" s="306"/>
      <c r="PRN4" s="306"/>
      <c r="PRO4" s="306"/>
      <c r="PRP4" s="306"/>
      <c r="PRQ4" s="306"/>
      <c r="PRR4" s="306"/>
      <c r="PRS4" s="306"/>
      <c r="PRT4" s="306"/>
      <c r="PRU4" s="306"/>
      <c r="PRV4" s="306"/>
      <c r="PRW4" s="306"/>
      <c r="PRX4" s="306"/>
      <c r="PRY4" s="306"/>
      <c r="PRZ4" s="306"/>
      <c r="PSA4" s="306"/>
      <c r="PSB4" s="306"/>
      <c r="PSC4" s="306"/>
      <c r="PSD4" s="306"/>
      <c r="PSE4" s="306"/>
      <c r="PSF4" s="306"/>
      <c r="PSG4" s="306"/>
      <c r="PSH4" s="306"/>
      <c r="PSI4" s="306"/>
      <c r="PSJ4" s="306"/>
      <c r="PSK4" s="306"/>
      <c r="PSL4" s="306"/>
      <c r="PSM4" s="306"/>
      <c r="PSN4" s="306"/>
      <c r="PSO4" s="306"/>
      <c r="PSP4" s="306"/>
      <c r="PSQ4" s="306"/>
      <c r="PSR4" s="306"/>
      <c r="PSS4" s="306"/>
      <c r="PST4" s="306"/>
      <c r="PSU4" s="306"/>
      <c r="PSV4" s="306"/>
      <c r="PSW4" s="306"/>
      <c r="PSX4" s="306"/>
      <c r="PSY4" s="306"/>
      <c r="PSZ4" s="306"/>
      <c r="PTA4" s="306"/>
      <c r="PTB4" s="306"/>
      <c r="PTC4" s="306"/>
      <c r="PTD4" s="306"/>
      <c r="PTE4" s="306"/>
      <c r="PTF4" s="306"/>
      <c r="PTG4" s="306"/>
      <c r="PTH4" s="306"/>
      <c r="PTI4" s="306"/>
      <c r="PTJ4" s="306"/>
      <c r="PTK4" s="306"/>
      <c r="PTL4" s="306"/>
      <c r="PTM4" s="306"/>
      <c r="PTN4" s="306"/>
      <c r="PTO4" s="306"/>
      <c r="PTP4" s="306"/>
      <c r="PTQ4" s="306"/>
      <c r="PTR4" s="306"/>
      <c r="PTS4" s="306"/>
      <c r="PTT4" s="306"/>
      <c r="PTU4" s="306"/>
      <c r="PTV4" s="306"/>
      <c r="PTW4" s="306"/>
      <c r="PTX4" s="306"/>
      <c r="PTY4" s="306"/>
      <c r="PTZ4" s="306"/>
      <c r="PUA4" s="306"/>
      <c r="PUB4" s="306"/>
      <c r="PUC4" s="306"/>
      <c r="PUD4" s="306"/>
      <c r="PUE4" s="306"/>
      <c r="PUF4" s="306"/>
      <c r="PUG4" s="306"/>
      <c r="PUH4" s="306"/>
      <c r="PUI4" s="306"/>
      <c r="PUJ4" s="306"/>
      <c r="PUK4" s="306"/>
      <c r="PUL4" s="306"/>
      <c r="PUM4" s="306"/>
      <c r="PUN4" s="306"/>
      <c r="PUO4" s="306"/>
      <c r="PUP4" s="306"/>
      <c r="PUQ4" s="306"/>
      <c r="PUR4" s="306"/>
      <c r="PUS4" s="306"/>
      <c r="PUT4" s="306"/>
      <c r="PUU4" s="306"/>
      <c r="PUV4" s="306"/>
      <c r="PUW4" s="306"/>
      <c r="PUX4" s="306"/>
      <c r="PUY4" s="306"/>
      <c r="PUZ4" s="306"/>
      <c r="PVA4" s="306"/>
      <c r="PVB4" s="306"/>
      <c r="PVC4" s="306"/>
      <c r="PVD4" s="306"/>
      <c r="PVE4" s="306"/>
      <c r="PVF4" s="306"/>
      <c r="PVG4" s="306"/>
      <c r="PVH4" s="306"/>
      <c r="PVI4" s="306"/>
      <c r="PVJ4" s="306"/>
      <c r="PVK4" s="306"/>
      <c r="PVL4" s="306"/>
      <c r="PVM4" s="306"/>
      <c r="PVN4" s="306"/>
      <c r="PVO4" s="306"/>
      <c r="PVP4" s="306"/>
      <c r="PVQ4" s="306"/>
      <c r="PVR4" s="306"/>
      <c r="PVS4" s="306"/>
      <c r="PVT4" s="306"/>
      <c r="PVU4" s="306"/>
      <c r="PVV4" s="306"/>
      <c r="PVW4" s="306"/>
      <c r="PVX4" s="306"/>
      <c r="PVY4" s="306"/>
      <c r="PVZ4" s="306"/>
      <c r="PWA4" s="306"/>
      <c r="PWB4" s="306"/>
      <c r="PWC4" s="306"/>
      <c r="PWD4" s="306"/>
      <c r="PWE4" s="306"/>
      <c r="PWF4" s="306"/>
      <c r="PWG4" s="306"/>
      <c r="PWH4" s="306"/>
      <c r="PWI4" s="306"/>
      <c r="PWJ4" s="306"/>
      <c r="PWK4" s="306"/>
      <c r="PWL4" s="306"/>
      <c r="PWM4" s="306"/>
      <c r="PWN4" s="306"/>
      <c r="PWO4" s="306"/>
      <c r="PWP4" s="306"/>
      <c r="PWQ4" s="306"/>
      <c r="PWR4" s="306"/>
      <c r="PWS4" s="306"/>
      <c r="PWT4" s="306"/>
      <c r="PWU4" s="306"/>
      <c r="PWV4" s="306"/>
      <c r="PWW4" s="306"/>
      <c r="PWX4" s="306"/>
      <c r="PWY4" s="306"/>
      <c r="PWZ4" s="306"/>
      <c r="PXA4" s="306"/>
      <c r="PXB4" s="306"/>
      <c r="PXC4" s="306"/>
      <c r="PXD4" s="306"/>
      <c r="PXE4" s="306"/>
      <c r="PXF4" s="306"/>
      <c r="PXG4" s="306"/>
      <c r="PXH4" s="306"/>
      <c r="PXI4" s="306"/>
      <c r="PXJ4" s="306"/>
      <c r="PXK4" s="306"/>
      <c r="PXL4" s="306"/>
      <c r="PXM4" s="306"/>
      <c r="PXN4" s="306"/>
      <c r="PXO4" s="306"/>
      <c r="PXP4" s="306"/>
      <c r="PXQ4" s="306"/>
      <c r="PXR4" s="306"/>
      <c r="PXS4" s="306"/>
      <c r="PXT4" s="306"/>
      <c r="PXU4" s="306"/>
      <c r="PXV4" s="306"/>
      <c r="PXW4" s="306"/>
      <c r="PXX4" s="306"/>
      <c r="PXY4" s="306"/>
      <c r="PXZ4" s="306"/>
      <c r="PYA4" s="306"/>
      <c r="PYB4" s="306"/>
      <c r="PYC4" s="306"/>
      <c r="PYD4" s="306"/>
      <c r="PYE4" s="306"/>
      <c r="PYF4" s="306"/>
      <c r="PYG4" s="306"/>
      <c r="PYH4" s="306"/>
      <c r="PYI4" s="306"/>
      <c r="PYJ4" s="306"/>
      <c r="PYK4" s="306"/>
      <c r="PYL4" s="306"/>
      <c r="PYM4" s="306"/>
      <c r="PYN4" s="306"/>
      <c r="PYO4" s="306"/>
      <c r="PYP4" s="306"/>
      <c r="PYQ4" s="306"/>
      <c r="PYR4" s="306"/>
      <c r="PYS4" s="306"/>
      <c r="PYT4" s="306"/>
      <c r="PYU4" s="306"/>
      <c r="PYV4" s="306"/>
      <c r="PYW4" s="306"/>
      <c r="PYX4" s="306"/>
      <c r="PYY4" s="306"/>
      <c r="PYZ4" s="306"/>
      <c r="PZA4" s="306"/>
      <c r="PZB4" s="306"/>
      <c r="PZC4" s="306"/>
      <c r="PZD4" s="306"/>
      <c r="PZE4" s="306"/>
      <c r="PZF4" s="306"/>
      <c r="PZG4" s="306"/>
      <c r="PZH4" s="306"/>
      <c r="PZI4" s="306"/>
      <c r="PZJ4" s="306"/>
      <c r="PZK4" s="306"/>
      <c r="PZL4" s="306"/>
      <c r="PZM4" s="306"/>
      <c r="PZN4" s="306"/>
      <c r="PZO4" s="306"/>
      <c r="PZP4" s="306"/>
      <c r="PZQ4" s="306"/>
      <c r="PZR4" s="306"/>
      <c r="PZS4" s="306"/>
      <c r="PZT4" s="306"/>
      <c r="PZU4" s="306"/>
      <c r="PZV4" s="306"/>
      <c r="PZW4" s="306"/>
      <c r="PZX4" s="306"/>
      <c r="PZY4" s="306"/>
      <c r="PZZ4" s="306"/>
      <c r="QAA4" s="306"/>
      <c r="QAB4" s="306"/>
      <c r="QAC4" s="306"/>
      <c r="QAD4" s="306"/>
      <c r="QAE4" s="306"/>
      <c r="QAF4" s="306"/>
      <c r="QAG4" s="306"/>
      <c r="QAH4" s="306"/>
      <c r="QAI4" s="306"/>
      <c r="QAJ4" s="306"/>
      <c r="QAK4" s="306"/>
      <c r="QAL4" s="306"/>
      <c r="QAM4" s="306"/>
      <c r="QAN4" s="306"/>
      <c r="QAO4" s="306"/>
      <c r="QAP4" s="306"/>
      <c r="QAQ4" s="306"/>
      <c r="QAR4" s="306"/>
      <c r="QAS4" s="306"/>
      <c r="QAT4" s="306"/>
      <c r="QAU4" s="306"/>
      <c r="QAV4" s="306"/>
      <c r="QAW4" s="306"/>
      <c r="QAX4" s="306"/>
      <c r="QAY4" s="306"/>
      <c r="QAZ4" s="306"/>
      <c r="QBA4" s="306"/>
      <c r="QBB4" s="306"/>
      <c r="QBC4" s="306"/>
      <c r="QBD4" s="306"/>
      <c r="QBE4" s="306"/>
      <c r="QBF4" s="306"/>
      <c r="QBG4" s="306"/>
      <c r="QBH4" s="306"/>
      <c r="QBI4" s="306"/>
      <c r="QBJ4" s="306"/>
      <c r="QBK4" s="306"/>
      <c r="QBL4" s="306"/>
      <c r="QBM4" s="306"/>
      <c r="QBN4" s="306"/>
      <c r="QBO4" s="306"/>
      <c r="QBP4" s="306"/>
      <c r="QBQ4" s="306"/>
      <c r="QBR4" s="306"/>
      <c r="QBS4" s="306"/>
      <c r="QBT4" s="306"/>
      <c r="QBU4" s="306"/>
      <c r="QBV4" s="306"/>
      <c r="QBW4" s="306"/>
      <c r="QBX4" s="306"/>
      <c r="QBY4" s="306"/>
      <c r="QBZ4" s="306"/>
      <c r="QCA4" s="306"/>
      <c r="QCB4" s="306"/>
      <c r="QCC4" s="306"/>
      <c r="QCD4" s="306"/>
      <c r="QCE4" s="306"/>
      <c r="QCF4" s="306"/>
      <c r="QCG4" s="306"/>
      <c r="QCH4" s="306"/>
      <c r="QCI4" s="306"/>
      <c r="QCJ4" s="306"/>
      <c r="QCK4" s="306"/>
      <c r="QCL4" s="306"/>
      <c r="QCM4" s="306"/>
      <c r="QCN4" s="306"/>
      <c r="QCO4" s="306"/>
      <c r="QCP4" s="306"/>
      <c r="QCQ4" s="306"/>
      <c r="QCR4" s="306"/>
      <c r="QCS4" s="306"/>
      <c r="QCT4" s="306"/>
      <c r="QCU4" s="306"/>
      <c r="QCV4" s="306"/>
      <c r="QCW4" s="306"/>
      <c r="QCX4" s="306"/>
      <c r="QCY4" s="306"/>
      <c r="QCZ4" s="306"/>
      <c r="QDA4" s="306"/>
      <c r="QDB4" s="306"/>
      <c r="QDC4" s="306"/>
      <c r="QDD4" s="306"/>
      <c r="QDE4" s="306"/>
      <c r="QDF4" s="306"/>
      <c r="QDG4" s="306"/>
      <c r="QDH4" s="306"/>
      <c r="QDI4" s="306"/>
      <c r="QDJ4" s="306"/>
      <c r="QDK4" s="306"/>
      <c r="QDL4" s="306"/>
      <c r="QDM4" s="306"/>
      <c r="QDN4" s="306"/>
      <c r="QDO4" s="306"/>
      <c r="QDP4" s="306"/>
      <c r="QDQ4" s="306"/>
      <c r="QDR4" s="306"/>
      <c r="QDS4" s="306"/>
      <c r="QDT4" s="306"/>
      <c r="QDU4" s="306"/>
      <c r="QDV4" s="306"/>
      <c r="QDW4" s="306"/>
      <c r="QDX4" s="306"/>
      <c r="QDY4" s="306"/>
      <c r="QDZ4" s="306"/>
      <c r="QEA4" s="306"/>
      <c r="QEB4" s="306"/>
      <c r="QEC4" s="306"/>
      <c r="QED4" s="306"/>
      <c r="QEE4" s="306"/>
      <c r="QEF4" s="306"/>
      <c r="QEG4" s="306"/>
      <c r="QEH4" s="306"/>
      <c r="QEI4" s="306"/>
      <c r="QEJ4" s="306"/>
      <c r="QEK4" s="306"/>
      <c r="QEL4" s="306"/>
      <c r="QEM4" s="306"/>
      <c r="QEN4" s="306"/>
      <c r="QEO4" s="306"/>
      <c r="QEP4" s="306"/>
      <c r="QEQ4" s="306"/>
      <c r="QER4" s="306"/>
      <c r="QES4" s="306"/>
      <c r="QET4" s="306"/>
      <c r="QEU4" s="306"/>
      <c r="QEV4" s="306"/>
      <c r="QEW4" s="306"/>
      <c r="QEX4" s="306"/>
      <c r="QEY4" s="306"/>
      <c r="QEZ4" s="306"/>
      <c r="QFA4" s="306"/>
      <c r="QFB4" s="306"/>
      <c r="QFC4" s="306"/>
      <c r="QFD4" s="306"/>
      <c r="QFE4" s="306"/>
      <c r="QFF4" s="306"/>
      <c r="QFG4" s="306"/>
      <c r="QFH4" s="306"/>
      <c r="QFI4" s="306"/>
      <c r="QFJ4" s="306"/>
      <c r="QFK4" s="306"/>
      <c r="QFL4" s="306"/>
      <c r="QFM4" s="306"/>
      <c r="QFN4" s="306"/>
      <c r="QFO4" s="306"/>
      <c r="QFP4" s="306"/>
      <c r="QFQ4" s="306"/>
      <c r="QFR4" s="306"/>
      <c r="QFS4" s="306"/>
      <c r="QFT4" s="306"/>
      <c r="QFU4" s="306"/>
      <c r="QFV4" s="306"/>
      <c r="QFW4" s="306"/>
      <c r="QFX4" s="306"/>
      <c r="QFY4" s="306"/>
      <c r="QFZ4" s="306"/>
      <c r="QGA4" s="306"/>
      <c r="QGB4" s="306"/>
      <c r="QGC4" s="306"/>
      <c r="QGD4" s="306"/>
      <c r="QGE4" s="306"/>
      <c r="QGF4" s="306"/>
      <c r="QGG4" s="306"/>
      <c r="QGH4" s="306"/>
      <c r="QGI4" s="306"/>
      <c r="QGJ4" s="306"/>
      <c r="QGK4" s="306"/>
      <c r="QGL4" s="306"/>
      <c r="QGM4" s="306"/>
      <c r="QGN4" s="306"/>
      <c r="QGO4" s="306"/>
      <c r="QGP4" s="306"/>
      <c r="QGQ4" s="306"/>
      <c r="QGR4" s="306"/>
      <c r="QGS4" s="306"/>
      <c r="QGT4" s="306"/>
      <c r="QGU4" s="306"/>
      <c r="QGV4" s="306"/>
      <c r="QGW4" s="306"/>
      <c r="QGX4" s="306"/>
      <c r="QGY4" s="306"/>
      <c r="QGZ4" s="306"/>
      <c r="QHA4" s="306"/>
      <c r="QHB4" s="306"/>
      <c r="QHC4" s="306"/>
      <c r="QHD4" s="306"/>
      <c r="QHE4" s="306"/>
      <c r="QHF4" s="306"/>
      <c r="QHG4" s="306"/>
      <c r="QHH4" s="306"/>
      <c r="QHI4" s="306"/>
      <c r="QHJ4" s="306"/>
      <c r="QHK4" s="306"/>
      <c r="QHL4" s="306"/>
      <c r="QHM4" s="306"/>
      <c r="QHN4" s="306"/>
      <c r="QHO4" s="306"/>
      <c r="QHP4" s="306"/>
      <c r="QHQ4" s="306"/>
      <c r="QHR4" s="306"/>
      <c r="QHS4" s="306"/>
      <c r="QHT4" s="306"/>
      <c r="QHU4" s="306"/>
      <c r="QHV4" s="306"/>
      <c r="QHW4" s="306"/>
      <c r="QHX4" s="306"/>
      <c r="QHY4" s="306"/>
      <c r="QHZ4" s="306"/>
      <c r="QIA4" s="306"/>
      <c r="QIB4" s="306"/>
      <c r="QIC4" s="306"/>
      <c r="QID4" s="306"/>
      <c r="QIE4" s="306"/>
      <c r="QIF4" s="306"/>
      <c r="QIG4" s="306"/>
      <c r="QIH4" s="306"/>
      <c r="QII4" s="306"/>
      <c r="QIJ4" s="306"/>
      <c r="QIK4" s="306"/>
      <c r="QIL4" s="306"/>
      <c r="QIM4" s="306"/>
      <c r="QIN4" s="306"/>
      <c r="QIO4" s="306"/>
      <c r="QIP4" s="306"/>
      <c r="QIQ4" s="306"/>
      <c r="QIR4" s="306"/>
      <c r="QIS4" s="306"/>
      <c r="QIT4" s="306"/>
      <c r="QIU4" s="306"/>
      <c r="QIV4" s="306"/>
      <c r="QIW4" s="306"/>
      <c r="QIX4" s="306"/>
      <c r="QIY4" s="306"/>
      <c r="QIZ4" s="306"/>
      <c r="QJA4" s="306"/>
      <c r="QJB4" s="306"/>
      <c r="QJC4" s="306"/>
      <c r="QJD4" s="306"/>
      <c r="QJE4" s="306"/>
      <c r="QJF4" s="306"/>
      <c r="QJG4" s="306"/>
      <c r="QJH4" s="306"/>
      <c r="QJI4" s="306"/>
      <c r="QJJ4" s="306"/>
      <c r="QJK4" s="306"/>
      <c r="QJL4" s="306"/>
      <c r="QJM4" s="306"/>
      <c r="QJN4" s="306"/>
      <c r="QJO4" s="306"/>
      <c r="QJP4" s="306"/>
      <c r="QJQ4" s="306"/>
      <c r="QJR4" s="306"/>
      <c r="QJS4" s="306"/>
      <c r="QJT4" s="306"/>
      <c r="QJU4" s="306"/>
      <c r="QJV4" s="306"/>
      <c r="QJW4" s="306"/>
      <c r="QJX4" s="306"/>
      <c r="QJY4" s="306"/>
      <c r="QJZ4" s="306"/>
      <c r="QKA4" s="306"/>
      <c r="QKB4" s="306"/>
      <c r="QKC4" s="306"/>
      <c r="QKD4" s="306"/>
      <c r="QKE4" s="306"/>
      <c r="QKF4" s="306"/>
      <c r="QKG4" s="306"/>
      <c r="QKH4" s="306"/>
      <c r="QKI4" s="306"/>
      <c r="QKJ4" s="306"/>
      <c r="QKK4" s="306"/>
      <c r="QKL4" s="306"/>
      <c r="QKM4" s="306"/>
      <c r="QKN4" s="306"/>
      <c r="QKO4" s="306"/>
      <c r="QKP4" s="306"/>
      <c r="QKQ4" s="306"/>
      <c r="QKR4" s="306"/>
      <c r="QKS4" s="306"/>
      <c r="QKT4" s="306"/>
      <c r="QKU4" s="306"/>
      <c r="QKV4" s="306"/>
      <c r="QKW4" s="306"/>
      <c r="QKX4" s="306"/>
      <c r="QKY4" s="306"/>
      <c r="QKZ4" s="306"/>
      <c r="QLA4" s="306"/>
      <c r="QLB4" s="306"/>
      <c r="QLC4" s="306"/>
      <c r="QLD4" s="306"/>
      <c r="QLE4" s="306"/>
      <c r="QLF4" s="306"/>
      <c r="QLG4" s="306"/>
      <c r="QLH4" s="306"/>
      <c r="QLI4" s="306"/>
      <c r="QLJ4" s="306"/>
      <c r="QLK4" s="306"/>
      <c r="QLL4" s="306"/>
      <c r="QLM4" s="306"/>
      <c r="QLN4" s="306"/>
      <c r="QLO4" s="306"/>
      <c r="QLP4" s="306"/>
      <c r="QLQ4" s="306"/>
      <c r="QLR4" s="306"/>
      <c r="QLS4" s="306"/>
      <c r="QLT4" s="306"/>
      <c r="QLU4" s="306"/>
      <c r="QLV4" s="306"/>
      <c r="QLW4" s="306"/>
      <c r="QLX4" s="306"/>
      <c r="QLY4" s="306"/>
      <c r="QLZ4" s="306"/>
      <c r="QMA4" s="306"/>
      <c r="QMB4" s="306"/>
      <c r="QMC4" s="306"/>
      <c r="QMD4" s="306"/>
      <c r="QME4" s="306"/>
      <c r="QMF4" s="306"/>
      <c r="QMG4" s="306"/>
      <c r="QMH4" s="306"/>
      <c r="QMI4" s="306"/>
      <c r="QMJ4" s="306"/>
      <c r="QMK4" s="306"/>
      <c r="QML4" s="306"/>
      <c r="QMM4" s="306"/>
      <c r="QMN4" s="306"/>
      <c r="QMO4" s="306"/>
      <c r="QMP4" s="306"/>
      <c r="QMQ4" s="306"/>
      <c r="QMR4" s="306"/>
      <c r="QMS4" s="306"/>
      <c r="QMT4" s="306"/>
      <c r="QMU4" s="306"/>
      <c r="QMV4" s="306"/>
      <c r="QMW4" s="306"/>
      <c r="QMX4" s="306"/>
      <c r="QMY4" s="306"/>
      <c r="QMZ4" s="306"/>
      <c r="QNA4" s="306"/>
      <c r="QNB4" s="306"/>
      <c r="QNC4" s="306"/>
      <c r="QND4" s="306"/>
      <c r="QNE4" s="306"/>
      <c r="QNF4" s="306"/>
      <c r="QNG4" s="306"/>
      <c r="QNH4" s="306"/>
      <c r="QNI4" s="306"/>
      <c r="QNJ4" s="306"/>
      <c r="QNK4" s="306"/>
      <c r="QNL4" s="306"/>
      <c r="QNM4" s="306"/>
      <c r="QNN4" s="306"/>
      <c r="QNO4" s="306"/>
      <c r="QNP4" s="306"/>
      <c r="QNQ4" s="306"/>
      <c r="QNR4" s="306"/>
      <c r="QNS4" s="306"/>
      <c r="QNT4" s="306"/>
      <c r="QNU4" s="306"/>
      <c r="QNV4" s="306"/>
      <c r="QNW4" s="306"/>
      <c r="QNX4" s="306"/>
      <c r="QNY4" s="306"/>
      <c r="QNZ4" s="306"/>
      <c r="QOA4" s="306"/>
      <c r="QOB4" s="306"/>
      <c r="QOC4" s="306"/>
      <c r="QOD4" s="306"/>
      <c r="QOE4" s="306"/>
      <c r="QOF4" s="306"/>
      <c r="QOG4" s="306"/>
      <c r="QOH4" s="306"/>
      <c r="QOI4" s="306"/>
      <c r="QOJ4" s="306"/>
      <c r="QOK4" s="306"/>
      <c r="QOL4" s="306"/>
      <c r="QOM4" s="306"/>
      <c r="QON4" s="306"/>
      <c r="QOO4" s="306"/>
      <c r="QOP4" s="306"/>
      <c r="QOQ4" s="306"/>
      <c r="QOR4" s="306"/>
      <c r="QOS4" s="306"/>
      <c r="QOT4" s="306"/>
      <c r="QOU4" s="306"/>
      <c r="QOV4" s="306"/>
      <c r="QOW4" s="306"/>
      <c r="QOX4" s="306"/>
      <c r="QOY4" s="306"/>
      <c r="QOZ4" s="306"/>
      <c r="QPA4" s="306"/>
      <c r="QPB4" s="306"/>
      <c r="QPC4" s="306"/>
      <c r="QPD4" s="306"/>
      <c r="QPE4" s="306"/>
      <c r="QPF4" s="306"/>
      <c r="QPG4" s="306"/>
      <c r="QPH4" s="306"/>
      <c r="QPI4" s="306"/>
      <c r="QPJ4" s="306"/>
      <c r="QPK4" s="306"/>
      <c r="QPL4" s="306"/>
      <c r="QPM4" s="306"/>
      <c r="QPN4" s="306"/>
      <c r="QPO4" s="306"/>
      <c r="QPP4" s="306"/>
      <c r="QPQ4" s="306"/>
      <c r="QPR4" s="306"/>
      <c r="QPS4" s="306"/>
      <c r="QPT4" s="306"/>
      <c r="QPU4" s="306"/>
      <c r="QPV4" s="306"/>
      <c r="QPW4" s="306"/>
      <c r="QPX4" s="306"/>
      <c r="QPY4" s="306"/>
      <c r="QPZ4" s="306"/>
      <c r="QQA4" s="306"/>
      <c r="QQB4" s="306"/>
      <c r="QQC4" s="306"/>
      <c r="QQD4" s="306"/>
      <c r="QQE4" s="306"/>
      <c r="QQF4" s="306"/>
      <c r="QQG4" s="306"/>
      <c r="QQH4" s="306"/>
      <c r="QQI4" s="306"/>
      <c r="QQJ4" s="306"/>
      <c r="QQK4" s="306"/>
      <c r="QQL4" s="306"/>
      <c r="QQM4" s="306"/>
      <c r="QQN4" s="306"/>
      <c r="QQO4" s="306"/>
      <c r="QQP4" s="306"/>
      <c r="QQQ4" s="306"/>
      <c r="QQR4" s="306"/>
      <c r="QQS4" s="306"/>
      <c r="QQT4" s="306"/>
      <c r="QQU4" s="306"/>
      <c r="QQV4" s="306"/>
      <c r="QQW4" s="306"/>
      <c r="QQX4" s="306"/>
      <c r="QQY4" s="306"/>
      <c r="QQZ4" s="306"/>
      <c r="QRA4" s="306"/>
      <c r="QRB4" s="306"/>
      <c r="QRC4" s="306"/>
      <c r="QRD4" s="306"/>
      <c r="QRE4" s="306"/>
      <c r="QRF4" s="306"/>
      <c r="QRG4" s="306"/>
      <c r="QRH4" s="306"/>
      <c r="QRI4" s="306"/>
      <c r="QRJ4" s="306"/>
      <c r="QRK4" s="306"/>
      <c r="QRL4" s="306"/>
      <c r="QRM4" s="306"/>
      <c r="QRN4" s="306"/>
      <c r="QRO4" s="306"/>
      <c r="QRP4" s="306"/>
      <c r="QRQ4" s="306"/>
      <c r="QRR4" s="306"/>
      <c r="QRS4" s="306"/>
      <c r="QRT4" s="306"/>
      <c r="QRU4" s="306"/>
      <c r="QRV4" s="306"/>
      <c r="QRW4" s="306"/>
      <c r="QRX4" s="306"/>
      <c r="QRY4" s="306"/>
      <c r="QRZ4" s="306"/>
      <c r="QSA4" s="306"/>
      <c r="QSB4" s="306"/>
      <c r="QSC4" s="306"/>
      <c r="QSD4" s="306"/>
      <c r="QSE4" s="306"/>
      <c r="QSF4" s="306"/>
      <c r="QSG4" s="306"/>
      <c r="QSH4" s="306"/>
      <c r="QSI4" s="306"/>
      <c r="QSJ4" s="306"/>
      <c r="QSK4" s="306"/>
      <c r="QSL4" s="306"/>
      <c r="QSM4" s="306"/>
      <c r="QSN4" s="306"/>
      <c r="QSO4" s="306"/>
      <c r="QSP4" s="306"/>
      <c r="QSQ4" s="306"/>
      <c r="QSR4" s="306"/>
      <c r="QSS4" s="306"/>
      <c r="QST4" s="306"/>
      <c r="QSU4" s="306"/>
      <c r="QSV4" s="306"/>
      <c r="QSW4" s="306"/>
      <c r="QSX4" s="306"/>
      <c r="QSY4" s="306"/>
      <c r="QSZ4" s="306"/>
      <c r="QTA4" s="306"/>
      <c r="QTB4" s="306"/>
      <c r="QTC4" s="306"/>
      <c r="QTD4" s="306"/>
      <c r="QTE4" s="306"/>
      <c r="QTF4" s="306"/>
      <c r="QTG4" s="306"/>
      <c r="QTH4" s="306"/>
      <c r="QTI4" s="306"/>
      <c r="QTJ4" s="306"/>
      <c r="QTK4" s="306"/>
      <c r="QTL4" s="306"/>
      <c r="QTM4" s="306"/>
      <c r="QTN4" s="306"/>
      <c r="QTO4" s="306"/>
      <c r="QTP4" s="306"/>
      <c r="QTQ4" s="306"/>
      <c r="QTR4" s="306"/>
      <c r="QTS4" s="306"/>
      <c r="QTT4" s="306"/>
      <c r="QTU4" s="306"/>
      <c r="QTV4" s="306"/>
      <c r="QTW4" s="306"/>
      <c r="QTX4" s="306"/>
      <c r="QTY4" s="306"/>
      <c r="QTZ4" s="306"/>
      <c r="QUA4" s="306"/>
      <c r="QUB4" s="306"/>
      <c r="QUC4" s="306"/>
      <c r="QUD4" s="306"/>
      <c r="QUE4" s="306"/>
      <c r="QUF4" s="306"/>
      <c r="QUG4" s="306"/>
      <c r="QUH4" s="306"/>
      <c r="QUI4" s="306"/>
      <c r="QUJ4" s="306"/>
      <c r="QUK4" s="306"/>
      <c r="QUL4" s="306"/>
      <c r="QUM4" s="306"/>
      <c r="QUN4" s="306"/>
      <c r="QUO4" s="306"/>
      <c r="QUP4" s="306"/>
      <c r="QUQ4" s="306"/>
      <c r="QUR4" s="306"/>
      <c r="QUS4" s="306"/>
      <c r="QUT4" s="306"/>
      <c r="QUU4" s="306"/>
      <c r="QUV4" s="306"/>
      <c r="QUW4" s="306"/>
      <c r="QUX4" s="306"/>
      <c r="QUY4" s="306"/>
      <c r="QUZ4" s="306"/>
      <c r="QVA4" s="306"/>
      <c r="QVB4" s="306"/>
      <c r="QVC4" s="306"/>
      <c r="QVD4" s="306"/>
      <c r="QVE4" s="306"/>
      <c r="QVF4" s="306"/>
      <c r="QVG4" s="306"/>
      <c r="QVH4" s="306"/>
      <c r="QVI4" s="306"/>
      <c r="QVJ4" s="306"/>
      <c r="QVK4" s="306"/>
      <c r="QVL4" s="306"/>
      <c r="QVM4" s="306"/>
      <c r="QVN4" s="306"/>
      <c r="QVO4" s="306"/>
      <c r="QVP4" s="306"/>
      <c r="QVQ4" s="306"/>
      <c r="QVR4" s="306"/>
      <c r="QVS4" s="306"/>
      <c r="QVT4" s="306"/>
      <c r="QVU4" s="306"/>
      <c r="QVV4" s="306"/>
      <c r="QVW4" s="306"/>
      <c r="QVX4" s="306"/>
      <c r="QVY4" s="306"/>
      <c r="QVZ4" s="306"/>
      <c r="QWA4" s="306"/>
      <c r="QWB4" s="306"/>
      <c r="QWC4" s="306"/>
      <c r="QWD4" s="306"/>
      <c r="QWE4" s="306"/>
      <c r="QWF4" s="306"/>
      <c r="QWG4" s="306"/>
      <c r="QWH4" s="306"/>
      <c r="QWI4" s="306"/>
      <c r="QWJ4" s="306"/>
      <c r="QWK4" s="306"/>
      <c r="QWL4" s="306"/>
      <c r="QWM4" s="306"/>
      <c r="QWN4" s="306"/>
      <c r="QWO4" s="306"/>
      <c r="QWP4" s="306"/>
      <c r="QWQ4" s="306"/>
      <c r="QWR4" s="306"/>
      <c r="QWS4" s="306"/>
      <c r="QWT4" s="306"/>
      <c r="QWU4" s="306"/>
      <c r="QWV4" s="306"/>
      <c r="QWW4" s="306"/>
      <c r="QWX4" s="306"/>
      <c r="QWY4" s="306"/>
      <c r="QWZ4" s="306"/>
      <c r="QXA4" s="306"/>
      <c r="QXB4" s="306"/>
      <c r="QXC4" s="306"/>
      <c r="QXD4" s="306"/>
      <c r="QXE4" s="306"/>
      <c r="QXF4" s="306"/>
      <c r="QXG4" s="306"/>
      <c r="QXH4" s="306"/>
      <c r="QXI4" s="306"/>
      <c r="QXJ4" s="306"/>
      <c r="QXK4" s="306"/>
      <c r="QXL4" s="306"/>
      <c r="QXM4" s="306"/>
      <c r="QXN4" s="306"/>
      <c r="QXO4" s="306"/>
      <c r="QXP4" s="306"/>
      <c r="QXQ4" s="306"/>
      <c r="QXR4" s="306"/>
      <c r="QXS4" s="306"/>
      <c r="QXT4" s="306"/>
      <c r="QXU4" s="306"/>
      <c r="QXV4" s="306"/>
      <c r="QXW4" s="306"/>
      <c r="QXX4" s="306"/>
      <c r="QXY4" s="306"/>
      <c r="QXZ4" s="306"/>
      <c r="QYA4" s="306"/>
      <c r="QYB4" s="306"/>
      <c r="QYC4" s="306"/>
      <c r="QYD4" s="306"/>
      <c r="QYE4" s="306"/>
      <c r="QYF4" s="306"/>
      <c r="QYG4" s="306"/>
      <c r="QYH4" s="306"/>
      <c r="QYI4" s="306"/>
      <c r="QYJ4" s="306"/>
      <c r="QYK4" s="306"/>
      <c r="QYL4" s="306"/>
      <c r="QYM4" s="306"/>
      <c r="QYN4" s="306"/>
      <c r="QYO4" s="306"/>
      <c r="QYP4" s="306"/>
      <c r="QYQ4" s="306"/>
      <c r="QYR4" s="306"/>
      <c r="QYS4" s="306"/>
      <c r="QYT4" s="306"/>
      <c r="QYU4" s="306"/>
      <c r="QYV4" s="306"/>
      <c r="QYW4" s="306"/>
      <c r="QYX4" s="306"/>
      <c r="QYY4" s="306"/>
      <c r="QYZ4" s="306"/>
      <c r="QZA4" s="306"/>
      <c r="QZB4" s="306"/>
      <c r="QZC4" s="306"/>
      <c r="QZD4" s="306"/>
      <c r="QZE4" s="306"/>
      <c r="QZF4" s="306"/>
      <c r="QZG4" s="306"/>
      <c r="QZH4" s="306"/>
      <c r="QZI4" s="306"/>
      <c r="QZJ4" s="306"/>
      <c r="QZK4" s="306"/>
      <c r="QZL4" s="306"/>
      <c r="QZM4" s="306"/>
      <c r="QZN4" s="306"/>
      <c r="QZO4" s="306"/>
      <c r="QZP4" s="306"/>
      <c r="QZQ4" s="306"/>
      <c r="QZR4" s="306"/>
      <c r="QZS4" s="306"/>
      <c r="QZT4" s="306"/>
      <c r="QZU4" s="306"/>
      <c r="QZV4" s="306"/>
      <c r="QZW4" s="306"/>
      <c r="QZX4" s="306"/>
      <c r="QZY4" s="306"/>
      <c r="QZZ4" s="306"/>
      <c r="RAA4" s="306"/>
      <c r="RAB4" s="306"/>
      <c r="RAC4" s="306"/>
      <c r="RAD4" s="306"/>
      <c r="RAE4" s="306"/>
      <c r="RAF4" s="306"/>
      <c r="RAG4" s="306"/>
      <c r="RAH4" s="306"/>
      <c r="RAI4" s="306"/>
      <c r="RAJ4" s="306"/>
      <c r="RAK4" s="306"/>
      <c r="RAL4" s="306"/>
      <c r="RAM4" s="306"/>
      <c r="RAN4" s="306"/>
      <c r="RAO4" s="306"/>
      <c r="RAP4" s="306"/>
      <c r="RAQ4" s="306"/>
      <c r="RAR4" s="306"/>
      <c r="RAS4" s="306"/>
      <c r="RAT4" s="306"/>
      <c r="RAU4" s="306"/>
      <c r="RAV4" s="306"/>
      <c r="RAW4" s="306"/>
      <c r="RAX4" s="306"/>
      <c r="RAY4" s="306"/>
      <c r="RAZ4" s="306"/>
      <c r="RBA4" s="306"/>
      <c r="RBB4" s="306"/>
      <c r="RBC4" s="306"/>
      <c r="RBD4" s="306"/>
      <c r="RBE4" s="306"/>
      <c r="RBF4" s="306"/>
      <c r="RBG4" s="306"/>
      <c r="RBH4" s="306"/>
      <c r="RBI4" s="306"/>
      <c r="RBJ4" s="306"/>
      <c r="RBK4" s="306"/>
      <c r="RBL4" s="306"/>
      <c r="RBM4" s="306"/>
      <c r="RBN4" s="306"/>
      <c r="RBO4" s="306"/>
      <c r="RBP4" s="306"/>
      <c r="RBQ4" s="306"/>
      <c r="RBR4" s="306"/>
      <c r="RBS4" s="306"/>
      <c r="RBT4" s="306"/>
      <c r="RBU4" s="306"/>
      <c r="RBV4" s="306"/>
      <c r="RBW4" s="306"/>
      <c r="RBX4" s="306"/>
      <c r="RBY4" s="306"/>
      <c r="RBZ4" s="306"/>
      <c r="RCA4" s="306"/>
      <c r="RCB4" s="306"/>
      <c r="RCC4" s="306"/>
      <c r="RCD4" s="306"/>
      <c r="RCE4" s="306"/>
      <c r="RCF4" s="306"/>
      <c r="RCG4" s="306"/>
      <c r="RCH4" s="306"/>
      <c r="RCI4" s="306"/>
      <c r="RCJ4" s="306"/>
      <c r="RCK4" s="306"/>
      <c r="RCL4" s="306"/>
      <c r="RCM4" s="306"/>
      <c r="RCN4" s="306"/>
      <c r="RCO4" s="306"/>
      <c r="RCP4" s="306"/>
      <c r="RCQ4" s="306"/>
      <c r="RCR4" s="306"/>
      <c r="RCS4" s="306"/>
      <c r="RCT4" s="306"/>
      <c r="RCU4" s="306"/>
      <c r="RCV4" s="306"/>
      <c r="RCW4" s="306"/>
      <c r="RCX4" s="306"/>
      <c r="RCY4" s="306"/>
      <c r="RCZ4" s="306"/>
      <c r="RDA4" s="306"/>
      <c r="RDB4" s="306"/>
      <c r="RDC4" s="306"/>
      <c r="RDD4" s="306"/>
      <c r="RDE4" s="306"/>
      <c r="RDF4" s="306"/>
      <c r="RDG4" s="306"/>
      <c r="RDH4" s="306"/>
      <c r="RDI4" s="306"/>
      <c r="RDJ4" s="306"/>
      <c r="RDK4" s="306"/>
      <c r="RDL4" s="306"/>
      <c r="RDM4" s="306"/>
      <c r="RDN4" s="306"/>
      <c r="RDO4" s="306"/>
      <c r="RDP4" s="306"/>
      <c r="RDQ4" s="306"/>
      <c r="RDR4" s="306"/>
      <c r="RDS4" s="306"/>
      <c r="RDT4" s="306"/>
      <c r="RDU4" s="306"/>
      <c r="RDV4" s="306"/>
      <c r="RDW4" s="306"/>
      <c r="RDX4" s="306"/>
      <c r="RDY4" s="306"/>
      <c r="RDZ4" s="306"/>
      <c r="REA4" s="306"/>
      <c r="REB4" s="306"/>
      <c r="REC4" s="306"/>
      <c r="RED4" s="306"/>
      <c r="REE4" s="306"/>
      <c r="REF4" s="306"/>
      <c r="REG4" s="306"/>
      <c r="REH4" s="306"/>
      <c r="REI4" s="306"/>
      <c r="REJ4" s="306"/>
      <c r="REK4" s="306"/>
      <c r="REL4" s="306"/>
      <c r="REM4" s="306"/>
      <c r="REN4" s="306"/>
      <c r="REO4" s="306"/>
      <c r="REP4" s="306"/>
      <c r="REQ4" s="306"/>
      <c r="RER4" s="306"/>
      <c r="RES4" s="306"/>
      <c r="RET4" s="306"/>
      <c r="REU4" s="306"/>
      <c r="REV4" s="306"/>
      <c r="REW4" s="306"/>
      <c r="REX4" s="306"/>
      <c r="REY4" s="306"/>
      <c r="REZ4" s="306"/>
      <c r="RFA4" s="306"/>
      <c r="RFB4" s="306"/>
      <c r="RFC4" s="306"/>
      <c r="RFD4" s="306"/>
      <c r="RFE4" s="306"/>
      <c r="RFF4" s="306"/>
      <c r="RFG4" s="306"/>
      <c r="RFH4" s="306"/>
      <c r="RFI4" s="306"/>
      <c r="RFJ4" s="306"/>
      <c r="RFK4" s="306"/>
      <c r="RFL4" s="306"/>
      <c r="RFM4" s="306"/>
      <c r="RFN4" s="306"/>
      <c r="RFO4" s="306"/>
      <c r="RFP4" s="306"/>
      <c r="RFQ4" s="306"/>
      <c r="RFR4" s="306"/>
      <c r="RFS4" s="306"/>
      <c r="RFT4" s="306"/>
      <c r="RFU4" s="306"/>
      <c r="RFV4" s="306"/>
      <c r="RFW4" s="306"/>
      <c r="RFX4" s="306"/>
      <c r="RFY4" s="306"/>
      <c r="RFZ4" s="306"/>
      <c r="RGA4" s="306"/>
      <c r="RGB4" s="306"/>
      <c r="RGC4" s="306"/>
      <c r="RGD4" s="306"/>
      <c r="RGE4" s="306"/>
      <c r="RGF4" s="306"/>
      <c r="RGG4" s="306"/>
      <c r="RGH4" s="306"/>
      <c r="RGI4" s="306"/>
      <c r="RGJ4" s="306"/>
      <c r="RGK4" s="306"/>
      <c r="RGL4" s="306"/>
      <c r="RGM4" s="306"/>
      <c r="RGN4" s="306"/>
      <c r="RGO4" s="306"/>
      <c r="RGP4" s="306"/>
      <c r="RGQ4" s="306"/>
      <c r="RGR4" s="306"/>
      <c r="RGS4" s="306"/>
      <c r="RGT4" s="306"/>
      <c r="RGU4" s="306"/>
      <c r="RGV4" s="306"/>
      <c r="RGW4" s="306"/>
      <c r="RGX4" s="306"/>
      <c r="RGY4" s="306"/>
      <c r="RGZ4" s="306"/>
      <c r="RHA4" s="306"/>
      <c r="RHB4" s="306"/>
      <c r="RHC4" s="306"/>
      <c r="RHD4" s="306"/>
      <c r="RHE4" s="306"/>
      <c r="RHF4" s="306"/>
      <c r="RHG4" s="306"/>
      <c r="RHH4" s="306"/>
      <c r="RHI4" s="306"/>
      <c r="RHJ4" s="306"/>
      <c r="RHK4" s="306"/>
      <c r="RHL4" s="306"/>
      <c r="RHM4" s="306"/>
      <c r="RHN4" s="306"/>
      <c r="RHO4" s="306"/>
      <c r="RHP4" s="306"/>
      <c r="RHQ4" s="306"/>
      <c r="RHR4" s="306"/>
      <c r="RHS4" s="306"/>
      <c r="RHT4" s="306"/>
      <c r="RHU4" s="306"/>
      <c r="RHV4" s="306"/>
      <c r="RHW4" s="306"/>
      <c r="RHX4" s="306"/>
      <c r="RHY4" s="306"/>
      <c r="RHZ4" s="306"/>
      <c r="RIA4" s="306"/>
      <c r="RIB4" s="306"/>
      <c r="RIC4" s="306"/>
      <c r="RID4" s="306"/>
      <c r="RIE4" s="306"/>
      <c r="RIF4" s="306"/>
      <c r="RIG4" s="306"/>
      <c r="RIH4" s="306"/>
      <c r="RII4" s="306"/>
      <c r="RIJ4" s="306"/>
      <c r="RIK4" s="306"/>
      <c r="RIL4" s="306"/>
      <c r="RIM4" s="306"/>
      <c r="RIN4" s="306"/>
      <c r="RIO4" s="306"/>
      <c r="RIP4" s="306"/>
      <c r="RIQ4" s="306"/>
      <c r="RIR4" s="306"/>
      <c r="RIS4" s="306"/>
      <c r="RIT4" s="306"/>
      <c r="RIU4" s="306"/>
      <c r="RIV4" s="306"/>
      <c r="RIW4" s="306"/>
      <c r="RIX4" s="306"/>
      <c r="RIY4" s="306"/>
      <c r="RIZ4" s="306"/>
      <c r="RJA4" s="306"/>
      <c r="RJB4" s="306"/>
      <c r="RJC4" s="306"/>
      <c r="RJD4" s="306"/>
      <c r="RJE4" s="306"/>
      <c r="RJF4" s="306"/>
      <c r="RJG4" s="306"/>
      <c r="RJH4" s="306"/>
      <c r="RJI4" s="306"/>
      <c r="RJJ4" s="306"/>
      <c r="RJK4" s="306"/>
      <c r="RJL4" s="306"/>
      <c r="RJM4" s="306"/>
      <c r="RJN4" s="306"/>
      <c r="RJO4" s="306"/>
      <c r="RJP4" s="306"/>
      <c r="RJQ4" s="306"/>
      <c r="RJR4" s="306"/>
      <c r="RJS4" s="306"/>
      <c r="RJT4" s="306"/>
      <c r="RJU4" s="306"/>
      <c r="RJV4" s="306"/>
      <c r="RJW4" s="306"/>
      <c r="RJX4" s="306"/>
      <c r="RJY4" s="306"/>
      <c r="RJZ4" s="306"/>
      <c r="RKA4" s="306"/>
      <c r="RKB4" s="306"/>
      <c r="RKC4" s="306"/>
      <c r="RKD4" s="306"/>
      <c r="RKE4" s="306"/>
      <c r="RKF4" s="306"/>
      <c r="RKG4" s="306"/>
      <c r="RKH4" s="306"/>
      <c r="RKI4" s="306"/>
      <c r="RKJ4" s="306"/>
      <c r="RKK4" s="306"/>
      <c r="RKL4" s="306"/>
      <c r="RKM4" s="306"/>
      <c r="RKN4" s="306"/>
      <c r="RKO4" s="306"/>
      <c r="RKP4" s="306"/>
      <c r="RKQ4" s="306"/>
      <c r="RKR4" s="306"/>
      <c r="RKS4" s="306"/>
      <c r="RKT4" s="306"/>
      <c r="RKU4" s="306"/>
      <c r="RKV4" s="306"/>
      <c r="RKW4" s="306"/>
      <c r="RKX4" s="306"/>
      <c r="RKY4" s="306"/>
      <c r="RKZ4" s="306"/>
      <c r="RLA4" s="306"/>
      <c r="RLB4" s="306"/>
      <c r="RLC4" s="306"/>
      <c r="RLD4" s="306"/>
      <c r="RLE4" s="306"/>
      <c r="RLF4" s="306"/>
      <c r="RLG4" s="306"/>
      <c r="RLH4" s="306"/>
      <c r="RLI4" s="306"/>
      <c r="RLJ4" s="306"/>
      <c r="RLK4" s="306"/>
      <c r="RLL4" s="306"/>
      <c r="RLM4" s="306"/>
      <c r="RLN4" s="306"/>
      <c r="RLO4" s="306"/>
      <c r="RLP4" s="306"/>
      <c r="RLQ4" s="306"/>
      <c r="RLR4" s="306"/>
      <c r="RLS4" s="306"/>
      <c r="RLT4" s="306"/>
      <c r="RLU4" s="306"/>
      <c r="RLV4" s="306"/>
      <c r="RLW4" s="306"/>
      <c r="RLX4" s="306"/>
      <c r="RLY4" s="306"/>
      <c r="RLZ4" s="306"/>
      <c r="RMA4" s="306"/>
      <c r="RMB4" s="306"/>
      <c r="RMC4" s="306"/>
      <c r="RMD4" s="306"/>
      <c r="RME4" s="306"/>
      <c r="RMF4" s="306"/>
      <c r="RMG4" s="306"/>
      <c r="RMH4" s="306"/>
      <c r="RMI4" s="306"/>
      <c r="RMJ4" s="306"/>
      <c r="RMK4" s="306"/>
      <c r="RML4" s="306"/>
      <c r="RMM4" s="306"/>
      <c r="RMN4" s="306"/>
      <c r="RMO4" s="306"/>
      <c r="RMP4" s="306"/>
      <c r="RMQ4" s="306"/>
      <c r="RMR4" s="306"/>
      <c r="RMS4" s="306"/>
      <c r="RMT4" s="306"/>
      <c r="RMU4" s="306"/>
      <c r="RMV4" s="306"/>
      <c r="RMW4" s="306"/>
      <c r="RMX4" s="306"/>
      <c r="RMY4" s="306"/>
      <c r="RMZ4" s="306"/>
      <c r="RNA4" s="306"/>
      <c r="RNB4" s="306"/>
      <c r="RNC4" s="306"/>
      <c r="RND4" s="306"/>
      <c r="RNE4" s="306"/>
      <c r="RNF4" s="306"/>
      <c r="RNG4" s="306"/>
      <c r="RNH4" s="306"/>
      <c r="RNI4" s="306"/>
      <c r="RNJ4" s="306"/>
      <c r="RNK4" s="306"/>
      <c r="RNL4" s="306"/>
      <c r="RNM4" s="306"/>
      <c r="RNN4" s="306"/>
      <c r="RNO4" s="306"/>
      <c r="RNP4" s="306"/>
      <c r="RNQ4" s="306"/>
      <c r="RNR4" s="306"/>
      <c r="RNS4" s="306"/>
      <c r="RNT4" s="306"/>
      <c r="RNU4" s="306"/>
      <c r="RNV4" s="306"/>
      <c r="RNW4" s="306"/>
      <c r="RNX4" s="306"/>
      <c r="RNY4" s="306"/>
      <c r="RNZ4" s="306"/>
      <c r="ROA4" s="306"/>
      <c r="ROB4" s="306"/>
      <c r="ROC4" s="306"/>
      <c r="ROD4" s="306"/>
      <c r="ROE4" s="306"/>
      <c r="ROF4" s="306"/>
      <c r="ROG4" s="306"/>
      <c r="ROH4" s="306"/>
      <c r="ROI4" s="306"/>
      <c r="ROJ4" s="306"/>
      <c r="ROK4" s="306"/>
      <c r="ROL4" s="306"/>
      <c r="ROM4" s="306"/>
      <c r="RON4" s="306"/>
      <c r="ROO4" s="306"/>
      <c r="ROP4" s="306"/>
      <c r="ROQ4" s="306"/>
      <c r="ROR4" s="306"/>
      <c r="ROS4" s="306"/>
      <c r="ROT4" s="306"/>
      <c r="ROU4" s="306"/>
      <c r="ROV4" s="306"/>
      <c r="ROW4" s="306"/>
      <c r="ROX4" s="306"/>
      <c r="ROY4" s="306"/>
      <c r="ROZ4" s="306"/>
      <c r="RPA4" s="306"/>
      <c r="RPB4" s="306"/>
      <c r="RPC4" s="306"/>
      <c r="RPD4" s="306"/>
      <c r="RPE4" s="306"/>
      <c r="RPF4" s="306"/>
      <c r="RPG4" s="306"/>
      <c r="RPH4" s="306"/>
      <c r="RPI4" s="306"/>
      <c r="RPJ4" s="306"/>
      <c r="RPK4" s="306"/>
      <c r="RPL4" s="306"/>
      <c r="RPM4" s="306"/>
      <c r="RPN4" s="306"/>
      <c r="RPO4" s="306"/>
      <c r="RPP4" s="306"/>
      <c r="RPQ4" s="306"/>
      <c r="RPR4" s="306"/>
      <c r="RPS4" s="306"/>
      <c r="RPT4" s="306"/>
      <c r="RPU4" s="306"/>
      <c r="RPV4" s="306"/>
      <c r="RPW4" s="306"/>
      <c r="RPX4" s="306"/>
      <c r="RPY4" s="306"/>
      <c r="RPZ4" s="306"/>
      <c r="RQA4" s="306"/>
      <c r="RQB4" s="306"/>
      <c r="RQC4" s="306"/>
      <c r="RQD4" s="306"/>
      <c r="RQE4" s="306"/>
      <c r="RQF4" s="306"/>
      <c r="RQG4" s="306"/>
      <c r="RQH4" s="306"/>
      <c r="RQI4" s="306"/>
      <c r="RQJ4" s="306"/>
      <c r="RQK4" s="306"/>
      <c r="RQL4" s="306"/>
      <c r="RQM4" s="306"/>
      <c r="RQN4" s="306"/>
      <c r="RQO4" s="306"/>
      <c r="RQP4" s="306"/>
      <c r="RQQ4" s="306"/>
      <c r="RQR4" s="306"/>
      <c r="RQS4" s="306"/>
      <c r="RQT4" s="306"/>
      <c r="RQU4" s="306"/>
      <c r="RQV4" s="306"/>
      <c r="RQW4" s="306"/>
      <c r="RQX4" s="306"/>
      <c r="RQY4" s="306"/>
      <c r="RQZ4" s="306"/>
      <c r="RRA4" s="306"/>
      <c r="RRB4" s="306"/>
      <c r="RRC4" s="306"/>
      <c r="RRD4" s="306"/>
      <c r="RRE4" s="306"/>
      <c r="RRF4" s="306"/>
      <c r="RRG4" s="306"/>
      <c r="RRH4" s="306"/>
      <c r="RRI4" s="306"/>
      <c r="RRJ4" s="306"/>
      <c r="RRK4" s="306"/>
      <c r="RRL4" s="306"/>
      <c r="RRM4" s="306"/>
      <c r="RRN4" s="306"/>
      <c r="RRO4" s="306"/>
      <c r="RRP4" s="306"/>
      <c r="RRQ4" s="306"/>
      <c r="RRR4" s="306"/>
      <c r="RRS4" s="306"/>
      <c r="RRT4" s="306"/>
      <c r="RRU4" s="306"/>
      <c r="RRV4" s="306"/>
      <c r="RRW4" s="306"/>
      <c r="RRX4" s="306"/>
      <c r="RRY4" s="306"/>
      <c r="RRZ4" s="306"/>
      <c r="RSA4" s="306"/>
      <c r="RSB4" s="306"/>
      <c r="RSC4" s="306"/>
      <c r="RSD4" s="306"/>
      <c r="RSE4" s="306"/>
      <c r="RSF4" s="306"/>
      <c r="RSG4" s="306"/>
      <c r="RSH4" s="306"/>
      <c r="RSI4" s="306"/>
      <c r="RSJ4" s="306"/>
      <c r="RSK4" s="306"/>
      <c r="RSL4" s="306"/>
      <c r="RSM4" s="306"/>
      <c r="RSN4" s="306"/>
      <c r="RSO4" s="306"/>
      <c r="RSP4" s="306"/>
      <c r="RSQ4" s="306"/>
      <c r="RSR4" s="306"/>
      <c r="RSS4" s="306"/>
      <c r="RST4" s="306"/>
      <c r="RSU4" s="306"/>
      <c r="RSV4" s="306"/>
      <c r="RSW4" s="306"/>
      <c r="RSX4" s="306"/>
      <c r="RSY4" s="306"/>
      <c r="RSZ4" s="306"/>
      <c r="RTA4" s="306"/>
      <c r="RTB4" s="306"/>
      <c r="RTC4" s="306"/>
      <c r="RTD4" s="306"/>
      <c r="RTE4" s="306"/>
      <c r="RTF4" s="306"/>
      <c r="RTG4" s="306"/>
      <c r="RTH4" s="306"/>
      <c r="RTI4" s="306"/>
      <c r="RTJ4" s="306"/>
      <c r="RTK4" s="306"/>
      <c r="RTL4" s="306"/>
      <c r="RTM4" s="306"/>
      <c r="RTN4" s="306"/>
      <c r="RTO4" s="306"/>
      <c r="RTP4" s="306"/>
      <c r="RTQ4" s="306"/>
      <c r="RTR4" s="306"/>
      <c r="RTS4" s="306"/>
      <c r="RTT4" s="306"/>
      <c r="RTU4" s="306"/>
      <c r="RTV4" s="306"/>
      <c r="RTW4" s="306"/>
      <c r="RTX4" s="306"/>
      <c r="RTY4" s="306"/>
      <c r="RTZ4" s="306"/>
      <c r="RUA4" s="306"/>
      <c r="RUB4" s="306"/>
      <c r="RUC4" s="306"/>
      <c r="RUD4" s="306"/>
      <c r="RUE4" s="306"/>
      <c r="RUF4" s="306"/>
      <c r="RUG4" s="306"/>
      <c r="RUH4" s="306"/>
      <c r="RUI4" s="306"/>
      <c r="RUJ4" s="306"/>
      <c r="RUK4" s="306"/>
      <c r="RUL4" s="306"/>
      <c r="RUM4" s="306"/>
      <c r="RUN4" s="306"/>
      <c r="RUO4" s="306"/>
      <c r="RUP4" s="306"/>
      <c r="RUQ4" s="306"/>
      <c r="RUR4" s="306"/>
      <c r="RUS4" s="306"/>
      <c r="RUT4" s="306"/>
      <c r="RUU4" s="306"/>
      <c r="RUV4" s="306"/>
      <c r="RUW4" s="306"/>
      <c r="RUX4" s="306"/>
      <c r="RUY4" s="306"/>
      <c r="RUZ4" s="306"/>
      <c r="RVA4" s="306"/>
      <c r="RVB4" s="306"/>
      <c r="RVC4" s="306"/>
      <c r="RVD4" s="306"/>
      <c r="RVE4" s="306"/>
      <c r="RVF4" s="306"/>
      <c r="RVG4" s="306"/>
      <c r="RVH4" s="306"/>
      <c r="RVI4" s="306"/>
      <c r="RVJ4" s="306"/>
      <c r="RVK4" s="306"/>
      <c r="RVL4" s="306"/>
      <c r="RVM4" s="306"/>
      <c r="RVN4" s="306"/>
      <c r="RVO4" s="306"/>
      <c r="RVP4" s="306"/>
      <c r="RVQ4" s="306"/>
      <c r="RVR4" s="306"/>
      <c r="RVS4" s="306"/>
      <c r="RVT4" s="306"/>
      <c r="RVU4" s="306"/>
      <c r="RVV4" s="306"/>
      <c r="RVW4" s="306"/>
      <c r="RVX4" s="306"/>
      <c r="RVY4" s="306"/>
      <c r="RVZ4" s="306"/>
      <c r="RWA4" s="306"/>
      <c r="RWB4" s="306"/>
      <c r="RWC4" s="306"/>
      <c r="RWD4" s="306"/>
      <c r="RWE4" s="306"/>
      <c r="RWF4" s="306"/>
      <c r="RWG4" s="306"/>
      <c r="RWH4" s="306"/>
      <c r="RWI4" s="306"/>
      <c r="RWJ4" s="306"/>
      <c r="RWK4" s="306"/>
      <c r="RWL4" s="306"/>
      <c r="RWM4" s="306"/>
      <c r="RWN4" s="306"/>
      <c r="RWO4" s="306"/>
      <c r="RWP4" s="306"/>
      <c r="RWQ4" s="306"/>
      <c r="RWR4" s="306"/>
      <c r="RWS4" s="306"/>
      <c r="RWT4" s="306"/>
      <c r="RWU4" s="306"/>
      <c r="RWV4" s="306"/>
      <c r="RWW4" s="306"/>
      <c r="RWX4" s="306"/>
      <c r="RWY4" s="306"/>
      <c r="RWZ4" s="306"/>
      <c r="RXA4" s="306"/>
      <c r="RXB4" s="306"/>
      <c r="RXC4" s="306"/>
      <c r="RXD4" s="306"/>
      <c r="RXE4" s="306"/>
      <c r="RXF4" s="306"/>
      <c r="RXG4" s="306"/>
      <c r="RXH4" s="306"/>
      <c r="RXI4" s="306"/>
      <c r="RXJ4" s="306"/>
      <c r="RXK4" s="306"/>
      <c r="RXL4" s="306"/>
      <c r="RXM4" s="306"/>
      <c r="RXN4" s="306"/>
      <c r="RXO4" s="306"/>
      <c r="RXP4" s="306"/>
      <c r="RXQ4" s="306"/>
      <c r="RXR4" s="306"/>
      <c r="RXS4" s="306"/>
      <c r="RXT4" s="306"/>
      <c r="RXU4" s="306"/>
      <c r="RXV4" s="306"/>
      <c r="RXW4" s="306"/>
      <c r="RXX4" s="306"/>
      <c r="RXY4" s="306"/>
      <c r="RXZ4" s="306"/>
      <c r="RYA4" s="306"/>
      <c r="RYB4" s="306"/>
      <c r="RYC4" s="306"/>
      <c r="RYD4" s="306"/>
      <c r="RYE4" s="306"/>
      <c r="RYF4" s="306"/>
      <c r="RYG4" s="306"/>
      <c r="RYH4" s="306"/>
      <c r="RYI4" s="306"/>
      <c r="RYJ4" s="306"/>
      <c r="RYK4" s="306"/>
      <c r="RYL4" s="306"/>
      <c r="RYM4" s="306"/>
      <c r="RYN4" s="306"/>
      <c r="RYO4" s="306"/>
      <c r="RYP4" s="306"/>
      <c r="RYQ4" s="306"/>
      <c r="RYR4" s="306"/>
      <c r="RYS4" s="306"/>
      <c r="RYT4" s="306"/>
      <c r="RYU4" s="306"/>
      <c r="RYV4" s="306"/>
      <c r="RYW4" s="306"/>
      <c r="RYX4" s="306"/>
      <c r="RYY4" s="306"/>
      <c r="RYZ4" s="306"/>
      <c r="RZA4" s="306"/>
      <c r="RZB4" s="306"/>
      <c r="RZC4" s="306"/>
      <c r="RZD4" s="306"/>
      <c r="RZE4" s="306"/>
      <c r="RZF4" s="306"/>
      <c r="RZG4" s="306"/>
      <c r="RZH4" s="306"/>
      <c r="RZI4" s="306"/>
      <c r="RZJ4" s="306"/>
      <c r="RZK4" s="306"/>
      <c r="RZL4" s="306"/>
      <c r="RZM4" s="306"/>
      <c r="RZN4" s="306"/>
      <c r="RZO4" s="306"/>
      <c r="RZP4" s="306"/>
      <c r="RZQ4" s="306"/>
      <c r="RZR4" s="306"/>
      <c r="RZS4" s="306"/>
      <c r="RZT4" s="306"/>
      <c r="RZU4" s="306"/>
      <c r="RZV4" s="306"/>
      <c r="RZW4" s="306"/>
      <c r="RZX4" s="306"/>
      <c r="RZY4" s="306"/>
      <c r="RZZ4" s="306"/>
      <c r="SAA4" s="306"/>
      <c r="SAB4" s="306"/>
      <c r="SAC4" s="306"/>
      <c r="SAD4" s="306"/>
      <c r="SAE4" s="306"/>
      <c r="SAF4" s="306"/>
      <c r="SAG4" s="306"/>
      <c r="SAH4" s="306"/>
      <c r="SAI4" s="306"/>
      <c r="SAJ4" s="306"/>
      <c r="SAK4" s="306"/>
      <c r="SAL4" s="306"/>
      <c r="SAM4" s="306"/>
      <c r="SAN4" s="306"/>
      <c r="SAO4" s="306"/>
      <c r="SAP4" s="306"/>
      <c r="SAQ4" s="306"/>
      <c r="SAR4" s="306"/>
      <c r="SAS4" s="306"/>
      <c r="SAT4" s="306"/>
      <c r="SAU4" s="306"/>
      <c r="SAV4" s="306"/>
      <c r="SAW4" s="306"/>
      <c r="SAX4" s="306"/>
      <c r="SAY4" s="306"/>
      <c r="SAZ4" s="306"/>
      <c r="SBA4" s="306"/>
      <c r="SBB4" s="306"/>
      <c r="SBC4" s="306"/>
      <c r="SBD4" s="306"/>
      <c r="SBE4" s="306"/>
      <c r="SBF4" s="306"/>
      <c r="SBG4" s="306"/>
      <c r="SBH4" s="306"/>
      <c r="SBI4" s="306"/>
      <c r="SBJ4" s="306"/>
      <c r="SBK4" s="306"/>
      <c r="SBL4" s="306"/>
      <c r="SBM4" s="306"/>
      <c r="SBN4" s="306"/>
      <c r="SBO4" s="306"/>
      <c r="SBP4" s="306"/>
      <c r="SBQ4" s="306"/>
      <c r="SBR4" s="306"/>
      <c r="SBS4" s="306"/>
      <c r="SBT4" s="306"/>
      <c r="SBU4" s="306"/>
      <c r="SBV4" s="306"/>
      <c r="SBW4" s="306"/>
      <c r="SBX4" s="306"/>
      <c r="SBY4" s="306"/>
      <c r="SBZ4" s="306"/>
      <c r="SCA4" s="306"/>
      <c r="SCB4" s="306"/>
      <c r="SCC4" s="306"/>
      <c r="SCD4" s="306"/>
      <c r="SCE4" s="306"/>
      <c r="SCF4" s="306"/>
      <c r="SCG4" s="306"/>
      <c r="SCH4" s="306"/>
      <c r="SCI4" s="306"/>
      <c r="SCJ4" s="306"/>
      <c r="SCK4" s="306"/>
      <c r="SCL4" s="306"/>
      <c r="SCM4" s="306"/>
      <c r="SCN4" s="306"/>
      <c r="SCO4" s="306"/>
      <c r="SCP4" s="306"/>
      <c r="SCQ4" s="306"/>
      <c r="SCR4" s="306"/>
      <c r="SCS4" s="306"/>
      <c r="SCT4" s="306"/>
      <c r="SCU4" s="306"/>
      <c r="SCV4" s="306"/>
      <c r="SCW4" s="306"/>
      <c r="SCX4" s="306"/>
      <c r="SCY4" s="306"/>
      <c r="SCZ4" s="306"/>
      <c r="SDA4" s="306"/>
      <c r="SDB4" s="306"/>
      <c r="SDC4" s="306"/>
      <c r="SDD4" s="306"/>
      <c r="SDE4" s="306"/>
      <c r="SDF4" s="306"/>
      <c r="SDG4" s="306"/>
      <c r="SDH4" s="306"/>
      <c r="SDI4" s="306"/>
      <c r="SDJ4" s="306"/>
      <c r="SDK4" s="306"/>
      <c r="SDL4" s="306"/>
      <c r="SDM4" s="306"/>
      <c r="SDN4" s="306"/>
      <c r="SDO4" s="306"/>
      <c r="SDP4" s="306"/>
      <c r="SDQ4" s="306"/>
      <c r="SDR4" s="306"/>
      <c r="SDS4" s="306"/>
      <c r="SDT4" s="306"/>
      <c r="SDU4" s="306"/>
      <c r="SDV4" s="306"/>
      <c r="SDW4" s="306"/>
      <c r="SDX4" s="306"/>
      <c r="SDY4" s="306"/>
      <c r="SDZ4" s="306"/>
      <c r="SEA4" s="306"/>
      <c r="SEB4" s="306"/>
      <c r="SEC4" s="306"/>
      <c r="SED4" s="306"/>
      <c r="SEE4" s="306"/>
      <c r="SEF4" s="306"/>
      <c r="SEG4" s="306"/>
      <c r="SEH4" s="306"/>
      <c r="SEI4" s="306"/>
      <c r="SEJ4" s="306"/>
      <c r="SEK4" s="306"/>
      <c r="SEL4" s="306"/>
      <c r="SEM4" s="306"/>
      <c r="SEN4" s="306"/>
      <c r="SEO4" s="306"/>
      <c r="SEP4" s="306"/>
      <c r="SEQ4" s="306"/>
      <c r="SER4" s="306"/>
      <c r="SES4" s="306"/>
      <c r="SET4" s="306"/>
      <c r="SEU4" s="306"/>
      <c r="SEV4" s="306"/>
      <c r="SEW4" s="306"/>
      <c r="SEX4" s="306"/>
      <c r="SEY4" s="306"/>
      <c r="SEZ4" s="306"/>
      <c r="SFA4" s="306"/>
      <c r="SFB4" s="306"/>
      <c r="SFC4" s="306"/>
      <c r="SFD4" s="306"/>
      <c r="SFE4" s="306"/>
      <c r="SFF4" s="306"/>
      <c r="SFG4" s="306"/>
      <c r="SFH4" s="306"/>
      <c r="SFI4" s="306"/>
      <c r="SFJ4" s="306"/>
      <c r="SFK4" s="306"/>
      <c r="SFL4" s="306"/>
      <c r="SFM4" s="306"/>
      <c r="SFN4" s="306"/>
      <c r="SFO4" s="306"/>
      <c r="SFP4" s="306"/>
      <c r="SFQ4" s="306"/>
      <c r="SFR4" s="306"/>
      <c r="SFS4" s="306"/>
      <c r="SFT4" s="306"/>
      <c r="SFU4" s="306"/>
      <c r="SFV4" s="306"/>
      <c r="SFW4" s="306"/>
      <c r="SFX4" s="306"/>
      <c r="SFY4" s="306"/>
      <c r="SFZ4" s="306"/>
      <c r="SGA4" s="306"/>
      <c r="SGB4" s="306"/>
      <c r="SGC4" s="306"/>
      <c r="SGD4" s="306"/>
      <c r="SGE4" s="306"/>
      <c r="SGF4" s="306"/>
      <c r="SGG4" s="306"/>
      <c r="SGH4" s="306"/>
      <c r="SGI4" s="306"/>
      <c r="SGJ4" s="306"/>
      <c r="SGK4" s="306"/>
      <c r="SGL4" s="306"/>
      <c r="SGM4" s="306"/>
      <c r="SGN4" s="306"/>
      <c r="SGO4" s="306"/>
      <c r="SGP4" s="306"/>
      <c r="SGQ4" s="306"/>
      <c r="SGR4" s="306"/>
      <c r="SGS4" s="306"/>
      <c r="SGT4" s="306"/>
      <c r="SGU4" s="306"/>
      <c r="SGV4" s="306"/>
      <c r="SGW4" s="306"/>
      <c r="SGX4" s="306"/>
      <c r="SGY4" s="306"/>
      <c r="SGZ4" s="306"/>
      <c r="SHA4" s="306"/>
      <c r="SHB4" s="306"/>
      <c r="SHC4" s="306"/>
      <c r="SHD4" s="306"/>
      <c r="SHE4" s="306"/>
      <c r="SHF4" s="306"/>
      <c r="SHG4" s="306"/>
      <c r="SHH4" s="306"/>
      <c r="SHI4" s="306"/>
      <c r="SHJ4" s="306"/>
      <c r="SHK4" s="306"/>
      <c r="SHL4" s="306"/>
      <c r="SHM4" s="306"/>
      <c r="SHN4" s="306"/>
      <c r="SHO4" s="306"/>
      <c r="SHP4" s="306"/>
      <c r="SHQ4" s="306"/>
      <c r="SHR4" s="306"/>
      <c r="SHS4" s="306"/>
      <c r="SHT4" s="306"/>
      <c r="SHU4" s="306"/>
      <c r="SHV4" s="306"/>
      <c r="SHW4" s="306"/>
      <c r="SHX4" s="306"/>
      <c r="SHY4" s="306"/>
      <c r="SHZ4" s="306"/>
      <c r="SIA4" s="306"/>
      <c r="SIB4" s="306"/>
      <c r="SIC4" s="306"/>
      <c r="SID4" s="306"/>
      <c r="SIE4" s="306"/>
      <c r="SIF4" s="306"/>
      <c r="SIG4" s="306"/>
      <c r="SIH4" s="306"/>
      <c r="SII4" s="306"/>
      <c r="SIJ4" s="306"/>
      <c r="SIK4" s="306"/>
      <c r="SIL4" s="306"/>
      <c r="SIM4" s="306"/>
      <c r="SIN4" s="306"/>
      <c r="SIO4" s="306"/>
      <c r="SIP4" s="306"/>
      <c r="SIQ4" s="306"/>
      <c r="SIR4" s="306"/>
      <c r="SIS4" s="306"/>
      <c r="SIT4" s="306"/>
      <c r="SIU4" s="306"/>
      <c r="SIV4" s="306"/>
      <c r="SIW4" s="306"/>
      <c r="SIX4" s="306"/>
      <c r="SIY4" s="306"/>
      <c r="SIZ4" s="306"/>
      <c r="SJA4" s="306"/>
      <c r="SJB4" s="306"/>
      <c r="SJC4" s="306"/>
      <c r="SJD4" s="306"/>
      <c r="SJE4" s="306"/>
      <c r="SJF4" s="306"/>
      <c r="SJG4" s="306"/>
      <c r="SJH4" s="306"/>
      <c r="SJI4" s="306"/>
      <c r="SJJ4" s="306"/>
      <c r="SJK4" s="306"/>
      <c r="SJL4" s="306"/>
      <c r="SJM4" s="306"/>
      <c r="SJN4" s="306"/>
      <c r="SJO4" s="306"/>
      <c r="SJP4" s="306"/>
      <c r="SJQ4" s="306"/>
      <c r="SJR4" s="306"/>
      <c r="SJS4" s="306"/>
      <c r="SJT4" s="306"/>
      <c r="SJU4" s="306"/>
      <c r="SJV4" s="306"/>
      <c r="SJW4" s="306"/>
      <c r="SJX4" s="306"/>
      <c r="SJY4" s="306"/>
      <c r="SJZ4" s="306"/>
      <c r="SKA4" s="306"/>
      <c r="SKB4" s="306"/>
      <c r="SKC4" s="306"/>
      <c r="SKD4" s="306"/>
      <c r="SKE4" s="306"/>
      <c r="SKF4" s="306"/>
      <c r="SKG4" s="306"/>
      <c r="SKH4" s="306"/>
      <c r="SKI4" s="306"/>
      <c r="SKJ4" s="306"/>
      <c r="SKK4" s="306"/>
      <c r="SKL4" s="306"/>
      <c r="SKM4" s="306"/>
      <c r="SKN4" s="306"/>
      <c r="SKO4" s="306"/>
      <c r="SKP4" s="306"/>
      <c r="SKQ4" s="306"/>
      <c r="SKR4" s="306"/>
      <c r="SKS4" s="306"/>
      <c r="SKT4" s="306"/>
      <c r="SKU4" s="306"/>
      <c r="SKV4" s="306"/>
      <c r="SKW4" s="306"/>
      <c r="SKX4" s="306"/>
      <c r="SKY4" s="306"/>
      <c r="SKZ4" s="306"/>
      <c r="SLA4" s="306"/>
      <c r="SLB4" s="306"/>
      <c r="SLC4" s="306"/>
      <c r="SLD4" s="306"/>
      <c r="SLE4" s="306"/>
      <c r="SLF4" s="306"/>
      <c r="SLG4" s="306"/>
      <c r="SLH4" s="306"/>
      <c r="SLI4" s="306"/>
      <c r="SLJ4" s="306"/>
      <c r="SLK4" s="306"/>
      <c r="SLL4" s="306"/>
      <c r="SLM4" s="306"/>
      <c r="SLN4" s="306"/>
      <c r="SLO4" s="306"/>
      <c r="SLP4" s="306"/>
      <c r="SLQ4" s="306"/>
      <c r="SLR4" s="306"/>
      <c r="SLS4" s="306"/>
      <c r="SLT4" s="306"/>
      <c r="SLU4" s="306"/>
      <c r="SLV4" s="306"/>
      <c r="SLW4" s="306"/>
      <c r="SLX4" s="306"/>
      <c r="SLY4" s="306"/>
      <c r="SLZ4" s="306"/>
      <c r="SMA4" s="306"/>
      <c r="SMB4" s="306"/>
      <c r="SMC4" s="306"/>
      <c r="SMD4" s="306"/>
      <c r="SME4" s="306"/>
      <c r="SMF4" s="306"/>
      <c r="SMG4" s="306"/>
      <c r="SMH4" s="306"/>
      <c r="SMI4" s="306"/>
      <c r="SMJ4" s="306"/>
      <c r="SMK4" s="306"/>
      <c r="SML4" s="306"/>
      <c r="SMM4" s="306"/>
      <c r="SMN4" s="306"/>
      <c r="SMO4" s="306"/>
      <c r="SMP4" s="306"/>
      <c r="SMQ4" s="306"/>
      <c r="SMR4" s="306"/>
      <c r="SMS4" s="306"/>
      <c r="SMT4" s="306"/>
      <c r="SMU4" s="306"/>
      <c r="SMV4" s="306"/>
      <c r="SMW4" s="306"/>
      <c r="SMX4" s="306"/>
      <c r="SMY4" s="306"/>
      <c r="SMZ4" s="306"/>
      <c r="SNA4" s="306"/>
      <c r="SNB4" s="306"/>
      <c r="SNC4" s="306"/>
      <c r="SND4" s="306"/>
      <c r="SNE4" s="306"/>
      <c r="SNF4" s="306"/>
      <c r="SNG4" s="306"/>
      <c r="SNH4" s="306"/>
      <c r="SNI4" s="306"/>
      <c r="SNJ4" s="306"/>
      <c r="SNK4" s="306"/>
      <c r="SNL4" s="306"/>
      <c r="SNM4" s="306"/>
      <c r="SNN4" s="306"/>
      <c r="SNO4" s="306"/>
      <c r="SNP4" s="306"/>
      <c r="SNQ4" s="306"/>
      <c r="SNR4" s="306"/>
      <c r="SNS4" s="306"/>
      <c r="SNT4" s="306"/>
      <c r="SNU4" s="306"/>
      <c r="SNV4" s="306"/>
      <c r="SNW4" s="306"/>
      <c r="SNX4" s="306"/>
      <c r="SNY4" s="306"/>
      <c r="SNZ4" s="306"/>
      <c r="SOA4" s="306"/>
      <c r="SOB4" s="306"/>
      <c r="SOC4" s="306"/>
      <c r="SOD4" s="306"/>
      <c r="SOE4" s="306"/>
      <c r="SOF4" s="306"/>
      <c r="SOG4" s="306"/>
      <c r="SOH4" s="306"/>
      <c r="SOI4" s="306"/>
      <c r="SOJ4" s="306"/>
      <c r="SOK4" s="306"/>
      <c r="SOL4" s="306"/>
      <c r="SOM4" s="306"/>
      <c r="SON4" s="306"/>
      <c r="SOO4" s="306"/>
      <c r="SOP4" s="306"/>
      <c r="SOQ4" s="306"/>
      <c r="SOR4" s="306"/>
      <c r="SOS4" s="306"/>
      <c r="SOT4" s="306"/>
      <c r="SOU4" s="306"/>
      <c r="SOV4" s="306"/>
      <c r="SOW4" s="306"/>
      <c r="SOX4" s="306"/>
      <c r="SOY4" s="306"/>
      <c r="SOZ4" s="306"/>
      <c r="SPA4" s="306"/>
      <c r="SPB4" s="306"/>
      <c r="SPC4" s="306"/>
      <c r="SPD4" s="306"/>
      <c r="SPE4" s="306"/>
      <c r="SPF4" s="306"/>
      <c r="SPG4" s="306"/>
      <c r="SPH4" s="306"/>
      <c r="SPI4" s="306"/>
      <c r="SPJ4" s="306"/>
      <c r="SPK4" s="306"/>
      <c r="SPL4" s="306"/>
      <c r="SPM4" s="306"/>
      <c r="SPN4" s="306"/>
      <c r="SPO4" s="306"/>
      <c r="SPP4" s="306"/>
      <c r="SPQ4" s="306"/>
      <c r="SPR4" s="306"/>
      <c r="SPS4" s="306"/>
      <c r="SPT4" s="306"/>
      <c r="SPU4" s="306"/>
      <c r="SPV4" s="306"/>
      <c r="SPW4" s="306"/>
      <c r="SPX4" s="306"/>
      <c r="SPY4" s="306"/>
      <c r="SPZ4" s="306"/>
      <c r="SQA4" s="306"/>
      <c r="SQB4" s="306"/>
      <c r="SQC4" s="306"/>
      <c r="SQD4" s="306"/>
      <c r="SQE4" s="306"/>
      <c r="SQF4" s="306"/>
      <c r="SQG4" s="306"/>
      <c r="SQH4" s="306"/>
      <c r="SQI4" s="306"/>
      <c r="SQJ4" s="306"/>
      <c r="SQK4" s="306"/>
      <c r="SQL4" s="306"/>
      <c r="SQM4" s="306"/>
      <c r="SQN4" s="306"/>
      <c r="SQO4" s="306"/>
      <c r="SQP4" s="306"/>
      <c r="SQQ4" s="306"/>
      <c r="SQR4" s="306"/>
      <c r="SQS4" s="306"/>
      <c r="SQT4" s="306"/>
      <c r="SQU4" s="306"/>
      <c r="SQV4" s="306"/>
      <c r="SQW4" s="306"/>
      <c r="SQX4" s="306"/>
      <c r="SQY4" s="306"/>
      <c r="SQZ4" s="306"/>
      <c r="SRA4" s="306"/>
      <c r="SRB4" s="306"/>
      <c r="SRC4" s="306"/>
      <c r="SRD4" s="306"/>
      <c r="SRE4" s="306"/>
      <c r="SRF4" s="306"/>
      <c r="SRG4" s="306"/>
      <c r="SRH4" s="306"/>
      <c r="SRI4" s="306"/>
      <c r="SRJ4" s="306"/>
      <c r="SRK4" s="306"/>
      <c r="SRL4" s="306"/>
      <c r="SRM4" s="306"/>
      <c r="SRN4" s="306"/>
      <c r="SRO4" s="306"/>
      <c r="SRP4" s="306"/>
      <c r="SRQ4" s="306"/>
      <c r="SRR4" s="306"/>
      <c r="SRS4" s="306"/>
      <c r="SRT4" s="306"/>
      <c r="SRU4" s="306"/>
      <c r="SRV4" s="306"/>
      <c r="SRW4" s="306"/>
      <c r="SRX4" s="306"/>
      <c r="SRY4" s="306"/>
      <c r="SRZ4" s="306"/>
      <c r="SSA4" s="306"/>
      <c r="SSB4" s="306"/>
      <c r="SSC4" s="306"/>
      <c r="SSD4" s="306"/>
      <c r="SSE4" s="306"/>
      <c r="SSF4" s="306"/>
      <c r="SSG4" s="306"/>
      <c r="SSH4" s="306"/>
      <c r="SSI4" s="306"/>
      <c r="SSJ4" s="306"/>
      <c r="SSK4" s="306"/>
      <c r="SSL4" s="306"/>
      <c r="SSM4" s="306"/>
      <c r="SSN4" s="306"/>
      <c r="SSO4" s="306"/>
      <c r="SSP4" s="306"/>
      <c r="SSQ4" s="306"/>
      <c r="SSR4" s="306"/>
      <c r="SSS4" s="306"/>
      <c r="SST4" s="306"/>
      <c r="SSU4" s="306"/>
      <c r="SSV4" s="306"/>
      <c r="SSW4" s="306"/>
      <c r="SSX4" s="306"/>
      <c r="SSY4" s="306"/>
      <c r="SSZ4" s="306"/>
      <c r="STA4" s="306"/>
      <c r="STB4" s="306"/>
      <c r="STC4" s="306"/>
      <c r="STD4" s="306"/>
      <c r="STE4" s="306"/>
      <c r="STF4" s="306"/>
      <c r="STG4" s="306"/>
      <c r="STH4" s="306"/>
      <c r="STI4" s="306"/>
      <c r="STJ4" s="306"/>
      <c r="STK4" s="306"/>
      <c r="STL4" s="306"/>
      <c r="STM4" s="306"/>
      <c r="STN4" s="306"/>
      <c r="STO4" s="306"/>
      <c r="STP4" s="306"/>
      <c r="STQ4" s="306"/>
      <c r="STR4" s="306"/>
      <c r="STS4" s="306"/>
      <c r="STT4" s="306"/>
      <c r="STU4" s="306"/>
      <c r="STV4" s="306"/>
      <c r="STW4" s="306"/>
      <c r="STX4" s="306"/>
      <c r="STY4" s="306"/>
      <c r="STZ4" s="306"/>
      <c r="SUA4" s="306"/>
      <c r="SUB4" s="306"/>
      <c r="SUC4" s="306"/>
      <c r="SUD4" s="306"/>
      <c r="SUE4" s="306"/>
      <c r="SUF4" s="306"/>
      <c r="SUG4" s="306"/>
      <c r="SUH4" s="306"/>
      <c r="SUI4" s="306"/>
      <c r="SUJ4" s="306"/>
      <c r="SUK4" s="306"/>
      <c r="SUL4" s="306"/>
      <c r="SUM4" s="306"/>
      <c r="SUN4" s="306"/>
      <c r="SUO4" s="306"/>
      <c r="SUP4" s="306"/>
      <c r="SUQ4" s="306"/>
      <c r="SUR4" s="306"/>
      <c r="SUS4" s="306"/>
      <c r="SUT4" s="306"/>
      <c r="SUU4" s="306"/>
      <c r="SUV4" s="306"/>
      <c r="SUW4" s="306"/>
      <c r="SUX4" s="306"/>
      <c r="SUY4" s="306"/>
      <c r="SUZ4" s="306"/>
      <c r="SVA4" s="306"/>
      <c r="SVB4" s="306"/>
      <c r="SVC4" s="306"/>
      <c r="SVD4" s="306"/>
      <c r="SVE4" s="306"/>
      <c r="SVF4" s="306"/>
      <c r="SVG4" s="306"/>
      <c r="SVH4" s="306"/>
      <c r="SVI4" s="306"/>
      <c r="SVJ4" s="306"/>
      <c r="SVK4" s="306"/>
      <c r="SVL4" s="306"/>
      <c r="SVM4" s="306"/>
      <c r="SVN4" s="306"/>
      <c r="SVO4" s="306"/>
      <c r="SVP4" s="306"/>
      <c r="SVQ4" s="306"/>
      <c r="SVR4" s="306"/>
      <c r="SVS4" s="306"/>
      <c r="SVT4" s="306"/>
      <c r="SVU4" s="306"/>
      <c r="SVV4" s="306"/>
      <c r="SVW4" s="306"/>
      <c r="SVX4" s="306"/>
      <c r="SVY4" s="306"/>
      <c r="SVZ4" s="306"/>
      <c r="SWA4" s="306"/>
      <c r="SWB4" s="306"/>
      <c r="SWC4" s="306"/>
      <c r="SWD4" s="306"/>
      <c r="SWE4" s="306"/>
      <c r="SWF4" s="306"/>
      <c r="SWG4" s="306"/>
      <c r="SWH4" s="306"/>
      <c r="SWI4" s="306"/>
      <c r="SWJ4" s="306"/>
      <c r="SWK4" s="306"/>
      <c r="SWL4" s="306"/>
      <c r="SWM4" s="306"/>
      <c r="SWN4" s="306"/>
      <c r="SWO4" s="306"/>
      <c r="SWP4" s="306"/>
      <c r="SWQ4" s="306"/>
      <c r="SWR4" s="306"/>
      <c r="SWS4" s="306"/>
      <c r="SWT4" s="306"/>
      <c r="SWU4" s="306"/>
      <c r="SWV4" s="306"/>
      <c r="SWW4" s="306"/>
      <c r="SWX4" s="306"/>
      <c r="SWY4" s="306"/>
      <c r="SWZ4" s="306"/>
      <c r="SXA4" s="306"/>
      <c r="SXB4" s="306"/>
      <c r="SXC4" s="306"/>
      <c r="SXD4" s="306"/>
      <c r="SXE4" s="306"/>
      <c r="SXF4" s="306"/>
      <c r="SXG4" s="306"/>
      <c r="SXH4" s="306"/>
      <c r="SXI4" s="306"/>
      <c r="SXJ4" s="306"/>
      <c r="SXK4" s="306"/>
      <c r="SXL4" s="306"/>
      <c r="SXM4" s="306"/>
      <c r="SXN4" s="306"/>
      <c r="SXO4" s="306"/>
      <c r="SXP4" s="306"/>
      <c r="SXQ4" s="306"/>
      <c r="SXR4" s="306"/>
      <c r="SXS4" s="306"/>
      <c r="SXT4" s="306"/>
      <c r="SXU4" s="306"/>
      <c r="SXV4" s="306"/>
      <c r="SXW4" s="306"/>
      <c r="SXX4" s="306"/>
      <c r="SXY4" s="306"/>
      <c r="SXZ4" s="306"/>
      <c r="SYA4" s="306"/>
      <c r="SYB4" s="306"/>
      <c r="SYC4" s="306"/>
      <c r="SYD4" s="306"/>
      <c r="SYE4" s="306"/>
      <c r="SYF4" s="306"/>
      <c r="SYG4" s="306"/>
      <c r="SYH4" s="306"/>
      <c r="SYI4" s="306"/>
      <c r="SYJ4" s="306"/>
      <c r="SYK4" s="306"/>
      <c r="SYL4" s="306"/>
      <c r="SYM4" s="306"/>
      <c r="SYN4" s="306"/>
      <c r="SYO4" s="306"/>
      <c r="SYP4" s="306"/>
      <c r="SYQ4" s="306"/>
      <c r="SYR4" s="306"/>
      <c r="SYS4" s="306"/>
      <c r="SYT4" s="306"/>
      <c r="SYU4" s="306"/>
      <c r="SYV4" s="306"/>
      <c r="SYW4" s="306"/>
      <c r="SYX4" s="306"/>
      <c r="SYY4" s="306"/>
      <c r="SYZ4" s="306"/>
      <c r="SZA4" s="306"/>
      <c r="SZB4" s="306"/>
      <c r="SZC4" s="306"/>
      <c r="SZD4" s="306"/>
      <c r="SZE4" s="306"/>
      <c r="SZF4" s="306"/>
      <c r="SZG4" s="306"/>
      <c r="SZH4" s="306"/>
      <c r="SZI4" s="306"/>
      <c r="SZJ4" s="306"/>
      <c r="SZK4" s="306"/>
      <c r="SZL4" s="306"/>
      <c r="SZM4" s="306"/>
      <c r="SZN4" s="306"/>
      <c r="SZO4" s="306"/>
      <c r="SZP4" s="306"/>
      <c r="SZQ4" s="306"/>
      <c r="SZR4" s="306"/>
      <c r="SZS4" s="306"/>
      <c r="SZT4" s="306"/>
      <c r="SZU4" s="306"/>
      <c r="SZV4" s="306"/>
      <c r="SZW4" s="306"/>
      <c r="SZX4" s="306"/>
      <c r="SZY4" s="306"/>
      <c r="SZZ4" s="306"/>
      <c r="TAA4" s="306"/>
      <c r="TAB4" s="306"/>
      <c r="TAC4" s="306"/>
      <c r="TAD4" s="306"/>
      <c r="TAE4" s="306"/>
      <c r="TAF4" s="306"/>
      <c r="TAG4" s="306"/>
      <c r="TAH4" s="306"/>
      <c r="TAI4" s="306"/>
      <c r="TAJ4" s="306"/>
      <c r="TAK4" s="306"/>
      <c r="TAL4" s="306"/>
      <c r="TAM4" s="306"/>
      <c r="TAN4" s="306"/>
      <c r="TAO4" s="306"/>
      <c r="TAP4" s="306"/>
      <c r="TAQ4" s="306"/>
      <c r="TAR4" s="306"/>
      <c r="TAS4" s="306"/>
      <c r="TAT4" s="306"/>
      <c r="TAU4" s="306"/>
      <c r="TAV4" s="306"/>
      <c r="TAW4" s="306"/>
      <c r="TAX4" s="306"/>
      <c r="TAY4" s="306"/>
      <c r="TAZ4" s="306"/>
      <c r="TBA4" s="306"/>
      <c r="TBB4" s="306"/>
      <c r="TBC4" s="306"/>
      <c r="TBD4" s="306"/>
      <c r="TBE4" s="306"/>
      <c r="TBF4" s="306"/>
      <c r="TBG4" s="306"/>
      <c r="TBH4" s="306"/>
      <c r="TBI4" s="306"/>
      <c r="TBJ4" s="306"/>
      <c r="TBK4" s="306"/>
      <c r="TBL4" s="306"/>
      <c r="TBM4" s="306"/>
      <c r="TBN4" s="306"/>
      <c r="TBO4" s="306"/>
      <c r="TBP4" s="306"/>
      <c r="TBQ4" s="306"/>
      <c r="TBR4" s="306"/>
      <c r="TBS4" s="306"/>
      <c r="TBT4" s="306"/>
      <c r="TBU4" s="306"/>
      <c r="TBV4" s="306"/>
      <c r="TBW4" s="306"/>
      <c r="TBX4" s="306"/>
      <c r="TBY4" s="306"/>
      <c r="TBZ4" s="306"/>
      <c r="TCA4" s="306"/>
      <c r="TCB4" s="306"/>
      <c r="TCC4" s="306"/>
      <c r="TCD4" s="306"/>
      <c r="TCE4" s="306"/>
      <c r="TCF4" s="306"/>
      <c r="TCG4" s="306"/>
      <c r="TCH4" s="306"/>
      <c r="TCI4" s="306"/>
      <c r="TCJ4" s="306"/>
      <c r="TCK4" s="306"/>
      <c r="TCL4" s="306"/>
      <c r="TCM4" s="306"/>
      <c r="TCN4" s="306"/>
      <c r="TCO4" s="306"/>
      <c r="TCP4" s="306"/>
      <c r="TCQ4" s="306"/>
      <c r="TCR4" s="306"/>
      <c r="TCS4" s="306"/>
      <c r="TCT4" s="306"/>
      <c r="TCU4" s="306"/>
      <c r="TCV4" s="306"/>
      <c r="TCW4" s="306"/>
      <c r="TCX4" s="306"/>
      <c r="TCY4" s="306"/>
      <c r="TCZ4" s="306"/>
      <c r="TDA4" s="306"/>
      <c r="TDB4" s="306"/>
      <c r="TDC4" s="306"/>
      <c r="TDD4" s="306"/>
      <c r="TDE4" s="306"/>
      <c r="TDF4" s="306"/>
      <c r="TDG4" s="306"/>
      <c r="TDH4" s="306"/>
      <c r="TDI4" s="306"/>
      <c r="TDJ4" s="306"/>
      <c r="TDK4" s="306"/>
      <c r="TDL4" s="306"/>
      <c r="TDM4" s="306"/>
      <c r="TDN4" s="306"/>
      <c r="TDO4" s="306"/>
      <c r="TDP4" s="306"/>
      <c r="TDQ4" s="306"/>
      <c r="TDR4" s="306"/>
      <c r="TDS4" s="306"/>
      <c r="TDT4" s="306"/>
      <c r="TDU4" s="306"/>
      <c r="TDV4" s="306"/>
      <c r="TDW4" s="306"/>
      <c r="TDX4" s="306"/>
      <c r="TDY4" s="306"/>
      <c r="TDZ4" s="306"/>
      <c r="TEA4" s="306"/>
      <c r="TEB4" s="306"/>
      <c r="TEC4" s="306"/>
      <c r="TED4" s="306"/>
      <c r="TEE4" s="306"/>
      <c r="TEF4" s="306"/>
      <c r="TEG4" s="306"/>
      <c r="TEH4" s="306"/>
      <c r="TEI4" s="306"/>
      <c r="TEJ4" s="306"/>
      <c r="TEK4" s="306"/>
      <c r="TEL4" s="306"/>
      <c r="TEM4" s="306"/>
      <c r="TEN4" s="306"/>
      <c r="TEO4" s="306"/>
      <c r="TEP4" s="306"/>
      <c r="TEQ4" s="306"/>
      <c r="TER4" s="306"/>
      <c r="TES4" s="306"/>
      <c r="TET4" s="306"/>
      <c r="TEU4" s="306"/>
      <c r="TEV4" s="306"/>
      <c r="TEW4" s="306"/>
      <c r="TEX4" s="306"/>
      <c r="TEY4" s="306"/>
      <c r="TEZ4" s="306"/>
      <c r="TFA4" s="306"/>
      <c r="TFB4" s="306"/>
      <c r="TFC4" s="306"/>
      <c r="TFD4" s="306"/>
      <c r="TFE4" s="306"/>
      <c r="TFF4" s="306"/>
      <c r="TFG4" s="306"/>
      <c r="TFH4" s="306"/>
      <c r="TFI4" s="306"/>
      <c r="TFJ4" s="306"/>
      <c r="TFK4" s="306"/>
      <c r="TFL4" s="306"/>
      <c r="TFM4" s="306"/>
      <c r="TFN4" s="306"/>
      <c r="TFO4" s="306"/>
      <c r="TFP4" s="306"/>
      <c r="TFQ4" s="306"/>
      <c r="TFR4" s="306"/>
      <c r="TFS4" s="306"/>
      <c r="TFT4" s="306"/>
      <c r="TFU4" s="306"/>
      <c r="TFV4" s="306"/>
      <c r="TFW4" s="306"/>
      <c r="TFX4" s="306"/>
      <c r="TFY4" s="306"/>
      <c r="TFZ4" s="306"/>
      <c r="TGA4" s="306"/>
      <c r="TGB4" s="306"/>
      <c r="TGC4" s="306"/>
      <c r="TGD4" s="306"/>
      <c r="TGE4" s="306"/>
      <c r="TGF4" s="306"/>
      <c r="TGG4" s="306"/>
      <c r="TGH4" s="306"/>
      <c r="TGI4" s="306"/>
      <c r="TGJ4" s="306"/>
      <c r="TGK4" s="306"/>
      <c r="TGL4" s="306"/>
      <c r="TGM4" s="306"/>
      <c r="TGN4" s="306"/>
      <c r="TGO4" s="306"/>
      <c r="TGP4" s="306"/>
      <c r="TGQ4" s="306"/>
      <c r="TGR4" s="306"/>
      <c r="TGS4" s="306"/>
      <c r="TGT4" s="306"/>
      <c r="TGU4" s="306"/>
      <c r="TGV4" s="306"/>
      <c r="TGW4" s="306"/>
      <c r="TGX4" s="306"/>
      <c r="TGY4" s="306"/>
      <c r="TGZ4" s="306"/>
      <c r="THA4" s="306"/>
      <c r="THB4" s="306"/>
      <c r="THC4" s="306"/>
      <c r="THD4" s="306"/>
      <c r="THE4" s="306"/>
      <c r="THF4" s="306"/>
      <c r="THG4" s="306"/>
      <c r="THH4" s="306"/>
      <c r="THI4" s="306"/>
      <c r="THJ4" s="306"/>
      <c r="THK4" s="306"/>
      <c r="THL4" s="306"/>
      <c r="THM4" s="306"/>
      <c r="THN4" s="306"/>
      <c r="THO4" s="306"/>
      <c r="THP4" s="306"/>
      <c r="THQ4" s="306"/>
      <c r="THR4" s="306"/>
      <c r="THS4" s="306"/>
      <c r="THT4" s="306"/>
      <c r="THU4" s="306"/>
      <c r="THV4" s="306"/>
      <c r="THW4" s="306"/>
      <c r="THX4" s="306"/>
      <c r="THY4" s="306"/>
      <c r="THZ4" s="306"/>
      <c r="TIA4" s="306"/>
      <c r="TIB4" s="306"/>
      <c r="TIC4" s="306"/>
      <c r="TID4" s="306"/>
      <c r="TIE4" s="306"/>
      <c r="TIF4" s="306"/>
      <c r="TIG4" s="306"/>
      <c r="TIH4" s="306"/>
      <c r="TII4" s="306"/>
      <c r="TIJ4" s="306"/>
      <c r="TIK4" s="306"/>
      <c r="TIL4" s="306"/>
      <c r="TIM4" s="306"/>
      <c r="TIN4" s="306"/>
      <c r="TIO4" s="306"/>
      <c r="TIP4" s="306"/>
      <c r="TIQ4" s="306"/>
      <c r="TIR4" s="306"/>
      <c r="TIS4" s="306"/>
      <c r="TIT4" s="306"/>
      <c r="TIU4" s="306"/>
      <c r="TIV4" s="306"/>
      <c r="TIW4" s="306"/>
      <c r="TIX4" s="306"/>
      <c r="TIY4" s="306"/>
      <c r="TIZ4" s="306"/>
      <c r="TJA4" s="306"/>
      <c r="TJB4" s="306"/>
      <c r="TJC4" s="306"/>
      <c r="TJD4" s="306"/>
      <c r="TJE4" s="306"/>
      <c r="TJF4" s="306"/>
      <c r="TJG4" s="306"/>
      <c r="TJH4" s="306"/>
      <c r="TJI4" s="306"/>
      <c r="TJJ4" s="306"/>
      <c r="TJK4" s="306"/>
      <c r="TJL4" s="306"/>
      <c r="TJM4" s="306"/>
      <c r="TJN4" s="306"/>
      <c r="TJO4" s="306"/>
      <c r="TJP4" s="306"/>
      <c r="TJQ4" s="306"/>
      <c r="TJR4" s="306"/>
      <c r="TJS4" s="306"/>
      <c r="TJT4" s="306"/>
      <c r="TJU4" s="306"/>
      <c r="TJV4" s="306"/>
      <c r="TJW4" s="306"/>
      <c r="TJX4" s="306"/>
      <c r="TJY4" s="306"/>
      <c r="TJZ4" s="306"/>
      <c r="TKA4" s="306"/>
      <c r="TKB4" s="306"/>
      <c r="TKC4" s="306"/>
      <c r="TKD4" s="306"/>
      <c r="TKE4" s="306"/>
      <c r="TKF4" s="306"/>
      <c r="TKG4" s="306"/>
      <c r="TKH4" s="306"/>
      <c r="TKI4" s="306"/>
      <c r="TKJ4" s="306"/>
      <c r="TKK4" s="306"/>
      <c r="TKL4" s="306"/>
      <c r="TKM4" s="306"/>
      <c r="TKN4" s="306"/>
      <c r="TKO4" s="306"/>
      <c r="TKP4" s="306"/>
      <c r="TKQ4" s="306"/>
      <c r="TKR4" s="306"/>
      <c r="TKS4" s="306"/>
      <c r="TKT4" s="306"/>
      <c r="TKU4" s="306"/>
      <c r="TKV4" s="306"/>
      <c r="TKW4" s="306"/>
      <c r="TKX4" s="306"/>
      <c r="TKY4" s="306"/>
      <c r="TKZ4" s="306"/>
      <c r="TLA4" s="306"/>
      <c r="TLB4" s="306"/>
      <c r="TLC4" s="306"/>
      <c r="TLD4" s="306"/>
      <c r="TLE4" s="306"/>
      <c r="TLF4" s="306"/>
      <c r="TLG4" s="306"/>
      <c r="TLH4" s="306"/>
      <c r="TLI4" s="306"/>
      <c r="TLJ4" s="306"/>
      <c r="TLK4" s="306"/>
      <c r="TLL4" s="306"/>
      <c r="TLM4" s="306"/>
      <c r="TLN4" s="306"/>
      <c r="TLO4" s="306"/>
      <c r="TLP4" s="306"/>
      <c r="TLQ4" s="306"/>
      <c r="TLR4" s="306"/>
      <c r="TLS4" s="306"/>
      <c r="TLT4" s="306"/>
      <c r="TLU4" s="306"/>
      <c r="TLV4" s="306"/>
      <c r="TLW4" s="306"/>
      <c r="TLX4" s="306"/>
      <c r="TLY4" s="306"/>
      <c r="TLZ4" s="306"/>
      <c r="TMA4" s="306"/>
      <c r="TMB4" s="306"/>
      <c r="TMC4" s="306"/>
      <c r="TMD4" s="306"/>
      <c r="TME4" s="306"/>
      <c r="TMF4" s="306"/>
      <c r="TMG4" s="306"/>
      <c r="TMH4" s="306"/>
      <c r="TMI4" s="306"/>
      <c r="TMJ4" s="306"/>
      <c r="TMK4" s="306"/>
      <c r="TML4" s="306"/>
      <c r="TMM4" s="306"/>
      <c r="TMN4" s="306"/>
      <c r="TMO4" s="306"/>
      <c r="TMP4" s="306"/>
      <c r="TMQ4" s="306"/>
      <c r="TMR4" s="306"/>
      <c r="TMS4" s="306"/>
      <c r="TMT4" s="306"/>
      <c r="TMU4" s="306"/>
      <c r="TMV4" s="306"/>
      <c r="TMW4" s="306"/>
      <c r="TMX4" s="306"/>
      <c r="TMY4" s="306"/>
      <c r="TMZ4" s="306"/>
      <c r="TNA4" s="306"/>
      <c r="TNB4" s="306"/>
      <c r="TNC4" s="306"/>
      <c r="TND4" s="306"/>
      <c r="TNE4" s="306"/>
      <c r="TNF4" s="306"/>
      <c r="TNG4" s="306"/>
      <c r="TNH4" s="306"/>
      <c r="TNI4" s="306"/>
      <c r="TNJ4" s="306"/>
      <c r="TNK4" s="306"/>
      <c r="TNL4" s="306"/>
      <c r="TNM4" s="306"/>
      <c r="TNN4" s="306"/>
      <c r="TNO4" s="306"/>
      <c r="TNP4" s="306"/>
      <c r="TNQ4" s="306"/>
      <c r="TNR4" s="306"/>
      <c r="TNS4" s="306"/>
      <c r="TNT4" s="306"/>
      <c r="TNU4" s="306"/>
      <c r="TNV4" s="306"/>
      <c r="TNW4" s="306"/>
      <c r="TNX4" s="306"/>
      <c r="TNY4" s="306"/>
      <c r="TNZ4" s="306"/>
      <c r="TOA4" s="306"/>
      <c r="TOB4" s="306"/>
      <c r="TOC4" s="306"/>
      <c r="TOD4" s="306"/>
      <c r="TOE4" s="306"/>
      <c r="TOF4" s="306"/>
      <c r="TOG4" s="306"/>
      <c r="TOH4" s="306"/>
      <c r="TOI4" s="306"/>
      <c r="TOJ4" s="306"/>
      <c r="TOK4" s="306"/>
      <c r="TOL4" s="306"/>
      <c r="TOM4" s="306"/>
      <c r="TON4" s="306"/>
      <c r="TOO4" s="306"/>
      <c r="TOP4" s="306"/>
      <c r="TOQ4" s="306"/>
      <c r="TOR4" s="306"/>
      <c r="TOS4" s="306"/>
      <c r="TOT4" s="306"/>
      <c r="TOU4" s="306"/>
      <c r="TOV4" s="306"/>
      <c r="TOW4" s="306"/>
      <c r="TOX4" s="306"/>
      <c r="TOY4" s="306"/>
      <c r="TOZ4" s="306"/>
      <c r="TPA4" s="306"/>
      <c r="TPB4" s="306"/>
      <c r="TPC4" s="306"/>
      <c r="TPD4" s="306"/>
      <c r="TPE4" s="306"/>
      <c r="TPF4" s="306"/>
      <c r="TPG4" s="306"/>
      <c r="TPH4" s="306"/>
      <c r="TPI4" s="306"/>
      <c r="TPJ4" s="306"/>
      <c r="TPK4" s="306"/>
      <c r="TPL4" s="306"/>
      <c r="TPM4" s="306"/>
      <c r="TPN4" s="306"/>
      <c r="TPO4" s="306"/>
      <c r="TPP4" s="306"/>
      <c r="TPQ4" s="306"/>
      <c r="TPR4" s="306"/>
      <c r="TPS4" s="306"/>
      <c r="TPT4" s="306"/>
      <c r="TPU4" s="306"/>
      <c r="TPV4" s="306"/>
      <c r="TPW4" s="306"/>
      <c r="TPX4" s="306"/>
      <c r="TPY4" s="306"/>
      <c r="TPZ4" s="306"/>
      <c r="TQA4" s="306"/>
      <c r="TQB4" s="306"/>
      <c r="TQC4" s="306"/>
      <c r="TQD4" s="306"/>
      <c r="TQE4" s="306"/>
      <c r="TQF4" s="306"/>
      <c r="TQG4" s="306"/>
      <c r="TQH4" s="306"/>
      <c r="TQI4" s="306"/>
      <c r="TQJ4" s="306"/>
      <c r="TQK4" s="306"/>
      <c r="TQL4" s="306"/>
      <c r="TQM4" s="306"/>
      <c r="TQN4" s="306"/>
      <c r="TQO4" s="306"/>
      <c r="TQP4" s="306"/>
      <c r="TQQ4" s="306"/>
      <c r="TQR4" s="306"/>
      <c r="TQS4" s="306"/>
      <c r="TQT4" s="306"/>
      <c r="TQU4" s="306"/>
      <c r="TQV4" s="306"/>
      <c r="TQW4" s="306"/>
      <c r="TQX4" s="306"/>
      <c r="TQY4" s="306"/>
      <c r="TQZ4" s="306"/>
      <c r="TRA4" s="306"/>
      <c r="TRB4" s="306"/>
      <c r="TRC4" s="306"/>
      <c r="TRD4" s="306"/>
      <c r="TRE4" s="306"/>
      <c r="TRF4" s="306"/>
      <c r="TRG4" s="306"/>
      <c r="TRH4" s="306"/>
      <c r="TRI4" s="306"/>
      <c r="TRJ4" s="306"/>
      <c r="TRK4" s="306"/>
      <c r="TRL4" s="306"/>
      <c r="TRM4" s="306"/>
      <c r="TRN4" s="306"/>
      <c r="TRO4" s="306"/>
      <c r="TRP4" s="306"/>
      <c r="TRQ4" s="306"/>
      <c r="TRR4" s="306"/>
      <c r="TRS4" s="306"/>
      <c r="TRT4" s="306"/>
      <c r="TRU4" s="306"/>
      <c r="TRV4" s="306"/>
      <c r="TRW4" s="306"/>
      <c r="TRX4" s="306"/>
      <c r="TRY4" s="306"/>
      <c r="TRZ4" s="306"/>
      <c r="TSA4" s="306"/>
      <c r="TSB4" s="306"/>
      <c r="TSC4" s="306"/>
      <c r="TSD4" s="306"/>
      <c r="TSE4" s="306"/>
      <c r="TSF4" s="306"/>
      <c r="TSG4" s="306"/>
      <c r="TSH4" s="306"/>
      <c r="TSI4" s="306"/>
      <c r="TSJ4" s="306"/>
      <c r="TSK4" s="306"/>
      <c r="TSL4" s="306"/>
      <c r="TSM4" s="306"/>
      <c r="TSN4" s="306"/>
      <c r="TSO4" s="306"/>
      <c r="TSP4" s="306"/>
      <c r="TSQ4" s="306"/>
      <c r="TSR4" s="306"/>
      <c r="TSS4" s="306"/>
      <c r="TST4" s="306"/>
      <c r="TSU4" s="306"/>
      <c r="TSV4" s="306"/>
      <c r="TSW4" s="306"/>
      <c r="TSX4" s="306"/>
      <c r="TSY4" s="306"/>
      <c r="TSZ4" s="306"/>
      <c r="TTA4" s="306"/>
      <c r="TTB4" s="306"/>
      <c r="TTC4" s="306"/>
      <c r="TTD4" s="306"/>
      <c r="TTE4" s="306"/>
      <c r="TTF4" s="306"/>
      <c r="TTG4" s="306"/>
      <c r="TTH4" s="306"/>
      <c r="TTI4" s="306"/>
      <c r="TTJ4" s="306"/>
      <c r="TTK4" s="306"/>
      <c r="TTL4" s="306"/>
      <c r="TTM4" s="306"/>
      <c r="TTN4" s="306"/>
      <c r="TTO4" s="306"/>
      <c r="TTP4" s="306"/>
      <c r="TTQ4" s="306"/>
      <c r="TTR4" s="306"/>
      <c r="TTS4" s="306"/>
      <c r="TTT4" s="306"/>
      <c r="TTU4" s="306"/>
      <c r="TTV4" s="306"/>
      <c r="TTW4" s="306"/>
      <c r="TTX4" s="306"/>
      <c r="TTY4" s="306"/>
      <c r="TTZ4" s="306"/>
      <c r="TUA4" s="306"/>
      <c r="TUB4" s="306"/>
      <c r="TUC4" s="306"/>
      <c r="TUD4" s="306"/>
      <c r="TUE4" s="306"/>
      <c r="TUF4" s="306"/>
      <c r="TUG4" s="306"/>
      <c r="TUH4" s="306"/>
      <c r="TUI4" s="306"/>
      <c r="TUJ4" s="306"/>
      <c r="TUK4" s="306"/>
      <c r="TUL4" s="306"/>
      <c r="TUM4" s="306"/>
      <c r="TUN4" s="306"/>
      <c r="TUO4" s="306"/>
      <c r="TUP4" s="306"/>
      <c r="TUQ4" s="306"/>
      <c r="TUR4" s="306"/>
      <c r="TUS4" s="306"/>
      <c r="TUT4" s="306"/>
      <c r="TUU4" s="306"/>
      <c r="TUV4" s="306"/>
      <c r="TUW4" s="306"/>
      <c r="TUX4" s="306"/>
      <c r="TUY4" s="306"/>
      <c r="TUZ4" s="306"/>
      <c r="TVA4" s="306"/>
      <c r="TVB4" s="306"/>
      <c r="TVC4" s="306"/>
      <c r="TVD4" s="306"/>
      <c r="TVE4" s="306"/>
      <c r="TVF4" s="306"/>
      <c r="TVG4" s="306"/>
      <c r="TVH4" s="306"/>
      <c r="TVI4" s="306"/>
      <c r="TVJ4" s="306"/>
      <c r="TVK4" s="306"/>
      <c r="TVL4" s="306"/>
      <c r="TVM4" s="306"/>
      <c r="TVN4" s="306"/>
      <c r="TVO4" s="306"/>
      <c r="TVP4" s="306"/>
      <c r="TVQ4" s="306"/>
      <c r="TVR4" s="306"/>
      <c r="TVS4" s="306"/>
      <c r="TVT4" s="306"/>
      <c r="TVU4" s="306"/>
      <c r="TVV4" s="306"/>
      <c r="TVW4" s="306"/>
      <c r="TVX4" s="306"/>
      <c r="TVY4" s="306"/>
      <c r="TVZ4" s="306"/>
      <c r="TWA4" s="306"/>
      <c r="TWB4" s="306"/>
      <c r="TWC4" s="306"/>
      <c r="TWD4" s="306"/>
      <c r="TWE4" s="306"/>
      <c r="TWF4" s="306"/>
      <c r="TWG4" s="306"/>
      <c r="TWH4" s="306"/>
      <c r="TWI4" s="306"/>
      <c r="TWJ4" s="306"/>
      <c r="TWK4" s="306"/>
      <c r="TWL4" s="306"/>
      <c r="TWM4" s="306"/>
      <c r="TWN4" s="306"/>
      <c r="TWO4" s="306"/>
      <c r="TWP4" s="306"/>
      <c r="TWQ4" s="306"/>
      <c r="TWR4" s="306"/>
      <c r="TWS4" s="306"/>
      <c r="TWT4" s="306"/>
      <c r="TWU4" s="306"/>
      <c r="TWV4" s="306"/>
      <c r="TWW4" s="306"/>
      <c r="TWX4" s="306"/>
      <c r="TWY4" s="306"/>
      <c r="TWZ4" s="306"/>
      <c r="TXA4" s="306"/>
      <c r="TXB4" s="306"/>
      <c r="TXC4" s="306"/>
      <c r="TXD4" s="306"/>
      <c r="TXE4" s="306"/>
      <c r="TXF4" s="306"/>
      <c r="TXG4" s="306"/>
      <c r="TXH4" s="306"/>
      <c r="TXI4" s="306"/>
      <c r="TXJ4" s="306"/>
      <c r="TXK4" s="306"/>
      <c r="TXL4" s="306"/>
      <c r="TXM4" s="306"/>
      <c r="TXN4" s="306"/>
      <c r="TXO4" s="306"/>
      <c r="TXP4" s="306"/>
      <c r="TXQ4" s="306"/>
      <c r="TXR4" s="306"/>
      <c r="TXS4" s="306"/>
      <c r="TXT4" s="306"/>
      <c r="TXU4" s="306"/>
      <c r="TXV4" s="306"/>
      <c r="TXW4" s="306"/>
      <c r="TXX4" s="306"/>
      <c r="TXY4" s="306"/>
      <c r="TXZ4" s="306"/>
      <c r="TYA4" s="306"/>
      <c r="TYB4" s="306"/>
      <c r="TYC4" s="306"/>
      <c r="TYD4" s="306"/>
      <c r="TYE4" s="306"/>
      <c r="TYF4" s="306"/>
      <c r="TYG4" s="306"/>
      <c r="TYH4" s="306"/>
      <c r="TYI4" s="306"/>
      <c r="TYJ4" s="306"/>
      <c r="TYK4" s="306"/>
      <c r="TYL4" s="306"/>
      <c r="TYM4" s="306"/>
      <c r="TYN4" s="306"/>
      <c r="TYO4" s="306"/>
      <c r="TYP4" s="306"/>
      <c r="TYQ4" s="306"/>
      <c r="TYR4" s="306"/>
      <c r="TYS4" s="306"/>
      <c r="TYT4" s="306"/>
      <c r="TYU4" s="306"/>
      <c r="TYV4" s="306"/>
      <c r="TYW4" s="306"/>
      <c r="TYX4" s="306"/>
      <c r="TYY4" s="306"/>
      <c r="TYZ4" s="306"/>
      <c r="TZA4" s="306"/>
      <c r="TZB4" s="306"/>
      <c r="TZC4" s="306"/>
      <c r="TZD4" s="306"/>
      <c r="TZE4" s="306"/>
      <c r="TZF4" s="306"/>
      <c r="TZG4" s="306"/>
      <c r="TZH4" s="306"/>
      <c r="TZI4" s="306"/>
      <c r="TZJ4" s="306"/>
      <c r="TZK4" s="306"/>
      <c r="TZL4" s="306"/>
      <c r="TZM4" s="306"/>
      <c r="TZN4" s="306"/>
      <c r="TZO4" s="306"/>
      <c r="TZP4" s="306"/>
      <c r="TZQ4" s="306"/>
      <c r="TZR4" s="306"/>
      <c r="TZS4" s="306"/>
      <c r="TZT4" s="306"/>
      <c r="TZU4" s="306"/>
      <c r="TZV4" s="306"/>
      <c r="TZW4" s="306"/>
      <c r="TZX4" s="306"/>
      <c r="TZY4" s="306"/>
      <c r="TZZ4" s="306"/>
      <c r="UAA4" s="306"/>
      <c r="UAB4" s="306"/>
      <c r="UAC4" s="306"/>
      <c r="UAD4" s="306"/>
      <c r="UAE4" s="306"/>
      <c r="UAF4" s="306"/>
      <c r="UAG4" s="306"/>
      <c r="UAH4" s="306"/>
      <c r="UAI4" s="306"/>
      <c r="UAJ4" s="306"/>
      <c r="UAK4" s="306"/>
      <c r="UAL4" s="306"/>
      <c r="UAM4" s="306"/>
      <c r="UAN4" s="306"/>
      <c r="UAO4" s="306"/>
      <c r="UAP4" s="306"/>
      <c r="UAQ4" s="306"/>
      <c r="UAR4" s="306"/>
      <c r="UAS4" s="306"/>
      <c r="UAT4" s="306"/>
      <c r="UAU4" s="306"/>
      <c r="UAV4" s="306"/>
      <c r="UAW4" s="306"/>
      <c r="UAX4" s="306"/>
      <c r="UAY4" s="306"/>
      <c r="UAZ4" s="306"/>
      <c r="UBA4" s="306"/>
      <c r="UBB4" s="306"/>
      <c r="UBC4" s="306"/>
      <c r="UBD4" s="306"/>
      <c r="UBE4" s="306"/>
      <c r="UBF4" s="306"/>
      <c r="UBG4" s="306"/>
      <c r="UBH4" s="306"/>
      <c r="UBI4" s="306"/>
      <c r="UBJ4" s="306"/>
      <c r="UBK4" s="306"/>
      <c r="UBL4" s="306"/>
      <c r="UBM4" s="306"/>
      <c r="UBN4" s="306"/>
      <c r="UBO4" s="306"/>
      <c r="UBP4" s="306"/>
      <c r="UBQ4" s="306"/>
      <c r="UBR4" s="306"/>
      <c r="UBS4" s="306"/>
      <c r="UBT4" s="306"/>
      <c r="UBU4" s="306"/>
      <c r="UBV4" s="306"/>
      <c r="UBW4" s="306"/>
      <c r="UBX4" s="306"/>
      <c r="UBY4" s="306"/>
      <c r="UBZ4" s="306"/>
      <c r="UCA4" s="306"/>
      <c r="UCB4" s="306"/>
      <c r="UCC4" s="306"/>
      <c r="UCD4" s="306"/>
      <c r="UCE4" s="306"/>
      <c r="UCF4" s="306"/>
      <c r="UCG4" s="306"/>
      <c r="UCH4" s="306"/>
      <c r="UCI4" s="306"/>
      <c r="UCJ4" s="306"/>
      <c r="UCK4" s="306"/>
      <c r="UCL4" s="306"/>
      <c r="UCM4" s="306"/>
      <c r="UCN4" s="306"/>
      <c r="UCO4" s="306"/>
      <c r="UCP4" s="306"/>
      <c r="UCQ4" s="306"/>
      <c r="UCR4" s="306"/>
      <c r="UCS4" s="306"/>
      <c r="UCT4" s="306"/>
      <c r="UCU4" s="306"/>
      <c r="UCV4" s="306"/>
      <c r="UCW4" s="306"/>
      <c r="UCX4" s="306"/>
      <c r="UCY4" s="306"/>
      <c r="UCZ4" s="306"/>
      <c r="UDA4" s="306"/>
      <c r="UDB4" s="306"/>
      <c r="UDC4" s="306"/>
      <c r="UDD4" s="306"/>
      <c r="UDE4" s="306"/>
      <c r="UDF4" s="306"/>
      <c r="UDG4" s="306"/>
      <c r="UDH4" s="306"/>
      <c r="UDI4" s="306"/>
      <c r="UDJ4" s="306"/>
      <c r="UDK4" s="306"/>
      <c r="UDL4" s="306"/>
      <c r="UDM4" s="306"/>
      <c r="UDN4" s="306"/>
      <c r="UDO4" s="306"/>
      <c r="UDP4" s="306"/>
      <c r="UDQ4" s="306"/>
      <c r="UDR4" s="306"/>
      <c r="UDS4" s="306"/>
      <c r="UDT4" s="306"/>
      <c r="UDU4" s="306"/>
      <c r="UDV4" s="306"/>
      <c r="UDW4" s="306"/>
      <c r="UDX4" s="306"/>
      <c r="UDY4" s="306"/>
      <c r="UDZ4" s="306"/>
      <c r="UEA4" s="306"/>
      <c r="UEB4" s="306"/>
      <c r="UEC4" s="306"/>
      <c r="UED4" s="306"/>
      <c r="UEE4" s="306"/>
      <c r="UEF4" s="306"/>
      <c r="UEG4" s="306"/>
      <c r="UEH4" s="306"/>
      <c r="UEI4" s="306"/>
      <c r="UEJ4" s="306"/>
      <c r="UEK4" s="306"/>
      <c r="UEL4" s="306"/>
      <c r="UEM4" s="306"/>
      <c r="UEN4" s="306"/>
      <c r="UEO4" s="306"/>
      <c r="UEP4" s="306"/>
      <c r="UEQ4" s="306"/>
      <c r="UER4" s="306"/>
      <c r="UES4" s="306"/>
      <c r="UET4" s="306"/>
      <c r="UEU4" s="306"/>
      <c r="UEV4" s="306"/>
      <c r="UEW4" s="306"/>
      <c r="UEX4" s="306"/>
      <c r="UEY4" s="306"/>
      <c r="UEZ4" s="306"/>
      <c r="UFA4" s="306"/>
      <c r="UFB4" s="306"/>
      <c r="UFC4" s="306"/>
      <c r="UFD4" s="306"/>
      <c r="UFE4" s="306"/>
      <c r="UFF4" s="306"/>
      <c r="UFG4" s="306"/>
      <c r="UFH4" s="306"/>
      <c r="UFI4" s="306"/>
      <c r="UFJ4" s="306"/>
      <c r="UFK4" s="306"/>
      <c r="UFL4" s="306"/>
      <c r="UFM4" s="306"/>
      <c r="UFN4" s="306"/>
      <c r="UFO4" s="306"/>
      <c r="UFP4" s="306"/>
      <c r="UFQ4" s="306"/>
      <c r="UFR4" s="306"/>
      <c r="UFS4" s="306"/>
      <c r="UFT4" s="306"/>
      <c r="UFU4" s="306"/>
      <c r="UFV4" s="306"/>
      <c r="UFW4" s="306"/>
      <c r="UFX4" s="306"/>
      <c r="UFY4" s="306"/>
      <c r="UFZ4" s="306"/>
      <c r="UGA4" s="306"/>
      <c r="UGB4" s="306"/>
      <c r="UGC4" s="306"/>
      <c r="UGD4" s="306"/>
      <c r="UGE4" s="306"/>
      <c r="UGF4" s="306"/>
      <c r="UGG4" s="306"/>
      <c r="UGH4" s="306"/>
      <c r="UGI4" s="306"/>
      <c r="UGJ4" s="306"/>
      <c r="UGK4" s="306"/>
      <c r="UGL4" s="306"/>
      <c r="UGM4" s="306"/>
      <c r="UGN4" s="306"/>
      <c r="UGO4" s="306"/>
      <c r="UGP4" s="306"/>
      <c r="UGQ4" s="306"/>
      <c r="UGR4" s="306"/>
      <c r="UGS4" s="306"/>
      <c r="UGT4" s="306"/>
      <c r="UGU4" s="306"/>
      <c r="UGV4" s="306"/>
      <c r="UGW4" s="306"/>
      <c r="UGX4" s="306"/>
      <c r="UGY4" s="306"/>
      <c r="UGZ4" s="306"/>
      <c r="UHA4" s="306"/>
      <c r="UHB4" s="306"/>
      <c r="UHC4" s="306"/>
      <c r="UHD4" s="306"/>
      <c r="UHE4" s="306"/>
      <c r="UHF4" s="306"/>
      <c r="UHG4" s="306"/>
      <c r="UHH4" s="306"/>
      <c r="UHI4" s="306"/>
      <c r="UHJ4" s="306"/>
      <c r="UHK4" s="306"/>
      <c r="UHL4" s="306"/>
      <c r="UHM4" s="306"/>
      <c r="UHN4" s="306"/>
      <c r="UHO4" s="306"/>
      <c r="UHP4" s="306"/>
      <c r="UHQ4" s="306"/>
      <c r="UHR4" s="306"/>
      <c r="UHS4" s="306"/>
      <c r="UHT4" s="306"/>
      <c r="UHU4" s="306"/>
      <c r="UHV4" s="306"/>
      <c r="UHW4" s="306"/>
      <c r="UHX4" s="306"/>
      <c r="UHY4" s="306"/>
      <c r="UHZ4" s="306"/>
      <c r="UIA4" s="306"/>
      <c r="UIB4" s="306"/>
      <c r="UIC4" s="306"/>
      <c r="UID4" s="306"/>
      <c r="UIE4" s="306"/>
      <c r="UIF4" s="306"/>
      <c r="UIG4" s="306"/>
      <c r="UIH4" s="306"/>
      <c r="UII4" s="306"/>
      <c r="UIJ4" s="306"/>
      <c r="UIK4" s="306"/>
      <c r="UIL4" s="306"/>
      <c r="UIM4" s="306"/>
      <c r="UIN4" s="306"/>
      <c r="UIO4" s="306"/>
      <c r="UIP4" s="306"/>
      <c r="UIQ4" s="306"/>
      <c r="UIR4" s="306"/>
      <c r="UIS4" s="306"/>
      <c r="UIT4" s="306"/>
      <c r="UIU4" s="306"/>
      <c r="UIV4" s="306"/>
      <c r="UIW4" s="306"/>
      <c r="UIX4" s="306"/>
      <c r="UIY4" s="306"/>
      <c r="UIZ4" s="306"/>
      <c r="UJA4" s="306"/>
      <c r="UJB4" s="306"/>
      <c r="UJC4" s="306"/>
      <c r="UJD4" s="306"/>
      <c r="UJE4" s="306"/>
      <c r="UJF4" s="306"/>
      <c r="UJG4" s="306"/>
      <c r="UJH4" s="306"/>
      <c r="UJI4" s="306"/>
      <c r="UJJ4" s="306"/>
      <c r="UJK4" s="306"/>
      <c r="UJL4" s="306"/>
      <c r="UJM4" s="306"/>
      <c r="UJN4" s="306"/>
      <c r="UJO4" s="306"/>
      <c r="UJP4" s="306"/>
      <c r="UJQ4" s="306"/>
      <c r="UJR4" s="306"/>
      <c r="UJS4" s="306"/>
      <c r="UJT4" s="306"/>
      <c r="UJU4" s="306"/>
      <c r="UJV4" s="306"/>
      <c r="UJW4" s="306"/>
      <c r="UJX4" s="306"/>
      <c r="UJY4" s="306"/>
      <c r="UJZ4" s="306"/>
      <c r="UKA4" s="306"/>
      <c r="UKB4" s="306"/>
      <c r="UKC4" s="306"/>
      <c r="UKD4" s="306"/>
      <c r="UKE4" s="306"/>
      <c r="UKF4" s="306"/>
      <c r="UKG4" s="306"/>
      <c r="UKH4" s="306"/>
      <c r="UKI4" s="306"/>
      <c r="UKJ4" s="306"/>
      <c r="UKK4" s="306"/>
      <c r="UKL4" s="306"/>
      <c r="UKM4" s="306"/>
      <c r="UKN4" s="306"/>
      <c r="UKO4" s="306"/>
      <c r="UKP4" s="306"/>
      <c r="UKQ4" s="306"/>
      <c r="UKR4" s="306"/>
      <c r="UKS4" s="306"/>
      <c r="UKT4" s="306"/>
      <c r="UKU4" s="306"/>
      <c r="UKV4" s="306"/>
      <c r="UKW4" s="306"/>
      <c r="UKX4" s="306"/>
      <c r="UKY4" s="306"/>
      <c r="UKZ4" s="306"/>
      <c r="ULA4" s="306"/>
      <c r="ULB4" s="306"/>
      <c r="ULC4" s="306"/>
      <c r="ULD4" s="306"/>
      <c r="ULE4" s="306"/>
      <c r="ULF4" s="306"/>
      <c r="ULG4" s="306"/>
      <c r="ULH4" s="306"/>
      <c r="ULI4" s="306"/>
      <c r="ULJ4" s="306"/>
      <c r="ULK4" s="306"/>
      <c r="ULL4" s="306"/>
      <c r="ULM4" s="306"/>
      <c r="ULN4" s="306"/>
      <c r="ULO4" s="306"/>
      <c r="ULP4" s="306"/>
      <c r="ULQ4" s="306"/>
      <c r="ULR4" s="306"/>
      <c r="ULS4" s="306"/>
      <c r="ULT4" s="306"/>
      <c r="ULU4" s="306"/>
      <c r="ULV4" s="306"/>
      <c r="ULW4" s="306"/>
      <c r="ULX4" s="306"/>
      <c r="ULY4" s="306"/>
      <c r="ULZ4" s="306"/>
      <c r="UMA4" s="306"/>
      <c r="UMB4" s="306"/>
      <c r="UMC4" s="306"/>
      <c r="UMD4" s="306"/>
      <c r="UME4" s="306"/>
      <c r="UMF4" s="306"/>
      <c r="UMG4" s="306"/>
      <c r="UMH4" s="306"/>
      <c r="UMI4" s="306"/>
      <c r="UMJ4" s="306"/>
      <c r="UMK4" s="306"/>
      <c r="UML4" s="306"/>
      <c r="UMM4" s="306"/>
      <c r="UMN4" s="306"/>
      <c r="UMO4" s="306"/>
      <c r="UMP4" s="306"/>
      <c r="UMQ4" s="306"/>
      <c r="UMR4" s="306"/>
      <c r="UMS4" s="306"/>
      <c r="UMT4" s="306"/>
      <c r="UMU4" s="306"/>
      <c r="UMV4" s="306"/>
      <c r="UMW4" s="306"/>
      <c r="UMX4" s="306"/>
      <c r="UMY4" s="306"/>
      <c r="UMZ4" s="306"/>
      <c r="UNA4" s="306"/>
      <c r="UNB4" s="306"/>
      <c r="UNC4" s="306"/>
      <c r="UND4" s="306"/>
      <c r="UNE4" s="306"/>
      <c r="UNF4" s="306"/>
      <c r="UNG4" s="306"/>
      <c r="UNH4" s="306"/>
      <c r="UNI4" s="306"/>
      <c r="UNJ4" s="306"/>
      <c r="UNK4" s="306"/>
      <c r="UNL4" s="306"/>
      <c r="UNM4" s="306"/>
      <c r="UNN4" s="306"/>
      <c r="UNO4" s="306"/>
      <c r="UNP4" s="306"/>
      <c r="UNQ4" s="306"/>
      <c r="UNR4" s="306"/>
      <c r="UNS4" s="306"/>
      <c r="UNT4" s="306"/>
      <c r="UNU4" s="306"/>
      <c r="UNV4" s="306"/>
      <c r="UNW4" s="306"/>
      <c r="UNX4" s="306"/>
      <c r="UNY4" s="306"/>
      <c r="UNZ4" s="306"/>
      <c r="UOA4" s="306"/>
      <c r="UOB4" s="306"/>
      <c r="UOC4" s="306"/>
      <c r="UOD4" s="306"/>
      <c r="UOE4" s="306"/>
      <c r="UOF4" s="306"/>
      <c r="UOG4" s="306"/>
      <c r="UOH4" s="306"/>
      <c r="UOI4" s="306"/>
      <c r="UOJ4" s="306"/>
      <c r="UOK4" s="306"/>
      <c r="UOL4" s="306"/>
      <c r="UOM4" s="306"/>
      <c r="UON4" s="306"/>
      <c r="UOO4" s="306"/>
      <c r="UOP4" s="306"/>
      <c r="UOQ4" s="306"/>
      <c r="UOR4" s="306"/>
      <c r="UOS4" s="306"/>
      <c r="UOT4" s="306"/>
      <c r="UOU4" s="306"/>
      <c r="UOV4" s="306"/>
      <c r="UOW4" s="306"/>
      <c r="UOX4" s="306"/>
      <c r="UOY4" s="306"/>
      <c r="UOZ4" s="306"/>
      <c r="UPA4" s="306"/>
      <c r="UPB4" s="306"/>
      <c r="UPC4" s="306"/>
      <c r="UPD4" s="306"/>
      <c r="UPE4" s="306"/>
      <c r="UPF4" s="306"/>
      <c r="UPG4" s="306"/>
      <c r="UPH4" s="306"/>
      <c r="UPI4" s="306"/>
      <c r="UPJ4" s="306"/>
      <c r="UPK4" s="306"/>
      <c r="UPL4" s="306"/>
      <c r="UPM4" s="306"/>
      <c r="UPN4" s="306"/>
      <c r="UPO4" s="306"/>
      <c r="UPP4" s="306"/>
      <c r="UPQ4" s="306"/>
      <c r="UPR4" s="306"/>
      <c r="UPS4" s="306"/>
      <c r="UPT4" s="306"/>
      <c r="UPU4" s="306"/>
      <c r="UPV4" s="306"/>
      <c r="UPW4" s="306"/>
      <c r="UPX4" s="306"/>
      <c r="UPY4" s="306"/>
      <c r="UPZ4" s="306"/>
      <c r="UQA4" s="306"/>
      <c r="UQB4" s="306"/>
      <c r="UQC4" s="306"/>
      <c r="UQD4" s="306"/>
      <c r="UQE4" s="306"/>
      <c r="UQF4" s="306"/>
      <c r="UQG4" s="306"/>
      <c r="UQH4" s="306"/>
      <c r="UQI4" s="306"/>
      <c r="UQJ4" s="306"/>
      <c r="UQK4" s="306"/>
      <c r="UQL4" s="306"/>
      <c r="UQM4" s="306"/>
      <c r="UQN4" s="306"/>
      <c r="UQO4" s="306"/>
      <c r="UQP4" s="306"/>
      <c r="UQQ4" s="306"/>
      <c r="UQR4" s="306"/>
      <c r="UQS4" s="306"/>
      <c r="UQT4" s="306"/>
      <c r="UQU4" s="306"/>
      <c r="UQV4" s="306"/>
      <c r="UQW4" s="306"/>
      <c r="UQX4" s="306"/>
      <c r="UQY4" s="306"/>
      <c r="UQZ4" s="306"/>
      <c r="URA4" s="306"/>
      <c r="URB4" s="306"/>
      <c r="URC4" s="306"/>
      <c r="URD4" s="306"/>
      <c r="URE4" s="306"/>
      <c r="URF4" s="306"/>
      <c r="URG4" s="306"/>
      <c r="URH4" s="306"/>
      <c r="URI4" s="306"/>
      <c r="URJ4" s="306"/>
      <c r="URK4" s="306"/>
      <c r="URL4" s="306"/>
      <c r="URM4" s="306"/>
      <c r="URN4" s="306"/>
      <c r="URO4" s="306"/>
      <c r="URP4" s="306"/>
      <c r="URQ4" s="306"/>
      <c r="URR4" s="306"/>
      <c r="URS4" s="306"/>
      <c r="URT4" s="306"/>
      <c r="URU4" s="306"/>
      <c r="URV4" s="306"/>
      <c r="URW4" s="306"/>
      <c r="URX4" s="306"/>
      <c r="URY4" s="306"/>
      <c r="URZ4" s="306"/>
      <c r="USA4" s="306"/>
      <c r="USB4" s="306"/>
      <c r="USC4" s="306"/>
      <c r="USD4" s="306"/>
      <c r="USE4" s="306"/>
      <c r="USF4" s="306"/>
      <c r="USG4" s="306"/>
      <c r="USH4" s="306"/>
      <c r="USI4" s="306"/>
      <c r="USJ4" s="306"/>
      <c r="USK4" s="306"/>
      <c r="USL4" s="306"/>
      <c r="USM4" s="306"/>
      <c r="USN4" s="306"/>
      <c r="USO4" s="306"/>
      <c r="USP4" s="306"/>
      <c r="USQ4" s="306"/>
      <c r="USR4" s="306"/>
      <c r="USS4" s="306"/>
      <c r="UST4" s="306"/>
      <c r="USU4" s="306"/>
      <c r="USV4" s="306"/>
      <c r="USW4" s="306"/>
      <c r="USX4" s="306"/>
      <c r="USY4" s="306"/>
      <c r="USZ4" s="306"/>
      <c r="UTA4" s="306"/>
      <c r="UTB4" s="306"/>
      <c r="UTC4" s="306"/>
      <c r="UTD4" s="306"/>
      <c r="UTE4" s="306"/>
      <c r="UTF4" s="306"/>
      <c r="UTG4" s="306"/>
      <c r="UTH4" s="306"/>
      <c r="UTI4" s="306"/>
      <c r="UTJ4" s="306"/>
      <c r="UTK4" s="306"/>
      <c r="UTL4" s="306"/>
      <c r="UTM4" s="306"/>
      <c r="UTN4" s="306"/>
      <c r="UTO4" s="306"/>
      <c r="UTP4" s="306"/>
      <c r="UTQ4" s="306"/>
      <c r="UTR4" s="306"/>
      <c r="UTS4" s="306"/>
      <c r="UTT4" s="306"/>
      <c r="UTU4" s="306"/>
      <c r="UTV4" s="306"/>
      <c r="UTW4" s="306"/>
      <c r="UTX4" s="306"/>
      <c r="UTY4" s="306"/>
      <c r="UTZ4" s="306"/>
      <c r="UUA4" s="306"/>
      <c r="UUB4" s="306"/>
      <c r="UUC4" s="306"/>
      <c r="UUD4" s="306"/>
      <c r="UUE4" s="306"/>
      <c r="UUF4" s="306"/>
      <c r="UUG4" s="306"/>
      <c r="UUH4" s="306"/>
      <c r="UUI4" s="306"/>
      <c r="UUJ4" s="306"/>
      <c r="UUK4" s="306"/>
      <c r="UUL4" s="306"/>
      <c r="UUM4" s="306"/>
      <c r="UUN4" s="306"/>
      <c r="UUO4" s="306"/>
      <c r="UUP4" s="306"/>
      <c r="UUQ4" s="306"/>
      <c r="UUR4" s="306"/>
      <c r="UUS4" s="306"/>
      <c r="UUT4" s="306"/>
      <c r="UUU4" s="306"/>
      <c r="UUV4" s="306"/>
      <c r="UUW4" s="306"/>
      <c r="UUX4" s="306"/>
      <c r="UUY4" s="306"/>
      <c r="UUZ4" s="306"/>
      <c r="UVA4" s="306"/>
      <c r="UVB4" s="306"/>
      <c r="UVC4" s="306"/>
      <c r="UVD4" s="306"/>
      <c r="UVE4" s="306"/>
      <c r="UVF4" s="306"/>
      <c r="UVG4" s="306"/>
      <c r="UVH4" s="306"/>
      <c r="UVI4" s="306"/>
      <c r="UVJ4" s="306"/>
      <c r="UVK4" s="306"/>
      <c r="UVL4" s="306"/>
      <c r="UVM4" s="306"/>
      <c r="UVN4" s="306"/>
      <c r="UVO4" s="306"/>
      <c r="UVP4" s="306"/>
      <c r="UVQ4" s="306"/>
      <c r="UVR4" s="306"/>
      <c r="UVS4" s="306"/>
      <c r="UVT4" s="306"/>
      <c r="UVU4" s="306"/>
      <c r="UVV4" s="306"/>
      <c r="UVW4" s="306"/>
      <c r="UVX4" s="306"/>
      <c r="UVY4" s="306"/>
      <c r="UVZ4" s="306"/>
      <c r="UWA4" s="306"/>
      <c r="UWB4" s="306"/>
      <c r="UWC4" s="306"/>
      <c r="UWD4" s="306"/>
      <c r="UWE4" s="306"/>
      <c r="UWF4" s="306"/>
      <c r="UWG4" s="306"/>
      <c r="UWH4" s="306"/>
      <c r="UWI4" s="306"/>
      <c r="UWJ4" s="306"/>
      <c r="UWK4" s="306"/>
      <c r="UWL4" s="306"/>
      <c r="UWM4" s="306"/>
      <c r="UWN4" s="306"/>
      <c r="UWO4" s="306"/>
      <c r="UWP4" s="306"/>
      <c r="UWQ4" s="306"/>
      <c r="UWR4" s="306"/>
      <c r="UWS4" s="306"/>
      <c r="UWT4" s="306"/>
      <c r="UWU4" s="306"/>
      <c r="UWV4" s="306"/>
      <c r="UWW4" s="306"/>
      <c r="UWX4" s="306"/>
      <c r="UWY4" s="306"/>
      <c r="UWZ4" s="306"/>
      <c r="UXA4" s="306"/>
      <c r="UXB4" s="306"/>
      <c r="UXC4" s="306"/>
      <c r="UXD4" s="306"/>
      <c r="UXE4" s="306"/>
      <c r="UXF4" s="306"/>
      <c r="UXG4" s="306"/>
      <c r="UXH4" s="306"/>
      <c r="UXI4" s="306"/>
      <c r="UXJ4" s="306"/>
      <c r="UXK4" s="306"/>
      <c r="UXL4" s="306"/>
      <c r="UXM4" s="306"/>
      <c r="UXN4" s="306"/>
      <c r="UXO4" s="306"/>
      <c r="UXP4" s="306"/>
      <c r="UXQ4" s="306"/>
      <c r="UXR4" s="306"/>
      <c r="UXS4" s="306"/>
      <c r="UXT4" s="306"/>
      <c r="UXU4" s="306"/>
      <c r="UXV4" s="306"/>
      <c r="UXW4" s="306"/>
      <c r="UXX4" s="306"/>
      <c r="UXY4" s="306"/>
      <c r="UXZ4" s="306"/>
      <c r="UYA4" s="306"/>
      <c r="UYB4" s="306"/>
      <c r="UYC4" s="306"/>
      <c r="UYD4" s="306"/>
      <c r="UYE4" s="306"/>
      <c r="UYF4" s="306"/>
      <c r="UYG4" s="306"/>
      <c r="UYH4" s="306"/>
      <c r="UYI4" s="306"/>
      <c r="UYJ4" s="306"/>
      <c r="UYK4" s="306"/>
      <c r="UYL4" s="306"/>
      <c r="UYM4" s="306"/>
      <c r="UYN4" s="306"/>
      <c r="UYO4" s="306"/>
      <c r="UYP4" s="306"/>
      <c r="UYQ4" s="306"/>
      <c r="UYR4" s="306"/>
      <c r="UYS4" s="306"/>
      <c r="UYT4" s="306"/>
      <c r="UYU4" s="306"/>
      <c r="UYV4" s="306"/>
      <c r="UYW4" s="306"/>
      <c r="UYX4" s="306"/>
      <c r="UYY4" s="306"/>
      <c r="UYZ4" s="306"/>
      <c r="UZA4" s="306"/>
      <c r="UZB4" s="306"/>
      <c r="UZC4" s="306"/>
      <c r="UZD4" s="306"/>
      <c r="UZE4" s="306"/>
      <c r="UZF4" s="306"/>
      <c r="UZG4" s="306"/>
      <c r="UZH4" s="306"/>
      <c r="UZI4" s="306"/>
      <c r="UZJ4" s="306"/>
      <c r="UZK4" s="306"/>
      <c r="UZL4" s="306"/>
      <c r="UZM4" s="306"/>
      <c r="UZN4" s="306"/>
      <c r="UZO4" s="306"/>
      <c r="UZP4" s="306"/>
      <c r="UZQ4" s="306"/>
      <c r="UZR4" s="306"/>
      <c r="UZS4" s="306"/>
      <c r="UZT4" s="306"/>
      <c r="UZU4" s="306"/>
      <c r="UZV4" s="306"/>
      <c r="UZW4" s="306"/>
      <c r="UZX4" s="306"/>
      <c r="UZY4" s="306"/>
      <c r="UZZ4" s="306"/>
      <c r="VAA4" s="306"/>
      <c r="VAB4" s="306"/>
      <c r="VAC4" s="306"/>
      <c r="VAD4" s="306"/>
      <c r="VAE4" s="306"/>
      <c r="VAF4" s="306"/>
      <c r="VAG4" s="306"/>
      <c r="VAH4" s="306"/>
      <c r="VAI4" s="306"/>
      <c r="VAJ4" s="306"/>
      <c r="VAK4" s="306"/>
      <c r="VAL4" s="306"/>
      <c r="VAM4" s="306"/>
      <c r="VAN4" s="306"/>
      <c r="VAO4" s="306"/>
      <c r="VAP4" s="306"/>
      <c r="VAQ4" s="306"/>
      <c r="VAR4" s="306"/>
      <c r="VAS4" s="306"/>
      <c r="VAT4" s="306"/>
      <c r="VAU4" s="306"/>
      <c r="VAV4" s="306"/>
      <c r="VAW4" s="306"/>
      <c r="VAX4" s="306"/>
      <c r="VAY4" s="306"/>
      <c r="VAZ4" s="306"/>
      <c r="VBA4" s="306"/>
      <c r="VBB4" s="306"/>
      <c r="VBC4" s="306"/>
      <c r="VBD4" s="306"/>
      <c r="VBE4" s="306"/>
      <c r="VBF4" s="306"/>
      <c r="VBG4" s="306"/>
      <c r="VBH4" s="306"/>
      <c r="VBI4" s="306"/>
      <c r="VBJ4" s="306"/>
      <c r="VBK4" s="306"/>
      <c r="VBL4" s="306"/>
      <c r="VBM4" s="306"/>
      <c r="VBN4" s="306"/>
      <c r="VBO4" s="306"/>
      <c r="VBP4" s="306"/>
      <c r="VBQ4" s="306"/>
      <c r="VBR4" s="306"/>
      <c r="VBS4" s="306"/>
      <c r="VBT4" s="306"/>
      <c r="VBU4" s="306"/>
      <c r="VBV4" s="306"/>
      <c r="VBW4" s="306"/>
      <c r="VBX4" s="306"/>
      <c r="VBY4" s="306"/>
      <c r="VBZ4" s="306"/>
      <c r="VCA4" s="306"/>
      <c r="VCB4" s="306"/>
      <c r="VCC4" s="306"/>
      <c r="VCD4" s="306"/>
      <c r="VCE4" s="306"/>
      <c r="VCF4" s="306"/>
      <c r="VCG4" s="306"/>
      <c r="VCH4" s="306"/>
      <c r="VCI4" s="306"/>
      <c r="VCJ4" s="306"/>
      <c r="VCK4" s="306"/>
      <c r="VCL4" s="306"/>
      <c r="VCM4" s="306"/>
      <c r="VCN4" s="306"/>
      <c r="VCO4" s="306"/>
      <c r="VCP4" s="306"/>
      <c r="VCQ4" s="306"/>
      <c r="VCR4" s="306"/>
      <c r="VCS4" s="306"/>
      <c r="VCT4" s="306"/>
      <c r="VCU4" s="306"/>
      <c r="VCV4" s="306"/>
      <c r="VCW4" s="306"/>
      <c r="VCX4" s="306"/>
      <c r="VCY4" s="306"/>
      <c r="VCZ4" s="306"/>
      <c r="VDA4" s="306"/>
      <c r="VDB4" s="306"/>
      <c r="VDC4" s="306"/>
      <c r="VDD4" s="306"/>
      <c r="VDE4" s="306"/>
      <c r="VDF4" s="306"/>
      <c r="VDG4" s="306"/>
      <c r="VDH4" s="306"/>
      <c r="VDI4" s="306"/>
      <c r="VDJ4" s="306"/>
      <c r="VDK4" s="306"/>
      <c r="VDL4" s="306"/>
      <c r="VDM4" s="306"/>
      <c r="VDN4" s="306"/>
      <c r="VDO4" s="306"/>
      <c r="VDP4" s="306"/>
      <c r="VDQ4" s="306"/>
      <c r="VDR4" s="306"/>
      <c r="VDS4" s="306"/>
      <c r="VDT4" s="306"/>
      <c r="VDU4" s="306"/>
      <c r="VDV4" s="306"/>
      <c r="VDW4" s="306"/>
      <c r="VDX4" s="306"/>
      <c r="VDY4" s="306"/>
      <c r="VDZ4" s="306"/>
      <c r="VEA4" s="306"/>
      <c r="VEB4" s="306"/>
      <c r="VEC4" s="306"/>
      <c r="VED4" s="306"/>
      <c r="VEE4" s="306"/>
      <c r="VEF4" s="306"/>
      <c r="VEG4" s="306"/>
      <c r="VEH4" s="306"/>
      <c r="VEI4" s="306"/>
      <c r="VEJ4" s="306"/>
      <c r="VEK4" s="306"/>
      <c r="VEL4" s="306"/>
      <c r="VEM4" s="306"/>
      <c r="VEN4" s="306"/>
      <c r="VEO4" s="306"/>
      <c r="VEP4" s="306"/>
      <c r="VEQ4" s="306"/>
      <c r="VER4" s="306"/>
      <c r="VES4" s="306"/>
      <c r="VET4" s="306"/>
      <c r="VEU4" s="306"/>
      <c r="VEV4" s="306"/>
      <c r="VEW4" s="306"/>
      <c r="VEX4" s="306"/>
      <c r="VEY4" s="306"/>
      <c r="VEZ4" s="306"/>
      <c r="VFA4" s="306"/>
      <c r="VFB4" s="306"/>
      <c r="VFC4" s="306"/>
      <c r="VFD4" s="306"/>
      <c r="VFE4" s="306"/>
      <c r="VFF4" s="306"/>
      <c r="VFG4" s="306"/>
      <c r="VFH4" s="306"/>
      <c r="VFI4" s="306"/>
      <c r="VFJ4" s="306"/>
      <c r="VFK4" s="306"/>
      <c r="VFL4" s="306"/>
      <c r="VFM4" s="306"/>
      <c r="VFN4" s="306"/>
      <c r="VFO4" s="306"/>
      <c r="VFP4" s="306"/>
      <c r="VFQ4" s="306"/>
      <c r="VFR4" s="306"/>
      <c r="VFS4" s="306"/>
      <c r="VFT4" s="306"/>
      <c r="VFU4" s="306"/>
      <c r="VFV4" s="306"/>
      <c r="VFW4" s="306"/>
      <c r="VFX4" s="306"/>
      <c r="VFY4" s="306"/>
      <c r="VFZ4" s="306"/>
      <c r="VGA4" s="306"/>
      <c r="VGB4" s="306"/>
      <c r="VGC4" s="306"/>
      <c r="VGD4" s="306"/>
      <c r="VGE4" s="306"/>
      <c r="VGF4" s="306"/>
      <c r="VGG4" s="306"/>
      <c r="VGH4" s="306"/>
      <c r="VGI4" s="306"/>
      <c r="VGJ4" s="306"/>
      <c r="VGK4" s="306"/>
      <c r="VGL4" s="306"/>
      <c r="VGM4" s="306"/>
      <c r="VGN4" s="306"/>
      <c r="VGO4" s="306"/>
      <c r="VGP4" s="306"/>
      <c r="VGQ4" s="306"/>
      <c r="VGR4" s="306"/>
      <c r="VGS4" s="306"/>
      <c r="VGT4" s="306"/>
      <c r="VGU4" s="306"/>
      <c r="VGV4" s="306"/>
      <c r="VGW4" s="306"/>
      <c r="VGX4" s="306"/>
      <c r="VGY4" s="306"/>
      <c r="VGZ4" s="306"/>
      <c r="VHA4" s="306"/>
      <c r="VHB4" s="306"/>
      <c r="VHC4" s="306"/>
      <c r="VHD4" s="306"/>
      <c r="VHE4" s="306"/>
      <c r="VHF4" s="306"/>
      <c r="VHG4" s="306"/>
      <c r="VHH4" s="306"/>
      <c r="VHI4" s="306"/>
      <c r="VHJ4" s="306"/>
      <c r="VHK4" s="306"/>
      <c r="VHL4" s="306"/>
      <c r="VHM4" s="306"/>
      <c r="VHN4" s="306"/>
      <c r="VHO4" s="306"/>
      <c r="VHP4" s="306"/>
      <c r="VHQ4" s="306"/>
      <c r="VHR4" s="306"/>
      <c r="VHS4" s="306"/>
      <c r="VHT4" s="306"/>
      <c r="VHU4" s="306"/>
      <c r="VHV4" s="306"/>
      <c r="VHW4" s="306"/>
      <c r="VHX4" s="306"/>
      <c r="VHY4" s="306"/>
      <c r="VHZ4" s="306"/>
      <c r="VIA4" s="306"/>
      <c r="VIB4" s="306"/>
      <c r="VIC4" s="306"/>
      <c r="VID4" s="306"/>
      <c r="VIE4" s="306"/>
      <c r="VIF4" s="306"/>
      <c r="VIG4" s="306"/>
      <c r="VIH4" s="306"/>
      <c r="VII4" s="306"/>
      <c r="VIJ4" s="306"/>
      <c r="VIK4" s="306"/>
      <c r="VIL4" s="306"/>
      <c r="VIM4" s="306"/>
      <c r="VIN4" s="306"/>
      <c r="VIO4" s="306"/>
      <c r="VIP4" s="306"/>
      <c r="VIQ4" s="306"/>
      <c r="VIR4" s="306"/>
      <c r="VIS4" s="306"/>
      <c r="VIT4" s="306"/>
      <c r="VIU4" s="306"/>
      <c r="VIV4" s="306"/>
      <c r="VIW4" s="306"/>
      <c r="VIX4" s="306"/>
      <c r="VIY4" s="306"/>
      <c r="VIZ4" s="306"/>
      <c r="VJA4" s="306"/>
      <c r="VJB4" s="306"/>
      <c r="VJC4" s="306"/>
      <c r="VJD4" s="306"/>
      <c r="VJE4" s="306"/>
      <c r="VJF4" s="306"/>
      <c r="VJG4" s="306"/>
      <c r="VJH4" s="306"/>
      <c r="VJI4" s="306"/>
      <c r="VJJ4" s="306"/>
      <c r="VJK4" s="306"/>
      <c r="VJL4" s="306"/>
      <c r="VJM4" s="306"/>
      <c r="VJN4" s="306"/>
      <c r="VJO4" s="306"/>
      <c r="VJP4" s="306"/>
      <c r="VJQ4" s="306"/>
      <c r="VJR4" s="306"/>
      <c r="VJS4" s="306"/>
      <c r="VJT4" s="306"/>
      <c r="VJU4" s="306"/>
      <c r="VJV4" s="306"/>
      <c r="VJW4" s="306"/>
      <c r="VJX4" s="306"/>
      <c r="VJY4" s="306"/>
      <c r="VJZ4" s="306"/>
      <c r="VKA4" s="306"/>
      <c r="VKB4" s="306"/>
      <c r="VKC4" s="306"/>
      <c r="VKD4" s="306"/>
      <c r="VKE4" s="306"/>
      <c r="VKF4" s="306"/>
      <c r="VKG4" s="306"/>
      <c r="VKH4" s="306"/>
      <c r="VKI4" s="306"/>
      <c r="VKJ4" s="306"/>
      <c r="VKK4" s="306"/>
      <c r="VKL4" s="306"/>
      <c r="VKM4" s="306"/>
      <c r="VKN4" s="306"/>
      <c r="VKO4" s="306"/>
      <c r="VKP4" s="306"/>
      <c r="VKQ4" s="306"/>
      <c r="VKR4" s="306"/>
      <c r="VKS4" s="306"/>
      <c r="VKT4" s="306"/>
      <c r="VKU4" s="306"/>
      <c r="VKV4" s="306"/>
      <c r="VKW4" s="306"/>
      <c r="VKX4" s="306"/>
      <c r="VKY4" s="306"/>
      <c r="VKZ4" s="306"/>
      <c r="VLA4" s="306"/>
      <c r="VLB4" s="306"/>
      <c r="VLC4" s="306"/>
      <c r="VLD4" s="306"/>
      <c r="VLE4" s="306"/>
      <c r="VLF4" s="306"/>
      <c r="VLG4" s="306"/>
      <c r="VLH4" s="306"/>
      <c r="VLI4" s="306"/>
      <c r="VLJ4" s="306"/>
      <c r="VLK4" s="306"/>
      <c r="VLL4" s="306"/>
      <c r="VLM4" s="306"/>
      <c r="VLN4" s="306"/>
      <c r="VLO4" s="306"/>
      <c r="VLP4" s="306"/>
      <c r="VLQ4" s="306"/>
      <c r="VLR4" s="306"/>
      <c r="VLS4" s="306"/>
      <c r="VLT4" s="306"/>
      <c r="VLU4" s="306"/>
      <c r="VLV4" s="306"/>
      <c r="VLW4" s="306"/>
      <c r="VLX4" s="306"/>
      <c r="VLY4" s="306"/>
      <c r="VLZ4" s="306"/>
      <c r="VMA4" s="306"/>
      <c r="VMB4" s="306"/>
      <c r="VMC4" s="306"/>
      <c r="VMD4" s="306"/>
      <c r="VME4" s="306"/>
      <c r="VMF4" s="306"/>
      <c r="VMG4" s="306"/>
      <c r="VMH4" s="306"/>
      <c r="VMI4" s="306"/>
      <c r="VMJ4" s="306"/>
      <c r="VMK4" s="306"/>
      <c r="VML4" s="306"/>
      <c r="VMM4" s="306"/>
      <c r="VMN4" s="306"/>
      <c r="VMO4" s="306"/>
      <c r="VMP4" s="306"/>
      <c r="VMQ4" s="306"/>
      <c r="VMR4" s="306"/>
      <c r="VMS4" s="306"/>
      <c r="VMT4" s="306"/>
      <c r="VMU4" s="306"/>
      <c r="VMV4" s="306"/>
      <c r="VMW4" s="306"/>
      <c r="VMX4" s="306"/>
      <c r="VMY4" s="306"/>
      <c r="VMZ4" s="306"/>
      <c r="VNA4" s="306"/>
      <c r="VNB4" s="306"/>
      <c r="VNC4" s="306"/>
      <c r="VND4" s="306"/>
      <c r="VNE4" s="306"/>
      <c r="VNF4" s="306"/>
      <c r="VNG4" s="306"/>
      <c r="VNH4" s="306"/>
      <c r="VNI4" s="306"/>
      <c r="VNJ4" s="306"/>
      <c r="VNK4" s="306"/>
      <c r="VNL4" s="306"/>
      <c r="VNM4" s="306"/>
      <c r="VNN4" s="306"/>
      <c r="VNO4" s="306"/>
      <c r="VNP4" s="306"/>
      <c r="VNQ4" s="306"/>
      <c r="VNR4" s="306"/>
      <c r="VNS4" s="306"/>
      <c r="VNT4" s="306"/>
      <c r="VNU4" s="306"/>
      <c r="VNV4" s="306"/>
      <c r="VNW4" s="306"/>
      <c r="VNX4" s="306"/>
      <c r="VNY4" s="306"/>
      <c r="VNZ4" s="306"/>
      <c r="VOA4" s="306"/>
      <c r="VOB4" s="306"/>
      <c r="VOC4" s="306"/>
      <c r="VOD4" s="306"/>
      <c r="VOE4" s="306"/>
      <c r="VOF4" s="306"/>
      <c r="VOG4" s="306"/>
      <c r="VOH4" s="306"/>
      <c r="VOI4" s="306"/>
      <c r="VOJ4" s="306"/>
      <c r="VOK4" s="306"/>
      <c r="VOL4" s="306"/>
      <c r="VOM4" s="306"/>
      <c r="VON4" s="306"/>
      <c r="VOO4" s="306"/>
      <c r="VOP4" s="306"/>
      <c r="VOQ4" s="306"/>
      <c r="VOR4" s="306"/>
      <c r="VOS4" s="306"/>
      <c r="VOT4" s="306"/>
      <c r="VOU4" s="306"/>
      <c r="VOV4" s="306"/>
      <c r="VOW4" s="306"/>
      <c r="VOX4" s="306"/>
      <c r="VOY4" s="306"/>
      <c r="VOZ4" s="306"/>
      <c r="VPA4" s="306"/>
      <c r="VPB4" s="306"/>
      <c r="VPC4" s="306"/>
      <c r="VPD4" s="306"/>
      <c r="VPE4" s="306"/>
      <c r="VPF4" s="306"/>
      <c r="VPG4" s="306"/>
      <c r="VPH4" s="306"/>
      <c r="VPI4" s="306"/>
      <c r="VPJ4" s="306"/>
      <c r="VPK4" s="306"/>
      <c r="VPL4" s="306"/>
      <c r="VPM4" s="306"/>
      <c r="VPN4" s="306"/>
      <c r="VPO4" s="306"/>
      <c r="VPP4" s="306"/>
      <c r="VPQ4" s="306"/>
      <c r="VPR4" s="306"/>
      <c r="VPS4" s="306"/>
      <c r="VPT4" s="306"/>
      <c r="VPU4" s="306"/>
      <c r="VPV4" s="306"/>
      <c r="VPW4" s="306"/>
      <c r="VPX4" s="306"/>
      <c r="VPY4" s="306"/>
      <c r="VPZ4" s="306"/>
      <c r="VQA4" s="306"/>
      <c r="VQB4" s="306"/>
      <c r="VQC4" s="306"/>
      <c r="VQD4" s="306"/>
      <c r="VQE4" s="306"/>
      <c r="VQF4" s="306"/>
      <c r="VQG4" s="306"/>
      <c r="VQH4" s="306"/>
      <c r="VQI4" s="306"/>
      <c r="VQJ4" s="306"/>
      <c r="VQK4" s="306"/>
      <c r="VQL4" s="306"/>
      <c r="VQM4" s="306"/>
      <c r="VQN4" s="306"/>
      <c r="VQO4" s="306"/>
      <c r="VQP4" s="306"/>
      <c r="VQQ4" s="306"/>
      <c r="VQR4" s="306"/>
      <c r="VQS4" s="306"/>
      <c r="VQT4" s="306"/>
      <c r="VQU4" s="306"/>
      <c r="VQV4" s="306"/>
      <c r="VQW4" s="306"/>
      <c r="VQX4" s="306"/>
      <c r="VQY4" s="306"/>
      <c r="VQZ4" s="306"/>
      <c r="VRA4" s="306"/>
      <c r="VRB4" s="306"/>
      <c r="VRC4" s="306"/>
      <c r="VRD4" s="306"/>
      <c r="VRE4" s="306"/>
      <c r="VRF4" s="306"/>
      <c r="VRG4" s="306"/>
      <c r="VRH4" s="306"/>
      <c r="VRI4" s="306"/>
      <c r="VRJ4" s="306"/>
      <c r="VRK4" s="306"/>
      <c r="VRL4" s="306"/>
      <c r="VRM4" s="306"/>
      <c r="VRN4" s="306"/>
      <c r="VRO4" s="306"/>
      <c r="VRP4" s="306"/>
      <c r="VRQ4" s="306"/>
      <c r="VRR4" s="306"/>
      <c r="VRS4" s="306"/>
      <c r="VRT4" s="306"/>
      <c r="VRU4" s="306"/>
      <c r="VRV4" s="306"/>
      <c r="VRW4" s="306"/>
      <c r="VRX4" s="306"/>
      <c r="VRY4" s="306"/>
      <c r="VRZ4" s="306"/>
      <c r="VSA4" s="306"/>
      <c r="VSB4" s="306"/>
      <c r="VSC4" s="306"/>
      <c r="VSD4" s="306"/>
      <c r="VSE4" s="306"/>
      <c r="VSF4" s="306"/>
      <c r="VSG4" s="306"/>
      <c r="VSH4" s="306"/>
      <c r="VSI4" s="306"/>
      <c r="VSJ4" s="306"/>
      <c r="VSK4" s="306"/>
      <c r="VSL4" s="306"/>
      <c r="VSM4" s="306"/>
      <c r="VSN4" s="306"/>
      <c r="VSO4" s="306"/>
      <c r="VSP4" s="306"/>
      <c r="VSQ4" s="306"/>
      <c r="VSR4" s="306"/>
      <c r="VSS4" s="306"/>
      <c r="VST4" s="306"/>
      <c r="VSU4" s="306"/>
      <c r="VSV4" s="306"/>
      <c r="VSW4" s="306"/>
      <c r="VSX4" s="306"/>
      <c r="VSY4" s="306"/>
      <c r="VSZ4" s="306"/>
      <c r="VTA4" s="306"/>
      <c r="VTB4" s="306"/>
      <c r="VTC4" s="306"/>
      <c r="VTD4" s="306"/>
      <c r="VTE4" s="306"/>
      <c r="VTF4" s="306"/>
      <c r="VTG4" s="306"/>
      <c r="VTH4" s="306"/>
      <c r="VTI4" s="306"/>
      <c r="VTJ4" s="306"/>
      <c r="VTK4" s="306"/>
      <c r="VTL4" s="306"/>
      <c r="VTM4" s="306"/>
      <c r="VTN4" s="306"/>
      <c r="VTO4" s="306"/>
      <c r="VTP4" s="306"/>
      <c r="VTQ4" s="306"/>
      <c r="VTR4" s="306"/>
      <c r="VTS4" s="306"/>
      <c r="VTT4" s="306"/>
      <c r="VTU4" s="306"/>
      <c r="VTV4" s="306"/>
      <c r="VTW4" s="306"/>
      <c r="VTX4" s="306"/>
      <c r="VTY4" s="306"/>
      <c r="VTZ4" s="306"/>
      <c r="VUA4" s="306"/>
      <c r="VUB4" s="306"/>
      <c r="VUC4" s="306"/>
      <c r="VUD4" s="306"/>
      <c r="VUE4" s="306"/>
      <c r="VUF4" s="306"/>
      <c r="VUG4" s="306"/>
      <c r="VUH4" s="306"/>
      <c r="VUI4" s="306"/>
      <c r="VUJ4" s="306"/>
      <c r="VUK4" s="306"/>
      <c r="VUL4" s="306"/>
      <c r="VUM4" s="306"/>
      <c r="VUN4" s="306"/>
      <c r="VUO4" s="306"/>
      <c r="VUP4" s="306"/>
      <c r="VUQ4" s="306"/>
      <c r="VUR4" s="306"/>
      <c r="VUS4" s="306"/>
      <c r="VUT4" s="306"/>
      <c r="VUU4" s="306"/>
      <c r="VUV4" s="306"/>
      <c r="VUW4" s="306"/>
      <c r="VUX4" s="306"/>
      <c r="VUY4" s="306"/>
      <c r="VUZ4" s="306"/>
      <c r="VVA4" s="306"/>
      <c r="VVB4" s="306"/>
      <c r="VVC4" s="306"/>
      <c r="VVD4" s="306"/>
      <c r="VVE4" s="306"/>
      <c r="VVF4" s="306"/>
      <c r="VVG4" s="306"/>
      <c r="VVH4" s="306"/>
      <c r="VVI4" s="306"/>
      <c r="VVJ4" s="306"/>
      <c r="VVK4" s="306"/>
      <c r="VVL4" s="306"/>
      <c r="VVM4" s="306"/>
      <c r="VVN4" s="306"/>
      <c r="VVO4" s="306"/>
      <c r="VVP4" s="306"/>
      <c r="VVQ4" s="306"/>
      <c r="VVR4" s="306"/>
      <c r="VVS4" s="306"/>
      <c r="VVT4" s="306"/>
      <c r="VVU4" s="306"/>
      <c r="VVV4" s="306"/>
      <c r="VVW4" s="306"/>
      <c r="VVX4" s="306"/>
      <c r="VVY4" s="306"/>
      <c r="VVZ4" s="306"/>
      <c r="VWA4" s="306"/>
      <c r="VWB4" s="306"/>
      <c r="VWC4" s="306"/>
      <c r="VWD4" s="306"/>
      <c r="VWE4" s="306"/>
      <c r="VWF4" s="306"/>
      <c r="VWG4" s="306"/>
      <c r="VWH4" s="306"/>
      <c r="VWI4" s="306"/>
      <c r="VWJ4" s="306"/>
      <c r="VWK4" s="306"/>
      <c r="VWL4" s="306"/>
      <c r="VWM4" s="306"/>
      <c r="VWN4" s="306"/>
      <c r="VWO4" s="306"/>
      <c r="VWP4" s="306"/>
      <c r="VWQ4" s="306"/>
      <c r="VWR4" s="306"/>
      <c r="VWS4" s="306"/>
      <c r="VWT4" s="306"/>
      <c r="VWU4" s="306"/>
      <c r="VWV4" s="306"/>
      <c r="VWW4" s="306"/>
      <c r="VWX4" s="306"/>
      <c r="VWY4" s="306"/>
      <c r="VWZ4" s="306"/>
      <c r="VXA4" s="306"/>
      <c r="VXB4" s="306"/>
      <c r="VXC4" s="306"/>
      <c r="VXD4" s="306"/>
      <c r="VXE4" s="306"/>
      <c r="VXF4" s="306"/>
      <c r="VXG4" s="306"/>
      <c r="VXH4" s="306"/>
      <c r="VXI4" s="306"/>
      <c r="VXJ4" s="306"/>
      <c r="VXK4" s="306"/>
      <c r="VXL4" s="306"/>
      <c r="VXM4" s="306"/>
      <c r="VXN4" s="306"/>
      <c r="VXO4" s="306"/>
      <c r="VXP4" s="306"/>
      <c r="VXQ4" s="306"/>
      <c r="VXR4" s="306"/>
      <c r="VXS4" s="306"/>
      <c r="VXT4" s="306"/>
      <c r="VXU4" s="306"/>
      <c r="VXV4" s="306"/>
      <c r="VXW4" s="306"/>
      <c r="VXX4" s="306"/>
      <c r="VXY4" s="306"/>
      <c r="VXZ4" s="306"/>
      <c r="VYA4" s="306"/>
      <c r="VYB4" s="306"/>
      <c r="VYC4" s="306"/>
      <c r="VYD4" s="306"/>
      <c r="VYE4" s="306"/>
      <c r="VYF4" s="306"/>
      <c r="VYG4" s="306"/>
      <c r="VYH4" s="306"/>
      <c r="VYI4" s="306"/>
      <c r="VYJ4" s="306"/>
      <c r="VYK4" s="306"/>
      <c r="VYL4" s="306"/>
      <c r="VYM4" s="306"/>
      <c r="VYN4" s="306"/>
      <c r="VYO4" s="306"/>
      <c r="VYP4" s="306"/>
      <c r="VYQ4" s="306"/>
      <c r="VYR4" s="306"/>
      <c r="VYS4" s="306"/>
      <c r="VYT4" s="306"/>
      <c r="VYU4" s="306"/>
      <c r="VYV4" s="306"/>
      <c r="VYW4" s="306"/>
      <c r="VYX4" s="306"/>
      <c r="VYY4" s="306"/>
      <c r="VYZ4" s="306"/>
      <c r="VZA4" s="306"/>
      <c r="VZB4" s="306"/>
      <c r="VZC4" s="306"/>
      <c r="VZD4" s="306"/>
      <c r="VZE4" s="306"/>
      <c r="VZF4" s="306"/>
      <c r="VZG4" s="306"/>
      <c r="VZH4" s="306"/>
      <c r="VZI4" s="306"/>
      <c r="VZJ4" s="306"/>
      <c r="VZK4" s="306"/>
      <c r="VZL4" s="306"/>
      <c r="VZM4" s="306"/>
      <c r="VZN4" s="306"/>
      <c r="VZO4" s="306"/>
      <c r="VZP4" s="306"/>
      <c r="VZQ4" s="306"/>
      <c r="VZR4" s="306"/>
      <c r="VZS4" s="306"/>
      <c r="VZT4" s="306"/>
      <c r="VZU4" s="306"/>
      <c r="VZV4" s="306"/>
      <c r="VZW4" s="306"/>
      <c r="VZX4" s="306"/>
      <c r="VZY4" s="306"/>
      <c r="VZZ4" s="306"/>
      <c r="WAA4" s="306"/>
      <c r="WAB4" s="306"/>
      <c r="WAC4" s="306"/>
      <c r="WAD4" s="306"/>
      <c r="WAE4" s="306"/>
      <c r="WAF4" s="306"/>
      <c r="WAG4" s="306"/>
      <c r="WAH4" s="306"/>
      <c r="WAI4" s="306"/>
      <c r="WAJ4" s="306"/>
      <c r="WAK4" s="306"/>
      <c r="WAL4" s="306"/>
      <c r="WAM4" s="306"/>
      <c r="WAN4" s="306"/>
      <c r="WAO4" s="306"/>
      <c r="WAP4" s="306"/>
      <c r="WAQ4" s="306"/>
      <c r="WAR4" s="306"/>
      <c r="WAS4" s="306"/>
      <c r="WAT4" s="306"/>
      <c r="WAU4" s="306"/>
      <c r="WAV4" s="306"/>
      <c r="WAW4" s="306"/>
      <c r="WAX4" s="306"/>
      <c r="WAY4" s="306"/>
      <c r="WAZ4" s="306"/>
      <c r="WBA4" s="306"/>
      <c r="WBB4" s="306"/>
      <c r="WBC4" s="306"/>
      <c r="WBD4" s="306"/>
      <c r="WBE4" s="306"/>
      <c r="WBF4" s="306"/>
      <c r="WBG4" s="306"/>
      <c r="WBH4" s="306"/>
      <c r="WBI4" s="306"/>
      <c r="WBJ4" s="306"/>
      <c r="WBK4" s="306"/>
      <c r="WBL4" s="306"/>
      <c r="WBM4" s="306"/>
      <c r="WBN4" s="306"/>
      <c r="WBO4" s="306"/>
      <c r="WBP4" s="306"/>
      <c r="WBQ4" s="306"/>
      <c r="WBR4" s="306"/>
      <c r="WBS4" s="306"/>
      <c r="WBT4" s="306"/>
      <c r="WBU4" s="306"/>
      <c r="WBV4" s="306"/>
      <c r="WBW4" s="306"/>
      <c r="WBX4" s="306"/>
      <c r="WBY4" s="306"/>
      <c r="WBZ4" s="306"/>
      <c r="WCA4" s="306"/>
      <c r="WCB4" s="306"/>
      <c r="WCC4" s="306"/>
      <c r="WCD4" s="306"/>
      <c r="WCE4" s="306"/>
      <c r="WCF4" s="306"/>
      <c r="WCG4" s="306"/>
      <c r="WCH4" s="306"/>
      <c r="WCI4" s="306"/>
      <c r="WCJ4" s="306"/>
      <c r="WCK4" s="306"/>
      <c r="WCL4" s="306"/>
      <c r="WCM4" s="306"/>
      <c r="WCN4" s="306"/>
      <c r="WCO4" s="306"/>
      <c r="WCP4" s="306"/>
      <c r="WCQ4" s="306"/>
      <c r="WCR4" s="306"/>
      <c r="WCS4" s="306"/>
      <c r="WCT4" s="306"/>
      <c r="WCU4" s="306"/>
      <c r="WCV4" s="306"/>
      <c r="WCW4" s="306"/>
      <c r="WCX4" s="306"/>
      <c r="WCY4" s="306"/>
      <c r="WCZ4" s="306"/>
      <c r="WDA4" s="306"/>
      <c r="WDB4" s="306"/>
      <c r="WDC4" s="306"/>
      <c r="WDD4" s="306"/>
      <c r="WDE4" s="306"/>
      <c r="WDF4" s="306"/>
      <c r="WDG4" s="306"/>
      <c r="WDH4" s="306"/>
      <c r="WDI4" s="306"/>
      <c r="WDJ4" s="306"/>
      <c r="WDK4" s="306"/>
      <c r="WDL4" s="306"/>
      <c r="WDM4" s="306"/>
      <c r="WDN4" s="306"/>
      <c r="WDO4" s="306"/>
      <c r="WDP4" s="306"/>
      <c r="WDQ4" s="306"/>
      <c r="WDR4" s="306"/>
      <c r="WDS4" s="306"/>
      <c r="WDT4" s="306"/>
      <c r="WDU4" s="306"/>
      <c r="WDV4" s="306"/>
      <c r="WDW4" s="306"/>
      <c r="WDX4" s="306"/>
      <c r="WDY4" s="306"/>
      <c r="WDZ4" s="306"/>
      <c r="WEA4" s="306"/>
      <c r="WEB4" s="306"/>
      <c r="WEC4" s="306"/>
      <c r="WED4" s="306"/>
      <c r="WEE4" s="306"/>
      <c r="WEF4" s="306"/>
      <c r="WEG4" s="306"/>
      <c r="WEH4" s="306"/>
      <c r="WEI4" s="306"/>
      <c r="WEJ4" s="306"/>
      <c r="WEK4" s="306"/>
      <c r="WEL4" s="306"/>
      <c r="WEM4" s="306"/>
      <c r="WEN4" s="306"/>
      <c r="WEO4" s="306"/>
      <c r="WEP4" s="306"/>
      <c r="WEQ4" s="306"/>
      <c r="WER4" s="306"/>
      <c r="WES4" s="306"/>
      <c r="WET4" s="306"/>
      <c r="WEU4" s="306"/>
      <c r="WEV4" s="306"/>
      <c r="WEW4" s="306"/>
      <c r="WEX4" s="306"/>
      <c r="WEY4" s="306"/>
      <c r="WEZ4" s="306"/>
      <c r="WFA4" s="306"/>
      <c r="WFB4" s="306"/>
      <c r="WFC4" s="306"/>
      <c r="WFD4" s="306"/>
      <c r="WFE4" s="306"/>
      <c r="WFF4" s="306"/>
      <c r="WFG4" s="306"/>
      <c r="WFH4" s="306"/>
      <c r="WFI4" s="306"/>
      <c r="WFJ4" s="306"/>
      <c r="WFK4" s="306"/>
      <c r="WFL4" s="306"/>
      <c r="WFM4" s="306"/>
      <c r="WFN4" s="306"/>
      <c r="WFO4" s="306"/>
      <c r="WFP4" s="306"/>
      <c r="WFQ4" s="306"/>
      <c r="WFR4" s="306"/>
      <c r="WFS4" s="306"/>
      <c r="WFT4" s="306"/>
      <c r="WFU4" s="306"/>
      <c r="WFV4" s="306"/>
      <c r="WFW4" s="306"/>
      <c r="WFX4" s="306"/>
      <c r="WFY4" s="306"/>
      <c r="WFZ4" s="306"/>
      <c r="WGA4" s="306"/>
      <c r="WGB4" s="306"/>
      <c r="WGC4" s="306"/>
      <c r="WGD4" s="306"/>
      <c r="WGE4" s="306"/>
      <c r="WGF4" s="306"/>
      <c r="WGG4" s="306"/>
      <c r="WGH4" s="306"/>
      <c r="WGI4" s="306"/>
      <c r="WGJ4" s="306"/>
      <c r="WGK4" s="306"/>
      <c r="WGL4" s="306"/>
      <c r="WGM4" s="306"/>
      <c r="WGN4" s="306"/>
      <c r="WGO4" s="306"/>
      <c r="WGP4" s="306"/>
      <c r="WGQ4" s="306"/>
      <c r="WGR4" s="306"/>
      <c r="WGS4" s="306"/>
      <c r="WGT4" s="306"/>
      <c r="WGU4" s="306"/>
      <c r="WGV4" s="306"/>
      <c r="WGW4" s="306"/>
      <c r="WGX4" s="306"/>
      <c r="WGY4" s="306"/>
      <c r="WGZ4" s="306"/>
      <c r="WHA4" s="306"/>
      <c r="WHB4" s="306"/>
      <c r="WHC4" s="306"/>
      <c r="WHD4" s="306"/>
      <c r="WHE4" s="306"/>
      <c r="WHF4" s="306"/>
      <c r="WHG4" s="306"/>
      <c r="WHH4" s="306"/>
      <c r="WHI4" s="306"/>
      <c r="WHJ4" s="306"/>
      <c r="WHK4" s="306"/>
      <c r="WHL4" s="306"/>
      <c r="WHM4" s="306"/>
      <c r="WHN4" s="306"/>
      <c r="WHO4" s="306"/>
      <c r="WHP4" s="306"/>
      <c r="WHQ4" s="306"/>
      <c r="WHR4" s="306"/>
      <c r="WHS4" s="306"/>
      <c r="WHT4" s="306"/>
      <c r="WHU4" s="306"/>
      <c r="WHV4" s="306"/>
      <c r="WHW4" s="306"/>
      <c r="WHX4" s="306"/>
      <c r="WHY4" s="306"/>
      <c r="WHZ4" s="306"/>
      <c r="WIA4" s="306"/>
      <c r="WIB4" s="306"/>
      <c r="WIC4" s="306"/>
      <c r="WID4" s="306"/>
      <c r="WIE4" s="306"/>
      <c r="WIF4" s="306"/>
      <c r="WIG4" s="306"/>
      <c r="WIH4" s="306"/>
      <c r="WII4" s="306"/>
      <c r="WIJ4" s="306"/>
      <c r="WIK4" s="306"/>
      <c r="WIL4" s="306"/>
      <c r="WIM4" s="306"/>
      <c r="WIN4" s="306"/>
      <c r="WIO4" s="306"/>
      <c r="WIP4" s="306"/>
      <c r="WIQ4" s="306"/>
      <c r="WIR4" s="306"/>
      <c r="WIS4" s="306"/>
      <c r="WIT4" s="306"/>
      <c r="WIU4" s="306"/>
      <c r="WIV4" s="306"/>
      <c r="WIW4" s="306"/>
      <c r="WIX4" s="306"/>
      <c r="WIY4" s="306"/>
      <c r="WIZ4" s="306"/>
      <c r="WJA4" s="306"/>
      <c r="WJB4" s="306"/>
      <c r="WJC4" s="306"/>
      <c r="WJD4" s="306"/>
      <c r="WJE4" s="306"/>
      <c r="WJF4" s="306"/>
      <c r="WJG4" s="306"/>
      <c r="WJH4" s="306"/>
      <c r="WJI4" s="306"/>
      <c r="WJJ4" s="306"/>
      <c r="WJK4" s="306"/>
      <c r="WJL4" s="306"/>
      <c r="WJM4" s="306"/>
      <c r="WJN4" s="306"/>
      <c r="WJO4" s="306"/>
      <c r="WJP4" s="306"/>
      <c r="WJQ4" s="306"/>
      <c r="WJR4" s="306"/>
      <c r="WJS4" s="306"/>
      <c r="WJT4" s="306"/>
      <c r="WJU4" s="306"/>
      <c r="WJV4" s="306"/>
      <c r="WJW4" s="306"/>
      <c r="WJX4" s="306"/>
      <c r="WJY4" s="306"/>
      <c r="WJZ4" s="306"/>
      <c r="WKA4" s="306"/>
      <c r="WKB4" s="306"/>
      <c r="WKC4" s="306"/>
      <c r="WKD4" s="306"/>
      <c r="WKE4" s="306"/>
      <c r="WKF4" s="306"/>
      <c r="WKG4" s="306"/>
      <c r="WKH4" s="306"/>
      <c r="WKI4" s="306"/>
      <c r="WKJ4" s="306"/>
      <c r="WKK4" s="306"/>
      <c r="WKL4" s="306"/>
      <c r="WKM4" s="306"/>
      <c r="WKN4" s="306"/>
      <c r="WKO4" s="306"/>
      <c r="WKP4" s="306"/>
      <c r="WKQ4" s="306"/>
      <c r="WKR4" s="306"/>
      <c r="WKS4" s="306"/>
      <c r="WKT4" s="306"/>
      <c r="WKU4" s="306"/>
      <c r="WKV4" s="306"/>
      <c r="WKW4" s="306"/>
      <c r="WKX4" s="306"/>
      <c r="WKY4" s="306"/>
      <c r="WKZ4" s="306"/>
      <c r="WLA4" s="306"/>
      <c r="WLB4" s="306"/>
      <c r="WLC4" s="306"/>
      <c r="WLD4" s="306"/>
      <c r="WLE4" s="306"/>
      <c r="WLF4" s="306"/>
      <c r="WLG4" s="306"/>
      <c r="WLH4" s="306"/>
      <c r="WLI4" s="306"/>
      <c r="WLJ4" s="306"/>
      <c r="WLK4" s="306"/>
      <c r="WLL4" s="306"/>
      <c r="WLM4" s="306"/>
      <c r="WLN4" s="306"/>
      <c r="WLO4" s="306"/>
      <c r="WLP4" s="306"/>
      <c r="WLQ4" s="306"/>
      <c r="WLR4" s="306"/>
      <c r="WLS4" s="306"/>
      <c r="WLT4" s="306"/>
      <c r="WLU4" s="306"/>
      <c r="WLV4" s="306"/>
      <c r="WLW4" s="306"/>
      <c r="WLX4" s="306"/>
      <c r="WLY4" s="306"/>
      <c r="WLZ4" s="306"/>
      <c r="WMA4" s="306"/>
      <c r="WMB4" s="306"/>
      <c r="WMC4" s="306"/>
      <c r="WMD4" s="306"/>
      <c r="WME4" s="306"/>
      <c r="WMF4" s="306"/>
      <c r="WMG4" s="306"/>
      <c r="WMH4" s="306"/>
      <c r="WMI4" s="306"/>
      <c r="WMJ4" s="306"/>
      <c r="WMK4" s="306"/>
      <c r="WML4" s="306"/>
      <c r="WMM4" s="306"/>
      <c r="WMN4" s="306"/>
      <c r="WMO4" s="306"/>
      <c r="WMP4" s="306"/>
      <c r="WMQ4" s="306"/>
      <c r="WMR4" s="306"/>
      <c r="WMS4" s="306"/>
      <c r="WMT4" s="306"/>
      <c r="WMU4" s="306"/>
      <c r="WMV4" s="306"/>
      <c r="WMW4" s="306"/>
      <c r="WMX4" s="306"/>
      <c r="WMY4" s="306"/>
      <c r="WMZ4" s="306"/>
      <c r="WNA4" s="306"/>
      <c r="WNB4" s="306"/>
      <c r="WNC4" s="306"/>
      <c r="WND4" s="306"/>
      <c r="WNE4" s="306"/>
      <c r="WNF4" s="306"/>
      <c r="WNG4" s="306"/>
      <c r="WNH4" s="306"/>
      <c r="WNI4" s="306"/>
      <c r="WNJ4" s="306"/>
      <c r="WNK4" s="306"/>
      <c r="WNL4" s="306"/>
      <c r="WNM4" s="306"/>
      <c r="WNN4" s="306"/>
      <c r="WNO4" s="306"/>
      <c r="WNP4" s="306"/>
      <c r="WNQ4" s="306"/>
      <c r="WNR4" s="306"/>
      <c r="WNS4" s="306"/>
      <c r="WNT4" s="306"/>
      <c r="WNU4" s="306"/>
      <c r="WNV4" s="306"/>
      <c r="WNW4" s="306"/>
      <c r="WNX4" s="306"/>
      <c r="WNY4" s="306"/>
      <c r="WNZ4" s="306"/>
      <c r="WOA4" s="306"/>
      <c r="WOB4" s="306"/>
      <c r="WOC4" s="306"/>
      <c r="WOD4" s="306"/>
      <c r="WOE4" s="306"/>
      <c r="WOF4" s="306"/>
      <c r="WOG4" s="306"/>
      <c r="WOH4" s="306"/>
      <c r="WOI4" s="306"/>
      <c r="WOJ4" s="306"/>
      <c r="WOK4" s="306"/>
      <c r="WOL4" s="306"/>
      <c r="WOM4" s="306"/>
      <c r="WON4" s="306"/>
      <c r="WOO4" s="306"/>
      <c r="WOP4" s="306"/>
      <c r="WOQ4" s="306"/>
      <c r="WOR4" s="306"/>
      <c r="WOS4" s="306"/>
      <c r="WOT4" s="306"/>
      <c r="WOU4" s="306"/>
      <c r="WOV4" s="306"/>
      <c r="WOW4" s="306"/>
      <c r="WOX4" s="306"/>
      <c r="WOY4" s="306"/>
      <c r="WOZ4" s="306"/>
      <c r="WPA4" s="306"/>
      <c r="WPB4" s="306"/>
      <c r="WPC4" s="306"/>
      <c r="WPD4" s="306"/>
      <c r="WPE4" s="306"/>
      <c r="WPF4" s="306"/>
      <c r="WPG4" s="306"/>
      <c r="WPH4" s="306"/>
      <c r="WPI4" s="306"/>
      <c r="WPJ4" s="306"/>
      <c r="WPK4" s="306"/>
      <c r="WPL4" s="306"/>
      <c r="WPM4" s="306"/>
      <c r="WPN4" s="306"/>
      <c r="WPO4" s="306"/>
      <c r="WPP4" s="306"/>
      <c r="WPQ4" s="306"/>
      <c r="WPR4" s="306"/>
      <c r="WPS4" s="306"/>
      <c r="WPT4" s="306"/>
      <c r="WPU4" s="306"/>
      <c r="WPV4" s="306"/>
      <c r="WPW4" s="306"/>
      <c r="WPX4" s="306"/>
      <c r="WPY4" s="306"/>
      <c r="WPZ4" s="306"/>
      <c r="WQA4" s="306"/>
      <c r="WQB4" s="306"/>
      <c r="WQC4" s="306"/>
      <c r="WQD4" s="306"/>
      <c r="WQE4" s="306"/>
      <c r="WQF4" s="306"/>
      <c r="WQG4" s="306"/>
      <c r="WQH4" s="306"/>
      <c r="WQI4" s="306"/>
      <c r="WQJ4" s="306"/>
      <c r="WQK4" s="306"/>
      <c r="WQL4" s="306"/>
      <c r="WQM4" s="306"/>
      <c r="WQN4" s="306"/>
      <c r="WQO4" s="306"/>
      <c r="WQP4" s="306"/>
      <c r="WQQ4" s="306"/>
      <c r="WQR4" s="306"/>
      <c r="WQS4" s="306"/>
      <c r="WQT4" s="306"/>
      <c r="WQU4" s="306"/>
      <c r="WQV4" s="306"/>
      <c r="WQW4" s="306"/>
      <c r="WQX4" s="306"/>
      <c r="WQY4" s="306"/>
      <c r="WQZ4" s="306"/>
      <c r="WRA4" s="306"/>
      <c r="WRB4" s="306"/>
      <c r="WRC4" s="306"/>
      <c r="WRD4" s="306"/>
      <c r="WRE4" s="306"/>
      <c r="WRF4" s="306"/>
      <c r="WRG4" s="306"/>
      <c r="WRH4" s="306"/>
      <c r="WRI4" s="306"/>
      <c r="WRJ4" s="306"/>
      <c r="WRK4" s="306"/>
      <c r="WRL4" s="306"/>
      <c r="WRM4" s="306"/>
      <c r="WRN4" s="306"/>
      <c r="WRO4" s="306"/>
      <c r="WRP4" s="306"/>
      <c r="WRQ4" s="306"/>
      <c r="WRR4" s="306"/>
      <c r="WRS4" s="306"/>
      <c r="WRT4" s="306"/>
      <c r="WRU4" s="306"/>
      <c r="WRV4" s="306"/>
      <c r="WRW4" s="306"/>
      <c r="WRX4" s="306"/>
      <c r="WRY4" s="306"/>
      <c r="WRZ4" s="306"/>
      <c r="WSA4" s="306"/>
      <c r="WSB4" s="306"/>
      <c r="WSC4" s="306"/>
      <c r="WSD4" s="306"/>
      <c r="WSE4" s="306"/>
      <c r="WSF4" s="306"/>
      <c r="WSG4" s="306"/>
      <c r="WSH4" s="306"/>
      <c r="WSI4" s="306"/>
      <c r="WSJ4" s="306"/>
      <c r="WSK4" s="306"/>
      <c r="WSL4" s="306"/>
      <c r="WSM4" s="306"/>
      <c r="WSN4" s="306"/>
      <c r="WSO4" s="306"/>
      <c r="WSP4" s="306"/>
      <c r="WSQ4" s="306"/>
      <c r="WSR4" s="306"/>
      <c r="WSS4" s="306"/>
      <c r="WST4" s="306"/>
      <c r="WSU4" s="306"/>
      <c r="WSV4" s="306"/>
      <c r="WSW4" s="306"/>
      <c r="WSX4" s="306"/>
      <c r="WSY4" s="306"/>
      <c r="WSZ4" s="306"/>
      <c r="WTA4" s="306"/>
      <c r="WTB4" s="306"/>
      <c r="WTC4" s="306"/>
      <c r="WTD4" s="306"/>
      <c r="WTE4" s="306"/>
      <c r="WTF4" s="306"/>
      <c r="WTG4" s="306"/>
      <c r="WTH4" s="306"/>
      <c r="WTI4" s="306"/>
      <c r="WTJ4" s="306"/>
      <c r="WTK4" s="306"/>
      <c r="WTL4" s="306"/>
      <c r="WTM4" s="306"/>
      <c r="WTN4" s="306"/>
      <c r="WTO4" s="306"/>
      <c r="WTP4" s="306"/>
      <c r="WTQ4" s="306"/>
      <c r="WTR4" s="306"/>
      <c r="WTS4" s="306"/>
      <c r="WTT4" s="306"/>
      <c r="WTU4" s="306"/>
      <c r="WTV4" s="306"/>
      <c r="WTW4" s="306"/>
      <c r="WTX4" s="306"/>
      <c r="WTY4" s="306"/>
      <c r="WTZ4" s="306"/>
      <c r="WUA4" s="306"/>
      <c r="WUB4" s="306"/>
      <c r="WUC4" s="306"/>
      <c r="WUD4" s="306"/>
      <c r="WUE4" s="306"/>
      <c r="WUF4" s="306"/>
      <c r="WUG4" s="306"/>
      <c r="WUH4" s="306"/>
      <c r="WUI4" s="306"/>
      <c r="WUJ4" s="306"/>
      <c r="WUK4" s="306"/>
      <c r="WUL4" s="306"/>
      <c r="WUM4" s="306"/>
      <c r="WUN4" s="306"/>
      <c r="WUO4" s="306"/>
      <c r="WUP4" s="306"/>
      <c r="WUQ4" s="306"/>
      <c r="WUR4" s="306"/>
      <c r="WUS4" s="306"/>
      <c r="WUT4" s="306"/>
      <c r="WUU4" s="306"/>
      <c r="WUV4" s="306"/>
      <c r="WUW4" s="306"/>
      <c r="WUX4" s="306"/>
      <c r="WUY4" s="306"/>
      <c r="WUZ4" s="306"/>
      <c r="WVA4" s="306"/>
      <c r="WVB4" s="306"/>
      <c r="WVC4" s="306"/>
      <c r="WVD4" s="306"/>
      <c r="WVE4" s="306"/>
      <c r="WVF4" s="306"/>
      <c r="WVG4" s="306"/>
      <c r="WVH4" s="306"/>
      <c r="WVI4" s="306"/>
      <c r="WVJ4" s="306"/>
      <c r="WVK4" s="306"/>
      <c r="WVL4" s="306"/>
      <c r="WVM4" s="306"/>
      <c r="WVN4" s="306"/>
      <c r="WVO4" s="306"/>
      <c r="WVP4" s="306"/>
      <c r="WVQ4" s="306"/>
      <c r="WVR4" s="306"/>
      <c r="WVS4" s="306"/>
      <c r="WVT4" s="306"/>
      <c r="WVU4" s="306"/>
      <c r="WVV4" s="306"/>
      <c r="WVW4" s="306"/>
      <c r="WVX4" s="306"/>
      <c r="WVY4" s="306"/>
      <c r="WVZ4" s="306"/>
      <c r="WWA4" s="306"/>
      <c r="WWB4" s="306"/>
      <c r="WWC4" s="306"/>
      <c r="WWD4" s="306"/>
      <c r="WWE4" s="306"/>
      <c r="WWF4" s="306"/>
      <c r="WWG4" s="306"/>
      <c r="WWH4" s="306"/>
      <c r="WWI4" s="306"/>
      <c r="WWJ4" s="306"/>
      <c r="WWK4" s="306"/>
      <c r="WWL4" s="306"/>
      <c r="WWM4" s="306"/>
      <c r="WWN4" s="306"/>
      <c r="WWO4" s="306"/>
      <c r="WWP4" s="306"/>
      <c r="WWQ4" s="306"/>
      <c r="WWR4" s="306"/>
      <c r="WWS4" s="306"/>
      <c r="WWT4" s="306"/>
      <c r="WWU4" s="306"/>
      <c r="WWV4" s="306"/>
      <c r="WWW4" s="306"/>
      <c r="WWX4" s="306"/>
      <c r="WWY4" s="306"/>
      <c r="WWZ4" s="306"/>
      <c r="WXA4" s="306"/>
      <c r="WXB4" s="306"/>
      <c r="WXC4" s="306"/>
      <c r="WXD4" s="306"/>
      <c r="WXE4" s="306"/>
      <c r="WXF4" s="306"/>
      <c r="WXG4" s="306"/>
      <c r="WXH4" s="306"/>
      <c r="WXI4" s="306"/>
      <c r="WXJ4" s="306"/>
      <c r="WXK4" s="306"/>
      <c r="WXL4" s="306"/>
      <c r="WXM4" s="306"/>
      <c r="WXN4" s="306"/>
      <c r="WXO4" s="306"/>
      <c r="WXP4" s="306"/>
      <c r="WXQ4" s="306"/>
      <c r="WXR4" s="306"/>
      <c r="WXS4" s="306"/>
      <c r="WXT4" s="306"/>
      <c r="WXU4" s="306"/>
      <c r="WXV4" s="306"/>
      <c r="WXW4" s="306"/>
      <c r="WXX4" s="306"/>
      <c r="WXY4" s="306"/>
      <c r="WXZ4" s="306"/>
      <c r="WYA4" s="306"/>
      <c r="WYB4" s="306"/>
      <c r="WYC4" s="306"/>
      <c r="WYD4" s="306"/>
      <c r="WYE4" s="306"/>
      <c r="WYF4" s="306"/>
      <c r="WYG4" s="306"/>
      <c r="WYH4" s="306"/>
      <c r="WYI4" s="306"/>
      <c r="WYJ4" s="306"/>
      <c r="WYK4" s="306"/>
      <c r="WYL4" s="306"/>
      <c r="WYM4" s="306"/>
      <c r="WYN4" s="306"/>
      <c r="WYO4" s="306"/>
      <c r="WYP4" s="306"/>
      <c r="WYQ4" s="306"/>
      <c r="WYR4" s="306"/>
      <c r="WYS4" s="306"/>
      <c r="WYT4" s="306"/>
      <c r="WYU4" s="306"/>
      <c r="WYV4" s="306"/>
      <c r="WYW4" s="306"/>
      <c r="WYX4" s="306"/>
      <c r="WYY4" s="306"/>
      <c r="WYZ4" s="306"/>
      <c r="WZA4" s="306"/>
      <c r="WZB4" s="306"/>
      <c r="WZC4" s="306"/>
      <c r="WZD4" s="306"/>
      <c r="WZE4" s="306"/>
      <c r="WZF4" s="306"/>
      <c r="WZG4" s="306"/>
      <c r="WZH4" s="306"/>
      <c r="WZI4" s="306"/>
      <c r="WZJ4" s="306"/>
      <c r="WZK4" s="306"/>
      <c r="WZL4" s="306"/>
      <c r="WZM4" s="306"/>
      <c r="WZN4" s="306"/>
      <c r="WZO4" s="306"/>
      <c r="WZP4" s="306"/>
      <c r="WZQ4" s="306"/>
      <c r="WZR4" s="306"/>
      <c r="WZS4" s="306"/>
      <c r="WZT4" s="306"/>
      <c r="WZU4" s="306"/>
      <c r="WZV4" s="306"/>
      <c r="WZW4" s="306"/>
      <c r="WZX4" s="306"/>
      <c r="WZY4" s="306"/>
      <c r="WZZ4" s="306"/>
      <c r="XAA4" s="306"/>
      <c r="XAB4" s="306"/>
      <c r="XAC4" s="306"/>
      <c r="XAD4" s="306"/>
      <c r="XAE4" s="306"/>
      <c r="XAF4" s="306"/>
      <c r="XAG4" s="306"/>
      <c r="XAH4" s="306"/>
      <c r="XAI4" s="306"/>
      <c r="XAJ4" s="306"/>
      <c r="XAK4" s="306"/>
      <c r="XAL4" s="306"/>
      <c r="XAM4" s="306"/>
      <c r="XAN4" s="306"/>
      <c r="XAO4" s="306"/>
      <c r="XAP4" s="306"/>
      <c r="XAQ4" s="306"/>
      <c r="XAR4" s="306"/>
      <c r="XAS4" s="306"/>
      <c r="XAT4" s="306"/>
      <c r="XAU4" s="306"/>
      <c r="XAV4" s="306"/>
      <c r="XAW4" s="306"/>
      <c r="XAX4" s="306"/>
      <c r="XAY4" s="306"/>
      <c r="XAZ4" s="306"/>
      <c r="XBA4" s="306"/>
      <c r="XBB4" s="306"/>
      <c r="XBC4" s="306"/>
      <c r="XBD4" s="306"/>
      <c r="XBE4" s="306"/>
      <c r="XBF4" s="306"/>
      <c r="XBG4" s="306"/>
      <c r="XBH4" s="306"/>
      <c r="XBI4" s="306"/>
      <c r="XBJ4" s="306"/>
      <c r="XBK4" s="306"/>
      <c r="XBL4" s="306"/>
      <c r="XBM4" s="306"/>
      <c r="XBN4" s="306"/>
      <c r="XBO4" s="306"/>
      <c r="XBP4" s="306"/>
      <c r="XBQ4" s="306"/>
      <c r="XBR4" s="306"/>
      <c r="XBS4" s="306"/>
      <c r="XBT4" s="306"/>
      <c r="XBU4" s="306"/>
      <c r="XBV4" s="306"/>
      <c r="XBW4" s="306"/>
      <c r="XBX4" s="306"/>
      <c r="XBY4" s="306"/>
      <c r="XBZ4" s="306"/>
      <c r="XCA4" s="306"/>
      <c r="XCB4" s="306"/>
      <c r="XCC4" s="306"/>
      <c r="XCD4" s="306"/>
      <c r="XCE4" s="306"/>
      <c r="XCF4" s="306"/>
      <c r="XCG4" s="306"/>
      <c r="XCH4" s="306"/>
      <c r="XCI4" s="306"/>
      <c r="XCJ4" s="306"/>
      <c r="XCK4" s="306"/>
      <c r="XCL4" s="306"/>
      <c r="XCM4" s="306"/>
      <c r="XCN4" s="306"/>
      <c r="XCO4" s="306"/>
      <c r="XCP4" s="306"/>
      <c r="XCQ4" s="306"/>
      <c r="XCR4" s="306"/>
      <c r="XCS4" s="306"/>
      <c r="XCT4" s="306"/>
      <c r="XCU4" s="306"/>
      <c r="XCV4" s="306"/>
      <c r="XCW4" s="306"/>
      <c r="XCX4" s="306"/>
      <c r="XCY4" s="306"/>
      <c r="XCZ4" s="306"/>
      <c r="XDA4" s="306"/>
      <c r="XDB4" s="306"/>
      <c r="XDC4" s="306"/>
      <c r="XDD4" s="306"/>
      <c r="XDE4" s="306"/>
      <c r="XDF4" s="306"/>
      <c r="XDG4" s="306"/>
      <c r="XDH4" s="306"/>
      <c r="XDI4" s="306"/>
      <c r="XDJ4" s="306"/>
      <c r="XDK4" s="306"/>
      <c r="XDL4" s="306"/>
      <c r="XDM4" s="306"/>
      <c r="XDN4" s="306"/>
      <c r="XDO4" s="306"/>
      <c r="XDP4" s="306"/>
      <c r="XDQ4" s="306"/>
      <c r="XDR4" s="306"/>
      <c r="XDS4" s="306"/>
      <c r="XDT4" s="306"/>
      <c r="XDU4" s="306"/>
      <c r="XDV4" s="306"/>
      <c r="XDW4" s="306"/>
      <c r="XDX4" s="306"/>
      <c r="XDY4" s="306"/>
      <c r="XDZ4" s="306"/>
      <c r="XEA4" s="306"/>
      <c r="XEB4" s="306"/>
      <c r="XEC4" s="306"/>
      <c r="XED4" s="306"/>
      <c r="XEE4" s="306"/>
      <c r="XEF4" s="306"/>
      <c r="XEG4" s="306"/>
      <c r="XEH4" s="306"/>
      <c r="XEI4" s="306"/>
      <c r="XEJ4" s="306"/>
      <c r="XEK4" s="306"/>
      <c r="XEL4" s="306"/>
      <c r="XEM4" s="306"/>
      <c r="XEN4" s="306"/>
      <c r="XEO4" s="306"/>
      <c r="XEP4" s="306"/>
      <c r="XEQ4" s="306"/>
      <c r="XER4" s="306"/>
      <c r="XES4" s="306"/>
      <c r="XET4" s="306"/>
      <c r="XEU4" s="306"/>
      <c r="XEV4" s="306"/>
      <c r="XEW4" s="306"/>
      <c r="XEX4" s="306"/>
      <c r="XEY4" s="306"/>
      <c r="XEZ4" s="306"/>
      <c r="XFA4" s="306"/>
      <c r="XFB4" s="306"/>
      <c r="XFC4" s="306"/>
      <c r="XFD4" s="306"/>
    </row>
    <row r="5" spans="1:16384" ht="15" x14ac:dyDescent="0.25">
      <c r="A5" s="307"/>
      <c r="B5" s="307"/>
      <c r="C5" s="307"/>
      <c r="D5" s="307"/>
      <c r="E5" s="307"/>
      <c r="F5" s="236"/>
    </row>
    <row r="6" spans="1:16384" ht="15" x14ac:dyDescent="0.25">
      <c r="A6" s="264" t="s">
        <v>156</v>
      </c>
      <c r="B6" s="237"/>
      <c r="C6" s="237"/>
      <c r="D6" s="237"/>
    </row>
    <row r="7" spans="1:16384" ht="30" customHeight="1" x14ac:dyDescent="0.25">
      <c r="A7" s="253"/>
      <c r="B7" s="268" t="s">
        <v>776</v>
      </c>
      <c r="C7" s="268" t="s">
        <v>50</v>
      </c>
      <c r="D7" s="268" t="s">
        <v>777</v>
      </c>
      <c r="E7" s="269" t="s">
        <v>778</v>
      </c>
    </row>
    <row r="8" spans="1:16384" ht="15" x14ac:dyDescent="0.25">
      <c r="A8" s="239" t="s">
        <v>156</v>
      </c>
      <c r="B8" s="239"/>
      <c r="C8" s="239"/>
      <c r="D8" s="241" t="s">
        <v>156</v>
      </c>
      <c r="E8" s="241" t="s">
        <v>156</v>
      </c>
    </row>
    <row r="9" spans="1:16384" x14ac:dyDescent="0.2">
      <c r="A9" s="241"/>
      <c r="B9" s="241"/>
      <c r="C9" s="241"/>
      <c r="D9" s="241"/>
      <c r="E9" s="270"/>
      <c r="F9" s="242"/>
    </row>
    <row r="10" spans="1:16384" ht="15" x14ac:dyDescent="0.25">
      <c r="A10" s="239" t="s">
        <v>746</v>
      </c>
      <c r="B10" s="249">
        <f>+B12+B14</f>
        <v>125000000</v>
      </c>
      <c r="C10" s="249">
        <f>+C12+C14</f>
        <v>104166635.97</v>
      </c>
      <c r="D10" s="249">
        <f>+D12+D14</f>
        <v>20833364.030000001</v>
      </c>
      <c r="E10" s="271">
        <f>+E12+E14</f>
        <v>0.83333301311999997</v>
      </c>
    </row>
    <row r="11" spans="1:16384" ht="15" x14ac:dyDescent="0.25">
      <c r="A11" s="239"/>
      <c r="B11" s="249" t="s">
        <v>156</v>
      </c>
      <c r="C11" s="249"/>
      <c r="D11" s="249" t="s">
        <v>156</v>
      </c>
      <c r="E11" s="271" t="s">
        <v>156</v>
      </c>
    </row>
    <row r="12" spans="1:16384" x14ac:dyDescent="0.2">
      <c r="A12" s="241" t="s">
        <v>747</v>
      </c>
      <c r="B12" s="251">
        <v>0</v>
      </c>
      <c r="C12" s="251">
        <f>+' Cuadro 3 iNGRESOS '!G10</f>
        <v>9.33</v>
      </c>
      <c r="D12" s="251">
        <f>+B12-C12</f>
        <v>-9.33</v>
      </c>
      <c r="E12" s="272">
        <v>0</v>
      </c>
    </row>
    <row r="13" spans="1:16384" x14ac:dyDescent="0.2">
      <c r="A13" s="241"/>
      <c r="B13" s="251"/>
      <c r="C13" s="251"/>
      <c r="D13" s="251"/>
      <c r="E13" s="272"/>
    </row>
    <row r="14" spans="1:16384" x14ac:dyDescent="0.2">
      <c r="A14" s="241" t="s">
        <v>3</v>
      </c>
      <c r="B14" s="251">
        <f>+' Cuadro 3 iNGRESOS '!F11</f>
        <v>125000000</v>
      </c>
      <c r="C14" s="251">
        <f>+' Cuadro 3 iNGRESOS '!G11</f>
        <v>104166626.64</v>
      </c>
      <c r="D14" s="251">
        <f>+B14-C14</f>
        <v>20833373.359999999</v>
      </c>
      <c r="E14" s="272">
        <f>+C14/B14</f>
        <v>0.83333301311999997</v>
      </c>
    </row>
    <row r="15" spans="1:16384" ht="15" x14ac:dyDescent="0.25">
      <c r="A15" s="239"/>
      <c r="B15" s="249" t="s">
        <v>156</v>
      </c>
      <c r="C15" s="249"/>
      <c r="D15" s="249"/>
      <c r="E15" s="271"/>
    </row>
    <row r="16" spans="1:16384" ht="15" x14ac:dyDescent="0.25">
      <c r="A16" s="239" t="s">
        <v>748</v>
      </c>
      <c r="B16" s="249">
        <f>+B18</f>
        <v>360236707.12</v>
      </c>
      <c r="C16" s="249">
        <f>+C18</f>
        <v>360236707.12</v>
      </c>
      <c r="D16" s="249">
        <f>+B16-C16</f>
        <v>0</v>
      </c>
      <c r="E16" s="271">
        <f>+E18</f>
        <v>1</v>
      </c>
    </row>
    <row r="17" spans="1:5" ht="15" x14ac:dyDescent="0.25">
      <c r="A17" s="239"/>
      <c r="B17" s="249"/>
      <c r="C17" s="249"/>
      <c r="D17" s="249"/>
      <c r="E17" s="271"/>
    </row>
    <row r="18" spans="1:5" x14ac:dyDescent="0.2">
      <c r="A18" s="241" t="s">
        <v>23</v>
      </c>
      <c r="B18" s="251">
        <f>+' Cuadro 3 iNGRESOS '!F12</f>
        <v>360236707.12</v>
      </c>
      <c r="C18" s="251">
        <f>+' Cuadro 3 iNGRESOS '!G12</f>
        <v>360236707.12</v>
      </c>
      <c r="D18" s="251">
        <f>+B18-C18</f>
        <v>0</v>
      </c>
      <c r="E18" s="272">
        <f>+C18/B18</f>
        <v>1</v>
      </c>
    </row>
    <row r="19" spans="1:5" ht="15" x14ac:dyDescent="0.25">
      <c r="A19" s="239" t="s">
        <v>156</v>
      </c>
      <c r="B19" s="249" t="s">
        <v>156</v>
      </c>
      <c r="C19" s="249" t="s">
        <v>156</v>
      </c>
      <c r="D19" s="249"/>
      <c r="E19" s="273"/>
    </row>
    <row r="20" spans="1:5" ht="15" x14ac:dyDescent="0.25">
      <c r="A20" s="265" t="s">
        <v>749</v>
      </c>
      <c r="B20" s="255">
        <f>B10+B16</f>
        <v>485236707.12</v>
      </c>
      <c r="C20" s="255">
        <f>C10+C16</f>
        <v>464403343.09000003</v>
      </c>
      <c r="D20" s="255">
        <f>B20-C20</f>
        <v>20833364.029999971</v>
      </c>
      <c r="E20" s="274">
        <f>+C20/B20</f>
        <v>0.95706556465265968</v>
      </c>
    </row>
    <row r="21" spans="1:5" ht="15" x14ac:dyDescent="0.25">
      <c r="A21" s="239" t="s">
        <v>156</v>
      </c>
      <c r="B21" s="259"/>
      <c r="C21" s="259" t="s">
        <v>156</v>
      </c>
      <c r="D21" s="259"/>
      <c r="E21" s="241"/>
    </row>
    <row r="22" spans="1:5" x14ac:dyDescent="0.2">
      <c r="A22" s="247"/>
      <c r="B22" s="248"/>
      <c r="C22" s="248"/>
      <c r="D22" s="248"/>
    </row>
    <row r="23" spans="1:5" x14ac:dyDescent="0.2">
      <c r="A23" s="247"/>
      <c r="B23" s="242"/>
      <c r="C23" s="242"/>
      <c r="D23" s="242"/>
    </row>
    <row r="24" spans="1:5" x14ac:dyDescent="0.2">
      <c r="A24" s="247"/>
      <c r="B24" s="242"/>
      <c r="C24" s="242"/>
      <c r="D24" s="242"/>
    </row>
    <row r="25" spans="1:5" x14ac:dyDescent="0.2">
      <c r="B25" s="242"/>
      <c r="C25" s="242"/>
      <c r="D25" s="242"/>
    </row>
    <row r="26" spans="1:5" x14ac:dyDescent="0.2">
      <c r="B26" s="242"/>
      <c r="C26" s="242"/>
      <c r="D26" s="242"/>
    </row>
    <row r="27" spans="1:5" x14ac:dyDescent="0.2">
      <c r="B27" s="242"/>
      <c r="C27" s="242"/>
      <c r="D27" s="242"/>
    </row>
    <row r="28" spans="1:5" x14ac:dyDescent="0.2">
      <c r="C28" s="242"/>
      <c r="D28" s="242"/>
    </row>
  </sheetData>
  <mergeCells count="8190">
    <mergeCell ref="I3:L3"/>
    <mergeCell ref="M3:P3"/>
    <mergeCell ref="Q3:T3"/>
    <mergeCell ref="U3:X3"/>
    <mergeCell ref="Y3:AB3"/>
    <mergeCell ref="BY3:CB3"/>
    <mergeCell ref="CC3:CF3"/>
    <mergeCell ref="CG3:CJ3"/>
    <mergeCell ref="CK3:CN3"/>
    <mergeCell ref="CO3:CR3"/>
    <mergeCell ref="CS3:CV3"/>
    <mergeCell ref="BA3:BD3"/>
    <mergeCell ref="BE3:BH3"/>
    <mergeCell ref="BI3:BL3"/>
    <mergeCell ref="BM3:BP3"/>
    <mergeCell ref="BQ3:BT3"/>
    <mergeCell ref="BU3:BX3"/>
    <mergeCell ref="AC3:AF3"/>
    <mergeCell ref="AG3:AJ3"/>
    <mergeCell ref="AK3:AN3"/>
    <mergeCell ref="AO3:AR3"/>
    <mergeCell ref="AS3:AV3"/>
    <mergeCell ref="AW3:AZ3"/>
    <mergeCell ref="ES3:EV3"/>
    <mergeCell ref="EW3:EZ3"/>
    <mergeCell ref="FA3:FD3"/>
    <mergeCell ref="FE3:FH3"/>
    <mergeCell ref="FI3:FL3"/>
    <mergeCell ref="FM3:FP3"/>
    <mergeCell ref="DU3:DX3"/>
    <mergeCell ref="DY3:EB3"/>
    <mergeCell ref="EC3:EF3"/>
    <mergeCell ref="EG3:EJ3"/>
    <mergeCell ref="EK3:EN3"/>
    <mergeCell ref="EO3:ER3"/>
    <mergeCell ref="CW3:CZ3"/>
    <mergeCell ref="DA3:DD3"/>
    <mergeCell ref="DE3:DH3"/>
    <mergeCell ref="DI3:DL3"/>
    <mergeCell ref="DM3:DP3"/>
    <mergeCell ref="DQ3:DT3"/>
    <mergeCell ref="HM3:HP3"/>
    <mergeCell ref="HQ3:HT3"/>
    <mergeCell ref="HU3:HX3"/>
    <mergeCell ref="HY3:IB3"/>
    <mergeCell ref="IC3:IF3"/>
    <mergeCell ref="IG3:IJ3"/>
    <mergeCell ref="GO3:GR3"/>
    <mergeCell ref="GS3:GV3"/>
    <mergeCell ref="GW3:GZ3"/>
    <mergeCell ref="HA3:HD3"/>
    <mergeCell ref="HE3:HH3"/>
    <mergeCell ref="HI3:HL3"/>
    <mergeCell ref="FQ3:FT3"/>
    <mergeCell ref="FU3:FX3"/>
    <mergeCell ref="FY3:GB3"/>
    <mergeCell ref="GC3:GF3"/>
    <mergeCell ref="GG3:GJ3"/>
    <mergeCell ref="GK3:GN3"/>
    <mergeCell ref="KG3:KJ3"/>
    <mergeCell ref="KK3:KN3"/>
    <mergeCell ref="KO3:KR3"/>
    <mergeCell ref="KS3:KV3"/>
    <mergeCell ref="KW3:KZ3"/>
    <mergeCell ref="LA3:LD3"/>
    <mergeCell ref="JI3:JL3"/>
    <mergeCell ref="JM3:JP3"/>
    <mergeCell ref="JQ3:JT3"/>
    <mergeCell ref="JU3:JX3"/>
    <mergeCell ref="JY3:KB3"/>
    <mergeCell ref="KC3:KF3"/>
    <mergeCell ref="IK3:IN3"/>
    <mergeCell ref="IO3:IR3"/>
    <mergeCell ref="IS3:IV3"/>
    <mergeCell ref="IW3:IZ3"/>
    <mergeCell ref="JA3:JD3"/>
    <mergeCell ref="JE3:JH3"/>
    <mergeCell ref="NA3:ND3"/>
    <mergeCell ref="NE3:NH3"/>
    <mergeCell ref="NI3:NL3"/>
    <mergeCell ref="NM3:NP3"/>
    <mergeCell ref="NQ3:NT3"/>
    <mergeCell ref="NU3:NX3"/>
    <mergeCell ref="MC3:MF3"/>
    <mergeCell ref="MG3:MJ3"/>
    <mergeCell ref="MK3:MN3"/>
    <mergeCell ref="MO3:MR3"/>
    <mergeCell ref="MS3:MV3"/>
    <mergeCell ref="MW3:MZ3"/>
    <mergeCell ref="LE3:LH3"/>
    <mergeCell ref="LI3:LL3"/>
    <mergeCell ref="LM3:LP3"/>
    <mergeCell ref="LQ3:LT3"/>
    <mergeCell ref="LU3:LX3"/>
    <mergeCell ref="LY3:MB3"/>
    <mergeCell ref="PU3:PX3"/>
    <mergeCell ref="PY3:QB3"/>
    <mergeCell ref="QC3:QF3"/>
    <mergeCell ref="QG3:QJ3"/>
    <mergeCell ref="QK3:QN3"/>
    <mergeCell ref="QO3:QR3"/>
    <mergeCell ref="OW3:OZ3"/>
    <mergeCell ref="PA3:PD3"/>
    <mergeCell ref="PE3:PH3"/>
    <mergeCell ref="PI3:PL3"/>
    <mergeCell ref="PM3:PP3"/>
    <mergeCell ref="PQ3:PT3"/>
    <mergeCell ref="NY3:OB3"/>
    <mergeCell ref="OC3:OF3"/>
    <mergeCell ref="OG3:OJ3"/>
    <mergeCell ref="OK3:ON3"/>
    <mergeCell ref="OO3:OR3"/>
    <mergeCell ref="OS3:OV3"/>
    <mergeCell ref="SO3:SR3"/>
    <mergeCell ref="SS3:SV3"/>
    <mergeCell ref="SW3:SZ3"/>
    <mergeCell ref="TA3:TD3"/>
    <mergeCell ref="TE3:TH3"/>
    <mergeCell ref="TI3:TL3"/>
    <mergeCell ref="RQ3:RT3"/>
    <mergeCell ref="RU3:RX3"/>
    <mergeCell ref="RY3:SB3"/>
    <mergeCell ref="SC3:SF3"/>
    <mergeCell ref="SG3:SJ3"/>
    <mergeCell ref="SK3:SN3"/>
    <mergeCell ref="QS3:QV3"/>
    <mergeCell ref="QW3:QZ3"/>
    <mergeCell ref="RA3:RD3"/>
    <mergeCell ref="RE3:RH3"/>
    <mergeCell ref="RI3:RL3"/>
    <mergeCell ref="RM3:RP3"/>
    <mergeCell ref="VI3:VL3"/>
    <mergeCell ref="VM3:VP3"/>
    <mergeCell ref="VQ3:VT3"/>
    <mergeCell ref="VU3:VX3"/>
    <mergeCell ref="VY3:WB3"/>
    <mergeCell ref="WC3:WF3"/>
    <mergeCell ref="UK3:UN3"/>
    <mergeCell ref="UO3:UR3"/>
    <mergeCell ref="US3:UV3"/>
    <mergeCell ref="UW3:UZ3"/>
    <mergeCell ref="VA3:VD3"/>
    <mergeCell ref="VE3:VH3"/>
    <mergeCell ref="TM3:TP3"/>
    <mergeCell ref="TQ3:TT3"/>
    <mergeCell ref="TU3:TX3"/>
    <mergeCell ref="TY3:UB3"/>
    <mergeCell ref="UC3:UF3"/>
    <mergeCell ref="UG3:UJ3"/>
    <mergeCell ref="YC3:YF3"/>
    <mergeCell ref="YG3:YJ3"/>
    <mergeCell ref="YK3:YN3"/>
    <mergeCell ref="YO3:YR3"/>
    <mergeCell ref="YS3:YV3"/>
    <mergeCell ref="YW3:YZ3"/>
    <mergeCell ref="XE3:XH3"/>
    <mergeCell ref="XI3:XL3"/>
    <mergeCell ref="XM3:XP3"/>
    <mergeCell ref="XQ3:XT3"/>
    <mergeCell ref="XU3:XX3"/>
    <mergeCell ref="XY3:YB3"/>
    <mergeCell ref="WG3:WJ3"/>
    <mergeCell ref="WK3:WN3"/>
    <mergeCell ref="WO3:WR3"/>
    <mergeCell ref="WS3:WV3"/>
    <mergeCell ref="WW3:WZ3"/>
    <mergeCell ref="XA3:XD3"/>
    <mergeCell ref="AAW3:AAZ3"/>
    <mergeCell ref="ABA3:ABD3"/>
    <mergeCell ref="ABE3:ABH3"/>
    <mergeCell ref="ABI3:ABL3"/>
    <mergeCell ref="ABM3:ABP3"/>
    <mergeCell ref="ABQ3:ABT3"/>
    <mergeCell ref="ZY3:AAB3"/>
    <mergeCell ref="AAC3:AAF3"/>
    <mergeCell ref="AAG3:AAJ3"/>
    <mergeCell ref="AAK3:AAN3"/>
    <mergeCell ref="AAO3:AAR3"/>
    <mergeCell ref="AAS3:AAV3"/>
    <mergeCell ref="ZA3:ZD3"/>
    <mergeCell ref="ZE3:ZH3"/>
    <mergeCell ref="ZI3:ZL3"/>
    <mergeCell ref="ZM3:ZP3"/>
    <mergeCell ref="ZQ3:ZT3"/>
    <mergeCell ref="ZU3:ZX3"/>
    <mergeCell ref="ADQ3:ADT3"/>
    <mergeCell ref="ADU3:ADX3"/>
    <mergeCell ref="ADY3:AEB3"/>
    <mergeCell ref="AEC3:AEF3"/>
    <mergeCell ref="AEG3:AEJ3"/>
    <mergeCell ref="AEK3:AEN3"/>
    <mergeCell ref="ACS3:ACV3"/>
    <mergeCell ref="ACW3:ACZ3"/>
    <mergeCell ref="ADA3:ADD3"/>
    <mergeCell ref="ADE3:ADH3"/>
    <mergeCell ref="ADI3:ADL3"/>
    <mergeCell ref="ADM3:ADP3"/>
    <mergeCell ref="ABU3:ABX3"/>
    <mergeCell ref="ABY3:ACB3"/>
    <mergeCell ref="ACC3:ACF3"/>
    <mergeCell ref="ACG3:ACJ3"/>
    <mergeCell ref="ACK3:ACN3"/>
    <mergeCell ref="ACO3:ACR3"/>
    <mergeCell ref="AGK3:AGN3"/>
    <mergeCell ref="AGO3:AGR3"/>
    <mergeCell ref="AGS3:AGV3"/>
    <mergeCell ref="AGW3:AGZ3"/>
    <mergeCell ref="AHA3:AHD3"/>
    <mergeCell ref="AHE3:AHH3"/>
    <mergeCell ref="AFM3:AFP3"/>
    <mergeCell ref="AFQ3:AFT3"/>
    <mergeCell ref="AFU3:AFX3"/>
    <mergeCell ref="AFY3:AGB3"/>
    <mergeCell ref="AGC3:AGF3"/>
    <mergeCell ref="AGG3:AGJ3"/>
    <mergeCell ref="AEO3:AER3"/>
    <mergeCell ref="AES3:AEV3"/>
    <mergeCell ref="AEW3:AEZ3"/>
    <mergeCell ref="AFA3:AFD3"/>
    <mergeCell ref="AFE3:AFH3"/>
    <mergeCell ref="AFI3:AFL3"/>
    <mergeCell ref="AJE3:AJH3"/>
    <mergeCell ref="AJI3:AJL3"/>
    <mergeCell ref="AJM3:AJP3"/>
    <mergeCell ref="AJQ3:AJT3"/>
    <mergeCell ref="AJU3:AJX3"/>
    <mergeCell ref="AJY3:AKB3"/>
    <mergeCell ref="AIG3:AIJ3"/>
    <mergeCell ref="AIK3:AIN3"/>
    <mergeCell ref="AIO3:AIR3"/>
    <mergeCell ref="AIS3:AIV3"/>
    <mergeCell ref="AIW3:AIZ3"/>
    <mergeCell ref="AJA3:AJD3"/>
    <mergeCell ref="AHI3:AHL3"/>
    <mergeCell ref="AHM3:AHP3"/>
    <mergeCell ref="AHQ3:AHT3"/>
    <mergeCell ref="AHU3:AHX3"/>
    <mergeCell ref="AHY3:AIB3"/>
    <mergeCell ref="AIC3:AIF3"/>
    <mergeCell ref="ALY3:AMB3"/>
    <mergeCell ref="AMC3:AMF3"/>
    <mergeCell ref="AMG3:AMJ3"/>
    <mergeCell ref="AMK3:AMN3"/>
    <mergeCell ref="AMO3:AMR3"/>
    <mergeCell ref="AMS3:AMV3"/>
    <mergeCell ref="ALA3:ALD3"/>
    <mergeCell ref="ALE3:ALH3"/>
    <mergeCell ref="ALI3:ALL3"/>
    <mergeCell ref="ALM3:ALP3"/>
    <mergeCell ref="ALQ3:ALT3"/>
    <mergeCell ref="ALU3:ALX3"/>
    <mergeCell ref="AKC3:AKF3"/>
    <mergeCell ref="AKG3:AKJ3"/>
    <mergeCell ref="AKK3:AKN3"/>
    <mergeCell ref="AKO3:AKR3"/>
    <mergeCell ref="AKS3:AKV3"/>
    <mergeCell ref="AKW3:AKZ3"/>
    <mergeCell ref="AOS3:AOV3"/>
    <mergeCell ref="AOW3:AOZ3"/>
    <mergeCell ref="APA3:APD3"/>
    <mergeCell ref="APE3:APH3"/>
    <mergeCell ref="API3:APL3"/>
    <mergeCell ref="APM3:APP3"/>
    <mergeCell ref="ANU3:ANX3"/>
    <mergeCell ref="ANY3:AOB3"/>
    <mergeCell ref="AOC3:AOF3"/>
    <mergeCell ref="AOG3:AOJ3"/>
    <mergeCell ref="AOK3:AON3"/>
    <mergeCell ref="AOO3:AOR3"/>
    <mergeCell ref="AMW3:AMZ3"/>
    <mergeCell ref="ANA3:AND3"/>
    <mergeCell ref="ANE3:ANH3"/>
    <mergeCell ref="ANI3:ANL3"/>
    <mergeCell ref="ANM3:ANP3"/>
    <mergeCell ref="ANQ3:ANT3"/>
    <mergeCell ref="ARM3:ARP3"/>
    <mergeCell ref="ARQ3:ART3"/>
    <mergeCell ref="ARU3:ARX3"/>
    <mergeCell ref="ARY3:ASB3"/>
    <mergeCell ref="ASC3:ASF3"/>
    <mergeCell ref="ASG3:ASJ3"/>
    <mergeCell ref="AQO3:AQR3"/>
    <mergeCell ref="AQS3:AQV3"/>
    <mergeCell ref="AQW3:AQZ3"/>
    <mergeCell ref="ARA3:ARD3"/>
    <mergeCell ref="ARE3:ARH3"/>
    <mergeCell ref="ARI3:ARL3"/>
    <mergeCell ref="APQ3:APT3"/>
    <mergeCell ref="APU3:APX3"/>
    <mergeCell ref="APY3:AQB3"/>
    <mergeCell ref="AQC3:AQF3"/>
    <mergeCell ref="AQG3:AQJ3"/>
    <mergeCell ref="AQK3:AQN3"/>
    <mergeCell ref="AUG3:AUJ3"/>
    <mergeCell ref="AUK3:AUN3"/>
    <mergeCell ref="AUO3:AUR3"/>
    <mergeCell ref="AUS3:AUV3"/>
    <mergeCell ref="AUW3:AUZ3"/>
    <mergeCell ref="AVA3:AVD3"/>
    <mergeCell ref="ATI3:ATL3"/>
    <mergeCell ref="ATM3:ATP3"/>
    <mergeCell ref="ATQ3:ATT3"/>
    <mergeCell ref="ATU3:ATX3"/>
    <mergeCell ref="ATY3:AUB3"/>
    <mergeCell ref="AUC3:AUF3"/>
    <mergeCell ref="ASK3:ASN3"/>
    <mergeCell ref="ASO3:ASR3"/>
    <mergeCell ref="ASS3:ASV3"/>
    <mergeCell ref="ASW3:ASZ3"/>
    <mergeCell ref="ATA3:ATD3"/>
    <mergeCell ref="ATE3:ATH3"/>
    <mergeCell ref="AXA3:AXD3"/>
    <mergeCell ref="AXE3:AXH3"/>
    <mergeCell ref="AXI3:AXL3"/>
    <mergeCell ref="AXM3:AXP3"/>
    <mergeCell ref="AXQ3:AXT3"/>
    <mergeCell ref="AXU3:AXX3"/>
    <mergeCell ref="AWC3:AWF3"/>
    <mergeCell ref="AWG3:AWJ3"/>
    <mergeCell ref="AWK3:AWN3"/>
    <mergeCell ref="AWO3:AWR3"/>
    <mergeCell ref="AWS3:AWV3"/>
    <mergeCell ref="AWW3:AWZ3"/>
    <mergeCell ref="AVE3:AVH3"/>
    <mergeCell ref="AVI3:AVL3"/>
    <mergeCell ref="AVM3:AVP3"/>
    <mergeCell ref="AVQ3:AVT3"/>
    <mergeCell ref="AVU3:AVX3"/>
    <mergeCell ref="AVY3:AWB3"/>
    <mergeCell ref="AZU3:AZX3"/>
    <mergeCell ref="AZY3:BAB3"/>
    <mergeCell ref="BAC3:BAF3"/>
    <mergeCell ref="BAG3:BAJ3"/>
    <mergeCell ref="BAK3:BAN3"/>
    <mergeCell ref="BAO3:BAR3"/>
    <mergeCell ref="AYW3:AYZ3"/>
    <mergeCell ref="AZA3:AZD3"/>
    <mergeCell ref="AZE3:AZH3"/>
    <mergeCell ref="AZI3:AZL3"/>
    <mergeCell ref="AZM3:AZP3"/>
    <mergeCell ref="AZQ3:AZT3"/>
    <mergeCell ref="AXY3:AYB3"/>
    <mergeCell ref="AYC3:AYF3"/>
    <mergeCell ref="AYG3:AYJ3"/>
    <mergeCell ref="AYK3:AYN3"/>
    <mergeCell ref="AYO3:AYR3"/>
    <mergeCell ref="AYS3:AYV3"/>
    <mergeCell ref="BCO3:BCR3"/>
    <mergeCell ref="BCS3:BCV3"/>
    <mergeCell ref="BCW3:BCZ3"/>
    <mergeCell ref="BDA3:BDD3"/>
    <mergeCell ref="BDE3:BDH3"/>
    <mergeCell ref="BDI3:BDL3"/>
    <mergeCell ref="BBQ3:BBT3"/>
    <mergeCell ref="BBU3:BBX3"/>
    <mergeCell ref="BBY3:BCB3"/>
    <mergeCell ref="BCC3:BCF3"/>
    <mergeCell ref="BCG3:BCJ3"/>
    <mergeCell ref="BCK3:BCN3"/>
    <mergeCell ref="BAS3:BAV3"/>
    <mergeCell ref="BAW3:BAZ3"/>
    <mergeCell ref="BBA3:BBD3"/>
    <mergeCell ref="BBE3:BBH3"/>
    <mergeCell ref="BBI3:BBL3"/>
    <mergeCell ref="BBM3:BBP3"/>
    <mergeCell ref="BFI3:BFL3"/>
    <mergeCell ref="BFM3:BFP3"/>
    <mergeCell ref="BFQ3:BFT3"/>
    <mergeCell ref="BFU3:BFX3"/>
    <mergeCell ref="BFY3:BGB3"/>
    <mergeCell ref="BGC3:BGF3"/>
    <mergeCell ref="BEK3:BEN3"/>
    <mergeCell ref="BEO3:BER3"/>
    <mergeCell ref="BES3:BEV3"/>
    <mergeCell ref="BEW3:BEZ3"/>
    <mergeCell ref="BFA3:BFD3"/>
    <mergeCell ref="BFE3:BFH3"/>
    <mergeCell ref="BDM3:BDP3"/>
    <mergeCell ref="BDQ3:BDT3"/>
    <mergeCell ref="BDU3:BDX3"/>
    <mergeCell ref="BDY3:BEB3"/>
    <mergeCell ref="BEC3:BEF3"/>
    <mergeCell ref="BEG3:BEJ3"/>
    <mergeCell ref="BIC3:BIF3"/>
    <mergeCell ref="BIG3:BIJ3"/>
    <mergeCell ref="BIK3:BIN3"/>
    <mergeCell ref="BIO3:BIR3"/>
    <mergeCell ref="BIS3:BIV3"/>
    <mergeCell ref="BIW3:BIZ3"/>
    <mergeCell ref="BHE3:BHH3"/>
    <mergeCell ref="BHI3:BHL3"/>
    <mergeCell ref="BHM3:BHP3"/>
    <mergeCell ref="BHQ3:BHT3"/>
    <mergeCell ref="BHU3:BHX3"/>
    <mergeCell ref="BHY3:BIB3"/>
    <mergeCell ref="BGG3:BGJ3"/>
    <mergeCell ref="BGK3:BGN3"/>
    <mergeCell ref="BGO3:BGR3"/>
    <mergeCell ref="BGS3:BGV3"/>
    <mergeCell ref="BGW3:BGZ3"/>
    <mergeCell ref="BHA3:BHD3"/>
    <mergeCell ref="BKW3:BKZ3"/>
    <mergeCell ref="BLA3:BLD3"/>
    <mergeCell ref="BLE3:BLH3"/>
    <mergeCell ref="BLI3:BLL3"/>
    <mergeCell ref="BLM3:BLP3"/>
    <mergeCell ref="BLQ3:BLT3"/>
    <mergeCell ref="BJY3:BKB3"/>
    <mergeCell ref="BKC3:BKF3"/>
    <mergeCell ref="BKG3:BKJ3"/>
    <mergeCell ref="BKK3:BKN3"/>
    <mergeCell ref="BKO3:BKR3"/>
    <mergeCell ref="BKS3:BKV3"/>
    <mergeCell ref="BJA3:BJD3"/>
    <mergeCell ref="BJE3:BJH3"/>
    <mergeCell ref="BJI3:BJL3"/>
    <mergeCell ref="BJM3:BJP3"/>
    <mergeCell ref="BJQ3:BJT3"/>
    <mergeCell ref="BJU3:BJX3"/>
    <mergeCell ref="BNQ3:BNT3"/>
    <mergeCell ref="BNU3:BNX3"/>
    <mergeCell ref="BNY3:BOB3"/>
    <mergeCell ref="BOC3:BOF3"/>
    <mergeCell ref="BOG3:BOJ3"/>
    <mergeCell ref="BOK3:BON3"/>
    <mergeCell ref="BMS3:BMV3"/>
    <mergeCell ref="BMW3:BMZ3"/>
    <mergeCell ref="BNA3:BND3"/>
    <mergeCell ref="BNE3:BNH3"/>
    <mergeCell ref="BNI3:BNL3"/>
    <mergeCell ref="BNM3:BNP3"/>
    <mergeCell ref="BLU3:BLX3"/>
    <mergeCell ref="BLY3:BMB3"/>
    <mergeCell ref="BMC3:BMF3"/>
    <mergeCell ref="BMG3:BMJ3"/>
    <mergeCell ref="BMK3:BMN3"/>
    <mergeCell ref="BMO3:BMR3"/>
    <mergeCell ref="BQK3:BQN3"/>
    <mergeCell ref="BQO3:BQR3"/>
    <mergeCell ref="BQS3:BQV3"/>
    <mergeCell ref="BQW3:BQZ3"/>
    <mergeCell ref="BRA3:BRD3"/>
    <mergeCell ref="BRE3:BRH3"/>
    <mergeCell ref="BPM3:BPP3"/>
    <mergeCell ref="BPQ3:BPT3"/>
    <mergeCell ref="BPU3:BPX3"/>
    <mergeCell ref="BPY3:BQB3"/>
    <mergeCell ref="BQC3:BQF3"/>
    <mergeCell ref="BQG3:BQJ3"/>
    <mergeCell ref="BOO3:BOR3"/>
    <mergeCell ref="BOS3:BOV3"/>
    <mergeCell ref="BOW3:BOZ3"/>
    <mergeCell ref="BPA3:BPD3"/>
    <mergeCell ref="BPE3:BPH3"/>
    <mergeCell ref="BPI3:BPL3"/>
    <mergeCell ref="BTE3:BTH3"/>
    <mergeCell ref="BTI3:BTL3"/>
    <mergeCell ref="BTM3:BTP3"/>
    <mergeCell ref="BTQ3:BTT3"/>
    <mergeCell ref="BTU3:BTX3"/>
    <mergeCell ref="BTY3:BUB3"/>
    <mergeCell ref="BSG3:BSJ3"/>
    <mergeCell ref="BSK3:BSN3"/>
    <mergeCell ref="BSO3:BSR3"/>
    <mergeCell ref="BSS3:BSV3"/>
    <mergeCell ref="BSW3:BSZ3"/>
    <mergeCell ref="BTA3:BTD3"/>
    <mergeCell ref="BRI3:BRL3"/>
    <mergeCell ref="BRM3:BRP3"/>
    <mergeCell ref="BRQ3:BRT3"/>
    <mergeCell ref="BRU3:BRX3"/>
    <mergeCell ref="BRY3:BSB3"/>
    <mergeCell ref="BSC3:BSF3"/>
    <mergeCell ref="BVY3:BWB3"/>
    <mergeCell ref="BWC3:BWF3"/>
    <mergeCell ref="BWG3:BWJ3"/>
    <mergeCell ref="BWK3:BWN3"/>
    <mergeCell ref="BWO3:BWR3"/>
    <mergeCell ref="BWS3:BWV3"/>
    <mergeCell ref="BVA3:BVD3"/>
    <mergeCell ref="BVE3:BVH3"/>
    <mergeCell ref="BVI3:BVL3"/>
    <mergeCell ref="BVM3:BVP3"/>
    <mergeCell ref="BVQ3:BVT3"/>
    <mergeCell ref="BVU3:BVX3"/>
    <mergeCell ref="BUC3:BUF3"/>
    <mergeCell ref="BUG3:BUJ3"/>
    <mergeCell ref="BUK3:BUN3"/>
    <mergeCell ref="BUO3:BUR3"/>
    <mergeCell ref="BUS3:BUV3"/>
    <mergeCell ref="BUW3:BUZ3"/>
    <mergeCell ref="BYS3:BYV3"/>
    <mergeCell ref="BYW3:BYZ3"/>
    <mergeCell ref="BZA3:BZD3"/>
    <mergeCell ref="BZE3:BZH3"/>
    <mergeCell ref="BZI3:BZL3"/>
    <mergeCell ref="BZM3:BZP3"/>
    <mergeCell ref="BXU3:BXX3"/>
    <mergeCell ref="BXY3:BYB3"/>
    <mergeCell ref="BYC3:BYF3"/>
    <mergeCell ref="BYG3:BYJ3"/>
    <mergeCell ref="BYK3:BYN3"/>
    <mergeCell ref="BYO3:BYR3"/>
    <mergeCell ref="BWW3:BWZ3"/>
    <mergeCell ref="BXA3:BXD3"/>
    <mergeCell ref="BXE3:BXH3"/>
    <mergeCell ref="BXI3:BXL3"/>
    <mergeCell ref="BXM3:BXP3"/>
    <mergeCell ref="BXQ3:BXT3"/>
    <mergeCell ref="CBM3:CBP3"/>
    <mergeCell ref="CBQ3:CBT3"/>
    <mergeCell ref="CBU3:CBX3"/>
    <mergeCell ref="CBY3:CCB3"/>
    <mergeCell ref="CCC3:CCF3"/>
    <mergeCell ref="CCG3:CCJ3"/>
    <mergeCell ref="CAO3:CAR3"/>
    <mergeCell ref="CAS3:CAV3"/>
    <mergeCell ref="CAW3:CAZ3"/>
    <mergeCell ref="CBA3:CBD3"/>
    <mergeCell ref="CBE3:CBH3"/>
    <mergeCell ref="CBI3:CBL3"/>
    <mergeCell ref="BZQ3:BZT3"/>
    <mergeCell ref="BZU3:BZX3"/>
    <mergeCell ref="BZY3:CAB3"/>
    <mergeCell ref="CAC3:CAF3"/>
    <mergeCell ref="CAG3:CAJ3"/>
    <mergeCell ref="CAK3:CAN3"/>
    <mergeCell ref="CEG3:CEJ3"/>
    <mergeCell ref="CEK3:CEN3"/>
    <mergeCell ref="CEO3:CER3"/>
    <mergeCell ref="CES3:CEV3"/>
    <mergeCell ref="CEW3:CEZ3"/>
    <mergeCell ref="CFA3:CFD3"/>
    <mergeCell ref="CDI3:CDL3"/>
    <mergeCell ref="CDM3:CDP3"/>
    <mergeCell ref="CDQ3:CDT3"/>
    <mergeCell ref="CDU3:CDX3"/>
    <mergeCell ref="CDY3:CEB3"/>
    <mergeCell ref="CEC3:CEF3"/>
    <mergeCell ref="CCK3:CCN3"/>
    <mergeCell ref="CCO3:CCR3"/>
    <mergeCell ref="CCS3:CCV3"/>
    <mergeCell ref="CCW3:CCZ3"/>
    <mergeCell ref="CDA3:CDD3"/>
    <mergeCell ref="CDE3:CDH3"/>
    <mergeCell ref="CHA3:CHD3"/>
    <mergeCell ref="CHE3:CHH3"/>
    <mergeCell ref="CHI3:CHL3"/>
    <mergeCell ref="CHM3:CHP3"/>
    <mergeCell ref="CHQ3:CHT3"/>
    <mergeCell ref="CHU3:CHX3"/>
    <mergeCell ref="CGC3:CGF3"/>
    <mergeCell ref="CGG3:CGJ3"/>
    <mergeCell ref="CGK3:CGN3"/>
    <mergeCell ref="CGO3:CGR3"/>
    <mergeCell ref="CGS3:CGV3"/>
    <mergeCell ref="CGW3:CGZ3"/>
    <mergeCell ref="CFE3:CFH3"/>
    <mergeCell ref="CFI3:CFL3"/>
    <mergeCell ref="CFM3:CFP3"/>
    <mergeCell ref="CFQ3:CFT3"/>
    <mergeCell ref="CFU3:CFX3"/>
    <mergeCell ref="CFY3:CGB3"/>
    <mergeCell ref="CJU3:CJX3"/>
    <mergeCell ref="CJY3:CKB3"/>
    <mergeCell ref="CKC3:CKF3"/>
    <mergeCell ref="CKG3:CKJ3"/>
    <mergeCell ref="CKK3:CKN3"/>
    <mergeCell ref="CKO3:CKR3"/>
    <mergeCell ref="CIW3:CIZ3"/>
    <mergeCell ref="CJA3:CJD3"/>
    <mergeCell ref="CJE3:CJH3"/>
    <mergeCell ref="CJI3:CJL3"/>
    <mergeCell ref="CJM3:CJP3"/>
    <mergeCell ref="CJQ3:CJT3"/>
    <mergeCell ref="CHY3:CIB3"/>
    <mergeCell ref="CIC3:CIF3"/>
    <mergeCell ref="CIG3:CIJ3"/>
    <mergeCell ref="CIK3:CIN3"/>
    <mergeCell ref="CIO3:CIR3"/>
    <mergeCell ref="CIS3:CIV3"/>
    <mergeCell ref="CMO3:CMR3"/>
    <mergeCell ref="CMS3:CMV3"/>
    <mergeCell ref="CMW3:CMZ3"/>
    <mergeCell ref="CNA3:CND3"/>
    <mergeCell ref="CNE3:CNH3"/>
    <mergeCell ref="CNI3:CNL3"/>
    <mergeCell ref="CLQ3:CLT3"/>
    <mergeCell ref="CLU3:CLX3"/>
    <mergeCell ref="CLY3:CMB3"/>
    <mergeCell ref="CMC3:CMF3"/>
    <mergeCell ref="CMG3:CMJ3"/>
    <mergeCell ref="CMK3:CMN3"/>
    <mergeCell ref="CKS3:CKV3"/>
    <mergeCell ref="CKW3:CKZ3"/>
    <mergeCell ref="CLA3:CLD3"/>
    <mergeCell ref="CLE3:CLH3"/>
    <mergeCell ref="CLI3:CLL3"/>
    <mergeCell ref="CLM3:CLP3"/>
    <mergeCell ref="CPI3:CPL3"/>
    <mergeCell ref="CPM3:CPP3"/>
    <mergeCell ref="CPQ3:CPT3"/>
    <mergeCell ref="CPU3:CPX3"/>
    <mergeCell ref="CPY3:CQB3"/>
    <mergeCell ref="CQC3:CQF3"/>
    <mergeCell ref="COK3:CON3"/>
    <mergeCell ref="COO3:COR3"/>
    <mergeCell ref="COS3:COV3"/>
    <mergeCell ref="COW3:COZ3"/>
    <mergeCell ref="CPA3:CPD3"/>
    <mergeCell ref="CPE3:CPH3"/>
    <mergeCell ref="CNM3:CNP3"/>
    <mergeCell ref="CNQ3:CNT3"/>
    <mergeCell ref="CNU3:CNX3"/>
    <mergeCell ref="CNY3:COB3"/>
    <mergeCell ref="COC3:COF3"/>
    <mergeCell ref="COG3:COJ3"/>
    <mergeCell ref="CSC3:CSF3"/>
    <mergeCell ref="CSG3:CSJ3"/>
    <mergeCell ref="CSK3:CSN3"/>
    <mergeCell ref="CSO3:CSR3"/>
    <mergeCell ref="CSS3:CSV3"/>
    <mergeCell ref="CSW3:CSZ3"/>
    <mergeCell ref="CRE3:CRH3"/>
    <mergeCell ref="CRI3:CRL3"/>
    <mergeCell ref="CRM3:CRP3"/>
    <mergeCell ref="CRQ3:CRT3"/>
    <mergeCell ref="CRU3:CRX3"/>
    <mergeCell ref="CRY3:CSB3"/>
    <mergeCell ref="CQG3:CQJ3"/>
    <mergeCell ref="CQK3:CQN3"/>
    <mergeCell ref="CQO3:CQR3"/>
    <mergeCell ref="CQS3:CQV3"/>
    <mergeCell ref="CQW3:CQZ3"/>
    <mergeCell ref="CRA3:CRD3"/>
    <mergeCell ref="CUW3:CUZ3"/>
    <mergeCell ref="CVA3:CVD3"/>
    <mergeCell ref="CVE3:CVH3"/>
    <mergeCell ref="CVI3:CVL3"/>
    <mergeCell ref="CVM3:CVP3"/>
    <mergeCell ref="CVQ3:CVT3"/>
    <mergeCell ref="CTY3:CUB3"/>
    <mergeCell ref="CUC3:CUF3"/>
    <mergeCell ref="CUG3:CUJ3"/>
    <mergeCell ref="CUK3:CUN3"/>
    <mergeCell ref="CUO3:CUR3"/>
    <mergeCell ref="CUS3:CUV3"/>
    <mergeCell ref="CTA3:CTD3"/>
    <mergeCell ref="CTE3:CTH3"/>
    <mergeCell ref="CTI3:CTL3"/>
    <mergeCell ref="CTM3:CTP3"/>
    <mergeCell ref="CTQ3:CTT3"/>
    <mergeCell ref="CTU3:CTX3"/>
    <mergeCell ref="CXQ3:CXT3"/>
    <mergeCell ref="CXU3:CXX3"/>
    <mergeCell ref="CXY3:CYB3"/>
    <mergeCell ref="CYC3:CYF3"/>
    <mergeCell ref="CYG3:CYJ3"/>
    <mergeCell ref="CYK3:CYN3"/>
    <mergeCell ref="CWS3:CWV3"/>
    <mergeCell ref="CWW3:CWZ3"/>
    <mergeCell ref="CXA3:CXD3"/>
    <mergeCell ref="CXE3:CXH3"/>
    <mergeCell ref="CXI3:CXL3"/>
    <mergeCell ref="CXM3:CXP3"/>
    <mergeCell ref="CVU3:CVX3"/>
    <mergeCell ref="CVY3:CWB3"/>
    <mergeCell ref="CWC3:CWF3"/>
    <mergeCell ref="CWG3:CWJ3"/>
    <mergeCell ref="CWK3:CWN3"/>
    <mergeCell ref="CWO3:CWR3"/>
    <mergeCell ref="DAK3:DAN3"/>
    <mergeCell ref="DAO3:DAR3"/>
    <mergeCell ref="DAS3:DAV3"/>
    <mergeCell ref="DAW3:DAZ3"/>
    <mergeCell ref="DBA3:DBD3"/>
    <mergeCell ref="DBE3:DBH3"/>
    <mergeCell ref="CZM3:CZP3"/>
    <mergeCell ref="CZQ3:CZT3"/>
    <mergeCell ref="CZU3:CZX3"/>
    <mergeCell ref="CZY3:DAB3"/>
    <mergeCell ref="DAC3:DAF3"/>
    <mergeCell ref="DAG3:DAJ3"/>
    <mergeCell ref="CYO3:CYR3"/>
    <mergeCell ref="CYS3:CYV3"/>
    <mergeCell ref="CYW3:CYZ3"/>
    <mergeCell ref="CZA3:CZD3"/>
    <mergeCell ref="CZE3:CZH3"/>
    <mergeCell ref="CZI3:CZL3"/>
    <mergeCell ref="DDE3:DDH3"/>
    <mergeCell ref="DDI3:DDL3"/>
    <mergeCell ref="DDM3:DDP3"/>
    <mergeCell ref="DDQ3:DDT3"/>
    <mergeCell ref="DDU3:DDX3"/>
    <mergeCell ref="DDY3:DEB3"/>
    <mergeCell ref="DCG3:DCJ3"/>
    <mergeCell ref="DCK3:DCN3"/>
    <mergeCell ref="DCO3:DCR3"/>
    <mergeCell ref="DCS3:DCV3"/>
    <mergeCell ref="DCW3:DCZ3"/>
    <mergeCell ref="DDA3:DDD3"/>
    <mergeCell ref="DBI3:DBL3"/>
    <mergeCell ref="DBM3:DBP3"/>
    <mergeCell ref="DBQ3:DBT3"/>
    <mergeCell ref="DBU3:DBX3"/>
    <mergeCell ref="DBY3:DCB3"/>
    <mergeCell ref="DCC3:DCF3"/>
    <mergeCell ref="DFY3:DGB3"/>
    <mergeCell ref="DGC3:DGF3"/>
    <mergeCell ref="DGG3:DGJ3"/>
    <mergeCell ref="DGK3:DGN3"/>
    <mergeCell ref="DGO3:DGR3"/>
    <mergeCell ref="DGS3:DGV3"/>
    <mergeCell ref="DFA3:DFD3"/>
    <mergeCell ref="DFE3:DFH3"/>
    <mergeCell ref="DFI3:DFL3"/>
    <mergeCell ref="DFM3:DFP3"/>
    <mergeCell ref="DFQ3:DFT3"/>
    <mergeCell ref="DFU3:DFX3"/>
    <mergeCell ref="DEC3:DEF3"/>
    <mergeCell ref="DEG3:DEJ3"/>
    <mergeCell ref="DEK3:DEN3"/>
    <mergeCell ref="DEO3:DER3"/>
    <mergeCell ref="DES3:DEV3"/>
    <mergeCell ref="DEW3:DEZ3"/>
    <mergeCell ref="DIS3:DIV3"/>
    <mergeCell ref="DIW3:DIZ3"/>
    <mergeCell ref="DJA3:DJD3"/>
    <mergeCell ref="DJE3:DJH3"/>
    <mergeCell ref="DJI3:DJL3"/>
    <mergeCell ref="DJM3:DJP3"/>
    <mergeCell ref="DHU3:DHX3"/>
    <mergeCell ref="DHY3:DIB3"/>
    <mergeCell ref="DIC3:DIF3"/>
    <mergeCell ref="DIG3:DIJ3"/>
    <mergeCell ref="DIK3:DIN3"/>
    <mergeCell ref="DIO3:DIR3"/>
    <mergeCell ref="DGW3:DGZ3"/>
    <mergeCell ref="DHA3:DHD3"/>
    <mergeCell ref="DHE3:DHH3"/>
    <mergeCell ref="DHI3:DHL3"/>
    <mergeCell ref="DHM3:DHP3"/>
    <mergeCell ref="DHQ3:DHT3"/>
    <mergeCell ref="DLM3:DLP3"/>
    <mergeCell ref="DLQ3:DLT3"/>
    <mergeCell ref="DLU3:DLX3"/>
    <mergeCell ref="DLY3:DMB3"/>
    <mergeCell ref="DMC3:DMF3"/>
    <mergeCell ref="DMG3:DMJ3"/>
    <mergeCell ref="DKO3:DKR3"/>
    <mergeCell ref="DKS3:DKV3"/>
    <mergeCell ref="DKW3:DKZ3"/>
    <mergeCell ref="DLA3:DLD3"/>
    <mergeCell ref="DLE3:DLH3"/>
    <mergeCell ref="DLI3:DLL3"/>
    <mergeCell ref="DJQ3:DJT3"/>
    <mergeCell ref="DJU3:DJX3"/>
    <mergeCell ref="DJY3:DKB3"/>
    <mergeCell ref="DKC3:DKF3"/>
    <mergeCell ref="DKG3:DKJ3"/>
    <mergeCell ref="DKK3:DKN3"/>
    <mergeCell ref="DOG3:DOJ3"/>
    <mergeCell ref="DOK3:DON3"/>
    <mergeCell ref="DOO3:DOR3"/>
    <mergeCell ref="DOS3:DOV3"/>
    <mergeCell ref="DOW3:DOZ3"/>
    <mergeCell ref="DPA3:DPD3"/>
    <mergeCell ref="DNI3:DNL3"/>
    <mergeCell ref="DNM3:DNP3"/>
    <mergeCell ref="DNQ3:DNT3"/>
    <mergeCell ref="DNU3:DNX3"/>
    <mergeCell ref="DNY3:DOB3"/>
    <mergeCell ref="DOC3:DOF3"/>
    <mergeCell ref="DMK3:DMN3"/>
    <mergeCell ref="DMO3:DMR3"/>
    <mergeCell ref="DMS3:DMV3"/>
    <mergeCell ref="DMW3:DMZ3"/>
    <mergeCell ref="DNA3:DND3"/>
    <mergeCell ref="DNE3:DNH3"/>
    <mergeCell ref="DRA3:DRD3"/>
    <mergeCell ref="DRE3:DRH3"/>
    <mergeCell ref="DRI3:DRL3"/>
    <mergeCell ref="DRM3:DRP3"/>
    <mergeCell ref="DRQ3:DRT3"/>
    <mergeCell ref="DRU3:DRX3"/>
    <mergeCell ref="DQC3:DQF3"/>
    <mergeCell ref="DQG3:DQJ3"/>
    <mergeCell ref="DQK3:DQN3"/>
    <mergeCell ref="DQO3:DQR3"/>
    <mergeCell ref="DQS3:DQV3"/>
    <mergeCell ref="DQW3:DQZ3"/>
    <mergeCell ref="DPE3:DPH3"/>
    <mergeCell ref="DPI3:DPL3"/>
    <mergeCell ref="DPM3:DPP3"/>
    <mergeCell ref="DPQ3:DPT3"/>
    <mergeCell ref="DPU3:DPX3"/>
    <mergeCell ref="DPY3:DQB3"/>
    <mergeCell ref="DTU3:DTX3"/>
    <mergeCell ref="DTY3:DUB3"/>
    <mergeCell ref="DUC3:DUF3"/>
    <mergeCell ref="DUG3:DUJ3"/>
    <mergeCell ref="DUK3:DUN3"/>
    <mergeCell ref="DUO3:DUR3"/>
    <mergeCell ref="DSW3:DSZ3"/>
    <mergeCell ref="DTA3:DTD3"/>
    <mergeCell ref="DTE3:DTH3"/>
    <mergeCell ref="DTI3:DTL3"/>
    <mergeCell ref="DTM3:DTP3"/>
    <mergeCell ref="DTQ3:DTT3"/>
    <mergeCell ref="DRY3:DSB3"/>
    <mergeCell ref="DSC3:DSF3"/>
    <mergeCell ref="DSG3:DSJ3"/>
    <mergeCell ref="DSK3:DSN3"/>
    <mergeCell ref="DSO3:DSR3"/>
    <mergeCell ref="DSS3:DSV3"/>
    <mergeCell ref="DWO3:DWR3"/>
    <mergeCell ref="DWS3:DWV3"/>
    <mergeCell ref="DWW3:DWZ3"/>
    <mergeCell ref="DXA3:DXD3"/>
    <mergeCell ref="DXE3:DXH3"/>
    <mergeCell ref="DXI3:DXL3"/>
    <mergeCell ref="DVQ3:DVT3"/>
    <mergeCell ref="DVU3:DVX3"/>
    <mergeCell ref="DVY3:DWB3"/>
    <mergeCell ref="DWC3:DWF3"/>
    <mergeCell ref="DWG3:DWJ3"/>
    <mergeCell ref="DWK3:DWN3"/>
    <mergeCell ref="DUS3:DUV3"/>
    <mergeCell ref="DUW3:DUZ3"/>
    <mergeCell ref="DVA3:DVD3"/>
    <mergeCell ref="DVE3:DVH3"/>
    <mergeCell ref="DVI3:DVL3"/>
    <mergeCell ref="DVM3:DVP3"/>
    <mergeCell ref="DZI3:DZL3"/>
    <mergeCell ref="DZM3:DZP3"/>
    <mergeCell ref="DZQ3:DZT3"/>
    <mergeCell ref="DZU3:DZX3"/>
    <mergeCell ref="DZY3:EAB3"/>
    <mergeCell ref="EAC3:EAF3"/>
    <mergeCell ref="DYK3:DYN3"/>
    <mergeCell ref="DYO3:DYR3"/>
    <mergeCell ref="DYS3:DYV3"/>
    <mergeCell ref="DYW3:DYZ3"/>
    <mergeCell ref="DZA3:DZD3"/>
    <mergeCell ref="DZE3:DZH3"/>
    <mergeCell ref="DXM3:DXP3"/>
    <mergeCell ref="DXQ3:DXT3"/>
    <mergeCell ref="DXU3:DXX3"/>
    <mergeCell ref="DXY3:DYB3"/>
    <mergeCell ref="DYC3:DYF3"/>
    <mergeCell ref="DYG3:DYJ3"/>
    <mergeCell ref="ECC3:ECF3"/>
    <mergeCell ref="ECG3:ECJ3"/>
    <mergeCell ref="ECK3:ECN3"/>
    <mergeCell ref="ECO3:ECR3"/>
    <mergeCell ref="ECS3:ECV3"/>
    <mergeCell ref="ECW3:ECZ3"/>
    <mergeCell ref="EBE3:EBH3"/>
    <mergeCell ref="EBI3:EBL3"/>
    <mergeCell ref="EBM3:EBP3"/>
    <mergeCell ref="EBQ3:EBT3"/>
    <mergeCell ref="EBU3:EBX3"/>
    <mergeCell ref="EBY3:ECB3"/>
    <mergeCell ref="EAG3:EAJ3"/>
    <mergeCell ref="EAK3:EAN3"/>
    <mergeCell ref="EAO3:EAR3"/>
    <mergeCell ref="EAS3:EAV3"/>
    <mergeCell ref="EAW3:EAZ3"/>
    <mergeCell ref="EBA3:EBD3"/>
    <mergeCell ref="EEW3:EEZ3"/>
    <mergeCell ref="EFA3:EFD3"/>
    <mergeCell ref="EFE3:EFH3"/>
    <mergeCell ref="EFI3:EFL3"/>
    <mergeCell ref="EFM3:EFP3"/>
    <mergeCell ref="EFQ3:EFT3"/>
    <mergeCell ref="EDY3:EEB3"/>
    <mergeCell ref="EEC3:EEF3"/>
    <mergeCell ref="EEG3:EEJ3"/>
    <mergeCell ref="EEK3:EEN3"/>
    <mergeCell ref="EEO3:EER3"/>
    <mergeCell ref="EES3:EEV3"/>
    <mergeCell ref="EDA3:EDD3"/>
    <mergeCell ref="EDE3:EDH3"/>
    <mergeCell ref="EDI3:EDL3"/>
    <mergeCell ref="EDM3:EDP3"/>
    <mergeCell ref="EDQ3:EDT3"/>
    <mergeCell ref="EDU3:EDX3"/>
    <mergeCell ref="EHQ3:EHT3"/>
    <mergeCell ref="EHU3:EHX3"/>
    <mergeCell ref="EHY3:EIB3"/>
    <mergeCell ref="EIC3:EIF3"/>
    <mergeCell ref="EIG3:EIJ3"/>
    <mergeCell ref="EIK3:EIN3"/>
    <mergeCell ref="EGS3:EGV3"/>
    <mergeCell ref="EGW3:EGZ3"/>
    <mergeCell ref="EHA3:EHD3"/>
    <mergeCell ref="EHE3:EHH3"/>
    <mergeCell ref="EHI3:EHL3"/>
    <mergeCell ref="EHM3:EHP3"/>
    <mergeCell ref="EFU3:EFX3"/>
    <mergeCell ref="EFY3:EGB3"/>
    <mergeCell ref="EGC3:EGF3"/>
    <mergeCell ref="EGG3:EGJ3"/>
    <mergeCell ref="EGK3:EGN3"/>
    <mergeCell ref="EGO3:EGR3"/>
    <mergeCell ref="EKK3:EKN3"/>
    <mergeCell ref="EKO3:EKR3"/>
    <mergeCell ref="EKS3:EKV3"/>
    <mergeCell ref="EKW3:EKZ3"/>
    <mergeCell ref="ELA3:ELD3"/>
    <mergeCell ref="ELE3:ELH3"/>
    <mergeCell ref="EJM3:EJP3"/>
    <mergeCell ref="EJQ3:EJT3"/>
    <mergeCell ref="EJU3:EJX3"/>
    <mergeCell ref="EJY3:EKB3"/>
    <mergeCell ref="EKC3:EKF3"/>
    <mergeCell ref="EKG3:EKJ3"/>
    <mergeCell ref="EIO3:EIR3"/>
    <mergeCell ref="EIS3:EIV3"/>
    <mergeCell ref="EIW3:EIZ3"/>
    <mergeCell ref="EJA3:EJD3"/>
    <mergeCell ref="EJE3:EJH3"/>
    <mergeCell ref="EJI3:EJL3"/>
    <mergeCell ref="ENE3:ENH3"/>
    <mergeCell ref="ENI3:ENL3"/>
    <mergeCell ref="ENM3:ENP3"/>
    <mergeCell ref="ENQ3:ENT3"/>
    <mergeCell ref="ENU3:ENX3"/>
    <mergeCell ref="ENY3:EOB3"/>
    <mergeCell ref="EMG3:EMJ3"/>
    <mergeCell ref="EMK3:EMN3"/>
    <mergeCell ref="EMO3:EMR3"/>
    <mergeCell ref="EMS3:EMV3"/>
    <mergeCell ref="EMW3:EMZ3"/>
    <mergeCell ref="ENA3:END3"/>
    <mergeCell ref="ELI3:ELL3"/>
    <mergeCell ref="ELM3:ELP3"/>
    <mergeCell ref="ELQ3:ELT3"/>
    <mergeCell ref="ELU3:ELX3"/>
    <mergeCell ref="ELY3:EMB3"/>
    <mergeCell ref="EMC3:EMF3"/>
    <mergeCell ref="EPY3:EQB3"/>
    <mergeCell ref="EQC3:EQF3"/>
    <mergeCell ref="EQG3:EQJ3"/>
    <mergeCell ref="EQK3:EQN3"/>
    <mergeCell ref="EQO3:EQR3"/>
    <mergeCell ref="EQS3:EQV3"/>
    <mergeCell ref="EPA3:EPD3"/>
    <mergeCell ref="EPE3:EPH3"/>
    <mergeCell ref="EPI3:EPL3"/>
    <mergeCell ref="EPM3:EPP3"/>
    <mergeCell ref="EPQ3:EPT3"/>
    <mergeCell ref="EPU3:EPX3"/>
    <mergeCell ref="EOC3:EOF3"/>
    <mergeCell ref="EOG3:EOJ3"/>
    <mergeCell ref="EOK3:EON3"/>
    <mergeCell ref="EOO3:EOR3"/>
    <mergeCell ref="EOS3:EOV3"/>
    <mergeCell ref="EOW3:EOZ3"/>
    <mergeCell ref="ESS3:ESV3"/>
    <mergeCell ref="ESW3:ESZ3"/>
    <mergeCell ref="ETA3:ETD3"/>
    <mergeCell ref="ETE3:ETH3"/>
    <mergeCell ref="ETI3:ETL3"/>
    <mergeCell ref="ETM3:ETP3"/>
    <mergeCell ref="ERU3:ERX3"/>
    <mergeCell ref="ERY3:ESB3"/>
    <mergeCell ref="ESC3:ESF3"/>
    <mergeCell ref="ESG3:ESJ3"/>
    <mergeCell ref="ESK3:ESN3"/>
    <mergeCell ref="ESO3:ESR3"/>
    <mergeCell ref="EQW3:EQZ3"/>
    <mergeCell ref="ERA3:ERD3"/>
    <mergeCell ref="ERE3:ERH3"/>
    <mergeCell ref="ERI3:ERL3"/>
    <mergeCell ref="ERM3:ERP3"/>
    <mergeCell ref="ERQ3:ERT3"/>
    <mergeCell ref="EVM3:EVP3"/>
    <mergeCell ref="EVQ3:EVT3"/>
    <mergeCell ref="EVU3:EVX3"/>
    <mergeCell ref="EVY3:EWB3"/>
    <mergeCell ref="EWC3:EWF3"/>
    <mergeCell ref="EWG3:EWJ3"/>
    <mergeCell ref="EUO3:EUR3"/>
    <mergeCell ref="EUS3:EUV3"/>
    <mergeCell ref="EUW3:EUZ3"/>
    <mergeCell ref="EVA3:EVD3"/>
    <mergeCell ref="EVE3:EVH3"/>
    <mergeCell ref="EVI3:EVL3"/>
    <mergeCell ref="ETQ3:ETT3"/>
    <mergeCell ref="ETU3:ETX3"/>
    <mergeCell ref="ETY3:EUB3"/>
    <mergeCell ref="EUC3:EUF3"/>
    <mergeCell ref="EUG3:EUJ3"/>
    <mergeCell ref="EUK3:EUN3"/>
    <mergeCell ref="EYG3:EYJ3"/>
    <mergeCell ref="EYK3:EYN3"/>
    <mergeCell ref="EYO3:EYR3"/>
    <mergeCell ref="EYS3:EYV3"/>
    <mergeCell ref="EYW3:EYZ3"/>
    <mergeCell ref="EZA3:EZD3"/>
    <mergeCell ref="EXI3:EXL3"/>
    <mergeCell ref="EXM3:EXP3"/>
    <mergeCell ref="EXQ3:EXT3"/>
    <mergeCell ref="EXU3:EXX3"/>
    <mergeCell ref="EXY3:EYB3"/>
    <mergeCell ref="EYC3:EYF3"/>
    <mergeCell ref="EWK3:EWN3"/>
    <mergeCell ref="EWO3:EWR3"/>
    <mergeCell ref="EWS3:EWV3"/>
    <mergeCell ref="EWW3:EWZ3"/>
    <mergeCell ref="EXA3:EXD3"/>
    <mergeCell ref="EXE3:EXH3"/>
    <mergeCell ref="FBA3:FBD3"/>
    <mergeCell ref="FBE3:FBH3"/>
    <mergeCell ref="FBI3:FBL3"/>
    <mergeCell ref="FBM3:FBP3"/>
    <mergeCell ref="FBQ3:FBT3"/>
    <mergeCell ref="FBU3:FBX3"/>
    <mergeCell ref="FAC3:FAF3"/>
    <mergeCell ref="FAG3:FAJ3"/>
    <mergeCell ref="FAK3:FAN3"/>
    <mergeCell ref="FAO3:FAR3"/>
    <mergeCell ref="FAS3:FAV3"/>
    <mergeCell ref="FAW3:FAZ3"/>
    <mergeCell ref="EZE3:EZH3"/>
    <mergeCell ref="EZI3:EZL3"/>
    <mergeCell ref="EZM3:EZP3"/>
    <mergeCell ref="EZQ3:EZT3"/>
    <mergeCell ref="EZU3:EZX3"/>
    <mergeCell ref="EZY3:FAB3"/>
    <mergeCell ref="FDU3:FDX3"/>
    <mergeCell ref="FDY3:FEB3"/>
    <mergeCell ref="FEC3:FEF3"/>
    <mergeCell ref="FEG3:FEJ3"/>
    <mergeCell ref="FEK3:FEN3"/>
    <mergeCell ref="FEO3:FER3"/>
    <mergeCell ref="FCW3:FCZ3"/>
    <mergeCell ref="FDA3:FDD3"/>
    <mergeCell ref="FDE3:FDH3"/>
    <mergeCell ref="FDI3:FDL3"/>
    <mergeCell ref="FDM3:FDP3"/>
    <mergeCell ref="FDQ3:FDT3"/>
    <mergeCell ref="FBY3:FCB3"/>
    <mergeCell ref="FCC3:FCF3"/>
    <mergeCell ref="FCG3:FCJ3"/>
    <mergeCell ref="FCK3:FCN3"/>
    <mergeCell ref="FCO3:FCR3"/>
    <mergeCell ref="FCS3:FCV3"/>
    <mergeCell ref="FGO3:FGR3"/>
    <mergeCell ref="FGS3:FGV3"/>
    <mergeCell ref="FGW3:FGZ3"/>
    <mergeCell ref="FHA3:FHD3"/>
    <mergeCell ref="FHE3:FHH3"/>
    <mergeCell ref="FHI3:FHL3"/>
    <mergeCell ref="FFQ3:FFT3"/>
    <mergeCell ref="FFU3:FFX3"/>
    <mergeCell ref="FFY3:FGB3"/>
    <mergeCell ref="FGC3:FGF3"/>
    <mergeCell ref="FGG3:FGJ3"/>
    <mergeCell ref="FGK3:FGN3"/>
    <mergeCell ref="FES3:FEV3"/>
    <mergeCell ref="FEW3:FEZ3"/>
    <mergeCell ref="FFA3:FFD3"/>
    <mergeCell ref="FFE3:FFH3"/>
    <mergeCell ref="FFI3:FFL3"/>
    <mergeCell ref="FFM3:FFP3"/>
    <mergeCell ref="FJI3:FJL3"/>
    <mergeCell ref="FJM3:FJP3"/>
    <mergeCell ref="FJQ3:FJT3"/>
    <mergeCell ref="FJU3:FJX3"/>
    <mergeCell ref="FJY3:FKB3"/>
    <mergeCell ref="FKC3:FKF3"/>
    <mergeCell ref="FIK3:FIN3"/>
    <mergeCell ref="FIO3:FIR3"/>
    <mergeCell ref="FIS3:FIV3"/>
    <mergeCell ref="FIW3:FIZ3"/>
    <mergeCell ref="FJA3:FJD3"/>
    <mergeCell ref="FJE3:FJH3"/>
    <mergeCell ref="FHM3:FHP3"/>
    <mergeCell ref="FHQ3:FHT3"/>
    <mergeCell ref="FHU3:FHX3"/>
    <mergeCell ref="FHY3:FIB3"/>
    <mergeCell ref="FIC3:FIF3"/>
    <mergeCell ref="FIG3:FIJ3"/>
    <mergeCell ref="FMC3:FMF3"/>
    <mergeCell ref="FMG3:FMJ3"/>
    <mergeCell ref="FMK3:FMN3"/>
    <mergeCell ref="FMO3:FMR3"/>
    <mergeCell ref="FMS3:FMV3"/>
    <mergeCell ref="FMW3:FMZ3"/>
    <mergeCell ref="FLE3:FLH3"/>
    <mergeCell ref="FLI3:FLL3"/>
    <mergeCell ref="FLM3:FLP3"/>
    <mergeCell ref="FLQ3:FLT3"/>
    <mergeCell ref="FLU3:FLX3"/>
    <mergeCell ref="FLY3:FMB3"/>
    <mergeCell ref="FKG3:FKJ3"/>
    <mergeCell ref="FKK3:FKN3"/>
    <mergeCell ref="FKO3:FKR3"/>
    <mergeCell ref="FKS3:FKV3"/>
    <mergeCell ref="FKW3:FKZ3"/>
    <mergeCell ref="FLA3:FLD3"/>
    <mergeCell ref="FOW3:FOZ3"/>
    <mergeCell ref="FPA3:FPD3"/>
    <mergeCell ref="FPE3:FPH3"/>
    <mergeCell ref="FPI3:FPL3"/>
    <mergeCell ref="FPM3:FPP3"/>
    <mergeCell ref="FPQ3:FPT3"/>
    <mergeCell ref="FNY3:FOB3"/>
    <mergeCell ref="FOC3:FOF3"/>
    <mergeCell ref="FOG3:FOJ3"/>
    <mergeCell ref="FOK3:FON3"/>
    <mergeCell ref="FOO3:FOR3"/>
    <mergeCell ref="FOS3:FOV3"/>
    <mergeCell ref="FNA3:FND3"/>
    <mergeCell ref="FNE3:FNH3"/>
    <mergeCell ref="FNI3:FNL3"/>
    <mergeCell ref="FNM3:FNP3"/>
    <mergeCell ref="FNQ3:FNT3"/>
    <mergeCell ref="FNU3:FNX3"/>
    <mergeCell ref="FRQ3:FRT3"/>
    <mergeCell ref="FRU3:FRX3"/>
    <mergeCell ref="FRY3:FSB3"/>
    <mergeCell ref="FSC3:FSF3"/>
    <mergeCell ref="FSG3:FSJ3"/>
    <mergeCell ref="FSK3:FSN3"/>
    <mergeCell ref="FQS3:FQV3"/>
    <mergeCell ref="FQW3:FQZ3"/>
    <mergeCell ref="FRA3:FRD3"/>
    <mergeCell ref="FRE3:FRH3"/>
    <mergeCell ref="FRI3:FRL3"/>
    <mergeCell ref="FRM3:FRP3"/>
    <mergeCell ref="FPU3:FPX3"/>
    <mergeCell ref="FPY3:FQB3"/>
    <mergeCell ref="FQC3:FQF3"/>
    <mergeCell ref="FQG3:FQJ3"/>
    <mergeCell ref="FQK3:FQN3"/>
    <mergeCell ref="FQO3:FQR3"/>
    <mergeCell ref="FUK3:FUN3"/>
    <mergeCell ref="FUO3:FUR3"/>
    <mergeCell ref="FUS3:FUV3"/>
    <mergeCell ref="FUW3:FUZ3"/>
    <mergeCell ref="FVA3:FVD3"/>
    <mergeCell ref="FVE3:FVH3"/>
    <mergeCell ref="FTM3:FTP3"/>
    <mergeCell ref="FTQ3:FTT3"/>
    <mergeCell ref="FTU3:FTX3"/>
    <mergeCell ref="FTY3:FUB3"/>
    <mergeCell ref="FUC3:FUF3"/>
    <mergeCell ref="FUG3:FUJ3"/>
    <mergeCell ref="FSO3:FSR3"/>
    <mergeCell ref="FSS3:FSV3"/>
    <mergeCell ref="FSW3:FSZ3"/>
    <mergeCell ref="FTA3:FTD3"/>
    <mergeCell ref="FTE3:FTH3"/>
    <mergeCell ref="FTI3:FTL3"/>
    <mergeCell ref="FXE3:FXH3"/>
    <mergeCell ref="FXI3:FXL3"/>
    <mergeCell ref="FXM3:FXP3"/>
    <mergeCell ref="FXQ3:FXT3"/>
    <mergeCell ref="FXU3:FXX3"/>
    <mergeCell ref="FXY3:FYB3"/>
    <mergeCell ref="FWG3:FWJ3"/>
    <mergeCell ref="FWK3:FWN3"/>
    <mergeCell ref="FWO3:FWR3"/>
    <mergeCell ref="FWS3:FWV3"/>
    <mergeCell ref="FWW3:FWZ3"/>
    <mergeCell ref="FXA3:FXD3"/>
    <mergeCell ref="FVI3:FVL3"/>
    <mergeCell ref="FVM3:FVP3"/>
    <mergeCell ref="FVQ3:FVT3"/>
    <mergeCell ref="FVU3:FVX3"/>
    <mergeCell ref="FVY3:FWB3"/>
    <mergeCell ref="FWC3:FWF3"/>
    <mergeCell ref="FZY3:GAB3"/>
    <mergeCell ref="GAC3:GAF3"/>
    <mergeCell ref="GAG3:GAJ3"/>
    <mergeCell ref="GAK3:GAN3"/>
    <mergeCell ref="GAO3:GAR3"/>
    <mergeCell ref="GAS3:GAV3"/>
    <mergeCell ref="FZA3:FZD3"/>
    <mergeCell ref="FZE3:FZH3"/>
    <mergeCell ref="FZI3:FZL3"/>
    <mergeCell ref="FZM3:FZP3"/>
    <mergeCell ref="FZQ3:FZT3"/>
    <mergeCell ref="FZU3:FZX3"/>
    <mergeCell ref="FYC3:FYF3"/>
    <mergeCell ref="FYG3:FYJ3"/>
    <mergeCell ref="FYK3:FYN3"/>
    <mergeCell ref="FYO3:FYR3"/>
    <mergeCell ref="FYS3:FYV3"/>
    <mergeCell ref="FYW3:FYZ3"/>
    <mergeCell ref="GCS3:GCV3"/>
    <mergeCell ref="GCW3:GCZ3"/>
    <mergeCell ref="GDA3:GDD3"/>
    <mergeCell ref="GDE3:GDH3"/>
    <mergeCell ref="GDI3:GDL3"/>
    <mergeCell ref="GDM3:GDP3"/>
    <mergeCell ref="GBU3:GBX3"/>
    <mergeCell ref="GBY3:GCB3"/>
    <mergeCell ref="GCC3:GCF3"/>
    <mergeCell ref="GCG3:GCJ3"/>
    <mergeCell ref="GCK3:GCN3"/>
    <mergeCell ref="GCO3:GCR3"/>
    <mergeCell ref="GAW3:GAZ3"/>
    <mergeCell ref="GBA3:GBD3"/>
    <mergeCell ref="GBE3:GBH3"/>
    <mergeCell ref="GBI3:GBL3"/>
    <mergeCell ref="GBM3:GBP3"/>
    <mergeCell ref="GBQ3:GBT3"/>
    <mergeCell ref="GFM3:GFP3"/>
    <mergeCell ref="GFQ3:GFT3"/>
    <mergeCell ref="GFU3:GFX3"/>
    <mergeCell ref="GFY3:GGB3"/>
    <mergeCell ref="GGC3:GGF3"/>
    <mergeCell ref="GGG3:GGJ3"/>
    <mergeCell ref="GEO3:GER3"/>
    <mergeCell ref="GES3:GEV3"/>
    <mergeCell ref="GEW3:GEZ3"/>
    <mergeCell ref="GFA3:GFD3"/>
    <mergeCell ref="GFE3:GFH3"/>
    <mergeCell ref="GFI3:GFL3"/>
    <mergeCell ref="GDQ3:GDT3"/>
    <mergeCell ref="GDU3:GDX3"/>
    <mergeCell ref="GDY3:GEB3"/>
    <mergeCell ref="GEC3:GEF3"/>
    <mergeCell ref="GEG3:GEJ3"/>
    <mergeCell ref="GEK3:GEN3"/>
    <mergeCell ref="GIG3:GIJ3"/>
    <mergeCell ref="GIK3:GIN3"/>
    <mergeCell ref="GIO3:GIR3"/>
    <mergeCell ref="GIS3:GIV3"/>
    <mergeCell ref="GIW3:GIZ3"/>
    <mergeCell ref="GJA3:GJD3"/>
    <mergeCell ref="GHI3:GHL3"/>
    <mergeCell ref="GHM3:GHP3"/>
    <mergeCell ref="GHQ3:GHT3"/>
    <mergeCell ref="GHU3:GHX3"/>
    <mergeCell ref="GHY3:GIB3"/>
    <mergeCell ref="GIC3:GIF3"/>
    <mergeCell ref="GGK3:GGN3"/>
    <mergeCell ref="GGO3:GGR3"/>
    <mergeCell ref="GGS3:GGV3"/>
    <mergeCell ref="GGW3:GGZ3"/>
    <mergeCell ref="GHA3:GHD3"/>
    <mergeCell ref="GHE3:GHH3"/>
    <mergeCell ref="GLA3:GLD3"/>
    <mergeCell ref="GLE3:GLH3"/>
    <mergeCell ref="GLI3:GLL3"/>
    <mergeCell ref="GLM3:GLP3"/>
    <mergeCell ref="GLQ3:GLT3"/>
    <mergeCell ref="GLU3:GLX3"/>
    <mergeCell ref="GKC3:GKF3"/>
    <mergeCell ref="GKG3:GKJ3"/>
    <mergeCell ref="GKK3:GKN3"/>
    <mergeCell ref="GKO3:GKR3"/>
    <mergeCell ref="GKS3:GKV3"/>
    <mergeCell ref="GKW3:GKZ3"/>
    <mergeCell ref="GJE3:GJH3"/>
    <mergeCell ref="GJI3:GJL3"/>
    <mergeCell ref="GJM3:GJP3"/>
    <mergeCell ref="GJQ3:GJT3"/>
    <mergeCell ref="GJU3:GJX3"/>
    <mergeCell ref="GJY3:GKB3"/>
    <mergeCell ref="GNU3:GNX3"/>
    <mergeCell ref="GNY3:GOB3"/>
    <mergeCell ref="GOC3:GOF3"/>
    <mergeCell ref="GOG3:GOJ3"/>
    <mergeCell ref="GOK3:GON3"/>
    <mergeCell ref="GOO3:GOR3"/>
    <mergeCell ref="GMW3:GMZ3"/>
    <mergeCell ref="GNA3:GND3"/>
    <mergeCell ref="GNE3:GNH3"/>
    <mergeCell ref="GNI3:GNL3"/>
    <mergeCell ref="GNM3:GNP3"/>
    <mergeCell ref="GNQ3:GNT3"/>
    <mergeCell ref="GLY3:GMB3"/>
    <mergeCell ref="GMC3:GMF3"/>
    <mergeCell ref="GMG3:GMJ3"/>
    <mergeCell ref="GMK3:GMN3"/>
    <mergeCell ref="GMO3:GMR3"/>
    <mergeCell ref="GMS3:GMV3"/>
    <mergeCell ref="GQO3:GQR3"/>
    <mergeCell ref="GQS3:GQV3"/>
    <mergeCell ref="GQW3:GQZ3"/>
    <mergeCell ref="GRA3:GRD3"/>
    <mergeCell ref="GRE3:GRH3"/>
    <mergeCell ref="GRI3:GRL3"/>
    <mergeCell ref="GPQ3:GPT3"/>
    <mergeCell ref="GPU3:GPX3"/>
    <mergeCell ref="GPY3:GQB3"/>
    <mergeCell ref="GQC3:GQF3"/>
    <mergeCell ref="GQG3:GQJ3"/>
    <mergeCell ref="GQK3:GQN3"/>
    <mergeCell ref="GOS3:GOV3"/>
    <mergeCell ref="GOW3:GOZ3"/>
    <mergeCell ref="GPA3:GPD3"/>
    <mergeCell ref="GPE3:GPH3"/>
    <mergeCell ref="GPI3:GPL3"/>
    <mergeCell ref="GPM3:GPP3"/>
    <mergeCell ref="GTI3:GTL3"/>
    <mergeCell ref="GTM3:GTP3"/>
    <mergeCell ref="GTQ3:GTT3"/>
    <mergeCell ref="GTU3:GTX3"/>
    <mergeCell ref="GTY3:GUB3"/>
    <mergeCell ref="GUC3:GUF3"/>
    <mergeCell ref="GSK3:GSN3"/>
    <mergeCell ref="GSO3:GSR3"/>
    <mergeCell ref="GSS3:GSV3"/>
    <mergeCell ref="GSW3:GSZ3"/>
    <mergeCell ref="GTA3:GTD3"/>
    <mergeCell ref="GTE3:GTH3"/>
    <mergeCell ref="GRM3:GRP3"/>
    <mergeCell ref="GRQ3:GRT3"/>
    <mergeCell ref="GRU3:GRX3"/>
    <mergeCell ref="GRY3:GSB3"/>
    <mergeCell ref="GSC3:GSF3"/>
    <mergeCell ref="GSG3:GSJ3"/>
    <mergeCell ref="GWC3:GWF3"/>
    <mergeCell ref="GWG3:GWJ3"/>
    <mergeCell ref="GWK3:GWN3"/>
    <mergeCell ref="GWO3:GWR3"/>
    <mergeCell ref="GWS3:GWV3"/>
    <mergeCell ref="GWW3:GWZ3"/>
    <mergeCell ref="GVE3:GVH3"/>
    <mergeCell ref="GVI3:GVL3"/>
    <mergeCell ref="GVM3:GVP3"/>
    <mergeCell ref="GVQ3:GVT3"/>
    <mergeCell ref="GVU3:GVX3"/>
    <mergeCell ref="GVY3:GWB3"/>
    <mergeCell ref="GUG3:GUJ3"/>
    <mergeCell ref="GUK3:GUN3"/>
    <mergeCell ref="GUO3:GUR3"/>
    <mergeCell ref="GUS3:GUV3"/>
    <mergeCell ref="GUW3:GUZ3"/>
    <mergeCell ref="GVA3:GVD3"/>
    <mergeCell ref="GYW3:GYZ3"/>
    <mergeCell ref="GZA3:GZD3"/>
    <mergeCell ref="GZE3:GZH3"/>
    <mergeCell ref="GZI3:GZL3"/>
    <mergeCell ref="GZM3:GZP3"/>
    <mergeCell ref="GZQ3:GZT3"/>
    <mergeCell ref="GXY3:GYB3"/>
    <mergeCell ref="GYC3:GYF3"/>
    <mergeCell ref="GYG3:GYJ3"/>
    <mergeCell ref="GYK3:GYN3"/>
    <mergeCell ref="GYO3:GYR3"/>
    <mergeCell ref="GYS3:GYV3"/>
    <mergeCell ref="GXA3:GXD3"/>
    <mergeCell ref="GXE3:GXH3"/>
    <mergeCell ref="GXI3:GXL3"/>
    <mergeCell ref="GXM3:GXP3"/>
    <mergeCell ref="GXQ3:GXT3"/>
    <mergeCell ref="GXU3:GXX3"/>
    <mergeCell ref="HBQ3:HBT3"/>
    <mergeCell ref="HBU3:HBX3"/>
    <mergeCell ref="HBY3:HCB3"/>
    <mergeCell ref="HCC3:HCF3"/>
    <mergeCell ref="HCG3:HCJ3"/>
    <mergeCell ref="HCK3:HCN3"/>
    <mergeCell ref="HAS3:HAV3"/>
    <mergeCell ref="HAW3:HAZ3"/>
    <mergeCell ref="HBA3:HBD3"/>
    <mergeCell ref="HBE3:HBH3"/>
    <mergeCell ref="HBI3:HBL3"/>
    <mergeCell ref="HBM3:HBP3"/>
    <mergeCell ref="GZU3:GZX3"/>
    <mergeCell ref="GZY3:HAB3"/>
    <mergeCell ref="HAC3:HAF3"/>
    <mergeCell ref="HAG3:HAJ3"/>
    <mergeCell ref="HAK3:HAN3"/>
    <mergeCell ref="HAO3:HAR3"/>
    <mergeCell ref="HEK3:HEN3"/>
    <mergeCell ref="HEO3:HER3"/>
    <mergeCell ref="HES3:HEV3"/>
    <mergeCell ref="HEW3:HEZ3"/>
    <mergeCell ref="HFA3:HFD3"/>
    <mergeCell ref="HFE3:HFH3"/>
    <mergeCell ref="HDM3:HDP3"/>
    <mergeCell ref="HDQ3:HDT3"/>
    <mergeCell ref="HDU3:HDX3"/>
    <mergeCell ref="HDY3:HEB3"/>
    <mergeCell ref="HEC3:HEF3"/>
    <mergeCell ref="HEG3:HEJ3"/>
    <mergeCell ref="HCO3:HCR3"/>
    <mergeCell ref="HCS3:HCV3"/>
    <mergeCell ref="HCW3:HCZ3"/>
    <mergeCell ref="HDA3:HDD3"/>
    <mergeCell ref="HDE3:HDH3"/>
    <mergeCell ref="HDI3:HDL3"/>
    <mergeCell ref="HHE3:HHH3"/>
    <mergeCell ref="HHI3:HHL3"/>
    <mergeCell ref="HHM3:HHP3"/>
    <mergeCell ref="HHQ3:HHT3"/>
    <mergeCell ref="HHU3:HHX3"/>
    <mergeCell ref="HHY3:HIB3"/>
    <mergeCell ref="HGG3:HGJ3"/>
    <mergeCell ref="HGK3:HGN3"/>
    <mergeCell ref="HGO3:HGR3"/>
    <mergeCell ref="HGS3:HGV3"/>
    <mergeCell ref="HGW3:HGZ3"/>
    <mergeCell ref="HHA3:HHD3"/>
    <mergeCell ref="HFI3:HFL3"/>
    <mergeCell ref="HFM3:HFP3"/>
    <mergeCell ref="HFQ3:HFT3"/>
    <mergeCell ref="HFU3:HFX3"/>
    <mergeCell ref="HFY3:HGB3"/>
    <mergeCell ref="HGC3:HGF3"/>
    <mergeCell ref="HJY3:HKB3"/>
    <mergeCell ref="HKC3:HKF3"/>
    <mergeCell ref="HKG3:HKJ3"/>
    <mergeCell ref="HKK3:HKN3"/>
    <mergeCell ref="HKO3:HKR3"/>
    <mergeCell ref="HKS3:HKV3"/>
    <mergeCell ref="HJA3:HJD3"/>
    <mergeCell ref="HJE3:HJH3"/>
    <mergeCell ref="HJI3:HJL3"/>
    <mergeCell ref="HJM3:HJP3"/>
    <mergeCell ref="HJQ3:HJT3"/>
    <mergeCell ref="HJU3:HJX3"/>
    <mergeCell ref="HIC3:HIF3"/>
    <mergeCell ref="HIG3:HIJ3"/>
    <mergeCell ref="HIK3:HIN3"/>
    <mergeCell ref="HIO3:HIR3"/>
    <mergeCell ref="HIS3:HIV3"/>
    <mergeCell ref="HIW3:HIZ3"/>
    <mergeCell ref="HMS3:HMV3"/>
    <mergeCell ref="HMW3:HMZ3"/>
    <mergeCell ref="HNA3:HND3"/>
    <mergeCell ref="HNE3:HNH3"/>
    <mergeCell ref="HNI3:HNL3"/>
    <mergeCell ref="HNM3:HNP3"/>
    <mergeCell ref="HLU3:HLX3"/>
    <mergeCell ref="HLY3:HMB3"/>
    <mergeCell ref="HMC3:HMF3"/>
    <mergeCell ref="HMG3:HMJ3"/>
    <mergeCell ref="HMK3:HMN3"/>
    <mergeCell ref="HMO3:HMR3"/>
    <mergeCell ref="HKW3:HKZ3"/>
    <mergeCell ref="HLA3:HLD3"/>
    <mergeCell ref="HLE3:HLH3"/>
    <mergeCell ref="HLI3:HLL3"/>
    <mergeCell ref="HLM3:HLP3"/>
    <mergeCell ref="HLQ3:HLT3"/>
    <mergeCell ref="HPM3:HPP3"/>
    <mergeCell ref="HPQ3:HPT3"/>
    <mergeCell ref="HPU3:HPX3"/>
    <mergeCell ref="HPY3:HQB3"/>
    <mergeCell ref="HQC3:HQF3"/>
    <mergeCell ref="HQG3:HQJ3"/>
    <mergeCell ref="HOO3:HOR3"/>
    <mergeCell ref="HOS3:HOV3"/>
    <mergeCell ref="HOW3:HOZ3"/>
    <mergeCell ref="HPA3:HPD3"/>
    <mergeCell ref="HPE3:HPH3"/>
    <mergeCell ref="HPI3:HPL3"/>
    <mergeCell ref="HNQ3:HNT3"/>
    <mergeCell ref="HNU3:HNX3"/>
    <mergeCell ref="HNY3:HOB3"/>
    <mergeCell ref="HOC3:HOF3"/>
    <mergeCell ref="HOG3:HOJ3"/>
    <mergeCell ref="HOK3:HON3"/>
    <mergeCell ref="HSG3:HSJ3"/>
    <mergeCell ref="HSK3:HSN3"/>
    <mergeCell ref="HSO3:HSR3"/>
    <mergeCell ref="HSS3:HSV3"/>
    <mergeCell ref="HSW3:HSZ3"/>
    <mergeCell ref="HTA3:HTD3"/>
    <mergeCell ref="HRI3:HRL3"/>
    <mergeCell ref="HRM3:HRP3"/>
    <mergeCell ref="HRQ3:HRT3"/>
    <mergeCell ref="HRU3:HRX3"/>
    <mergeCell ref="HRY3:HSB3"/>
    <mergeCell ref="HSC3:HSF3"/>
    <mergeCell ref="HQK3:HQN3"/>
    <mergeCell ref="HQO3:HQR3"/>
    <mergeCell ref="HQS3:HQV3"/>
    <mergeCell ref="HQW3:HQZ3"/>
    <mergeCell ref="HRA3:HRD3"/>
    <mergeCell ref="HRE3:HRH3"/>
    <mergeCell ref="HVA3:HVD3"/>
    <mergeCell ref="HVE3:HVH3"/>
    <mergeCell ref="HVI3:HVL3"/>
    <mergeCell ref="HVM3:HVP3"/>
    <mergeCell ref="HVQ3:HVT3"/>
    <mergeCell ref="HVU3:HVX3"/>
    <mergeCell ref="HUC3:HUF3"/>
    <mergeCell ref="HUG3:HUJ3"/>
    <mergeCell ref="HUK3:HUN3"/>
    <mergeCell ref="HUO3:HUR3"/>
    <mergeCell ref="HUS3:HUV3"/>
    <mergeCell ref="HUW3:HUZ3"/>
    <mergeCell ref="HTE3:HTH3"/>
    <mergeCell ref="HTI3:HTL3"/>
    <mergeCell ref="HTM3:HTP3"/>
    <mergeCell ref="HTQ3:HTT3"/>
    <mergeCell ref="HTU3:HTX3"/>
    <mergeCell ref="HTY3:HUB3"/>
    <mergeCell ref="HXU3:HXX3"/>
    <mergeCell ref="HXY3:HYB3"/>
    <mergeCell ref="HYC3:HYF3"/>
    <mergeCell ref="HYG3:HYJ3"/>
    <mergeCell ref="HYK3:HYN3"/>
    <mergeCell ref="HYO3:HYR3"/>
    <mergeCell ref="HWW3:HWZ3"/>
    <mergeCell ref="HXA3:HXD3"/>
    <mergeCell ref="HXE3:HXH3"/>
    <mergeCell ref="HXI3:HXL3"/>
    <mergeCell ref="HXM3:HXP3"/>
    <mergeCell ref="HXQ3:HXT3"/>
    <mergeCell ref="HVY3:HWB3"/>
    <mergeCell ref="HWC3:HWF3"/>
    <mergeCell ref="HWG3:HWJ3"/>
    <mergeCell ref="HWK3:HWN3"/>
    <mergeCell ref="HWO3:HWR3"/>
    <mergeCell ref="HWS3:HWV3"/>
    <mergeCell ref="IAO3:IAR3"/>
    <mergeCell ref="IAS3:IAV3"/>
    <mergeCell ref="IAW3:IAZ3"/>
    <mergeCell ref="IBA3:IBD3"/>
    <mergeCell ref="IBE3:IBH3"/>
    <mergeCell ref="IBI3:IBL3"/>
    <mergeCell ref="HZQ3:HZT3"/>
    <mergeCell ref="HZU3:HZX3"/>
    <mergeCell ref="HZY3:IAB3"/>
    <mergeCell ref="IAC3:IAF3"/>
    <mergeCell ref="IAG3:IAJ3"/>
    <mergeCell ref="IAK3:IAN3"/>
    <mergeCell ref="HYS3:HYV3"/>
    <mergeCell ref="HYW3:HYZ3"/>
    <mergeCell ref="HZA3:HZD3"/>
    <mergeCell ref="HZE3:HZH3"/>
    <mergeCell ref="HZI3:HZL3"/>
    <mergeCell ref="HZM3:HZP3"/>
    <mergeCell ref="IDI3:IDL3"/>
    <mergeCell ref="IDM3:IDP3"/>
    <mergeCell ref="IDQ3:IDT3"/>
    <mergeCell ref="IDU3:IDX3"/>
    <mergeCell ref="IDY3:IEB3"/>
    <mergeCell ref="IEC3:IEF3"/>
    <mergeCell ref="ICK3:ICN3"/>
    <mergeCell ref="ICO3:ICR3"/>
    <mergeCell ref="ICS3:ICV3"/>
    <mergeCell ref="ICW3:ICZ3"/>
    <mergeCell ref="IDA3:IDD3"/>
    <mergeCell ref="IDE3:IDH3"/>
    <mergeCell ref="IBM3:IBP3"/>
    <mergeCell ref="IBQ3:IBT3"/>
    <mergeCell ref="IBU3:IBX3"/>
    <mergeCell ref="IBY3:ICB3"/>
    <mergeCell ref="ICC3:ICF3"/>
    <mergeCell ref="ICG3:ICJ3"/>
    <mergeCell ref="IGC3:IGF3"/>
    <mergeCell ref="IGG3:IGJ3"/>
    <mergeCell ref="IGK3:IGN3"/>
    <mergeCell ref="IGO3:IGR3"/>
    <mergeCell ref="IGS3:IGV3"/>
    <mergeCell ref="IGW3:IGZ3"/>
    <mergeCell ref="IFE3:IFH3"/>
    <mergeCell ref="IFI3:IFL3"/>
    <mergeCell ref="IFM3:IFP3"/>
    <mergeCell ref="IFQ3:IFT3"/>
    <mergeCell ref="IFU3:IFX3"/>
    <mergeCell ref="IFY3:IGB3"/>
    <mergeCell ref="IEG3:IEJ3"/>
    <mergeCell ref="IEK3:IEN3"/>
    <mergeCell ref="IEO3:IER3"/>
    <mergeCell ref="IES3:IEV3"/>
    <mergeCell ref="IEW3:IEZ3"/>
    <mergeCell ref="IFA3:IFD3"/>
    <mergeCell ref="IIW3:IIZ3"/>
    <mergeCell ref="IJA3:IJD3"/>
    <mergeCell ref="IJE3:IJH3"/>
    <mergeCell ref="IJI3:IJL3"/>
    <mergeCell ref="IJM3:IJP3"/>
    <mergeCell ref="IJQ3:IJT3"/>
    <mergeCell ref="IHY3:IIB3"/>
    <mergeCell ref="IIC3:IIF3"/>
    <mergeCell ref="IIG3:IIJ3"/>
    <mergeCell ref="IIK3:IIN3"/>
    <mergeCell ref="IIO3:IIR3"/>
    <mergeCell ref="IIS3:IIV3"/>
    <mergeCell ref="IHA3:IHD3"/>
    <mergeCell ref="IHE3:IHH3"/>
    <mergeCell ref="IHI3:IHL3"/>
    <mergeCell ref="IHM3:IHP3"/>
    <mergeCell ref="IHQ3:IHT3"/>
    <mergeCell ref="IHU3:IHX3"/>
    <mergeCell ref="ILQ3:ILT3"/>
    <mergeCell ref="ILU3:ILX3"/>
    <mergeCell ref="ILY3:IMB3"/>
    <mergeCell ref="IMC3:IMF3"/>
    <mergeCell ref="IMG3:IMJ3"/>
    <mergeCell ref="IMK3:IMN3"/>
    <mergeCell ref="IKS3:IKV3"/>
    <mergeCell ref="IKW3:IKZ3"/>
    <mergeCell ref="ILA3:ILD3"/>
    <mergeCell ref="ILE3:ILH3"/>
    <mergeCell ref="ILI3:ILL3"/>
    <mergeCell ref="ILM3:ILP3"/>
    <mergeCell ref="IJU3:IJX3"/>
    <mergeCell ref="IJY3:IKB3"/>
    <mergeCell ref="IKC3:IKF3"/>
    <mergeCell ref="IKG3:IKJ3"/>
    <mergeCell ref="IKK3:IKN3"/>
    <mergeCell ref="IKO3:IKR3"/>
    <mergeCell ref="IOK3:ION3"/>
    <mergeCell ref="IOO3:IOR3"/>
    <mergeCell ref="IOS3:IOV3"/>
    <mergeCell ref="IOW3:IOZ3"/>
    <mergeCell ref="IPA3:IPD3"/>
    <mergeCell ref="IPE3:IPH3"/>
    <mergeCell ref="INM3:INP3"/>
    <mergeCell ref="INQ3:INT3"/>
    <mergeCell ref="INU3:INX3"/>
    <mergeCell ref="INY3:IOB3"/>
    <mergeCell ref="IOC3:IOF3"/>
    <mergeCell ref="IOG3:IOJ3"/>
    <mergeCell ref="IMO3:IMR3"/>
    <mergeCell ref="IMS3:IMV3"/>
    <mergeCell ref="IMW3:IMZ3"/>
    <mergeCell ref="INA3:IND3"/>
    <mergeCell ref="INE3:INH3"/>
    <mergeCell ref="INI3:INL3"/>
    <mergeCell ref="IRE3:IRH3"/>
    <mergeCell ref="IRI3:IRL3"/>
    <mergeCell ref="IRM3:IRP3"/>
    <mergeCell ref="IRQ3:IRT3"/>
    <mergeCell ref="IRU3:IRX3"/>
    <mergeCell ref="IRY3:ISB3"/>
    <mergeCell ref="IQG3:IQJ3"/>
    <mergeCell ref="IQK3:IQN3"/>
    <mergeCell ref="IQO3:IQR3"/>
    <mergeCell ref="IQS3:IQV3"/>
    <mergeCell ref="IQW3:IQZ3"/>
    <mergeCell ref="IRA3:IRD3"/>
    <mergeCell ref="IPI3:IPL3"/>
    <mergeCell ref="IPM3:IPP3"/>
    <mergeCell ref="IPQ3:IPT3"/>
    <mergeCell ref="IPU3:IPX3"/>
    <mergeCell ref="IPY3:IQB3"/>
    <mergeCell ref="IQC3:IQF3"/>
    <mergeCell ref="ITY3:IUB3"/>
    <mergeCell ref="IUC3:IUF3"/>
    <mergeCell ref="IUG3:IUJ3"/>
    <mergeCell ref="IUK3:IUN3"/>
    <mergeCell ref="IUO3:IUR3"/>
    <mergeCell ref="IUS3:IUV3"/>
    <mergeCell ref="ITA3:ITD3"/>
    <mergeCell ref="ITE3:ITH3"/>
    <mergeCell ref="ITI3:ITL3"/>
    <mergeCell ref="ITM3:ITP3"/>
    <mergeCell ref="ITQ3:ITT3"/>
    <mergeCell ref="ITU3:ITX3"/>
    <mergeCell ref="ISC3:ISF3"/>
    <mergeCell ref="ISG3:ISJ3"/>
    <mergeCell ref="ISK3:ISN3"/>
    <mergeCell ref="ISO3:ISR3"/>
    <mergeCell ref="ISS3:ISV3"/>
    <mergeCell ref="ISW3:ISZ3"/>
    <mergeCell ref="IWS3:IWV3"/>
    <mergeCell ref="IWW3:IWZ3"/>
    <mergeCell ref="IXA3:IXD3"/>
    <mergeCell ref="IXE3:IXH3"/>
    <mergeCell ref="IXI3:IXL3"/>
    <mergeCell ref="IXM3:IXP3"/>
    <mergeCell ref="IVU3:IVX3"/>
    <mergeCell ref="IVY3:IWB3"/>
    <mergeCell ref="IWC3:IWF3"/>
    <mergeCell ref="IWG3:IWJ3"/>
    <mergeCell ref="IWK3:IWN3"/>
    <mergeCell ref="IWO3:IWR3"/>
    <mergeCell ref="IUW3:IUZ3"/>
    <mergeCell ref="IVA3:IVD3"/>
    <mergeCell ref="IVE3:IVH3"/>
    <mergeCell ref="IVI3:IVL3"/>
    <mergeCell ref="IVM3:IVP3"/>
    <mergeCell ref="IVQ3:IVT3"/>
    <mergeCell ref="IZM3:IZP3"/>
    <mergeCell ref="IZQ3:IZT3"/>
    <mergeCell ref="IZU3:IZX3"/>
    <mergeCell ref="IZY3:JAB3"/>
    <mergeCell ref="JAC3:JAF3"/>
    <mergeCell ref="JAG3:JAJ3"/>
    <mergeCell ref="IYO3:IYR3"/>
    <mergeCell ref="IYS3:IYV3"/>
    <mergeCell ref="IYW3:IYZ3"/>
    <mergeCell ref="IZA3:IZD3"/>
    <mergeCell ref="IZE3:IZH3"/>
    <mergeCell ref="IZI3:IZL3"/>
    <mergeCell ref="IXQ3:IXT3"/>
    <mergeCell ref="IXU3:IXX3"/>
    <mergeCell ref="IXY3:IYB3"/>
    <mergeCell ref="IYC3:IYF3"/>
    <mergeCell ref="IYG3:IYJ3"/>
    <mergeCell ref="IYK3:IYN3"/>
    <mergeCell ref="JCG3:JCJ3"/>
    <mergeCell ref="JCK3:JCN3"/>
    <mergeCell ref="JCO3:JCR3"/>
    <mergeCell ref="JCS3:JCV3"/>
    <mergeCell ref="JCW3:JCZ3"/>
    <mergeCell ref="JDA3:JDD3"/>
    <mergeCell ref="JBI3:JBL3"/>
    <mergeCell ref="JBM3:JBP3"/>
    <mergeCell ref="JBQ3:JBT3"/>
    <mergeCell ref="JBU3:JBX3"/>
    <mergeCell ref="JBY3:JCB3"/>
    <mergeCell ref="JCC3:JCF3"/>
    <mergeCell ref="JAK3:JAN3"/>
    <mergeCell ref="JAO3:JAR3"/>
    <mergeCell ref="JAS3:JAV3"/>
    <mergeCell ref="JAW3:JAZ3"/>
    <mergeCell ref="JBA3:JBD3"/>
    <mergeCell ref="JBE3:JBH3"/>
    <mergeCell ref="JFA3:JFD3"/>
    <mergeCell ref="JFE3:JFH3"/>
    <mergeCell ref="JFI3:JFL3"/>
    <mergeCell ref="JFM3:JFP3"/>
    <mergeCell ref="JFQ3:JFT3"/>
    <mergeCell ref="JFU3:JFX3"/>
    <mergeCell ref="JEC3:JEF3"/>
    <mergeCell ref="JEG3:JEJ3"/>
    <mergeCell ref="JEK3:JEN3"/>
    <mergeCell ref="JEO3:JER3"/>
    <mergeCell ref="JES3:JEV3"/>
    <mergeCell ref="JEW3:JEZ3"/>
    <mergeCell ref="JDE3:JDH3"/>
    <mergeCell ref="JDI3:JDL3"/>
    <mergeCell ref="JDM3:JDP3"/>
    <mergeCell ref="JDQ3:JDT3"/>
    <mergeCell ref="JDU3:JDX3"/>
    <mergeCell ref="JDY3:JEB3"/>
    <mergeCell ref="JHU3:JHX3"/>
    <mergeCell ref="JHY3:JIB3"/>
    <mergeCell ref="JIC3:JIF3"/>
    <mergeCell ref="JIG3:JIJ3"/>
    <mergeCell ref="JIK3:JIN3"/>
    <mergeCell ref="JIO3:JIR3"/>
    <mergeCell ref="JGW3:JGZ3"/>
    <mergeCell ref="JHA3:JHD3"/>
    <mergeCell ref="JHE3:JHH3"/>
    <mergeCell ref="JHI3:JHL3"/>
    <mergeCell ref="JHM3:JHP3"/>
    <mergeCell ref="JHQ3:JHT3"/>
    <mergeCell ref="JFY3:JGB3"/>
    <mergeCell ref="JGC3:JGF3"/>
    <mergeCell ref="JGG3:JGJ3"/>
    <mergeCell ref="JGK3:JGN3"/>
    <mergeCell ref="JGO3:JGR3"/>
    <mergeCell ref="JGS3:JGV3"/>
    <mergeCell ref="JKO3:JKR3"/>
    <mergeCell ref="JKS3:JKV3"/>
    <mergeCell ref="JKW3:JKZ3"/>
    <mergeCell ref="JLA3:JLD3"/>
    <mergeCell ref="JLE3:JLH3"/>
    <mergeCell ref="JLI3:JLL3"/>
    <mergeCell ref="JJQ3:JJT3"/>
    <mergeCell ref="JJU3:JJX3"/>
    <mergeCell ref="JJY3:JKB3"/>
    <mergeCell ref="JKC3:JKF3"/>
    <mergeCell ref="JKG3:JKJ3"/>
    <mergeCell ref="JKK3:JKN3"/>
    <mergeCell ref="JIS3:JIV3"/>
    <mergeCell ref="JIW3:JIZ3"/>
    <mergeCell ref="JJA3:JJD3"/>
    <mergeCell ref="JJE3:JJH3"/>
    <mergeCell ref="JJI3:JJL3"/>
    <mergeCell ref="JJM3:JJP3"/>
    <mergeCell ref="JNI3:JNL3"/>
    <mergeCell ref="JNM3:JNP3"/>
    <mergeCell ref="JNQ3:JNT3"/>
    <mergeCell ref="JNU3:JNX3"/>
    <mergeCell ref="JNY3:JOB3"/>
    <mergeCell ref="JOC3:JOF3"/>
    <mergeCell ref="JMK3:JMN3"/>
    <mergeCell ref="JMO3:JMR3"/>
    <mergeCell ref="JMS3:JMV3"/>
    <mergeCell ref="JMW3:JMZ3"/>
    <mergeCell ref="JNA3:JND3"/>
    <mergeCell ref="JNE3:JNH3"/>
    <mergeCell ref="JLM3:JLP3"/>
    <mergeCell ref="JLQ3:JLT3"/>
    <mergeCell ref="JLU3:JLX3"/>
    <mergeCell ref="JLY3:JMB3"/>
    <mergeCell ref="JMC3:JMF3"/>
    <mergeCell ref="JMG3:JMJ3"/>
    <mergeCell ref="JQC3:JQF3"/>
    <mergeCell ref="JQG3:JQJ3"/>
    <mergeCell ref="JQK3:JQN3"/>
    <mergeCell ref="JQO3:JQR3"/>
    <mergeCell ref="JQS3:JQV3"/>
    <mergeCell ref="JQW3:JQZ3"/>
    <mergeCell ref="JPE3:JPH3"/>
    <mergeCell ref="JPI3:JPL3"/>
    <mergeCell ref="JPM3:JPP3"/>
    <mergeCell ref="JPQ3:JPT3"/>
    <mergeCell ref="JPU3:JPX3"/>
    <mergeCell ref="JPY3:JQB3"/>
    <mergeCell ref="JOG3:JOJ3"/>
    <mergeCell ref="JOK3:JON3"/>
    <mergeCell ref="JOO3:JOR3"/>
    <mergeCell ref="JOS3:JOV3"/>
    <mergeCell ref="JOW3:JOZ3"/>
    <mergeCell ref="JPA3:JPD3"/>
    <mergeCell ref="JSW3:JSZ3"/>
    <mergeCell ref="JTA3:JTD3"/>
    <mergeCell ref="JTE3:JTH3"/>
    <mergeCell ref="JTI3:JTL3"/>
    <mergeCell ref="JTM3:JTP3"/>
    <mergeCell ref="JTQ3:JTT3"/>
    <mergeCell ref="JRY3:JSB3"/>
    <mergeCell ref="JSC3:JSF3"/>
    <mergeCell ref="JSG3:JSJ3"/>
    <mergeCell ref="JSK3:JSN3"/>
    <mergeCell ref="JSO3:JSR3"/>
    <mergeCell ref="JSS3:JSV3"/>
    <mergeCell ref="JRA3:JRD3"/>
    <mergeCell ref="JRE3:JRH3"/>
    <mergeCell ref="JRI3:JRL3"/>
    <mergeCell ref="JRM3:JRP3"/>
    <mergeCell ref="JRQ3:JRT3"/>
    <mergeCell ref="JRU3:JRX3"/>
    <mergeCell ref="JVQ3:JVT3"/>
    <mergeCell ref="JVU3:JVX3"/>
    <mergeCell ref="JVY3:JWB3"/>
    <mergeCell ref="JWC3:JWF3"/>
    <mergeCell ref="JWG3:JWJ3"/>
    <mergeCell ref="JWK3:JWN3"/>
    <mergeCell ref="JUS3:JUV3"/>
    <mergeCell ref="JUW3:JUZ3"/>
    <mergeCell ref="JVA3:JVD3"/>
    <mergeCell ref="JVE3:JVH3"/>
    <mergeCell ref="JVI3:JVL3"/>
    <mergeCell ref="JVM3:JVP3"/>
    <mergeCell ref="JTU3:JTX3"/>
    <mergeCell ref="JTY3:JUB3"/>
    <mergeCell ref="JUC3:JUF3"/>
    <mergeCell ref="JUG3:JUJ3"/>
    <mergeCell ref="JUK3:JUN3"/>
    <mergeCell ref="JUO3:JUR3"/>
    <mergeCell ref="JYK3:JYN3"/>
    <mergeCell ref="JYO3:JYR3"/>
    <mergeCell ref="JYS3:JYV3"/>
    <mergeCell ref="JYW3:JYZ3"/>
    <mergeCell ref="JZA3:JZD3"/>
    <mergeCell ref="JZE3:JZH3"/>
    <mergeCell ref="JXM3:JXP3"/>
    <mergeCell ref="JXQ3:JXT3"/>
    <mergeCell ref="JXU3:JXX3"/>
    <mergeCell ref="JXY3:JYB3"/>
    <mergeCell ref="JYC3:JYF3"/>
    <mergeCell ref="JYG3:JYJ3"/>
    <mergeCell ref="JWO3:JWR3"/>
    <mergeCell ref="JWS3:JWV3"/>
    <mergeCell ref="JWW3:JWZ3"/>
    <mergeCell ref="JXA3:JXD3"/>
    <mergeCell ref="JXE3:JXH3"/>
    <mergeCell ref="JXI3:JXL3"/>
    <mergeCell ref="KBE3:KBH3"/>
    <mergeCell ref="KBI3:KBL3"/>
    <mergeCell ref="KBM3:KBP3"/>
    <mergeCell ref="KBQ3:KBT3"/>
    <mergeCell ref="KBU3:KBX3"/>
    <mergeCell ref="KBY3:KCB3"/>
    <mergeCell ref="KAG3:KAJ3"/>
    <mergeCell ref="KAK3:KAN3"/>
    <mergeCell ref="KAO3:KAR3"/>
    <mergeCell ref="KAS3:KAV3"/>
    <mergeCell ref="KAW3:KAZ3"/>
    <mergeCell ref="KBA3:KBD3"/>
    <mergeCell ref="JZI3:JZL3"/>
    <mergeCell ref="JZM3:JZP3"/>
    <mergeCell ref="JZQ3:JZT3"/>
    <mergeCell ref="JZU3:JZX3"/>
    <mergeCell ref="JZY3:KAB3"/>
    <mergeCell ref="KAC3:KAF3"/>
    <mergeCell ref="KDY3:KEB3"/>
    <mergeCell ref="KEC3:KEF3"/>
    <mergeCell ref="KEG3:KEJ3"/>
    <mergeCell ref="KEK3:KEN3"/>
    <mergeCell ref="KEO3:KER3"/>
    <mergeCell ref="KES3:KEV3"/>
    <mergeCell ref="KDA3:KDD3"/>
    <mergeCell ref="KDE3:KDH3"/>
    <mergeCell ref="KDI3:KDL3"/>
    <mergeCell ref="KDM3:KDP3"/>
    <mergeCell ref="KDQ3:KDT3"/>
    <mergeCell ref="KDU3:KDX3"/>
    <mergeCell ref="KCC3:KCF3"/>
    <mergeCell ref="KCG3:KCJ3"/>
    <mergeCell ref="KCK3:KCN3"/>
    <mergeCell ref="KCO3:KCR3"/>
    <mergeCell ref="KCS3:KCV3"/>
    <mergeCell ref="KCW3:KCZ3"/>
    <mergeCell ref="KGS3:KGV3"/>
    <mergeCell ref="KGW3:KGZ3"/>
    <mergeCell ref="KHA3:KHD3"/>
    <mergeCell ref="KHE3:KHH3"/>
    <mergeCell ref="KHI3:KHL3"/>
    <mergeCell ref="KHM3:KHP3"/>
    <mergeCell ref="KFU3:KFX3"/>
    <mergeCell ref="KFY3:KGB3"/>
    <mergeCell ref="KGC3:KGF3"/>
    <mergeCell ref="KGG3:KGJ3"/>
    <mergeCell ref="KGK3:KGN3"/>
    <mergeCell ref="KGO3:KGR3"/>
    <mergeCell ref="KEW3:KEZ3"/>
    <mergeCell ref="KFA3:KFD3"/>
    <mergeCell ref="KFE3:KFH3"/>
    <mergeCell ref="KFI3:KFL3"/>
    <mergeCell ref="KFM3:KFP3"/>
    <mergeCell ref="KFQ3:KFT3"/>
    <mergeCell ref="KJM3:KJP3"/>
    <mergeCell ref="KJQ3:KJT3"/>
    <mergeCell ref="KJU3:KJX3"/>
    <mergeCell ref="KJY3:KKB3"/>
    <mergeCell ref="KKC3:KKF3"/>
    <mergeCell ref="KKG3:KKJ3"/>
    <mergeCell ref="KIO3:KIR3"/>
    <mergeCell ref="KIS3:KIV3"/>
    <mergeCell ref="KIW3:KIZ3"/>
    <mergeCell ref="KJA3:KJD3"/>
    <mergeCell ref="KJE3:KJH3"/>
    <mergeCell ref="KJI3:KJL3"/>
    <mergeCell ref="KHQ3:KHT3"/>
    <mergeCell ref="KHU3:KHX3"/>
    <mergeCell ref="KHY3:KIB3"/>
    <mergeCell ref="KIC3:KIF3"/>
    <mergeCell ref="KIG3:KIJ3"/>
    <mergeCell ref="KIK3:KIN3"/>
    <mergeCell ref="KMG3:KMJ3"/>
    <mergeCell ref="KMK3:KMN3"/>
    <mergeCell ref="KMO3:KMR3"/>
    <mergeCell ref="KMS3:KMV3"/>
    <mergeCell ref="KMW3:KMZ3"/>
    <mergeCell ref="KNA3:KND3"/>
    <mergeCell ref="KLI3:KLL3"/>
    <mergeCell ref="KLM3:KLP3"/>
    <mergeCell ref="KLQ3:KLT3"/>
    <mergeCell ref="KLU3:KLX3"/>
    <mergeCell ref="KLY3:KMB3"/>
    <mergeCell ref="KMC3:KMF3"/>
    <mergeCell ref="KKK3:KKN3"/>
    <mergeCell ref="KKO3:KKR3"/>
    <mergeCell ref="KKS3:KKV3"/>
    <mergeCell ref="KKW3:KKZ3"/>
    <mergeCell ref="KLA3:KLD3"/>
    <mergeCell ref="KLE3:KLH3"/>
    <mergeCell ref="KPA3:KPD3"/>
    <mergeCell ref="KPE3:KPH3"/>
    <mergeCell ref="KPI3:KPL3"/>
    <mergeCell ref="KPM3:KPP3"/>
    <mergeCell ref="KPQ3:KPT3"/>
    <mergeCell ref="KPU3:KPX3"/>
    <mergeCell ref="KOC3:KOF3"/>
    <mergeCell ref="KOG3:KOJ3"/>
    <mergeCell ref="KOK3:KON3"/>
    <mergeCell ref="KOO3:KOR3"/>
    <mergeCell ref="KOS3:KOV3"/>
    <mergeCell ref="KOW3:KOZ3"/>
    <mergeCell ref="KNE3:KNH3"/>
    <mergeCell ref="KNI3:KNL3"/>
    <mergeCell ref="KNM3:KNP3"/>
    <mergeCell ref="KNQ3:KNT3"/>
    <mergeCell ref="KNU3:KNX3"/>
    <mergeCell ref="KNY3:KOB3"/>
    <mergeCell ref="KRU3:KRX3"/>
    <mergeCell ref="KRY3:KSB3"/>
    <mergeCell ref="KSC3:KSF3"/>
    <mergeCell ref="KSG3:KSJ3"/>
    <mergeCell ref="KSK3:KSN3"/>
    <mergeCell ref="KSO3:KSR3"/>
    <mergeCell ref="KQW3:KQZ3"/>
    <mergeCell ref="KRA3:KRD3"/>
    <mergeCell ref="KRE3:KRH3"/>
    <mergeCell ref="KRI3:KRL3"/>
    <mergeCell ref="KRM3:KRP3"/>
    <mergeCell ref="KRQ3:KRT3"/>
    <mergeCell ref="KPY3:KQB3"/>
    <mergeCell ref="KQC3:KQF3"/>
    <mergeCell ref="KQG3:KQJ3"/>
    <mergeCell ref="KQK3:KQN3"/>
    <mergeCell ref="KQO3:KQR3"/>
    <mergeCell ref="KQS3:KQV3"/>
    <mergeCell ref="KUO3:KUR3"/>
    <mergeCell ref="KUS3:KUV3"/>
    <mergeCell ref="KUW3:KUZ3"/>
    <mergeCell ref="KVA3:KVD3"/>
    <mergeCell ref="KVE3:KVH3"/>
    <mergeCell ref="KVI3:KVL3"/>
    <mergeCell ref="KTQ3:KTT3"/>
    <mergeCell ref="KTU3:KTX3"/>
    <mergeCell ref="KTY3:KUB3"/>
    <mergeCell ref="KUC3:KUF3"/>
    <mergeCell ref="KUG3:KUJ3"/>
    <mergeCell ref="KUK3:KUN3"/>
    <mergeCell ref="KSS3:KSV3"/>
    <mergeCell ref="KSW3:KSZ3"/>
    <mergeCell ref="KTA3:KTD3"/>
    <mergeCell ref="KTE3:KTH3"/>
    <mergeCell ref="KTI3:KTL3"/>
    <mergeCell ref="KTM3:KTP3"/>
    <mergeCell ref="KXI3:KXL3"/>
    <mergeCell ref="KXM3:KXP3"/>
    <mergeCell ref="KXQ3:KXT3"/>
    <mergeCell ref="KXU3:KXX3"/>
    <mergeCell ref="KXY3:KYB3"/>
    <mergeCell ref="KYC3:KYF3"/>
    <mergeCell ref="KWK3:KWN3"/>
    <mergeCell ref="KWO3:KWR3"/>
    <mergeCell ref="KWS3:KWV3"/>
    <mergeCell ref="KWW3:KWZ3"/>
    <mergeCell ref="KXA3:KXD3"/>
    <mergeCell ref="KXE3:KXH3"/>
    <mergeCell ref="KVM3:KVP3"/>
    <mergeCell ref="KVQ3:KVT3"/>
    <mergeCell ref="KVU3:KVX3"/>
    <mergeCell ref="KVY3:KWB3"/>
    <mergeCell ref="KWC3:KWF3"/>
    <mergeCell ref="KWG3:KWJ3"/>
    <mergeCell ref="LAC3:LAF3"/>
    <mergeCell ref="LAG3:LAJ3"/>
    <mergeCell ref="LAK3:LAN3"/>
    <mergeCell ref="LAO3:LAR3"/>
    <mergeCell ref="LAS3:LAV3"/>
    <mergeCell ref="LAW3:LAZ3"/>
    <mergeCell ref="KZE3:KZH3"/>
    <mergeCell ref="KZI3:KZL3"/>
    <mergeCell ref="KZM3:KZP3"/>
    <mergeCell ref="KZQ3:KZT3"/>
    <mergeCell ref="KZU3:KZX3"/>
    <mergeCell ref="KZY3:LAB3"/>
    <mergeCell ref="KYG3:KYJ3"/>
    <mergeCell ref="KYK3:KYN3"/>
    <mergeCell ref="KYO3:KYR3"/>
    <mergeCell ref="KYS3:KYV3"/>
    <mergeCell ref="KYW3:KYZ3"/>
    <mergeCell ref="KZA3:KZD3"/>
    <mergeCell ref="LCW3:LCZ3"/>
    <mergeCell ref="LDA3:LDD3"/>
    <mergeCell ref="LDE3:LDH3"/>
    <mergeCell ref="LDI3:LDL3"/>
    <mergeCell ref="LDM3:LDP3"/>
    <mergeCell ref="LDQ3:LDT3"/>
    <mergeCell ref="LBY3:LCB3"/>
    <mergeCell ref="LCC3:LCF3"/>
    <mergeCell ref="LCG3:LCJ3"/>
    <mergeCell ref="LCK3:LCN3"/>
    <mergeCell ref="LCO3:LCR3"/>
    <mergeCell ref="LCS3:LCV3"/>
    <mergeCell ref="LBA3:LBD3"/>
    <mergeCell ref="LBE3:LBH3"/>
    <mergeCell ref="LBI3:LBL3"/>
    <mergeCell ref="LBM3:LBP3"/>
    <mergeCell ref="LBQ3:LBT3"/>
    <mergeCell ref="LBU3:LBX3"/>
    <mergeCell ref="LFQ3:LFT3"/>
    <mergeCell ref="LFU3:LFX3"/>
    <mergeCell ref="LFY3:LGB3"/>
    <mergeCell ref="LGC3:LGF3"/>
    <mergeCell ref="LGG3:LGJ3"/>
    <mergeCell ref="LGK3:LGN3"/>
    <mergeCell ref="LES3:LEV3"/>
    <mergeCell ref="LEW3:LEZ3"/>
    <mergeCell ref="LFA3:LFD3"/>
    <mergeCell ref="LFE3:LFH3"/>
    <mergeCell ref="LFI3:LFL3"/>
    <mergeCell ref="LFM3:LFP3"/>
    <mergeCell ref="LDU3:LDX3"/>
    <mergeCell ref="LDY3:LEB3"/>
    <mergeCell ref="LEC3:LEF3"/>
    <mergeCell ref="LEG3:LEJ3"/>
    <mergeCell ref="LEK3:LEN3"/>
    <mergeCell ref="LEO3:LER3"/>
    <mergeCell ref="LIK3:LIN3"/>
    <mergeCell ref="LIO3:LIR3"/>
    <mergeCell ref="LIS3:LIV3"/>
    <mergeCell ref="LIW3:LIZ3"/>
    <mergeCell ref="LJA3:LJD3"/>
    <mergeCell ref="LJE3:LJH3"/>
    <mergeCell ref="LHM3:LHP3"/>
    <mergeCell ref="LHQ3:LHT3"/>
    <mergeCell ref="LHU3:LHX3"/>
    <mergeCell ref="LHY3:LIB3"/>
    <mergeCell ref="LIC3:LIF3"/>
    <mergeCell ref="LIG3:LIJ3"/>
    <mergeCell ref="LGO3:LGR3"/>
    <mergeCell ref="LGS3:LGV3"/>
    <mergeCell ref="LGW3:LGZ3"/>
    <mergeCell ref="LHA3:LHD3"/>
    <mergeCell ref="LHE3:LHH3"/>
    <mergeCell ref="LHI3:LHL3"/>
    <mergeCell ref="LLE3:LLH3"/>
    <mergeCell ref="LLI3:LLL3"/>
    <mergeCell ref="LLM3:LLP3"/>
    <mergeCell ref="LLQ3:LLT3"/>
    <mergeCell ref="LLU3:LLX3"/>
    <mergeCell ref="LLY3:LMB3"/>
    <mergeCell ref="LKG3:LKJ3"/>
    <mergeCell ref="LKK3:LKN3"/>
    <mergeCell ref="LKO3:LKR3"/>
    <mergeCell ref="LKS3:LKV3"/>
    <mergeCell ref="LKW3:LKZ3"/>
    <mergeCell ref="LLA3:LLD3"/>
    <mergeCell ref="LJI3:LJL3"/>
    <mergeCell ref="LJM3:LJP3"/>
    <mergeCell ref="LJQ3:LJT3"/>
    <mergeCell ref="LJU3:LJX3"/>
    <mergeCell ref="LJY3:LKB3"/>
    <mergeCell ref="LKC3:LKF3"/>
    <mergeCell ref="LNY3:LOB3"/>
    <mergeCell ref="LOC3:LOF3"/>
    <mergeCell ref="LOG3:LOJ3"/>
    <mergeCell ref="LOK3:LON3"/>
    <mergeCell ref="LOO3:LOR3"/>
    <mergeCell ref="LOS3:LOV3"/>
    <mergeCell ref="LNA3:LND3"/>
    <mergeCell ref="LNE3:LNH3"/>
    <mergeCell ref="LNI3:LNL3"/>
    <mergeCell ref="LNM3:LNP3"/>
    <mergeCell ref="LNQ3:LNT3"/>
    <mergeCell ref="LNU3:LNX3"/>
    <mergeCell ref="LMC3:LMF3"/>
    <mergeCell ref="LMG3:LMJ3"/>
    <mergeCell ref="LMK3:LMN3"/>
    <mergeCell ref="LMO3:LMR3"/>
    <mergeCell ref="LMS3:LMV3"/>
    <mergeCell ref="LMW3:LMZ3"/>
    <mergeCell ref="LQS3:LQV3"/>
    <mergeCell ref="LQW3:LQZ3"/>
    <mergeCell ref="LRA3:LRD3"/>
    <mergeCell ref="LRE3:LRH3"/>
    <mergeCell ref="LRI3:LRL3"/>
    <mergeCell ref="LRM3:LRP3"/>
    <mergeCell ref="LPU3:LPX3"/>
    <mergeCell ref="LPY3:LQB3"/>
    <mergeCell ref="LQC3:LQF3"/>
    <mergeCell ref="LQG3:LQJ3"/>
    <mergeCell ref="LQK3:LQN3"/>
    <mergeCell ref="LQO3:LQR3"/>
    <mergeCell ref="LOW3:LOZ3"/>
    <mergeCell ref="LPA3:LPD3"/>
    <mergeCell ref="LPE3:LPH3"/>
    <mergeCell ref="LPI3:LPL3"/>
    <mergeCell ref="LPM3:LPP3"/>
    <mergeCell ref="LPQ3:LPT3"/>
    <mergeCell ref="LTM3:LTP3"/>
    <mergeCell ref="LTQ3:LTT3"/>
    <mergeCell ref="LTU3:LTX3"/>
    <mergeCell ref="LTY3:LUB3"/>
    <mergeCell ref="LUC3:LUF3"/>
    <mergeCell ref="LUG3:LUJ3"/>
    <mergeCell ref="LSO3:LSR3"/>
    <mergeCell ref="LSS3:LSV3"/>
    <mergeCell ref="LSW3:LSZ3"/>
    <mergeCell ref="LTA3:LTD3"/>
    <mergeCell ref="LTE3:LTH3"/>
    <mergeCell ref="LTI3:LTL3"/>
    <mergeCell ref="LRQ3:LRT3"/>
    <mergeCell ref="LRU3:LRX3"/>
    <mergeCell ref="LRY3:LSB3"/>
    <mergeCell ref="LSC3:LSF3"/>
    <mergeCell ref="LSG3:LSJ3"/>
    <mergeCell ref="LSK3:LSN3"/>
    <mergeCell ref="LWG3:LWJ3"/>
    <mergeCell ref="LWK3:LWN3"/>
    <mergeCell ref="LWO3:LWR3"/>
    <mergeCell ref="LWS3:LWV3"/>
    <mergeCell ref="LWW3:LWZ3"/>
    <mergeCell ref="LXA3:LXD3"/>
    <mergeCell ref="LVI3:LVL3"/>
    <mergeCell ref="LVM3:LVP3"/>
    <mergeCell ref="LVQ3:LVT3"/>
    <mergeCell ref="LVU3:LVX3"/>
    <mergeCell ref="LVY3:LWB3"/>
    <mergeCell ref="LWC3:LWF3"/>
    <mergeCell ref="LUK3:LUN3"/>
    <mergeCell ref="LUO3:LUR3"/>
    <mergeCell ref="LUS3:LUV3"/>
    <mergeCell ref="LUW3:LUZ3"/>
    <mergeCell ref="LVA3:LVD3"/>
    <mergeCell ref="LVE3:LVH3"/>
    <mergeCell ref="LZA3:LZD3"/>
    <mergeCell ref="LZE3:LZH3"/>
    <mergeCell ref="LZI3:LZL3"/>
    <mergeCell ref="LZM3:LZP3"/>
    <mergeCell ref="LZQ3:LZT3"/>
    <mergeCell ref="LZU3:LZX3"/>
    <mergeCell ref="LYC3:LYF3"/>
    <mergeCell ref="LYG3:LYJ3"/>
    <mergeCell ref="LYK3:LYN3"/>
    <mergeCell ref="LYO3:LYR3"/>
    <mergeCell ref="LYS3:LYV3"/>
    <mergeCell ref="LYW3:LYZ3"/>
    <mergeCell ref="LXE3:LXH3"/>
    <mergeCell ref="LXI3:LXL3"/>
    <mergeCell ref="LXM3:LXP3"/>
    <mergeCell ref="LXQ3:LXT3"/>
    <mergeCell ref="LXU3:LXX3"/>
    <mergeCell ref="LXY3:LYB3"/>
    <mergeCell ref="MBU3:MBX3"/>
    <mergeCell ref="MBY3:MCB3"/>
    <mergeCell ref="MCC3:MCF3"/>
    <mergeCell ref="MCG3:MCJ3"/>
    <mergeCell ref="MCK3:MCN3"/>
    <mergeCell ref="MCO3:MCR3"/>
    <mergeCell ref="MAW3:MAZ3"/>
    <mergeCell ref="MBA3:MBD3"/>
    <mergeCell ref="MBE3:MBH3"/>
    <mergeCell ref="MBI3:MBL3"/>
    <mergeCell ref="MBM3:MBP3"/>
    <mergeCell ref="MBQ3:MBT3"/>
    <mergeCell ref="LZY3:MAB3"/>
    <mergeCell ref="MAC3:MAF3"/>
    <mergeCell ref="MAG3:MAJ3"/>
    <mergeCell ref="MAK3:MAN3"/>
    <mergeCell ref="MAO3:MAR3"/>
    <mergeCell ref="MAS3:MAV3"/>
    <mergeCell ref="MEO3:MER3"/>
    <mergeCell ref="MES3:MEV3"/>
    <mergeCell ref="MEW3:MEZ3"/>
    <mergeCell ref="MFA3:MFD3"/>
    <mergeCell ref="MFE3:MFH3"/>
    <mergeCell ref="MFI3:MFL3"/>
    <mergeCell ref="MDQ3:MDT3"/>
    <mergeCell ref="MDU3:MDX3"/>
    <mergeCell ref="MDY3:MEB3"/>
    <mergeCell ref="MEC3:MEF3"/>
    <mergeCell ref="MEG3:MEJ3"/>
    <mergeCell ref="MEK3:MEN3"/>
    <mergeCell ref="MCS3:MCV3"/>
    <mergeCell ref="MCW3:MCZ3"/>
    <mergeCell ref="MDA3:MDD3"/>
    <mergeCell ref="MDE3:MDH3"/>
    <mergeCell ref="MDI3:MDL3"/>
    <mergeCell ref="MDM3:MDP3"/>
    <mergeCell ref="MHI3:MHL3"/>
    <mergeCell ref="MHM3:MHP3"/>
    <mergeCell ref="MHQ3:MHT3"/>
    <mergeCell ref="MHU3:MHX3"/>
    <mergeCell ref="MHY3:MIB3"/>
    <mergeCell ref="MIC3:MIF3"/>
    <mergeCell ref="MGK3:MGN3"/>
    <mergeCell ref="MGO3:MGR3"/>
    <mergeCell ref="MGS3:MGV3"/>
    <mergeCell ref="MGW3:MGZ3"/>
    <mergeCell ref="MHA3:MHD3"/>
    <mergeCell ref="MHE3:MHH3"/>
    <mergeCell ref="MFM3:MFP3"/>
    <mergeCell ref="MFQ3:MFT3"/>
    <mergeCell ref="MFU3:MFX3"/>
    <mergeCell ref="MFY3:MGB3"/>
    <mergeCell ref="MGC3:MGF3"/>
    <mergeCell ref="MGG3:MGJ3"/>
    <mergeCell ref="MKC3:MKF3"/>
    <mergeCell ref="MKG3:MKJ3"/>
    <mergeCell ref="MKK3:MKN3"/>
    <mergeCell ref="MKO3:MKR3"/>
    <mergeCell ref="MKS3:MKV3"/>
    <mergeCell ref="MKW3:MKZ3"/>
    <mergeCell ref="MJE3:MJH3"/>
    <mergeCell ref="MJI3:MJL3"/>
    <mergeCell ref="MJM3:MJP3"/>
    <mergeCell ref="MJQ3:MJT3"/>
    <mergeCell ref="MJU3:MJX3"/>
    <mergeCell ref="MJY3:MKB3"/>
    <mergeCell ref="MIG3:MIJ3"/>
    <mergeCell ref="MIK3:MIN3"/>
    <mergeCell ref="MIO3:MIR3"/>
    <mergeCell ref="MIS3:MIV3"/>
    <mergeCell ref="MIW3:MIZ3"/>
    <mergeCell ref="MJA3:MJD3"/>
    <mergeCell ref="MMW3:MMZ3"/>
    <mergeCell ref="MNA3:MND3"/>
    <mergeCell ref="MNE3:MNH3"/>
    <mergeCell ref="MNI3:MNL3"/>
    <mergeCell ref="MNM3:MNP3"/>
    <mergeCell ref="MNQ3:MNT3"/>
    <mergeCell ref="MLY3:MMB3"/>
    <mergeCell ref="MMC3:MMF3"/>
    <mergeCell ref="MMG3:MMJ3"/>
    <mergeCell ref="MMK3:MMN3"/>
    <mergeCell ref="MMO3:MMR3"/>
    <mergeCell ref="MMS3:MMV3"/>
    <mergeCell ref="MLA3:MLD3"/>
    <mergeCell ref="MLE3:MLH3"/>
    <mergeCell ref="MLI3:MLL3"/>
    <mergeCell ref="MLM3:MLP3"/>
    <mergeCell ref="MLQ3:MLT3"/>
    <mergeCell ref="MLU3:MLX3"/>
    <mergeCell ref="MPQ3:MPT3"/>
    <mergeCell ref="MPU3:MPX3"/>
    <mergeCell ref="MPY3:MQB3"/>
    <mergeCell ref="MQC3:MQF3"/>
    <mergeCell ref="MQG3:MQJ3"/>
    <mergeCell ref="MQK3:MQN3"/>
    <mergeCell ref="MOS3:MOV3"/>
    <mergeCell ref="MOW3:MOZ3"/>
    <mergeCell ref="MPA3:MPD3"/>
    <mergeCell ref="MPE3:MPH3"/>
    <mergeCell ref="MPI3:MPL3"/>
    <mergeCell ref="MPM3:MPP3"/>
    <mergeCell ref="MNU3:MNX3"/>
    <mergeCell ref="MNY3:MOB3"/>
    <mergeCell ref="MOC3:MOF3"/>
    <mergeCell ref="MOG3:MOJ3"/>
    <mergeCell ref="MOK3:MON3"/>
    <mergeCell ref="MOO3:MOR3"/>
    <mergeCell ref="MSK3:MSN3"/>
    <mergeCell ref="MSO3:MSR3"/>
    <mergeCell ref="MSS3:MSV3"/>
    <mergeCell ref="MSW3:MSZ3"/>
    <mergeCell ref="MTA3:MTD3"/>
    <mergeCell ref="MTE3:MTH3"/>
    <mergeCell ref="MRM3:MRP3"/>
    <mergeCell ref="MRQ3:MRT3"/>
    <mergeCell ref="MRU3:MRX3"/>
    <mergeCell ref="MRY3:MSB3"/>
    <mergeCell ref="MSC3:MSF3"/>
    <mergeCell ref="MSG3:MSJ3"/>
    <mergeCell ref="MQO3:MQR3"/>
    <mergeCell ref="MQS3:MQV3"/>
    <mergeCell ref="MQW3:MQZ3"/>
    <mergeCell ref="MRA3:MRD3"/>
    <mergeCell ref="MRE3:MRH3"/>
    <mergeCell ref="MRI3:MRL3"/>
    <mergeCell ref="MVE3:MVH3"/>
    <mergeCell ref="MVI3:MVL3"/>
    <mergeCell ref="MVM3:MVP3"/>
    <mergeCell ref="MVQ3:MVT3"/>
    <mergeCell ref="MVU3:MVX3"/>
    <mergeCell ref="MVY3:MWB3"/>
    <mergeCell ref="MUG3:MUJ3"/>
    <mergeCell ref="MUK3:MUN3"/>
    <mergeCell ref="MUO3:MUR3"/>
    <mergeCell ref="MUS3:MUV3"/>
    <mergeCell ref="MUW3:MUZ3"/>
    <mergeCell ref="MVA3:MVD3"/>
    <mergeCell ref="MTI3:MTL3"/>
    <mergeCell ref="MTM3:MTP3"/>
    <mergeCell ref="MTQ3:MTT3"/>
    <mergeCell ref="MTU3:MTX3"/>
    <mergeCell ref="MTY3:MUB3"/>
    <mergeCell ref="MUC3:MUF3"/>
    <mergeCell ref="MXY3:MYB3"/>
    <mergeCell ref="MYC3:MYF3"/>
    <mergeCell ref="MYG3:MYJ3"/>
    <mergeCell ref="MYK3:MYN3"/>
    <mergeCell ref="MYO3:MYR3"/>
    <mergeCell ref="MYS3:MYV3"/>
    <mergeCell ref="MXA3:MXD3"/>
    <mergeCell ref="MXE3:MXH3"/>
    <mergeCell ref="MXI3:MXL3"/>
    <mergeCell ref="MXM3:MXP3"/>
    <mergeCell ref="MXQ3:MXT3"/>
    <mergeCell ref="MXU3:MXX3"/>
    <mergeCell ref="MWC3:MWF3"/>
    <mergeCell ref="MWG3:MWJ3"/>
    <mergeCell ref="MWK3:MWN3"/>
    <mergeCell ref="MWO3:MWR3"/>
    <mergeCell ref="MWS3:MWV3"/>
    <mergeCell ref="MWW3:MWZ3"/>
    <mergeCell ref="NAS3:NAV3"/>
    <mergeCell ref="NAW3:NAZ3"/>
    <mergeCell ref="NBA3:NBD3"/>
    <mergeCell ref="NBE3:NBH3"/>
    <mergeCell ref="NBI3:NBL3"/>
    <mergeCell ref="NBM3:NBP3"/>
    <mergeCell ref="MZU3:MZX3"/>
    <mergeCell ref="MZY3:NAB3"/>
    <mergeCell ref="NAC3:NAF3"/>
    <mergeCell ref="NAG3:NAJ3"/>
    <mergeCell ref="NAK3:NAN3"/>
    <mergeCell ref="NAO3:NAR3"/>
    <mergeCell ref="MYW3:MYZ3"/>
    <mergeCell ref="MZA3:MZD3"/>
    <mergeCell ref="MZE3:MZH3"/>
    <mergeCell ref="MZI3:MZL3"/>
    <mergeCell ref="MZM3:MZP3"/>
    <mergeCell ref="MZQ3:MZT3"/>
    <mergeCell ref="NDM3:NDP3"/>
    <mergeCell ref="NDQ3:NDT3"/>
    <mergeCell ref="NDU3:NDX3"/>
    <mergeCell ref="NDY3:NEB3"/>
    <mergeCell ref="NEC3:NEF3"/>
    <mergeCell ref="NEG3:NEJ3"/>
    <mergeCell ref="NCO3:NCR3"/>
    <mergeCell ref="NCS3:NCV3"/>
    <mergeCell ref="NCW3:NCZ3"/>
    <mergeCell ref="NDA3:NDD3"/>
    <mergeCell ref="NDE3:NDH3"/>
    <mergeCell ref="NDI3:NDL3"/>
    <mergeCell ref="NBQ3:NBT3"/>
    <mergeCell ref="NBU3:NBX3"/>
    <mergeCell ref="NBY3:NCB3"/>
    <mergeCell ref="NCC3:NCF3"/>
    <mergeCell ref="NCG3:NCJ3"/>
    <mergeCell ref="NCK3:NCN3"/>
    <mergeCell ref="NGG3:NGJ3"/>
    <mergeCell ref="NGK3:NGN3"/>
    <mergeCell ref="NGO3:NGR3"/>
    <mergeCell ref="NGS3:NGV3"/>
    <mergeCell ref="NGW3:NGZ3"/>
    <mergeCell ref="NHA3:NHD3"/>
    <mergeCell ref="NFI3:NFL3"/>
    <mergeCell ref="NFM3:NFP3"/>
    <mergeCell ref="NFQ3:NFT3"/>
    <mergeCell ref="NFU3:NFX3"/>
    <mergeCell ref="NFY3:NGB3"/>
    <mergeCell ref="NGC3:NGF3"/>
    <mergeCell ref="NEK3:NEN3"/>
    <mergeCell ref="NEO3:NER3"/>
    <mergeCell ref="NES3:NEV3"/>
    <mergeCell ref="NEW3:NEZ3"/>
    <mergeCell ref="NFA3:NFD3"/>
    <mergeCell ref="NFE3:NFH3"/>
    <mergeCell ref="NJA3:NJD3"/>
    <mergeCell ref="NJE3:NJH3"/>
    <mergeCell ref="NJI3:NJL3"/>
    <mergeCell ref="NJM3:NJP3"/>
    <mergeCell ref="NJQ3:NJT3"/>
    <mergeCell ref="NJU3:NJX3"/>
    <mergeCell ref="NIC3:NIF3"/>
    <mergeCell ref="NIG3:NIJ3"/>
    <mergeCell ref="NIK3:NIN3"/>
    <mergeCell ref="NIO3:NIR3"/>
    <mergeCell ref="NIS3:NIV3"/>
    <mergeCell ref="NIW3:NIZ3"/>
    <mergeCell ref="NHE3:NHH3"/>
    <mergeCell ref="NHI3:NHL3"/>
    <mergeCell ref="NHM3:NHP3"/>
    <mergeCell ref="NHQ3:NHT3"/>
    <mergeCell ref="NHU3:NHX3"/>
    <mergeCell ref="NHY3:NIB3"/>
    <mergeCell ref="NLU3:NLX3"/>
    <mergeCell ref="NLY3:NMB3"/>
    <mergeCell ref="NMC3:NMF3"/>
    <mergeCell ref="NMG3:NMJ3"/>
    <mergeCell ref="NMK3:NMN3"/>
    <mergeCell ref="NMO3:NMR3"/>
    <mergeCell ref="NKW3:NKZ3"/>
    <mergeCell ref="NLA3:NLD3"/>
    <mergeCell ref="NLE3:NLH3"/>
    <mergeCell ref="NLI3:NLL3"/>
    <mergeCell ref="NLM3:NLP3"/>
    <mergeCell ref="NLQ3:NLT3"/>
    <mergeCell ref="NJY3:NKB3"/>
    <mergeCell ref="NKC3:NKF3"/>
    <mergeCell ref="NKG3:NKJ3"/>
    <mergeCell ref="NKK3:NKN3"/>
    <mergeCell ref="NKO3:NKR3"/>
    <mergeCell ref="NKS3:NKV3"/>
    <mergeCell ref="NOO3:NOR3"/>
    <mergeCell ref="NOS3:NOV3"/>
    <mergeCell ref="NOW3:NOZ3"/>
    <mergeCell ref="NPA3:NPD3"/>
    <mergeCell ref="NPE3:NPH3"/>
    <mergeCell ref="NPI3:NPL3"/>
    <mergeCell ref="NNQ3:NNT3"/>
    <mergeCell ref="NNU3:NNX3"/>
    <mergeCell ref="NNY3:NOB3"/>
    <mergeCell ref="NOC3:NOF3"/>
    <mergeCell ref="NOG3:NOJ3"/>
    <mergeCell ref="NOK3:NON3"/>
    <mergeCell ref="NMS3:NMV3"/>
    <mergeCell ref="NMW3:NMZ3"/>
    <mergeCell ref="NNA3:NND3"/>
    <mergeCell ref="NNE3:NNH3"/>
    <mergeCell ref="NNI3:NNL3"/>
    <mergeCell ref="NNM3:NNP3"/>
    <mergeCell ref="NRI3:NRL3"/>
    <mergeCell ref="NRM3:NRP3"/>
    <mergeCell ref="NRQ3:NRT3"/>
    <mergeCell ref="NRU3:NRX3"/>
    <mergeCell ref="NRY3:NSB3"/>
    <mergeCell ref="NSC3:NSF3"/>
    <mergeCell ref="NQK3:NQN3"/>
    <mergeCell ref="NQO3:NQR3"/>
    <mergeCell ref="NQS3:NQV3"/>
    <mergeCell ref="NQW3:NQZ3"/>
    <mergeCell ref="NRA3:NRD3"/>
    <mergeCell ref="NRE3:NRH3"/>
    <mergeCell ref="NPM3:NPP3"/>
    <mergeCell ref="NPQ3:NPT3"/>
    <mergeCell ref="NPU3:NPX3"/>
    <mergeCell ref="NPY3:NQB3"/>
    <mergeCell ref="NQC3:NQF3"/>
    <mergeCell ref="NQG3:NQJ3"/>
    <mergeCell ref="NUC3:NUF3"/>
    <mergeCell ref="NUG3:NUJ3"/>
    <mergeCell ref="NUK3:NUN3"/>
    <mergeCell ref="NUO3:NUR3"/>
    <mergeCell ref="NUS3:NUV3"/>
    <mergeCell ref="NUW3:NUZ3"/>
    <mergeCell ref="NTE3:NTH3"/>
    <mergeCell ref="NTI3:NTL3"/>
    <mergeCell ref="NTM3:NTP3"/>
    <mergeCell ref="NTQ3:NTT3"/>
    <mergeCell ref="NTU3:NTX3"/>
    <mergeCell ref="NTY3:NUB3"/>
    <mergeCell ref="NSG3:NSJ3"/>
    <mergeCell ref="NSK3:NSN3"/>
    <mergeCell ref="NSO3:NSR3"/>
    <mergeCell ref="NSS3:NSV3"/>
    <mergeCell ref="NSW3:NSZ3"/>
    <mergeCell ref="NTA3:NTD3"/>
    <mergeCell ref="NWW3:NWZ3"/>
    <mergeCell ref="NXA3:NXD3"/>
    <mergeCell ref="NXE3:NXH3"/>
    <mergeCell ref="NXI3:NXL3"/>
    <mergeCell ref="NXM3:NXP3"/>
    <mergeCell ref="NXQ3:NXT3"/>
    <mergeCell ref="NVY3:NWB3"/>
    <mergeCell ref="NWC3:NWF3"/>
    <mergeCell ref="NWG3:NWJ3"/>
    <mergeCell ref="NWK3:NWN3"/>
    <mergeCell ref="NWO3:NWR3"/>
    <mergeCell ref="NWS3:NWV3"/>
    <mergeCell ref="NVA3:NVD3"/>
    <mergeCell ref="NVE3:NVH3"/>
    <mergeCell ref="NVI3:NVL3"/>
    <mergeCell ref="NVM3:NVP3"/>
    <mergeCell ref="NVQ3:NVT3"/>
    <mergeCell ref="NVU3:NVX3"/>
    <mergeCell ref="NZQ3:NZT3"/>
    <mergeCell ref="NZU3:NZX3"/>
    <mergeCell ref="NZY3:OAB3"/>
    <mergeCell ref="OAC3:OAF3"/>
    <mergeCell ref="OAG3:OAJ3"/>
    <mergeCell ref="OAK3:OAN3"/>
    <mergeCell ref="NYS3:NYV3"/>
    <mergeCell ref="NYW3:NYZ3"/>
    <mergeCell ref="NZA3:NZD3"/>
    <mergeCell ref="NZE3:NZH3"/>
    <mergeCell ref="NZI3:NZL3"/>
    <mergeCell ref="NZM3:NZP3"/>
    <mergeCell ref="NXU3:NXX3"/>
    <mergeCell ref="NXY3:NYB3"/>
    <mergeCell ref="NYC3:NYF3"/>
    <mergeCell ref="NYG3:NYJ3"/>
    <mergeCell ref="NYK3:NYN3"/>
    <mergeCell ref="NYO3:NYR3"/>
    <mergeCell ref="OCK3:OCN3"/>
    <mergeCell ref="OCO3:OCR3"/>
    <mergeCell ref="OCS3:OCV3"/>
    <mergeCell ref="OCW3:OCZ3"/>
    <mergeCell ref="ODA3:ODD3"/>
    <mergeCell ref="ODE3:ODH3"/>
    <mergeCell ref="OBM3:OBP3"/>
    <mergeCell ref="OBQ3:OBT3"/>
    <mergeCell ref="OBU3:OBX3"/>
    <mergeCell ref="OBY3:OCB3"/>
    <mergeCell ref="OCC3:OCF3"/>
    <mergeCell ref="OCG3:OCJ3"/>
    <mergeCell ref="OAO3:OAR3"/>
    <mergeCell ref="OAS3:OAV3"/>
    <mergeCell ref="OAW3:OAZ3"/>
    <mergeCell ref="OBA3:OBD3"/>
    <mergeCell ref="OBE3:OBH3"/>
    <mergeCell ref="OBI3:OBL3"/>
    <mergeCell ref="OFE3:OFH3"/>
    <mergeCell ref="OFI3:OFL3"/>
    <mergeCell ref="OFM3:OFP3"/>
    <mergeCell ref="OFQ3:OFT3"/>
    <mergeCell ref="OFU3:OFX3"/>
    <mergeCell ref="OFY3:OGB3"/>
    <mergeCell ref="OEG3:OEJ3"/>
    <mergeCell ref="OEK3:OEN3"/>
    <mergeCell ref="OEO3:OER3"/>
    <mergeCell ref="OES3:OEV3"/>
    <mergeCell ref="OEW3:OEZ3"/>
    <mergeCell ref="OFA3:OFD3"/>
    <mergeCell ref="ODI3:ODL3"/>
    <mergeCell ref="ODM3:ODP3"/>
    <mergeCell ref="ODQ3:ODT3"/>
    <mergeCell ref="ODU3:ODX3"/>
    <mergeCell ref="ODY3:OEB3"/>
    <mergeCell ref="OEC3:OEF3"/>
    <mergeCell ref="OHY3:OIB3"/>
    <mergeCell ref="OIC3:OIF3"/>
    <mergeCell ref="OIG3:OIJ3"/>
    <mergeCell ref="OIK3:OIN3"/>
    <mergeCell ref="OIO3:OIR3"/>
    <mergeCell ref="OIS3:OIV3"/>
    <mergeCell ref="OHA3:OHD3"/>
    <mergeCell ref="OHE3:OHH3"/>
    <mergeCell ref="OHI3:OHL3"/>
    <mergeCell ref="OHM3:OHP3"/>
    <mergeCell ref="OHQ3:OHT3"/>
    <mergeCell ref="OHU3:OHX3"/>
    <mergeCell ref="OGC3:OGF3"/>
    <mergeCell ref="OGG3:OGJ3"/>
    <mergeCell ref="OGK3:OGN3"/>
    <mergeCell ref="OGO3:OGR3"/>
    <mergeCell ref="OGS3:OGV3"/>
    <mergeCell ref="OGW3:OGZ3"/>
    <mergeCell ref="OKS3:OKV3"/>
    <mergeCell ref="OKW3:OKZ3"/>
    <mergeCell ref="OLA3:OLD3"/>
    <mergeCell ref="OLE3:OLH3"/>
    <mergeCell ref="OLI3:OLL3"/>
    <mergeCell ref="OLM3:OLP3"/>
    <mergeCell ref="OJU3:OJX3"/>
    <mergeCell ref="OJY3:OKB3"/>
    <mergeCell ref="OKC3:OKF3"/>
    <mergeCell ref="OKG3:OKJ3"/>
    <mergeCell ref="OKK3:OKN3"/>
    <mergeCell ref="OKO3:OKR3"/>
    <mergeCell ref="OIW3:OIZ3"/>
    <mergeCell ref="OJA3:OJD3"/>
    <mergeCell ref="OJE3:OJH3"/>
    <mergeCell ref="OJI3:OJL3"/>
    <mergeCell ref="OJM3:OJP3"/>
    <mergeCell ref="OJQ3:OJT3"/>
    <mergeCell ref="ONM3:ONP3"/>
    <mergeCell ref="ONQ3:ONT3"/>
    <mergeCell ref="ONU3:ONX3"/>
    <mergeCell ref="ONY3:OOB3"/>
    <mergeCell ref="OOC3:OOF3"/>
    <mergeCell ref="OOG3:OOJ3"/>
    <mergeCell ref="OMO3:OMR3"/>
    <mergeCell ref="OMS3:OMV3"/>
    <mergeCell ref="OMW3:OMZ3"/>
    <mergeCell ref="ONA3:OND3"/>
    <mergeCell ref="ONE3:ONH3"/>
    <mergeCell ref="ONI3:ONL3"/>
    <mergeCell ref="OLQ3:OLT3"/>
    <mergeCell ref="OLU3:OLX3"/>
    <mergeCell ref="OLY3:OMB3"/>
    <mergeCell ref="OMC3:OMF3"/>
    <mergeCell ref="OMG3:OMJ3"/>
    <mergeCell ref="OMK3:OMN3"/>
    <mergeCell ref="OQG3:OQJ3"/>
    <mergeCell ref="OQK3:OQN3"/>
    <mergeCell ref="OQO3:OQR3"/>
    <mergeCell ref="OQS3:OQV3"/>
    <mergeCell ref="OQW3:OQZ3"/>
    <mergeCell ref="ORA3:ORD3"/>
    <mergeCell ref="OPI3:OPL3"/>
    <mergeCell ref="OPM3:OPP3"/>
    <mergeCell ref="OPQ3:OPT3"/>
    <mergeCell ref="OPU3:OPX3"/>
    <mergeCell ref="OPY3:OQB3"/>
    <mergeCell ref="OQC3:OQF3"/>
    <mergeCell ref="OOK3:OON3"/>
    <mergeCell ref="OOO3:OOR3"/>
    <mergeCell ref="OOS3:OOV3"/>
    <mergeCell ref="OOW3:OOZ3"/>
    <mergeCell ref="OPA3:OPD3"/>
    <mergeCell ref="OPE3:OPH3"/>
    <mergeCell ref="OTA3:OTD3"/>
    <mergeCell ref="OTE3:OTH3"/>
    <mergeCell ref="OTI3:OTL3"/>
    <mergeCell ref="OTM3:OTP3"/>
    <mergeCell ref="OTQ3:OTT3"/>
    <mergeCell ref="OTU3:OTX3"/>
    <mergeCell ref="OSC3:OSF3"/>
    <mergeCell ref="OSG3:OSJ3"/>
    <mergeCell ref="OSK3:OSN3"/>
    <mergeCell ref="OSO3:OSR3"/>
    <mergeCell ref="OSS3:OSV3"/>
    <mergeCell ref="OSW3:OSZ3"/>
    <mergeCell ref="ORE3:ORH3"/>
    <mergeCell ref="ORI3:ORL3"/>
    <mergeCell ref="ORM3:ORP3"/>
    <mergeCell ref="ORQ3:ORT3"/>
    <mergeCell ref="ORU3:ORX3"/>
    <mergeCell ref="ORY3:OSB3"/>
    <mergeCell ref="OVU3:OVX3"/>
    <mergeCell ref="OVY3:OWB3"/>
    <mergeCell ref="OWC3:OWF3"/>
    <mergeCell ref="OWG3:OWJ3"/>
    <mergeCell ref="OWK3:OWN3"/>
    <mergeCell ref="OWO3:OWR3"/>
    <mergeCell ref="OUW3:OUZ3"/>
    <mergeCell ref="OVA3:OVD3"/>
    <mergeCell ref="OVE3:OVH3"/>
    <mergeCell ref="OVI3:OVL3"/>
    <mergeCell ref="OVM3:OVP3"/>
    <mergeCell ref="OVQ3:OVT3"/>
    <mergeCell ref="OTY3:OUB3"/>
    <mergeCell ref="OUC3:OUF3"/>
    <mergeCell ref="OUG3:OUJ3"/>
    <mergeCell ref="OUK3:OUN3"/>
    <mergeCell ref="OUO3:OUR3"/>
    <mergeCell ref="OUS3:OUV3"/>
    <mergeCell ref="OYO3:OYR3"/>
    <mergeCell ref="OYS3:OYV3"/>
    <mergeCell ref="OYW3:OYZ3"/>
    <mergeCell ref="OZA3:OZD3"/>
    <mergeCell ref="OZE3:OZH3"/>
    <mergeCell ref="OZI3:OZL3"/>
    <mergeCell ref="OXQ3:OXT3"/>
    <mergeCell ref="OXU3:OXX3"/>
    <mergeCell ref="OXY3:OYB3"/>
    <mergeCell ref="OYC3:OYF3"/>
    <mergeCell ref="OYG3:OYJ3"/>
    <mergeCell ref="OYK3:OYN3"/>
    <mergeCell ref="OWS3:OWV3"/>
    <mergeCell ref="OWW3:OWZ3"/>
    <mergeCell ref="OXA3:OXD3"/>
    <mergeCell ref="OXE3:OXH3"/>
    <mergeCell ref="OXI3:OXL3"/>
    <mergeCell ref="OXM3:OXP3"/>
    <mergeCell ref="PBI3:PBL3"/>
    <mergeCell ref="PBM3:PBP3"/>
    <mergeCell ref="PBQ3:PBT3"/>
    <mergeCell ref="PBU3:PBX3"/>
    <mergeCell ref="PBY3:PCB3"/>
    <mergeCell ref="PCC3:PCF3"/>
    <mergeCell ref="PAK3:PAN3"/>
    <mergeCell ref="PAO3:PAR3"/>
    <mergeCell ref="PAS3:PAV3"/>
    <mergeCell ref="PAW3:PAZ3"/>
    <mergeCell ref="PBA3:PBD3"/>
    <mergeCell ref="PBE3:PBH3"/>
    <mergeCell ref="OZM3:OZP3"/>
    <mergeCell ref="OZQ3:OZT3"/>
    <mergeCell ref="OZU3:OZX3"/>
    <mergeCell ref="OZY3:PAB3"/>
    <mergeCell ref="PAC3:PAF3"/>
    <mergeCell ref="PAG3:PAJ3"/>
    <mergeCell ref="PEC3:PEF3"/>
    <mergeCell ref="PEG3:PEJ3"/>
    <mergeCell ref="PEK3:PEN3"/>
    <mergeCell ref="PEO3:PER3"/>
    <mergeCell ref="PES3:PEV3"/>
    <mergeCell ref="PEW3:PEZ3"/>
    <mergeCell ref="PDE3:PDH3"/>
    <mergeCell ref="PDI3:PDL3"/>
    <mergeCell ref="PDM3:PDP3"/>
    <mergeCell ref="PDQ3:PDT3"/>
    <mergeCell ref="PDU3:PDX3"/>
    <mergeCell ref="PDY3:PEB3"/>
    <mergeCell ref="PCG3:PCJ3"/>
    <mergeCell ref="PCK3:PCN3"/>
    <mergeCell ref="PCO3:PCR3"/>
    <mergeCell ref="PCS3:PCV3"/>
    <mergeCell ref="PCW3:PCZ3"/>
    <mergeCell ref="PDA3:PDD3"/>
    <mergeCell ref="PGW3:PGZ3"/>
    <mergeCell ref="PHA3:PHD3"/>
    <mergeCell ref="PHE3:PHH3"/>
    <mergeCell ref="PHI3:PHL3"/>
    <mergeCell ref="PHM3:PHP3"/>
    <mergeCell ref="PHQ3:PHT3"/>
    <mergeCell ref="PFY3:PGB3"/>
    <mergeCell ref="PGC3:PGF3"/>
    <mergeCell ref="PGG3:PGJ3"/>
    <mergeCell ref="PGK3:PGN3"/>
    <mergeCell ref="PGO3:PGR3"/>
    <mergeCell ref="PGS3:PGV3"/>
    <mergeCell ref="PFA3:PFD3"/>
    <mergeCell ref="PFE3:PFH3"/>
    <mergeCell ref="PFI3:PFL3"/>
    <mergeCell ref="PFM3:PFP3"/>
    <mergeCell ref="PFQ3:PFT3"/>
    <mergeCell ref="PFU3:PFX3"/>
    <mergeCell ref="PJQ3:PJT3"/>
    <mergeCell ref="PJU3:PJX3"/>
    <mergeCell ref="PJY3:PKB3"/>
    <mergeCell ref="PKC3:PKF3"/>
    <mergeCell ref="PKG3:PKJ3"/>
    <mergeCell ref="PKK3:PKN3"/>
    <mergeCell ref="PIS3:PIV3"/>
    <mergeCell ref="PIW3:PIZ3"/>
    <mergeCell ref="PJA3:PJD3"/>
    <mergeCell ref="PJE3:PJH3"/>
    <mergeCell ref="PJI3:PJL3"/>
    <mergeCell ref="PJM3:PJP3"/>
    <mergeCell ref="PHU3:PHX3"/>
    <mergeCell ref="PHY3:PIB3"/>
    <mergeCell ref="PIC3:PIF3"/>
    <mergeCell ref="PIG3:PIJ3"/>
    <mergeCell ref="PIK3:PIN3"/>
    <mergeCell ref="PIO3:PIR3"/>
    <mergeCell ref="PMK3:PMN3"/>
    <mergeCell ref="PMO3:PMR3"/>
    <mergeCell ref="PMS3:PMV3"/>
    <mergeCell ref="PMW3:PMZ3"/>
    <mergeCell ref="PNA3:PND3"/>
    <mergeCell ref="PNE3:PNH3"/>
    <mergeCell ref="PLM3:PLP3"/>
    <mergeCell ref="PLQ3:PLT3"/>
    <mergeCell ref="PLU3:PLX3"/>
    <mergeCell ref="PLY3:PMB3"/>
    <mergeCell ref="PMC3:PMF3"/>
    <mergeCell ref="PMG3:PMJ3"/>
    <mergeCell ref="PKO3:PKR3"/>
    <mergeCell ref="PKS3:PKV3"/>
    <mergeCell ref="PKW3:PKZ3"/>
    <mergeCell ref="PLA3:PLD3"/>
    <mergeCell ref="PLE3:PLH3"/>
    <mergeCell ref="PLI3:PLL3"/>
    <mergeCell ref="PPE3:PPH3"/>
    <mergeCell ref="PPI3:PPL3"/>
    <mergeCell ref="PPM3:PPP3"/>
    <mergeCell ref="PPQ3:PPT3"/>
    <mergeCell ref="PPU3:PPX3"/>
    <mergeCell ref="PPY3:PQB3"/>
    <mergeCell ref="POG3:POJ3"/>
    <mergeCell ref="POK3:PON3"/>
    <mergeCell ref="POO3:POR3"/>
    <mergeCell ref="POS3:POV3"/>
    <mergeCell ref="POW3:POZ3"/>
    <mergeCell ref="PPA3:PPD3"/>
    <mergeCell ref="PNI3:PNL3"/>
    <mergeCell ref="PNM3:PNP3"/>
    <mergeCell ref="PNQ3:PNT3"/>
    <mergeCell ref="PNU3:PNX3"/>
    <mergeCell ref="PNY3:POB3"/>
    <mergeCell ref="POC3:POF3"/>
    <mergeCell ref="PRY3:PSB3"/>
    <mergeCell ref="PSC3:PSF3"/>
    <mergeCell ref="PSG3:PSJ3"/>
    <mergeCell ref="PSK3:PSN3"/>
    <mergeCell ref="PSO3:PSR3"/>
    <mergeCell ref="PSS3:PSV3"/>
    <mergeCell ref="PRA3:PRD3"/>
    <mergeCell ref="PRE3:PRH3"/>
    <mergeCell ref="PRI3:PRL3"/>
    <mergeCell ref="PRM3:PRP3"/>
    <mergeCell ref="PRQ3:PRT3"/>
    <mergeCell ref="PRU3:PRX3"/>
    <mergeCell ref="PQC3:PQF3"/>
    <mergeCell ref="PQG3:PQJ3"/>
    <mergeCell ref="PQK3:PQN3"/>
    <mergeCell ref="PQO3:PQR3"/>
    <mergeCell ref="PQS3:PQV3"/>
    <mergeCell ref="PQW3:PQZ3"/>
    <mergeCell ref="PUS3:PUV3"/>
    <mergeCell ref="PUW3:PUZ3"/>
    <mergeCell ref="PVA3:PVD3"/>
    <mergeCell ref="PVE3:PVH3"/>
    <mergeCell ref="PVI3:PVL3"/>
    <mergeCell ref="PVM3:PVP3"/>
    <mergeCell ref="PTU3:PTX3"/>
    <mergeCell ref="PTY3:PUB3"/>
    <mergeCell ref="PUC3:PUF3"/>
    <mergeCell ref="PUG3:PUJ3"/>
    <mergeCell ref="PUK3:PUN3"/>
    <mergeCell ref="PUO3:PUR3"/>
    <mergeCell ref="PSW3:PSZ3"/>
    <mergeCell ref="PTA3:PTD3"/>
    <mergeCell ref="PTE3:PTH3"/>
    <mergeCell ref="PTI3:PTL3"/>
    <mergeCell ref="PTM3:PTP3"/>
    <mergeCell ref="PTQ3:PTT3"/>
    <mergeCell ref="PXM3:PXP3"/>
    <mergeCell ref="PXQ3:PXT3"/>
    <mergeCell ref="PXU3:PXX3"/>
    <mergeCell ref="PXY3:PYB3"/>
    <mergeCell ref="PYC3:PYF3"/>
    <mergeCell ref="PYG3:PYJ3"/>
    <mergeCell ref="PWO3:PWR3"/>
    <mergeCell ref="PWS3:PWV3"/>
    <mergeCell ref="PWW3:PWZ3"/>
    <mergeCell ref="PXA3:PXD3"/>
    <mergeCell ref="PXE3:PXH3"/>
    <mergeCell ref="PXI3:PXL3"/>
    <mergeCell ref="PVQ3:PVT3"/>
    <mergeCell ref="PVU3:PVX3"/>
    <mergeCell ref="PVY3:PWB3"/>
    <mergeCell ref="PWC3:PWF3"/>
    <mergeCell ref="PWG3:PWJ3"/>
    <mergeCell ref="PWK3:PWN3"/>
    <mergeCell ref="QAG3:QAJ3"/>
    <mergeCell ref="QAK3:QAN3"/>
    <mergeCell ref="QAO3:QAR3"/>
    <mergeCell ref="QAS3:QAV3"/>
    <mergeCell ref="QAW3:QAZ3"/>
    <mergeCell ref="QBA3:QBD3"/>
    <mergeCell ref="PZI3:PZL3"/>
    <mergeCell ref="PZM3:PZP3"/>
    <mergeCell ref="PZQ3:PZT3"/>
    <mergeCell ref="PZU3:PZX3"/>
    <mergeCell ref="PZY3:QAB3"/>
    <mergeCell ref="QAC3:QAF3"/>
    <mergeCell ref="PYK3:PYN3"/>
    <mergeCell ref="PYO3:PYR3"/>
    <mergeCell ref="PYS3:PYV3"/>
    <mergeCell ref="PYW3:PYZ3"/>
    <mergeCell ref="PZA3:PZD3"/>
    <mergeCell ref="PZE3:PZH3"/>
    <mergeCell ref="QDA3:QDD3"/>
    <mergeCell ref="QDE3:QDH3"/>
    <mergeCell ref="QDI3:QDL3"/>
    <mergeCell ref="QDM3:QDP3"/>
    <mergeCell ref="QDQ3:QDT3"/>
    <mergeCell ref="QDU3:QDX3"/>
    <mergeCell ref="QCC3:QCF3"/>
    <mergeCell ref="QCG3:QCJ3"/>
    <mergeCell ref="QCK3:QCN3"/>
    <mergeCell ref="QCO3:QCR3"/>
    <mergeCell ref="QCS3:QCV3"/>
    <mergeCell ref="QCW3:QCZ3"/>
    <mergeCell ref="QBE3:QBH3"/>
    <mergeCell ref="QBI3:QBL3"/>
    <mergeCell ref="QBM3:QBP3"/>
    <mergeCell ref="QBQ3:QBT3"/>
    <mergeCell ref="QBU3:QBX3"/>
    <mergeCell ref="QBY3:QCB3"/>
    <mergeCell ref="QFU3:QFX3"/>
    <mergeCell ref="QFY3:QGB3"/>
    <mergeCell ref="QGC3:QGF3"/>
    <mergeCell ref="QGG3:QGJ3"/>
    <mergeCell ref="QGK3:QGN3"/>
    <mergeCell ref="QGO3:QGR3"/>
    <mergeCell ref="QEW3:QEZ3"/>
    <mergeCell ref="QFA3:QFD3"/>
    <mergeCell ref="QFE3:QFH3"/>
    <mergeCell ref="QFI3:QFL3"/>
    <mergeCell ref="QFM3:QFP3"/>
    <mergeCell ref="QFQ3:QFT3"/>
    <mergeCell ref="QDY3:QEB3"/>
    <mergeCell ref="QEC3:QEF3"/>
    <mergeCell ref="QEG3:QEJ3"/>
    <mergeCell ref="QEK3:QEN3"/>
    <mergeCell ref="QEO3:QER3"/>
    <mergeCell ref="QES3:QEV3"/>
    <mergeCell ref="QIO3:QIR3"/>
    <mergeCell ref="QIS3:QIV3"/>
    <mergeCell ref="QIW3:QIZ3"/>
    <mergeCell ref="QJA3:QJD3"/>
    <mergeCell ref="QJE3:QJH3"/>
    <mergeCell ref="QJI3:QJL3"/>
    <mergeCell ref="QHQ3:QHT3"/>
    <mergeCell ref="QHU3:QHX3"/>
    <mergeCell ref="QHY3:QIB3"/>
    <mergeCell ref="QIC3:QIF3"/>
    <mergeCell ref="QIG3:QIJ3"/>
    <mergeCell ref="QIK3:QIN3"/>
    <mergeCell ref="QGS3:QGV3"/>
    <mergeCell ref="QGW3:QGZ3"/>
    <mergeCell ref="QHA3:QHD3"/>
    <mergeCell ref="QHE3:QHH3"/>
    <mergeCell ref="QHI3:QHL3"/>
    <mergeCell ref="QHM3:QHP3"/>
    <mergeCell ref="QLI3:QLL3"/>
    <mergeCell ref="QLM3:QLP3"/>
    <mergeCell ref="QLQ3:QLT3"/>
    <mergeCell ref="QLU3:QLX3"/>
    <mergeCell ref="QLY3:QMB3"/>
    <mergeCell ref="QMC3:QMF3"/>
    <mergeCell ref="QKK3:QKN3"/>
    <mergeCell ref="QKO3:QKR3"/>
    <mergeCell ref="QKS3:QKV3"/>
    <mergeCell ref="QKW3:QKZ3"/>
    <mergeCell ref="QLA3:QLD3"/>
    <mergeCell ref="QLE3:QLH3"/>
    <mergeCell ref="QJM3:QJP3"/>
    <mergeCell ref="QJQ3:QJT3"/>
    <mergeCell ref="QJU3:QJX3"/>
    <mergeCell ref="QJY3:QKB3"/>
    <mergeCell ref="QKC3:QKF3"/>
    <mergeCell ref="QKG3:QKJ3"/>
    <mergeCell ref="QOC3:QOF3"/>
    <mergeCell ref="QOG3:QOJ3"/>
    <mergeCell ref="QOK3:QON3"/>
    <mergeCell ref="QOO3:QOR3"/>
    <mergeCell ref="QOS3:QOV3"/>
    <mergeCell ref="QOW3:QOZ3"/>
    <mergeCell ref="QNE3:QNH3"/>
    <mergeCell ref="QNI3:QNL3"/>
    <mergeCell ref="QNM3:QNP3"/>
    <mergeCell ref="QNQ3:QNT3"/>
    <mergeCell ref="QNU3:QNX3"/>
    <mergeCell ref="QNY3:QOB3"/>
    <mergeCell ref="QMG3:QMJ3"/>
    <mergeCell ref="QMK3:QMN3"/>
    <mergeCell ref="QMO3:QMR3"/>
    <mergeCell ref="QMS3:QMV3"/>
    <mergeCell ref="QMW3:QMZ3"/>
    <mergeCell ref="QNA3:QND3"/>
    <mergeCell ref="QQW3:QQZ3"/>
    <mergeCell ref="QRA3:QRD3"/>
    <mergeCell ref="QRE3:QRH3"/>
    <mergeCell ref="QRI3:QRL3"/>
    <mergeCell ref="QRM3:QRP3"/>
    <mergeCell ref="QRQ3:QRT3"/>
    <mergeCell ref="QPY3:QQB3"/>
    <mergeCell ref="QQC3:QQF3"/>
    <mergeCell ref="QQG3:QQJ3"/>
    <mergeCell ref="QQK3:QQN3"/>
    <mergeCell ref="QQO3:QQR3"/>
    <mergeCell ref="QQS3:QQV3"/>
    <mergeCell ref="QPA3:QPD3"/>
    <mergeCell ref="QPE3:QPH3"/>
    <mergeCell ref="QPI3:QPL3"/>
    <mergeCell ref="QPM3:QPP3"/>
    <mergeCell ref="QPQ3:QPT3"/>
    <mergeCell ref="QPU3:QPX3"/>
    <mergeCell ref="QTQ3:QTT3"/>
    <mergeCell ref="QTU3:QTX3"/>
    <mergeCell ref="QTY3:QUB3"/>
    <mergeCell ref="QUC3:QUF3"/>
    <mergeCell ref="QUG3:QUJ3"/>
    <mergeCell ref="QUK3:QUN3"/>
    <mergeCell ref="QSS3:QSV3"/>
    <mergeCell ref="QSW3:QSZ3"/>
    <mergeCell ref="QTA3:QTD3"/>
    <mergeCell ref="QTE3:QTH3"/>
    <mergeCell ref="QTI3:QTL3"/>
    <mergeCell ref="QTM3:QTP3"/>
    <mergeCell ref="QRU3:QRX3"/>
    <mergeCell ref="QRY3:QSB3"/>
    <mergeCell ref="QSC3:QSF3"/>
    <mergeCell ref="QSG3:QSJ3"/>
    <mergeCell ref="QSK3:QSN3"/>
    <mergeCell ref="QSO3:QSR3"/>
    <mergeCell ref="QWK3:QWN3"/>
    <mergeCell ref="QWO3:QWR3"/>
    <mergeCell ref="QWS3:QWV3"/>
    <mergeCell ref="QWW3:QWZ3"/>
    <mergeCell ref="QXA3:QXD3"/>
    <mergeCell ref="QXE3:QXH3"/>
    <mergeCell ref="QVM3:QVP3"/>
    <mergeCell ref="QVQ3:QVT3"/>
    <mergeCell ref="QVU3:QVX3"/>
    <mergeCell ref="QVY3:QWB3"/>
    <mergeCell ref="QWC3:QWF3"/>
    <mergeCell ref="QWG3:QWJ3"/>
    <mergeCell ref="QUO3:QUR3"/>
    <mergeCell ref="QUS3:QUV3"/>
    <mergeCell ref="QUW3:QUZ3"/>
    <mergeCell ref="QVA3:QVD3"/>
    <mergeCell ref="QVE3:QVH3"/>
    <mergeCell ref="QVI3:QVL3"/>
    <mergeCell ref="QZE3:QZH3"/>
    <mergeCell ref="QZI3:QZL3"/>
    <mergeCell ref="QZM3:QZP3"/>
    <mergeCell ref="QZQ3:QZT3"/>
    <mergeCell ref="QZU3:QZX3"/>
    <mergeCell ref="QZY3:RAB3"/>
    <mergeCell ref="QYG3:QYJ3"/>
    <mergeCell ref="QYK3:QYN3"/>
    <mergeCell ref="QYO3:QYR3"/>
    <mergeCell ref="QYS3:QYV3"/>
    <mergeCell ref="QYW3:QYZ3"/>
    <mergeCell ref="QZA3:QZD3"/>
    <mergeCell ref="QXI3:QXL3"/>
    <mergeCell ref="QXM3:QXP3"/>
    <mergeCell ref="QXQ3:QXT3"/>
    <mergeCell ref="QXU3:QXX3"/>
    <mergeCell ref="QXY3:QYB3"/>
    <mergeCell ref="QYC3:QYF3"/>
    <mergeCell ref="RBY3:RCB3"/>
    <mergeCell ref="RCC3:RCF3"/>
    <mergeCell ref="RCG3:RCJ3"/>
    <mergeCell ref="RCK3:RCN3"/>
    <mergeCell ref="RCO3:RCR3"/>
    <mergeCell ref="RCS3:RCV3"/>
    <mergeCell ref="RBA3:RBD3"/>
    <mergeCell ref="RBE3:RBH3"/>
    <mergeCell ref="RBI3:RBL3"/>
    <mergeCell ref="RBM3:RBP3"/>
    <mergeCell ref="RBQ3:RBT3"/>
    <mergeCell ref="RBU3:RBX3"/>
    <mergeCell ref="RAC3:RAF3"/>
    <mergeCell ref="RAG3:RAJ3"/>
    <mergeCell ref="RAK3:RAN3"/>
    <mergeCell ref="RAO3:RAR3"/>
    <mergeCell ref="RAS3:RAV3"/>
    <mergeCell ref="RAW3:RAZ3"/>
    <mergeCell ref="RES3:REV3"/>
    <mergeCell ref="REW3:REZ3"/>
    <mergeCell ref="RFA3:RFD3"/>
    <mergeCell ref="RFE3:RFH3"/>
    <mergeCell ref="RFI3:RFL3"/>
    <mergeCell ref="RFM3:RFP3"/>
    <mergeCell ref="RDU3:RDX3"/>
    <mergeCell ref="RDY3:REB3"/>
    <mergeCell ref="REC3:REF3"/>
    <mergeCell ref="REG3:REJ3"/>
    <mergeCell ref="REK3:REN3"/>
    <mergeCell ref="REO3:RER3"/>
    <mergeCell ref="RCW3:RCZ3"/>
    <mergeCell ref="RDA3:RDD3"/>
    <mergeCell ref="RDE3:RDH3"/>
    <mergeCell ref="RDI3:RDL3"/>
    <mergeCell ref="RDM3:RDP3"/>
    <mergeCell ref="RDQ3:RDT3"/>
    <mergeCell ref="RHM3:RHP3"/>
    <mergeCell ref="RHQ3:RHT3"/>
    <mergeCell ref="RHU3:RHX3"/>
    <mergeCell ref="RHY3:RIB3"/>
    <mergeCell ref="RIC3:RIF3"/>
    <mergeCell ref="RIG3:RIJ3"/>
    <mergeCell ref="RGO3:RGR3"/>
    <mergeCell ref="RGS3:RGV3"/>
    <mergeCell ref="RGW3:RGZ3"/>
    <mergeCell ref="RHA3:RHD3"/>
    <mergeCell ref="RHE3:RHH3"/>
    <mergeCell ref="RHI3:RHL3"/>
    <mergeCell ref="RFQ3:RFT3"/>
    <mergeCell ref="RFU3:RFX3"/>
    <mergeCell ref="RFY3:RGB3"/>
    <mergeCell ref="RGC3:RGF3"/>
    <mergeCell ref="RGG3:RGJ3"/>
    <mergeCell ref="RGK3:RGN3"/>
    <mergeCell ref="RKG3:RKJ3"/>
    <mergeCell ref="RKK3:RKN3"/>
    <mergeCell ref="RKO3:RKR3"/>
    <mergeCell ref="RKS3:RKV3"/>
    <mergeCell ref="RKW3:RKZ3"/>
    <mergeCell ref="RLA3:RLD3"/>
    <mergeCell ref="RJI3:RJL3"/>
    <mergeCell ref="RJM3:RJP3"/>
    <mergeCell ref="RJQ3:RJT3"/>
    <mergeCell ref="RJU3:RJX3"/>
    <mergeCell ref="RJY3:RKB3"/>
    <mergeCell ref="RKC3:RKF3"/>
    <mergeCell ref="RIK3:RIN3"/>
    <mergeCell ref="RIO3:RIR3"/>
    <mergeCell ref="RIS3:RIV3"/>
    <mergeCell ref="RIW3:RIZ3"/>
    <mergeCell ref="RJA3:RJD3"/>
    <mergeCell ref="RJE3:RJH3"/>
    <mergeCell ref="RNA3:RND3"/>
    <mergeCell ref="RNE3:RNH3"/>
    <mergeCell ref="RNI3:RNL3"/>
    <mergeCell ref="RNM3:RNP3"/>
    <mergeCell ref="RNQ3:RNT3"/>
    <mergeCell ref="RNU3:RNX3"/>
    <mergeCell ref="RMC3:RMF3"/>
    <mergeCell ref="RMG3:RMJ3"/>
    <mergeCell ref="RMK3:RMN3"/>
    <mergeCell ref="RMO3:RMR3"/>
    <mergeCell ref="RMS3:RMV3"/>
    <mergeCell ref="RMW3:RMZ3"/>
    <mergeCell ref="RLE3:RLH3"/>
    <mergeCell ref="RLI3:RLL3"/>
    <mergeCell ref="RLM3:RLP3"/>
    <mergeCell ref="RLQ3:RLT3"/>
    <mergeCell ref="RLU3:RLX3"/>
    <mergeCell ref="RLY3:RMB3"/>
    <mergeCell ref="RPU3:RPX3"/>
    <mergeCell ref="RPY3:RQB3"/>
    <mergeCell ref="RQC3:RQF3"/>
    <mergeCell ref="RQG3:RQJ3"/>
    <mergeCell ref="RQK3:RQN3"/>
    <mergeCell ref="RQO3:RQR3"/>
    <mergeCell ref="ROW3:ROZ3"/>
    <mergeCell ref="RPA3:RPD3"/>
    <mergeCell ref="RPE3:RPH3"/>
    <mergeCell ref="RPI3:RPL3"/>
    <mergeCell ref="RPM3:RPP3"/>
    <mergeCell ref="RPQ3:RPT3"/>
    <mergeCell ref="RNY3:ROB3"/>
    <mergeCell ref="ROC3:ROF3"/>
    <mergeCell ref="ROG3:ROJ3"/>
    <mergeCell ref="ROK3:RON3"/>
    <mergeCell ref="ROO3:ROR3"/>
    <mergeCell ref="ROS3:ROV3"/>
    <mergeCell ref="RSO3:RSR3"/>
    <mergeCell ref="RSS3:RSV3"/>
    <mergeCell ref="RSW3:RSZ3"/>
    <mergeCell ref="RTA3:RTD3"/>
    <mergeCell ref="RTE3:RTH3"/>
    <mergeCell ref="RTI3:RTL3"/>
    <mergeCell ref="RRQ3:RRT3"/>
    <mergeCell ref="RRU3:RRX3"/>
    <mergeCell ref="RRY3:RSB3"/>
    <mergeCell ref="RSC3:RSF3"/>
    <mergeCell ref="RSG3:RSJ3"/>
    <mergeCell ref="RSK3:RSN3"/>
    <mergeCell ref="RQS3:RQV3"/>
    <mergeCell ref="RQW3:RQZ3"/>
    <mergeCell ref="RRA3:RRD3"/>
    <mergeCell ref="RRE3:RRH3"/>
    <mergeCell ref="RRI3:RRL3"/>
    <mergeCell ref="RRM3:RRP3"/>
    <mergeCell ref="RVI3:RVL3"/>
    <mergeCell ref="RVM3:RVP3"/>
    <mergeCell ref="RVQ3:RVT3"/>
    <mergeCell ref="RVU3:RVX3"/>
    <mergeCell ref="RVY3:RWB3"/>
    <mergeCell ref="RWC3:RWF3"/>
    <mergeCell ref="RUK3:RUN3"/>
    <mergeCell ref="RUO3:RUR3"/>
    <mergeCell ref="RUS3:RUV3"/>
    <mergeCell ref="RUW3:RUZ3"/>
    <mergeCell ref="RVA3:RVD3"/>
    <mergeCell ref="RVE3:RVH3"/>
    <mergeCell ref="RTM3:RTP3"/>
    <mergeCell ref="RTQ3:RTT3"/>
    <mergeCell ref="RTU3:RTX3"/>
    <mergeCell ref="RTY3:RUB3"/>
    <mergeCell ref="RUC3:RUF3"/>
    <mergeCell ref="RUG3:RUJ3"/>
    <mergeCell ref="RYC3:RYF3"/>
    <mergeCell ref="RYG3:RYJ3"/>
    <mergeCell ref="RYK3:RYN3"/>
    <mergeCell ref="RYO3:RYR3"/>
    <mergeCell ref="RYS3:RYV3"/>
    <mergeCell ref="RYW3:RYZ3"/>
    <mergeCell ref="RXE3:RXH3"/>
    <mergeCell ref="RXI3:RXL3"/>
    <mergeCell ref="RXM3:RXP3"/>
    <mergeCell ref="RXQ3:RXT3"/>
    <mergeCell ref="RXU3:RXX3"/>
    <mergeCell ref="RXY3:RYB3"/>
    <mergeCell ref="RWG3:RWJ3"/>
    <mergeCell ref="RWK3:RWN3"/>
    <mergeCell ref="RWO3:RWR3"/>
    <mergeCell ref="RWS3:RWV3"/>
    <mergeCell ref="RWW3:RWZ3"/>
    <mergeCell ref="RXA3:RXD3"/>
    <mergeCell ref="SAW3:SAZ3"/>
    <mergeCell ref="SBA3:SBD3"/>
    <mergeCell ref="SBE3:SBH3"/>
    <mergeCell ref="SBI3:SBL3"/>
    <mergeCell ref="SBM3:SBP3"/>
    <mergeCell ref="SBQ3:SBT3"/>
    <mergeCell ref="RZY3:SAB3"/>
    <mergeCell ref="SAC3:SAF3"/>
    <mergeCell ref="SAG3:SAJ3"/>
    <mergeCell ref="SAK3:SAN3"/>
    <mergeCell ref="SAO3:SAR3"/>
    <mergeCell ref="SAS3:SAV3"/>
    <mergeCell ref="RZA3:RZD3"/>
    <mergeCell ref="RZE3:RZH3"/>
    <mergeCell ref="RZI3:RZL3"/>
    <mergeCell ref="RZM3:RZP3"/>
    <mergeCell ref="RZQ3:RZT3"/>
    <mergeCell ref="RZU3:RZX3"/>
    <mergeCell ref="SDQ3:SDT3"/>
    <mergeCell ref="SDU3:SDX3"/>
    <mergeCell ref="SDY3:SEB3"/>
    <mergeCell ref="SEC3:SEF3"/>
    <mergeCell ref="SEG3:SEJ3"/>
    <mergeCell ref="SEK3:SEN3"/>
    <mergeCell ref="SCS3:SCV3"/>
    <mergeCell ref="SCW3:SCZ3"/>
    <mergeCell ref="SDA3:SDD3"/>
    <mergeCell ref="SDE3:SDH3"/>
    <mergeCell ref="SDI3:SDL3"/>
    <mergeCell ref="SDM3:SDP3"/>
    <mergeCell ref="SBU3:SBX3"/>
    <mergeCell ref="SBY3:SCB3"/>
    <mergeCell ref="SCC3:SCF3"/>
    <mergeCell ref="SCG3:SCJ3"/>
    <mergeCell ref="SCK3:SCN3"/>
    <mergeCell ref="SCO3:SCR3"/>
    <mergeCell ref="SGK3:SGN3"/>
    <mergeCell ref="SGO3:SGR3"/>
    <mergeCell ref="SGS3:SGV3"/>
    <mergeCell ref="SGW3:SGZ3"/>
    <mergeCell ref="SHA3:SHD3"/>
    <mergeCell ref="SHE3:SHH3"/>
    <mergeCell ref="SFM3:SFP3"/>
    <mergeCell ref="SFQ3:SFT3"/>
    <mergeCell ref="SFU3:SFX3"/>
    <mergeCell ref="SFY3:SGB3"/>
    <mergeCell ref="SGC3:SGF3"/>
    <mergeCell ref="SGG3:SGJ3"/>
    <mergeCell ref="SEO3:SER3"/>
    <mergeCell ref="SES3:SEV3"/>
    <mergeCell ref="SEW3:SEZ3"/>
    <mergeCell ref="SFA3:SFD3"/>
    <mergeCell ref="SFE3:SFH3"/>
    <mergeCell ref="SFI3:SFL3"/>
    <mergeCell ref="SJE3:SJH3"/>
    <mergeCell ref="SJI3:SJL3"/>
    <mergeCell ref="SJM3:SJP3"/>
    <mergeCell ref="SJQ3:SJT3"/>
    <mergeCell ref="SJU3:SJX3"/>
    <mergeCell ref="SJY3:SKB3"/>
    <mergeCell ref="SIG3:SIJ3"/>
    <mergeCell ref="SIK3:SIN3"/>
    <mergeCell ref="SIO3:SIR3"/>
    <mergeCell ref="SIS3:SIV3"/>
    <mergeCell ref="SIW3:SIZ3"/>
    <mergeCell ref="SJA3:SJD3"/>
    <mergeCell ref="SHI3:SHL3"/>
    <mergeCell ref="SHM3:SHP3"/>
    <mergeCell ref="SHQ3:SHT3"/>
    <mergeCell ref="SHU3:SHX3"/>
    <mergeCell ref="SHY3:SIB3"/>
    <mergeCell ref="SIC3:SIF3"/>
    <mergeCell ref="SLY3:SMB3"/>
    <mergeCell ref="SMC3:SMF3"/>
    <mergeCell ref="SMG3:SMJ3"/>
    <mergeCell ref="SMK3:SMN3"/>
    <mergeCell ref="SMO3:SMR3"/>
    <mergeCell ref="SMS3:SMV3"/>
    <mergeCell ref="SLA3:SLD3"/>
    <mergeCell ref="SLE3:SLH3"/>
    <mergeCell ref="SLI3:SLL3"/>
    <mergeCell ref="SLM3:SLP3"/>
    <mergeCell ref="SLQ3:SLT3"/>
    <mergeCell ref="SLU3:SLX3"/>
    <mergeCell ref="SKC3:SKF3"/>
    <mergeCell ref="SKG3:SKJ3"/>
    <mergeCell ref="SKK3:SKN3"/>
    <mergeCell ref="SKO3:SKR3"/>
    <mergeCell ref="SKS3:SKV3"/>
    <mergeCell ref="SKW3:SKZ3"/>
    <mergeCell ref="SOS3:SOV3"/>
    <mergeCell ref="SOW3:SOZ3"/>
    <mergeCell ref="SPA3:SPD3"/>
    <mergeCell ref="SPE3:SPH3"/>
    <mergeCell ref="SPI3:SPL3"/>
    <mergeCell ref="SPM3:SPP3"/>
    <mergeCell ref="SNU3:SNX3"/>
    <mergeCell ref="SNY3:SOB3"/>
    <mergeCell ref="SOC3:SOF3"/>
    <mergeCell ref="SOG3:SOJ3"/>
    <mergeCell ref="SOK3:SON3"/>
    <mergeCell ref="SOO3:SOR3"/>
    <mergeCell ref="SMW3:SMZ3"/>
    <mergeCell ref="SNA3:SND3"/>
    <mergeCell ref="SNE3:SNH3"/>
    <mergeCell ref="SNI3:SNL3"/>
    <mergeCell ref="SNM3:SNP3"/>
    <mergeCell ref="SNQ3:SNT3"/>
    <mergeCell ref="SRM3:SRP3"/>
    <mergeCell ref="SRQ3:SRT3"/>
    <mergeCell ref="SRU3:SRX3"/>
    <mergeCell ref="SRY3:SSB3"/>
    <mergeCell ref="SSC3:SSF3"/>
    <mergeCell ref="SSG3:SSJ3"/>
    <mergeCell ref="SQO3:SQR3"/>
    <mergeCell ref="SQS3:SQV3"/>
    <mergeCell ref="SQW3:SQZ3"/>
    <mergeCell ref="SRA3:SRD3"/>
    <mergeCell ref="SRE3:SRH3"/>
    <mergeCell ref="SRI3:SRL3"/>
    <mergeCell ref="SPQ3:SPT3"/>
    <mergeCell ref="SPU3:SPX3"/>
    <mergeCell ref="SPY3:SQB3"/>
    <mergeCell ref="SQC3:SQF3"/>
    <mergeCell ref="SQG3:SQJ3"/>
    <mergeCell ref="SQK3:SQN3"/>
    <mergeCell ref="SUG3:SUJ3"/>
    <mergeCell ref="SUK3:SUN3"/>
    <mergeCell ref="SUO3:SUR3"/>
    <mergeCell ref="SUS3:SUV3"/>
    <mergeCell ref="SUW3:SUZ3"/>
    <mergeCell ref="SVA3:SVD3"/>
    <mergeCell ref="STI3:STL3"/>
    <mergeCell ref="STM3:STP3"/>
    <mergeCell ref="STQ3:STT3"/>
    <mergeCell ref="STU3:STX3"/>
    <mergeCell ref="STY3:SUB3"/>
    <mergeCell ref="SUC3:SUF3"/>
    <mergeCell ref="SSK3:SSN3"/>
    <mergeCell ref="SSO3:SSR3"/>
    <mergeCell ref="SSS3:SSV3"/>
    <mergeCell ref="SSW3:SSZ3"/>
    <mergeCell ref="STA3:STD3"/>
    <mergeCell ref="STE3:STH3"/>
    <mergeCell ref="SXA3:SXD3"/>
    <mergeCell ref="SXE3:SXH3"/>
    <mergeCell ref="SXI3:SXL3"/>
    <mergeCell ref="SXM3:SXP3"/>
    <mergeCell ref="SXQ3:SXT3"/>
    <mergeCell ref="SXU3:SXX3"/>
    <mergeCell ref="SWC3:SWF3"/>
    <mergeCell ref="SWG3:SWJ3"/>
    <mergeCell ref="SWK3:SWN3"/>
    <mergeCell ref="SWO3:SWR3"/>
    <mergeCell ref="SWS3:SWV3"/>
    <mergeCell ref="SWW3:SWZ3"/>
    <mergeCell ref="SVE3:SVH3"/>
    <mergeCell ref="SVI3:SVL3"/>
    <mergeCell ref="SVM3:SVP3"/>
    <mergeCell ref="SVQ3:SVT3"/>
    <mergeCell ref="SVU3:SVX3"/>
    <mergeCell ref="SVY3:SWB3"/>
    <mergeCell ref="SZU3:SZX3"/>
    <mergeCell ref="SZY3:TAB3"/>
    <mergeCell ref="TAC3:TAF3"/>
    <mergeCell ref="TAG3:TAJ3"/>
    <mergeCell ref="TAK3:TAN3"/>
    <mergeCell ref="TAO3:TAR3"/>
    <mergeCell ref="SYW3:SYZ3"/>
    <mergeCell ref="SZA3:SZD3"/>
    <mergeCell ref="SZE3:SZH3"/>
    <mergeCell ref="SZI3:SZL3"/>
    <mergeCell ref="SZM3:SZP3"/>
    <mergeCell ref="SZQ3:SZT3"/>
    <mergeCell ref="SXY3:SYB3"/>
    <mergeCell ref="SYC3:SYF3"/>
    <mergeCell ref="SYG3:SYJ3"/>
    <mergeCell ref="SYK3:SYN3"/>
    <mergeCell ref="SYO3:SYR3"/>
    <mergeCell ref="SYS3:SYV3"/>
    <mergeCell ref="TCO3:TCR3"/>
    <mergeCell ref="TCS3:TCV3"/>
    <mergeCell ref="TCW3:TCZ3"/>
    <mergeCell ref="TDA3:TDD3"/>
    <mergeCell ref="TDE3:TDH3"/>
    <mergeCell ref="TDI3:TDL3"/>
    <mergeCell ref="TBQ3:TBT3"/>
    <mergeCell ref="TBU3:TBX3"/>
    <mergeCell ref="TBY3:TCB3"/>
    <mergeCell ref="TCC3:TCF3"/>
    <mergeCell ref="TCG3:TCJ3"/>
    <mergeCell ref="TCK3:TCN3"/>
    <mergeCell ref="TAS3:TAV3"/>
    <mergeCell ref="TAW3:TAZ3"/>
    <mergeCell ref="TBA3:TBD3"/>
    <mergeCell ref="TBE3:TBH3"/>
    <mergeCell ref="TBI3:TBL3"/>
    <mergeCell ref="TBM3:TBP3"/>
    <mergeCell ref="TFI3:TFL3"/>
    <mergeCell ref="TFM3:TFP3"/>
    <mergeCell ref="TFQ3:TFT3"/>
    <mergeCell ref="TFU3:TFX3"/>
    <mergeCell ref="TFY3:TGB3"/>
    <mergeCell ref="TGC3:TGF3"/>
    <mergeCell ref="TEK3:TEN3"/>
    <mergeCell ref="TEO3:TER3"/>
    <mergeCell ref="TES3:TEV3"/>
    <mergeCell ref="TEW3:TEZ3"/>
    <mergeCell ref="TFA3:TFD3"/>
    <mergeCell ref="TFE3:TFH3"/>
    <mergeCell ref="TDM3:TDP3"/>
    <mergeCell ref="TDQ3:TDT3"/>
    <mergeCell ref="TDU3:TDX3"/>
    <mergeCell ref="TDY3:TEB3"/>
    <mergeCell ref="TEC3:TEF3"/>
    <mergeCell ref="TEG3:TEJ3"/>
    <mergeCell ref="TIC3:TIF3"/>
    <mergeCell ref="TIG3:TIJ3"/>
    <mergeCell ref="TIK3:TIN3"/>
    <mergeCell ref="TIO3:TIR3"/>
    <mergeCell ref="TIS3:TIV3"/>
    <mergeCell ref="TIW3:TIZ3"/>
    <mergeCell ref="THE3:THH3"/>
    <mergeCell ref="THI3:THL3"/>
    <mergeCell ref="THM3:THP3"/>
    <mergeCell ref="THQ3:THT3"/>
    <mergeCell ref="THU3:THX3"/>
    <mergeCell ref="THY3:TIB3"/>
    <mergeCell ref="TGG3:TGJ3"/>
    <mergeCell ref="TGK3:TGN3"/>
    <mergeCell ref="TGO3:TGR3"/>
    <mergeCell ref="TGS3:TGV3"/>
    <mergeCell ref="TGW3:TGZ3"/>
    <mergeCell ref="THA3:THD3"/>
    <mergeCell ref="TKW3:TKZ3"/>
    <mergeCell ref="TLA3:TLD3"/>
    <mergeCell ref="TLE3:TLH3"/>
    <mergeCell ref="TLI3:TLL3"/>
    <mergeCell ref="TLM3:TLP3"/>
    <mergeCell ref="TLQ3:TLT3"/>
    <mergeCell ref="TJY3:TKB3"/>
    <mergeCell ref="TKC3:TKF3"/>
    <mergeCell ref="TKG3:TKJ3"/>
    <mergeCell ref="TKK3:TKN3"/>
    <mergeCell ref="TKO3:TKR3"/>
    <mergeCell ref="TKS3:TKV3"/>
    <mergeCell ref="TJA3:TJD3"/>
    <mergeCell ref="TJE3:TJH3"/>
    <mergeCell ref="TJI3:TJL3"/>
    <mergeCell ref="TJM3:TJP3"/>
    <mergeCell ref="TJQ3:TJT3"/>
    <mergeCell ref="TJU3:TJX3"/>
    <mergeCell ref="TNQ3:TNT3"/>
    <mergeCell ref="TNU3:TNX3"/>
    <mergeCell ref="TNY3:TOB3"/>
    <mergeCell ref="TOC3:TOF3"/>
    <mergeCell ref="TOG3:TOJ3"/>
    <mergeCell ref="TOK3:TON3"/>
    <mergeCell ref="TMS3:TMV3"/>
    <mergeCell ref="TMW3:TMZ3"/>
    <mergeCell ref="TNA3:TND3"/>
    <mergeCell ref="TNE3:TNH3"/>
    <mergeCell ref="TNI3:TNL3"/>
    <mergeCell ref="TNM3:TNP3"/>
    <mergeCell ref="TLU3:TLX3"/>
    <mergeCell ref="TLY3:TMB3"/>
    <mergeCell ref="TMC3:TMF3"/>
    <mergeCell ref="TMG3:TMJ3"/>
    <mergeCell ref="TMK3:TMN3"/>
    <mergeCell ref="TMO3:TMR3"/>
    <mergeCell ref="TQK3:TQN3"/>
    <mergeCell ref="TQO3:TQR3"/>
    <mergeCell ref="TQS3:TQV3"/>
    <mergeCell ref="TQW3:TQZ3"/>
    <mergeCell ref="TRA3:TRD3"/>
    <mergeCell ref="TRE3:TRH3"/>
    <mergeCell ref="TPM3:TPP3"/>
    <mergeCell ref="TPQ3:TPT3"/>
    <mergeCell ref="TPU3:TPX3"/>
    <mergeCell ref="TPY3:TQB3"/>
    <mergeCell ref="TQC3:TQF3"/>
    <mergeCell ref="TQG3:TQJ3"/>
    <mergeCell ref="TOO3:TOR3"/>
    <mergeCell ref="TOS3:TOV3"/>
    <mergeCell ref="TOW3:TOZ3"/>
    <mergeCell ref="TPA3:TPD3"/>
    <mergeCell ref="TPE3:TPH3"/>
    <mergeCell ref="TPI3:TPL3"/>
    <mergeCell ref="TTE3:TTH3"/>
    <mergeCell ref="TTI3:TTL3"/>
    <mergeCell ref="TTM3:TTP3"/>
    <mergeCell ref="TTQ3:TTT3"/>
    <mergeCell ref="TTU3:TTX3"/>
    <mergeCell ref="TTY3:TUB3"/>
    <mergeCell ref="TSG3:TSJ3"/>
    <mergeCell ref="TSK3:TSN3"/>
    <mergeCell ref="TSO3:TSR3"/>
    <mergeCell ref="TSS3:TSV3"/>
    <mergeCell ref="TSW3:TSZ3"/>
    <mergeCell ref="TTA3:TTD3"/>
    <mergeCell ref="TRI3:TRL3"/>
    <mergeCell ref="TRM3:TRP3"/>
    <mergeCell ref="TRQ3:TRT3"/>
    <mergeCell ref="TRU3:TRX3"/>
    <mergeCell ref="TRY3:TSB3"/>
    <mergeCell ref="TSC3:TSF3"/>
    <mergeCell ref="TVY3:TWB3"/>
    <mergeCell ref="TWC3:TWF3"/>
    <mergeCell ref="TWG3:TWJ3"/>
    <mergeCell ref="TWK3:TWN3"/>
    <mergeCell ref="TWO3:TWR3"/>
    <mergeCell ref="TWS3:TWV3"/>
    <mergeCell ref="TVA3:TVD3"/>
    <mergeCell ref="TVE3:TVH3"/>
    <mergeCell ref="TVI3:TVL3"/>
    <mergeCell ref="TVM3:TVP3"/>
    <mergeCell ref="TVQ3:TVT3"/>
    <mergeCell ref="TVU3:TVX3"/>
    <mergeCell ref="TUC3:TUF3"/>
    <mergeCell ref="TUG3:TUJ3"/>
    <mergeCell ref="TUK3:TUN3"/>
    <mergeCell ref="TUO3:TUR3"/>
    <mergeCell ref="TUS3:TUV3"/>
    <mergeCell ref="TUW3:TUZ3"/>
    <mergeCell ref="TYS3:TYV3"/>
    <mergeCell ref="TYW3:TYZ3"/>
    <mergeCell ref="TZA3:TZD3"/>
    <mergeCell ref="TZE3:TZH3"/>
    <mergeCell ref="TZI3:TZL3"/>
    <mergeCell ref="TZM3:TZP3"/>
    <mergeCell ref="TXU3:TXX3"/>
    <mergeCell ref="TXY3:TYB3"/>
    <mergeCell ref="TYC3:TYF3"/>
    <mergeCell ref="TYG3:TYJ3"/>
    <mergeCell ref="TYK3:TYN3"/>
    <mergeCell ref="TYO3:TYR3"/>
    <mergeCell ref="TWW3:TWZ3"/>
    <mergeCell ref="TXA3:TXD3"/>
    <mergeCell ref="TXE3:TXH3"/>
    <mergeCell ref="TXI3:TXL3"/>
    <mergeCell ref="TXM3:TXP3"/>
    <mergeCell ref="TXQ3:TXT3"/>
    <mergeCell ref="UBM3:UBP3"/>
    <mergeCell ref="UBQ3:UBT3"/>
    <mergeCell ref="UBU3:UBX3"/>
    <mergeCell ref="UBY3:UCB3"/>
    <mergeCell ref="UCC3:UCF3"/>
    <mergeCell ref="UCG3:UCJ3"/>
    <mergeCell ref="UAO3:UAR3"/>
    <mergeCell ref="UAS3:UAV3"/>
    <mergeCell ref="UAW3:UAZ3"/>
    <mergeCell ref="UBA3:UBD3"/>
    <mergeCell ref="UBE3:UBH3"/>
    <mergeCell ref="UBI3:UBL3"/>
    <mergeCell ref="TZQ3:TZT3"/>
    <mergeCell ref="TZU3:TZX3"/>
    <mergeCell ref="TZY3:UAB3"/>
    <mergeCell ref="UAC3:UAF3"/>
    <mergeCell ref="UAG3:UAJ3"/>
    <mergeCell ref="UAK3:UAN3"/>
    <mergeCell ref="UEG3:UEJ3"/>
    <mergeCell ref="UEK3:UEN3"/>
    <mergeCell ref="UEO3:UER3"/>
    <mergeCell ref="UES3:UEV3"/>
    <mergeCell ref="UEW3:UEZ3"/>
    <mergeCell ref="UFA3:UFD3"/>
    <mergeCell ref="UDI3:UDL3"/>
    <mergeCell ref="UDM3:UDP3"/>
    <mergeCell ref="UDQ3:UDT3"/>
    <mergeCell ref="UDU3:UDX3"/>
    <mergeCell ref="UDY3:UEB3"/>
    <mergeCell ref="UEC3:UEF3"/>
    <mergeCell ref="UCK3:UCN3"/>
    <mergeCell ref="UCO3:UCR3"/>
    <mergeCell ref="UCS3:UCV3"/>
    <mergeCell ref="UCW3:UCZ3"/>
    <mergeCell ref="UDA3:UDD3"/>
    <mergeCell ref="UDE3:UDH3"/>
    <mergeCell ref="UHA3:UHD3"/>
    <mergeCell ref="UHE3:UHH3"/>
    <mergeCell ref="UHI3:UHL3"/>
    <mergeCell ref="UHM3:UHP3"/>
    <mergeCell ref="UHQ3:UHT3"/>
    <mergeCell ref="UHU3:UHX3"/>
    <mergeCell ref="UGC3:UGF3"/>
    <mergeCell ref="UGG3:UGJ3"/>
    <mergeCell ref="UGK3:UGN3"/>
    <mergeCell ref="UGO3:UGR3"/>
    <mergeCell ref="UGS3:UGV3"/>
    <mergeCell ref="UGW3:UGZ3"/>
    <mergeCell ref="UFE3:UFH3"/>
    <mergeCell ref="UFI3:UFL3"/>
    <mergeCell ref="UFM3:UFP3"/>
    <mergeCell ref="UFQ3:UFT3"/>
    <mergeCell ref="UFU3:UFX3"/>
    <mergeCell ref="UFY3:UGB3"/>
    <mergeCell ref="UJU3:UJX3"/>
    <mergeCell ref="UJY3:UKB3"/>
    <mergeCell ref="UKC3:UKF3"/>
    <mergeCell ref="UKG3:UKJ3"/>
    <mergeCell ref="UKK3:UKN3"/>
    <mergeCell ref="UKO3:UKR3"/>
    <mergeCell ref="UIW3:UIZ3"/>
    <mergeCell ref="UJA3:UJD3"/>
    <mergeCell ref="UJE3:UJH3"/>
    <mergeCell ref="UJI3:UJL3"/>
    <mergeCell ref="UJM3:UJP3"/>
    <mergeCell ref="UJQ3:UJT3"/>
    <mergeCell ref="UHY3:UIB3"/>
    <mergeCell ref="UIC3:UIF3"/>
    <mergeCell ref="UIG3:UIJ3"/>
    <mergeCell ref="UIK3:UIN3"/>
    <mergeCell ref="UIO3:UIR3"/>
    <mergeCell ref="UIS3:UIV3"/>
    <mergeCell ref="UMO3:UMR3"/>
    <mergeCell ref="UMS3:UMV3"/>
    <mergeCell ref="UMW3:UMZ3"/>
    <mergeCell ref="UNA3:UND3"/>
    <mergeCell ref="UNE3:UNH3"/>
    <mergeCell ref="UNI3:UNL3"/>
    <mergeCell ref="ULQ3:ULT3"/>
    <mergeCell ref="ULU3:ULX3"/>
    <mergeCell ref="ULY3:UMB3"/>
    <mergeCell ref="UMC3:UMF3"/>
    <mergeCell ref="UMG3:UMJ3"/>
    <mergeCell ref="UMK3:UMN3"/>
    <mergeCell ref="UKS3:UKV3"/>
    <mergeCell ref="UKW3:UKZ3"/>
    <mergeCell ref="ULA3:ULD3"/>
    <mergeCell ref="ULE3:ULH3"/>
    <mergeCell ref="ULI3:ULL3"/>
    <mergeCell ref="ULM3:ULP3"/>
    <mergeCell ref="UPI3:UPL3"/>
    <mergeCell ref="UPM3:UPP3"/>
    <mergeCell ref="UPQ3:UPT3"/>
    <mergeCell ref="UPU3:UPX3"/>
    <mergeCell ref="UPY3:UQB3"/>
    <mergeCell ref="UQC3:UQF3"/>
    <mergeCell ref="UOK3:UON3"/>
    <mergeCell ref="UOO3:UOR3"/>
    <mergeCell ref="UOS3:UOV3"/>
    <mergeCell ref="UOW3:UOZ3"/>
    <mergeCell ref="UPA3:UPD3"/>
    <mergeCell ref="UPE3:UPH3"/>
    <mergeCell ref="UNM3:UNP3"/>
    <mergeCell ref="UNQ3:UNT3"/>
    <mergeCell ref="UNU3:UNX3"/>
    <mergeCell ref="UNY3:UOB3"/>
    <mergeCell ref="UOC3:UOF3"/>
    <mergeCell ref="UOG3:UOJ3"/>
    <mergeCell ref="USC3:USF3"/>
    <mergeCell ref="USG3:USJ3"/>
    <mergeCell ref="USK3:USN3"/>
    <mergeCell ref="USO3:USR3"/>
    <mergeCell ref="USS3:USV3"/>
    <mergeCell ref="USW3:USZ3"/>
    <mergeCell ref="URE3:URH3"/>
    <mergeCell ref="URI3:URL3"/>
    <mergeCell ref="URM3:URP3"/>
    <mergeCell ref="URQ3:URT3"/>
    <mergeCell ref="URU3:URX3"/>
    <mergeCell ref="URY3:USB3"/>
    <mergeCell ref="UQG3:UQJ3"/>
    <mergeCell ref="UQK3:UQN3"/>
    <mergeCell ref="UQO3:UQR3"/>
    <mergeCell ref="UQS3:UQV3"/>
    <mergeCell ref="UQW3:UQZ3"/>
    <mergeCell ref="URA3:URD3"/>
    <mergeCell ref="UUW3:UUZ3"/>
    <mergeCell ref="UVA3:UVD3"/>
    <mergeCell ref="UVE3:UVH3"/>
    <mergeCell ref="UVI3:UVL3"/>
    <mergeCell ref="UVM3:UVP3"/>
    <mergeCell ref="UVQ3:UVT3"/>
    <mergeCell ref="UTY3:UUB3"/>
    <mergeCell ref="UUC3:UUF3"/>
    <mergeCell ref="UUG3:UUJ3"/>
    <mergeCell ref="UUK3:UUN3"/>
    <mergeCell ref="UUO3:UUR3"/>
    <mergeCell ref="UUS3:UUV3"/>
    <mergeCell ref="UTA3:UTD3"/>
    <mergeCell ref="UTE3:UTH3"/>
    <mergeCell ref="UTI3:UTL3"/>
    <mergeCell ref="UTM3:UTP3"/>
    <mergeCell ref="UTQ3:UTT3"/>
    <mergeCell ref="UTU3:UTX3"/>
    <mergeCell ref="UXQ3:UXT3"/>
    <mergeCell ref="UXU3:UXX3"/>
    <mergeCell ref="UXY3:UYB3"/>
    <mergeCell ref="UYC3:UYF3"/>
    <mergeCell ref="UYG3:UYJ3"/>
    <mergeCell ref="UYK3:UYN3"/>
    <mergeCell ref="UWS3:UWV3"/>
    <mergeCell ref="UWW3:UWZ3"/>
    <mergeCell ref="UXA3:UXD3"/>
    <mergeCell ref="UXE3:UXH3"/>
    <mergeCell ref="UXI3:UXL3"/>
    <mergeCell ref="UXM3:UXP3"/>
    <mergeCell ref="UVU3:UVX3"/>
    <mergeCell ref="UVY3:UWB3"/>
    <mergeCell ref="UWC3:UWF3"/>
    <mergeCell ref="UWG3:UWJ3"/>
    <mergeCell ref="UWK3:UWN3"/>
    <mergeCell ref="UWO3:UWR3"/>
    <mergeCell ref="VAK3:VAN3"/>
    <mergeCell ref="VAO3:VAR3"/>
    <mergeCell ref="VAS3:VAV3"/>
    <mergeCell ref="VAW3:VAZ3"/>
    <mergeCell ref="VBA3:VBD3"/>
    <mergeCell ref="VBE3:VBH3"/>
    <mergeCell ref="UZM3:UZP3"/>
    <mergeCell ref="UZQ3:UZT3"/>
    <mergeCell ref="UZU3:UZX3"/>
    <mergeCell ref="UZY3:VAB3"/>
    <mergeCell ref="VAC3:VAF3"/>
    <mergeCell ref="VAG3:VAJ3"/>
    <mergeCell ref="UYO3:UYR3"/>
    <mergeCell ref="UYS3:UYV3"/>
    <mergeCell ref="UYW3:UYZ3"/>
    <mergeCell ref="UZA3:UZD3"/>
    <mergeCell ref="UZE3:UZH3"/>
    <mergeCell ref="UZI3:UZL3"/>
    <mergeCell ref="VDE3:VDH3"/>
    <mergeCell ref="VDI3:VDL3"/>
    <mergeCell ref="VDM3:VDP3"/>
    <mergeCell ref="VDQ3:VDT3"/>
    <mergeCell ref="VDU3:VDX3"/>
    <mergeCell ref="VDY3:VEB3"/>
    <mergeCell ref="VCG3:VCJ3"/>
    <mergeCell ref="VCK3:VCN3"/>
    <mergeCell ref="VCO3:VCR3"/>
    <mergeCell ref="VCS3:VCV3"/>
    <mergeCell ref="VCW3:VCZ3"/>
    <mergeCell ref="VDA3:VDD3"/>
    <mergeCell ref="VBI3:VBL3"/>
    <mergeCell ref="VBM3:VBP3"/>
    <mergeCell ref="VBQ3:VBT3"/>
    <mergeCell ref="VBU3:VBX3"/>
    <mergeCell ref="VBY3:VCB3"/>
    <mergeCell ref="VCC3:VCF3"/>
    <mergeCell ref="VFY3:VGB3"/>
    <mergeCell ref="VGC3:VGF3"/>
    <mergeCell ref="VGG3:VGJ3"/>
    <mergeCell ref="VGK3:VGN3"/>
    <mergeCell ref="VGO3:VGR3"/>
    <mergeCell ref="VGS3:VGV3"/>
    <mergeCell ref="VFA3:VFD3"/>
    <mergeCell ref="VFE3:VFH3"/>
    <mergeCell ref="VFI3:VFL3"/>
    <mergeCell ref="VFM3:VFP3"/>
    <mergeCell ref="VFQ3:VFT3"/>
    <mergeCell ref="VFU3:VFX3"/>
    <mergeCell ref="VEC3:VEF3"/>
    <mergeCell ref="VEG3:VEJ3"/>
    <mergeCell ref="VEK3:VEN3"/>
    <mergeCell ref="VEO3:VER3"/>
    <mergeCell ref="VES3:VEV3"/>
    <mergeCell ref="VEW3:VEZ3"/>
    <mergeCell ref="VIS3:VIV3"/>
    <mergeCell ref="VIW3:VIZ3"/>
    <mergeCell ref="VJA3:VJD3"/>
    <mergeCell ref="VJE3:VJH3"/>
    <mergeCell ref="VJI3:VJL3"/>
    <mergeCell ref="VJM3:VJP3"/>
    <mergeCell ref="VHU3:VHX3"/>
    <mergeCell ref="VHY3:VIB3"/>
    <mergeCell ref="VIC3:VIF3"/>
    <mergeCell ref="VIG3:VIJ3"/>
    <mergeCell ref="VIK3:VIN3"/>
    <mergeCell ref="VIO3:VIR3"/>
    <mergeCell ref="VGW3:VGZ3"/>
    <mergeCell ref="VHA3:VHD3"/>
    <mergeCell ref="VHE3:VHH3"/>
    <mergeCell ref="VHI3:VHL3"/>
    <mergeCell ref="VHM3:VHP3"/>
    <mergeCell ref="VHQ3:VHT3"/>
    <mergeCell ref="VLM3:VLP3"/>
    <mergeCell ref="VLQ3:VLT3"/>
    <mergeCell ref="VLU3:VLX3"/>
    <mergeCell ref="VLY3:VMB3"/>
    <mergeCell ref="VMC3:VMF3"/>
    <mergeCell ref="VMG3:VMJ3"/>
    <mergeCell ref="VKO3:VKR3"/>
    <mergeCell ref="VKS3:VKV3"/>
    <mergeCell ref="VKW3:VKZ3"/>
    <mergeCell ref="VLA3:VLD3"/>
    <mergeCell ref="VLE3:VLH3"/>
    <mergeCell ref="VLI3:VLL3"/>
    <mergeCell ref="VJQ3:VJT3"/>
    <mergeCell ref="VJU3:VJX3"/>
    <mergeCell ref="VJY3:VKB3"/>
    <mergeCell ref="VKC3:VKF3"/>
    <mergeCell ref="VKG3:VKJ3"/>
    <mergeCell ref="VKK3:VKN3"/>
    <mergeCell ref="VOG3:VOJ3"/>
    <mergeCell ref="VOK3:VON3"/>
    <mergeCell ref="VOO3:VOR3"/>
    <mergeCell ref="VOS3:VOV3"/>
    <mergeCell ref="VOW3:VOZ3"/>
    <mergeCell ref="VPA3:VPD3"/>
    <mergeCell ref="VNI3:VNL3"/>
    <mergeCell ref="VNM3:VNP3"/>
    <mergeCell ref="VNQ3:VNT3"/>
    <mergeCell ref="VNU3:VNX3"/>
    <mergeCell ref="VNY3:VOB3"/>
    <mergeCell ref="VOC3:VOF3"/>
    <mergeCell ref="VMK3:VMN3"/>
    <mergeCell ref="VMO3:VMR3"/>
    <mergeCell ref="VMS3:VMV3"/>
    <mergeCell ref="VMW3:VMZ3"/>
    <mergeCell ref="VNA3:VND3"/>
    <mergeCell ref="VNE3:VNH3"/>
    <mergeCell ref="VRA3:VRD3"/>
    <mergeCell ref="VRE3:VRH3"/>
    <mergeCell ref="VRI3:VRL3"/>
    <mergeCell ref="VRM3:VRP3"/>
    <mergeCell ref="VRQ3:VRT3"/>
    <mergeCell ref="VRU3:VRX3"/>
    <mergeCell ref="VQC3:VQF3"/>
    <mergeCell ref="VQG3:VQJ3"/>
    <mergeCell ref="VQK3:VQN3"/>
    <mergeCell ref="VQO3:VQR3"/>
    <mergeCell ref="VQS3:VQV3"/>
    <mergeCell ref="VQW3:VQZ3"/>
    <mergeCell ref="VPE3:VPH3"/>
    <mergeCell ref="VPI3:VPL3"/>
    <mergeCell ref="VPM3:VPP3"/>
    <mergeCell ref="VPQ3:VPT3"/>
    <mergeCell ref="VPU3:VPX3"/>
    <mergeCell ref="VPY3:VQB3"/>
    <mergeCell ref="VTU3:VTX3"/>
    <mergeCell ref="VTY3:VUB3"/>
    <mergeCell ref="VUC3:VUF3"/>
    <mergeCell ref="VUG3:VUJ3"/>
    <mergeCell ref="VUK3:VUN3"/>
    <mergeCell ref="VUO3:VUR3"/>
    <mergeCell ref="VSW3:VSZ3"/>
    <mergeCell ref="VTA3:VTD3"/>
    <mergeCell ref="VTE3:VTH3"/>
    <mergeCell ref="VTI3:VTL3"/>
    <mergeCell ref="VTM3:VTP3"/>
    <mergeCell ref="VTQ3:VTT3"/>
    <mergeCell ref="VRY3:VSB3"/>
    <mergeCell ref="VSC3:VSF3"/>
    <mergeCell ref="VSG3:VSJ3"/>
    <mergeCell ref="VSK3:VSN3"/>
    <mergeCell ref="VSO3:VSR3"/>
    <mergeCell ref="VSS3:VSV3"/>
    <mergeCell ref="VWO3:VWR3"/>
    <mergeCell ref="VWS3:VWV3"/>
    <mergeCell ref="VWW3:VWZ3"/>
    <mergeCell ref="VXA3:VXD3"/>
    <mergeCell ref="VXE3:VXH3"/>
    <mergeCell ref="VXI3:VXL3"/>
    <mergeCell ref="VVQ3:VVT3"/>
    <mergeCell ref="VVU3:VVX3"/>
    <mergeCell ref="VVY3:VWB3"/>
    <mergeCell ref="VWC3:VWF3"/>
    <mergeCell ref="VWG3:VWJ3"/>
    <mergeCell ref="VWK3:VWN3"/>
    <mergeCell ref="VUS3:VUV3"/>
    <mergeCell ref="VUW3:VUZ3"/>
    <mergeCell ref="VVA3:VVD3"/>
    <mergeCell ref="VVE3:VVH3"/>
    <mergeCell ref="VVI3:VVL3"/>
    <mergeCell ref="VVM3:VVP3"/>
    <mergeCell ref="VZI3:VZL3"/>
    <mergeCell ref="VZM3:VZP3"/>
    <mergeCell ref="VZQ3:VZT3"/>
    <mergeCell ref="VZU3:VZX3"/>
    <mergeCell ref="VZY3:WAB3"/>
    <mergeCell ref="WAC3:WAF3"/>
    <mergeCell ref="VYK3:VYN3"/>
    <mergeCell ref="VYO3:VYR3"/>
    <mergeCell ref="VYS3:VYV3"/>
    <mergeCell ref="VYW3:VYZ3"/>
    <mergeCell ref="VZA3:VZD3"/>
    <mergeCell ref="VZE3:VZH3"/>
    <mergeCell ref="VXM3:VXP3"/>
    <mergeCell ref="VXQ3:VXT3"/>
    <mergeCell ref="VXU3:VXX3"/>
    <mergeCell ref="VXY3:VYB3"/>
    <mergeCell ref="VYC3:VYF3"/>
    <mergeCell ref="VYG3:VYJ3"/>
    <mergeCell ref="WCC3:WCF3"/>
    <mergeCell ref="WCG3:WCJ3"/>
    <mergeCell ref="WCK3:WCN3"/>
    <mergeCell ref="WCO3:WCR3"/>
    <mergeCell ref="WCS3:WCV3"/>
    <mergeCell ref="WCW3:WCZ3"/>
    <mergeCell ref="WBE3:WBH3"/>
    <mergeCell ref="WBI3:WBL3"/>
    <mergeCell ref="WBM3:WBP3"/>
    <mergeCell ref="WBQ3:WBT3"/>
    <mergeCell ref="WBU3:WBX3"/>
    <mergeCell ref="WBY3:WCB3"/>
    <mergeCell ref="WAG3:WAJ3"/>
    <mergeCell ref="WAK3:WAN3"/>
    <mergeCell ref="WAO3:WAR3"/>
    <mergeCell ref="WAS3:WAV3"/>
    <mergeCell ref="WAW3:WAZ3"/>
    <mergeCell ref="WBA3:WBD3"/>
    <mergeCell ref="WEW3:WEZ3"/>
    <mergeCell ref="WFA3:WFD3"/>
    <mergeCell ref="WFE3:WFH3"/>
    <mergeCell ref="WFI3:WFL3"/>
    <mergeCell ref="WFM3:WFP3"/>
    <mergeCell ref="WFQ3:WFT3"/>
    <mergeCell ref="WDY3:WEB3"/>
    <mergeCell ref="WEC3:WEF3"/>
    <mergeCell ref="WEG3:WEJ3"/>
    <mergeCell ref="WEK3:WEN3"/>
    <mergeCell ref="WEO3:WER3"/>
    <mergeCell ref="WES3:WEV3"/>
    <mergeCell ref="WDA3:WDD3"/>
    <mergeCell ref="WDE3:WDH3"/>
    <mergeCell ref="WDI3:WDL3"/>
    <mergeCell ref="WDM3:WDP3"/>
    <mergeCell ref="WDQ3:WDT3"/>
    <mergeCell ref="WDU3:WDX3"/>
    <mergeCell ref="WHQ3:WHT3"/>
    <mergeCell ref="WHU3:WHX3"/>
    <mergeCell ref="WHY3:WIB3"/>
    <mergeCell ref="WIC3:WIF3"/>
    <mergeCell ref="WIG3:WIJ3"/>
    <mergeCell ref="WIK3:WIN3"/>
    <mergeCell ref="WGS3:WGV3"/>
    <mergeCell ref="WGW3:WGZ3"/>
    <mergeCell ref="WHA3:WHD3"/>
    <mergeCell ref="WHE3:WHH3"/>
    <mergeCell ref="WHI3:WHL3"/>
    <mergeCell ref="WHM3:WHP3"/>
    <mergeCell ref="WFU3:WFX3"/>
    <mergeCell ref="WFY3:WGB3"/>
    <mergeCell ref="WGC3:WGF3"/>
    <mergeCell ref="WGG3:WGJ3"/>
    <mergeCell ref="WGK3:WGN3"/>
    <mergeCell ref="WGO3:WGR3"/>
    <mergeCell ref="WKK3:WKN3"/>
    <mergeCell ref="WKO3:WKR3"/>
    <mergeCell ref="WKS3:WKV3"/>
    <mergeCell ref="WKW3:WKZ3"/>
    <mergeCell ref="WLA3:WLD3"/>
    <mergeCell ref="WLE3:WLH3"/>
    <mergeCell ref="WJM3:WJP3"/>
    <mergeCell ref="WJQ3:WJT3"/>
    <mergeCell ref="WJU3:WJX3"/>
    <mergeCell ref="WJY3:WKB3"/>
    <mergeCell ref="WKC3:WKF3"/>
    <mergeCell ref="WKG3:WKJ3"/>
    <mergeCell ref="WIO3:WIR3"/>
    <mergeCell ref="WIS3:WIV3"/>
    <mergeCell ref="WIW3:WIZ3"/>
    <mergeCell ref="WJA3:WJD3"/>
    <mergeCell ref="WJE3:WJH3"/>
    <mergeCell ref="WJI3:WJL3"/>
    <mergeCell ref="WNE3:WNH3"/>
    <mergeCell ref="WNI3:WNL3"/>
    <mergeCell ref="WNM3:WNP3"/>
    <mergeCell ref="WNQ3:WNT3"/>
    <mergeCell ref="WNU3:WNX3"/>
    <mergeCell ref="WNY3:WOB3"/>
    <mergeCell ref="WMG3:WMJ3"/>
    <mergeCell ref="WMK3:WMN3"/>
    <mergeCell ref="WMO3:WMR3"/>
    <mergeCell ref="WMS3:WMV3"/>
    <mergeCell ref="WMW3:WMZ3"/>
    <mergeCell ref="WNA3:WND3"/>
    <mergeCell ref="WLI3:WLL3"/>
    <mergeCell ref="WLM3:WLP3"/>
    <mergeCell ref="WLQ3:WLT3"/>
    <mergeCell ref="WLU3:WLX3"/>
    <mergeCell ref="WLY3:WMB3"/>
    <mergeCell ref="WMC3:WMF3"/>
    <mergeCell ref="WPY3:WQB3"/>
    <mergeCell ref="WQC3:WQF3"/>
    <mergeCell ref="WQG3:WQJ3"/>
    <mergeCell ref="WQK3:WQN3"/>
    <mergeCell ref="WQO3:WQR3"/>
    <mergeCell ref="WQS3:WQV3"/>
    <mergeCell ref="WPA3:WPD3"/>
    <mergeCell ref="WPE3:WPH3"/>
    <mergeCell ref="WPI3:WPL3"/>
    <mergeCell ref="WPM3:WPP3"/>
    <mergeCell ref="WPQ3:WPT3"/>
    <mergeCell ref="WPU3:WPX3"/>
    <mergeCell ref="WOC3:WOF3"/>
    <mergeCell ref="WOG3:WOJ3"/>
    <mergeCell ref="WOK3:WON3"/>
    <mergeCell ref="WOO3:WOR3"/>
    <mergeCell ref="WOS3:WOV3"/>
    <mergeCell ref="WOW3:WOZ3"/>
    <mergeCell ref="WSS3:WSV3"/>
    <mergeCell ref="WSW3:WSZ3"/>
    <mergeCell ref="WTA3:WTD3"/>
    <mergeCell ref="WTE3:WTH3"/>
    <mergeCell ref="WTI3:WTL3"/>
    <mergeCell ref="WTM3:WTP3"/>
    <mergeCell ref="WRU3:WRX3"/>
    <mergeCell ref="WRY3:WSB3"/>
    <mergeCell ref="WSC3:WSF3"/>
    <mergeCell ref="WSG3:WSJ3"/>
    <mergeCell ref="WSK3:WSN3"/>
    <mergeCell ref="WSO3:WSR3"/>
    <mergeCell ref="WQW3:WQZ3"/>
    <mergeCell ref="WRA3:WRD3"/>
    <mergeCell ref="WRE3:WRH3"/>
    <mergeCell ref="WRI3:WRL3"/>
    <mergeCell ref="WRM3:WRP3"/>
    <mergeCell ref="WRQ3:WRT3"/>
    <mergeCell ref="WVM3:WVP3"/>
    <mergeCell ref="WVQ3:WVT3"/>
    <mergeCell ref="WVU3:WVX3"/>
    <mergeCell ref="WVY3:WWB3"/>
    <mergeCell ref="WWC3:WWF3"/>
    <mergeCell ref="WWG3:WWJ3"/>
    <mergeCell ref="WUO3:WUR3"/>
    <mergeCell ref="WUS3:WUV3"/>
    <mergeCell ref="WUW3:WUZ3"/>
    <mergeCell ref="WVA3:WVD3"/>
    <mergeCell ref="WVE3:WVH3"/>
    <mergeCell ref="WVI3:WVL3"/>
    <mergeCell ref="WTQ3:WTT3"/>
    <mergeCell ref="WTU3:WTX3"/>
    <mergeCell ref="WTY3:WUB3"/>
    <mergeCell ref="WUC3:WUF3"/>
    <mergeCell ref="WUG3:WUJ3"/>
    <mergeCell ref="WUK3:WUN3"/>
    <mergeCell ref="WYG3:WYJ3"/>
    <mergeCell ref="WYK3:WYN3"/>
    <mergeCell ref="WYO3:WYR3"/>
    <mergeCell ref="WYS3:WYV3"/>
    <mergeCell ref="WYW3:WYZ3"/>
    <mergeCell ref="WZA3:WZD3"/>
    <mergeCell ref="WXI3:WXL3"/>
    <mergeCell ref="WXM3:WXP3"/>
    <mergeCell ref="WXQ3:WXT3"/>
    <mergeCell ref="WXU3:WXX3"/>
    <mergeCell ref="WXY3:WYB3"/>
    <mergeCell ref="WYC3:WYF3"/>
    <mergeCell ref="WWK3:WWN3"/>
    <mergeCell ref="WWO3:WWR3"/>
    <mergeCell ref="WWS3:WWV3"/>
    <mergeCell ref="WWW3:WWZ3"/>
    <mergeCell ref="WXA3:WXD3"/>
    <mergeCell ref="WXE3:WXH3"/>
    <mergeCell ref="XCS3:XCV3"/>
    <mergeCell ref="XBA3:XBD3"/>
    <mergeCell ref="XBE3:XBH3"/>
    <mergeCell ref="XBI3:XBL3"/>
    <mergeCell ref="XBM3:XBP3"/>
    <mergeCell ref="XBQ3:XBT3"/>
    <mergeCell ref="XBU3:XBX3"/>
    <mergeCell ref="XAC3:XAF3"/>
    <mergeCell ref="XAG3:XAJ3"/>
    <mergeCell ref="XAK3:XAN3"/>
    <mergeCell ref="XAO3:XAR3"/>
    <mergeCell ref="XAS3:XAV3"/>
    <mergeCell ref="XAW3:XAZ3"/>
    <mergeCell ref="WZE3:WZH3"/>
    <mergeCell ref="WZI3:WZL3"/>
    <mergeCell ref="WZM3:WZP3"/>
    <mergeCell ref="WZQ3:WZT3"/>
    <mergeCell ref="WZU3:WZX3"/>
    <mergeCell ref="WZY3:XAB3"/>
    <mergeCell ref="AG4:AJ4"/>
    <mergeCell ref="AK4:AN4"/>
    <mergeCell ref="AO4:AR4"/>
    <mergeCell ref="AS4:AV4"/>
    <mergeCell ref="AW4:AZ4"/>
    <mergeCell ref="BA4:BD4"/>
    <mergeCell ref="XES3:XEV3"/>
    <mergeCell ref="XEW3:XEZ3"/>
    <mergeCell ref="XFA3:XFD3"/>
    <mergeCell ref="I4:L4"/>
    <mergeCell ref="M4:P4"/>
    <mergeCell ref="Q4:T4"/>
    <mergeCell ref="U4:X4"/>
    <mergeCell ref="Y4:AB4"/>
    <mergeCell ref="AC4:AF4"/>
    <mergeCell ref="XDU3:XDX3"/>
    <mergeCell ref="XDY3:XEB3"/>
    <mergeCell ref="XEC3:XEF3"/>
    <mergeCell ref="XEG3:XEJ3"/>
    <mergeCell ref="XEK3:XEN3"/>
    <mergeCell ref="XEO3:XER3"/>
    <mergeCell ref="XCW3:XCZ3"/>
    <mergeCell ref="XDA3:XDD3"/>
    <mergeCell ref="XDE3:XDH3"/>
    <mergeCell ref="XDI3:XDL3"/>
    <mergeCell ref="XDM3:XDP3"/>
    <mergeCell ref="XDQ3:XDT3"/>
    <mergeCell ref="XBY3:XCB3"/>
    <mergeCell ref="XCC3:XCF3"/>
    <mergeCell ref="XCG3:XCJ3"/>
    <mergeCell ref="XCK3:XCN3"/>
    <mergeCell ref="XCO3:XCR3"/>
    <mergeCell ref="DA4:DD4"/>
    <mergeCell ref="DE4:DH4"/>
    <mergeCell ref="DI4:DL4"/>
    <mergeCell ref="DM4:DP4"/>
    <mergeCell ref="DQ4:DT4"/>
    <mergeCell ref="DU4:DX4"/>
    <mergeCell ref="CC4:CF4"/>
    <mergeCell ref="CG4:CJ4"/>
    <mergeCell ref="CK4:CN4"/>
    <mergeCell ref="CO4:CR4"/>
    <mergeCell ref="CS4:CV4"/>
    <mergeCell ref="CW4:CZ4"/>
    <mergeCell ref="BE4:BH4"/>
    <mergeCell ref="BI4:BL4"/>
    <mergeCell ref="BM4:BP4"/>
    <mergeCell ref="BQ4:BT4"/>
    <mergeCell ref="BU4:BX4"/>
    <mergeCell ref="BY4:CB4"/>
    <mergeCell ref="FU4:FX4"/>
    <mergeCell ref="FY4:GB4"/>
    <mergeCell ref="GC4:GF4"/>
    <mergeCell ref="GG4:GJ4"/>
    <mergeCell ref="GK4:GN4"/>
    <mergeCell ref="GO4:GR4"/>
    <mergeCell ref="EW4:EZ4"/>
    <mergeCell ref="FA4:FD4"/>
    <mergeCell ref="FE4:FH4"/>
    <mergeCell ref="FI4:FL4"/>
    <mergeCell ref="FM4:FP4"/>
    <mergeCell ref="FQ4:FT4"/>
    <mergeCell ref="DY4:EB4"/>
    <mergeCell ref="EC4:EF4"/>
    <mergeCell ref="EG4:EJ4"/>
    <mergeCell ref="EK4:EN4"/>
    <mergeCell ref="EO4:ER4"/>
    <mergeCell ref="ES4:EV4"/>
    <mergeCell ref="IO4:IR4"/>
    <mergeCell ref="IS4:IV4"/>
    <mergeCell ref="IW4:IZ4"/>
    <mergeCell ref="JA4:JD4"/>
    <mergeCell ref="JE4:JH4"/>
    <mergeCell ref="JI4:JL4"/>
    <mergeCell ref="HQ4:HT4"/>
    <mergeCell ref="HU4:HX4"/>
    <mergeCell ref="HY4:IB4"/>
    <mergeCell ref="IC4:IF4"/>
    <mergeCell ref="IG4:IJ4"/>
    <mergeCell ref="IK4:IN4"/>
    <mergeCell ref="GS4:GV4"/>
    <mergeCell ref="GW4:GZ4"/>
    <mergeCell ref="HA4:HD4"/>
    <mergeCell ref="HE4:HH4"/>
    <mergeCell ref="HI4:HL4"/>
    <mergeCell ref="HM4:HP4"/>
    <mergeCell ref="LI4:LL4"/>
    <mergeCell ref="LM4:LP4"/>
    <mergeCell ref="LQ4:LT4"/>
    <mergeCell ref="LU4:LX4"/>
    <mergeCell ref="LY4:MB4"/>
    <mergeCell ref="MC4:MF4"/>
    <mergeCell ref="KK4:KN4"/>
    <mergeCell ref="KO4:KR4"/>
    <mergeCell ref="KS4:KV4"/>
    <mergeCell ref="KW4:KZ4"/>
    <mergeCell ref="LA4:LD4"/>
    <mergeCell ref="LE4:LH4"/>
    <mergeCell ref="JM4:JP4"/>
    <mergeCell ref="JQ4:JT4"/>
    <mergeCell ref="JU4:JX4"/>
    <mergeCell ref="JY4:KB4"/>
    <mergeCell ref="KC4:KF4"/>
    <mergeCell ref="KG4:KJ4"/>
    <mergeCell ref="OC4:OF4"/>
    <mergeCell ref="OG4:OJ4"/>
    <mergeCell ref="OK4:ON4"/>
    <mergeCell ref="OO4:OR4"/>
    <mergeCell ref="OS4:OV4"/>
    <mergeCell ref="OW4:OZ4"/>
    <mergeCell ref="NE4:NH4"/>
    <mergeCell ref="NI4:NL4"/>
    <mergeCell ref="NM4:NP4"/>
    <mergeCell ref="NQ4:NT4"/>
    <mergeCell ref="NU4:NX4"/>
    <mergeCell ref="NY4:OB4"/>
    <mergeCell ref="MG4:MJ4"/>
    <mergeCell ref="MK4:MN4"/>
    <mergeCell ref="MO4:MR4"/>
    <mergeCell ref="MS4:MV4"/>
    <mergeCell ref="MW4:MZ4"/>
    <mergeCell ref="NA4:ND4"/>
    <mergeCell ref="QW4:QZ4"/>
    <mergeCell ref="RA4:RD4"/>
    <mergeCell ref="RE4:RH4"/>
    <mergeCell ref="RI4:RL4"/>
    <mergeCell ref="RM4:RP4"/>
    <mergeCell ref="RQ4:RT4"/>
    <mergeCell ref="PY4:QB4"/>
    <mergeCell ref="QC4:QF4"/>
    <mergeCell ref="QG4:QJ4"/>
    <mergeCell ref="QK4:QN4"/>
    <mergeCell ref="QO4:QR4"/>
    <mergeCell ref="QS4:QV4"/>
    <mergeCell ref="PA4:PD4"/>
    <mergeCell ref="PE4:PH4"/>
    <mergeCell ref="PI4:PL4"/>
    <mergeCell ref="PM4:PP4"/>
    <mergeCell ref="PQ4:PT4"/>
    <mergeCell ref="PU4:PX4"/>
    <mergeCell ref="TQ4:TT4"/>
    <mergeCell ref="TU4:TX4"/>
    <mergeCell ref="TY4:UB4"/>
    <mergeCell ref="UC4:UF4"/>
    <mergeCell ref="UG4:UJ4"/>
    <mergeCell ref="UK4:UN4"/>
    <mergeCell ref="SS4:SV4"/>
    <mergeCell ref="SW4:SZ4"/>
    <mergeCell ref="TA4:TD4"/>
    <mergeCell ref="TE4:TH4"/>
    <mergeCell ref="TI4:TL4"/>
    <mergeCell ref="TM4:TP4"/>
    <mergeCell ref="RU4:RX4"/>
    <mergeCell ref="RY4:SB4"/>
    <mergeCell ref="SC4:SF4"/>
    <mergeCell ref="SG4:SJ4"/>
    <mergeCell ref="SK4:SN4"/>
    <mergeCell ref="SO4:SR4"/>
    <mergeCell ref="WK4:WN4"/>
    <mergeCell ref="WO4:WR4"/>
    <mergeCell ref="WS4:WV4"/>
    <mergeCell ref="WW4:WZ4"/>
    <mergeCell ref="XA4:XD4"/>
    <mergeCell ref="XE4:XH4"/>
    <mergeCell ref="VM4:VP4"/>
    <mergeCell ref="VQ4:VT4"/>
    <mergeCell ref="VU4:VX4"/>
    <mergeCell ref="VY4:WB4"/>
    <mergeCell ref="WC4:WF4"/>
    <mergeCell ref="WG4:WJ4"/>
    <mergeCell ref="UO4:UR4"/>
    <mergeCell ref="US4:UV4"/>
    <mergeCell ref="UW4:UZ4"/>
    <mergeCell ref="VA4:VD4"/>
    <mergeCell ref="VE4:VH4"/>
    <mergeCell ref="VI4:VL4"/>
    <mergeCell ref="ZE4:ZH4"/>
    <mergeCell ref="ZI4:ZL4"/>
    <mergeCell ref="ZM4:ZP4"/>
    <mergeCell ref="ZQ4:ZT4"/>
    <mergeCell ref="ZU4:ZX4"/>
    <mergeCell ref="ZY4:AAB4"/>
    <mergeCell ref="YG4:YJ4"/>
    <mergeCell ref="YK4:YN4"/>
    <mergeCell ref="YO4:YR4"/>
    <mergeCell ref="YS4:YV4"/>
    <mergeCell ref="YW4:YZ4"/>
    <mergeCell ref="ZA4:ZD4"/>
    <mergeCell ref="XI4:XL4"/>
    <mergeCell ref="XM4:XP4"/>
    <mergeCell ref="XQ4:XT4"/>
    <mergeCell ref="XU4:XX4"/>
    <mergeCell ref="XY4:YB4"/>
    <mergeCell ref="YC4:YF4"/>
    <mergeCell ref="ABY4:ACB4"/>
    <mergeCell ref="ACC4:ACF4"/>
    <mergeCell ref="ACG4:ACJ4"/>
    <mergeCell ref="ACK4:ACN4"/>
    <mergeCell ref="ACO4:ACR4"/>
    <mergeCell ref="ACS4:ACV4"/>
    <mergeCell ref="ABA4:ABD4"/>
    <mergeCell ref="ABE4:ABH4"/>
    <mergeCell ref="ABI4:ABL4"/>
    <mergeCell ref="ABM4:ABP4"/>
    <mergeCell ref="ABQ4:ABT4"/>
    <mergeCell ref="ABU4:ABX4"/>
    <mergeCell ref="AAC4:AAF4"/>
    <mergeCell ref="AAG4:AAJ4"/>
    <mergeCell ref="AAK4:AAN4"/>
    <mergeCell ref="AAO4:AAR4"/>
    <mergeCell ref="AAS4:AAV4"/>
    <mergeCell ref="AAW4:AAZ4"/>
    <mergeCell ref="AES4:AEV4"/>
    <mergeCell ref="AEW4:AEZ4"/>
    <mergeCell ref="AFA4:AFD4"/>
    <mergeCell ref="AFE4:AFH4"/>
    <mergeCell ref="AFI4:AFL4"/>
    <mergeCell ref="AFM4:AFP4"/>
    <mergeCell ref="ADU4:ADX4"/>
    <mergeCell ref="ADY4:AEB4"/>
    <mergeCell ref="AEC4:AEF4"/>
    <mergeCell ref="AEG4:AEJ4"/>
    <mergeCell ref="AEK4:AEN4"/>
    <mergeCell ref="AEO4:AER4"/>
    <mergeCell ref="ACW4:ACZ4"/>
    <mergeCell ref="ADA4:ADD4"/>
    <mergeCell ref="ADE4:ADH4"/>
    <mergeCell ref="ADI4:ADL4"/>
    <mergeCell ref="ADM4:ADP4"/>
    <mergeCell ref="ADQ4:ADT4"/>
    <mergeCell ref="AHM4:AHP4"/>
    <mergeCell ref="AHQ4:AHT4"/>
    <mergeCell ref="AHU4:AHX4"/>
    <mergeCell ref="AHY4:AIB4"/>
    <mergeCell ref="AIC4:AIF4"/>
    <mergeCell ref="AIG4:AIJ4"/>
    <mergeCell ref="AGO4:AGR4"/>
    <mergeCell ref="AGS4:AGV4"/>
    <mergeCell ref="AGW4:AGZ4"/>
    <mergeCell ref="AHA4:AHD4"/>
    <mergeCell ref="AHE4:AHH4"/>
    <mergeCell ref="AHI4:AHL4"/>
    <mergeCell ref="AFQ4:AFT4"/>
    <mergeCell ref="AFU4:AFX4"/>
    <mergeCell ref="AFY4:AGB4"/>
    <mergeCell ref="AGC4:AGF4"/>
    <mergeCell ref="AGG4:AGJ4"/>
    <mergeCell ref="AGK4:AGN4"/>
    <mergeCell ref="AKG4:AKJ4"/>
    <mergeCell ref="AKK4:AKN4"/>
    <mergeCell ref="AKO4:AKR4"/>
    <mergeCell ref="AKS4:AKV4"/>
    <mergeCell ref="AKW4:AKZ4"/>
    <mergeCell ref="ALA4:ALD4"/>
    <mergeCell ref="AJI4:AJL4"/>
    <mergeCell ref="AJM4:AJP4"/>
    <mergeCell ref="AJQ4:AJT4"/>
    <mergeCell ref="AJU4:AJX4"/>
    <mergeCell ref="AJY4:AKB4"/>
    <mergeCell ref="AKC4:AKF4"/>
    <mergeCell ref="AIK4:AIN4"/>
    <mergeCell ref="AIO4:AIR4"/>
    <mergeCell ref="AIS4:AIV4"/>
    <mergeCell ref="AIW4:AIZ4"/>
    <mergeCell ref="AJA4:AJD4"/>
    <mergeCell ref="AJE4:AJH4"/>
    <mergeCell ref="ANA4:AND4"/>
    <mergeCell ref="ANE4:ANH4"/>
    <mergeCell ref="ANI4:ANL4"/>
    <mergeCell ref="ANM4:ANP4"/>
    <mergeCell ref="ANQ4:ANT4"/>
    <mergeCell ref="ANU4:ANX4"/>
    <mergeCell ref="AMC4:AMF4"/>
    <mergeCell ref="AMG4:AMJ4"/>
    <mergeCell ref="AMK4:AMN4"/>
    <mergeCell ref="AMO4:AMR4"/>
    <mergeCell ref="AMS4:AMV4"/>
    <mergeCell ref="AMW4:AMZ4"/>
    <mergeCell ref="ALE4:ALH4"/>
    <mergeCell ref="ALI4:ALL4"/>
    <mergeCell ref="ALM4:ALP4"/>
    <mergeCell ref="ALQ4:ALT4"/>
    <mergeCell ref="ALU4:ALX4"/>
    <mergeCell ref="ALY4:AMB4"/>
    <mergeCell ref="APU4:APX4"/>
    <mergeCell ref="APY4:AQB4"/>
    <mergeCell ref="AQC4:AQF4"/>
    <mergeCell ref="AQG4:AQJ4"/>
    <mergeCell ref="AQK4:AQN4"/>
    <mergeCell ref="AQO4:AQR4"/>
    <mergeCell ref="AOW4:AOZ4"/>
    <mergeCell ref="APA4:APD4"/>
    <mergeCell ref="APE4:APH4"/>
    <mergeCell ref="API4:APL4"/>
    <mergeCell ref="APM4:APP4"/>
    <mergeCell ref="APQ4:APT4"/>
    <mergeCell ref="ANY4:AOB4"/>
    <mergeCell ref="AOC4:AOF4"/>
    <mergeCell ref="AOG4:AOJ4"/>
    <mergeCell ref="AOK4:AON4"/>
    <mergeCell ref="AOO4:AOR4"/>
    <mergeCell ref="AOS4:AOV4"/>
    <mergeCell ref="ASO4:ASR4"/>
    <mergeCell ref="ASS4:ASV4"/>
    <mergeCell ref="ASW4:ASZ4"/>
    <mergeCell ref="ATA4:ATD4"/>
    <mergeCell ref="ATE4:ATH4"/>
    <mergeCell ref="ATI4:ATL4"/>
    <mergeCell ref="ARQ4:ART4"/>
    <mergeCell ref="ARU4:ARX4"/>
    <mergeCell ref="ARY4:ASB4"/>
    <mergeCell ref="ASC4:ASF4"/>
    <mergeCell ref="ASG4:ASJ4"/>
    <mergeCell ref="ASK4:ASN4"/>
    <mergeCell ref="AQS4:AQV4"/>
    <mergeCell ref="AQW4:AQZ4"/>
    <mergeCell ref="ARA4:ARD4"/>
    <mergeCell ref="ARE4:ARH4"/>
    <mergeCell ref="ARI4:ARL4"/>
    <mergeCell ref="ARM4:ARP4"/>
    <mergeCell ref="AVI4:AVL4"/>
    <mergeCell ref="AVM4:AVP4"/>
    <mergeCell ref="AVQ4:AVT4"/>
    <mergeCell ref="AVU4:AVX4"/>
    <mergeCell ref="AVY4:AWB4"/>
    <mergeCell ref="AWC4:AWF4"/>
    <mergeCell ref="AUK4:AUN4"/>
    <mergeCell ref="AUO4:AUR4"/>
    <mergeCell ref="AUS4:AUV4"/>
    <mergeCell ref="AUW4:AUZ4"/>
    <mergeCell ref="AVA4:AVD4"/>
    <mergeCell ref="AVE4:AVH4"/>
    <mergeCell ref="ATM4:ATP4"/>
    <mergeCell ref="ATQ4:ATT4"/>
    <mergeCell ref="ATU4:ATX4"/>
    <mergeCell ref="ATY4:AUB4"/>
    <mergeCell ref="AUC4:AUF4"/>
    <mergeCell ref="AUG4:AUJ4"/>
    <mergeCell ref="AYC4:AYF4"/>
    <mergeCell ref="AYG4:AYJ4"/>
    <mergeCell ref="AYK4:AYN4"/>
    <mergeCell ref="AYO4:AYR4"/>
    <mergeCell ref="AYS4:AYV4"/>
    <mergeCell ref="AYW4:AYZ4"/>
    <mergeCell ref="AXE4:AXH4"/>
    <mergeCell ref="AXI4:AXL4"/>
    <mergeCell ref="AXM4:AXP4"/>
    <mergeCell ref="AXQ4:AXT4"/>
    <mergeCell ref="AXU4:AXX4"/>
    <mergeCell ref="AXY4:AYB4"/>
    <mergeCell ref="AWG4:AWJ4"/>
    <mergeCell ref="AWK4:AWN4"/>
    <mergeCell ref="AWO4:AWR4"/>
    <mergeCell ref="AWS4:AWV4"/>
    <mergeCell ref="AWW4:AWZ4"/>
    <mergeCell ref="AXA4:AXD4"/>
    <mergeCell ref="BAW4:BAZ4"/>
    <mergeCell ref="BBA4:BBD4"/>
    <mergeCell ref="BBE4:BBH4"/>
    <mergeCell ref="BBI4:BBL4"/>
    <mergeCell ref="BBM4:BBP4"/>
    <mergeCell ref="BBQ4:BBT4"/>
    <mergeCell ref="AZY4:BAB4"/>
    <mergeCell ref="BAC4:BAF4"/>
    <mergeCell ref="BAG4:BAJ4"/>
    <mergeCell ref="BAK4:BAN4"/>
    <mergeCell ref="BAO4:BAR4"/>
    <mergeCell ref="BAS4:BAV4"/>
    <mergeCell ref="AZA4:AZD4"/>
    <mergeCell ref="AZE4:AZH4"/>
    <mergeCell ref="AZI4:AZL4"/>
    <mergeCell ref="AZM4:AZP4"/>
    <mergeCell ref="AZQ4:AZT4"/>
    <mergeCell ref="AZU4:AZX4"/>
    <mergeCell ref="BDQ4:BDT4"/>
    <mergeCell ref="BDU4:BDX4"/>
    <mergeCell ref="BDY4:BEB4"/>
    <mergeCell ref="BEC4:BEF4"/>
    <mergeCell ref="BEG4:BEJ4"/>
    <mergeCell ref="BEK4:BEN4"/>
    <mergeCell ref="BCS4:BCV4"/>
    <mergeCell ref="BCW4:BCZ4"/>
    <mergeCell ref="BDA4:BDD4"/>
    <mergeCell ref="BDE4:BDH4"/>
    <mergeCell ref="BDI4:BDL4"/>
    <mergeCell ref="BDM4:BDP4"/>
    <mergeCell ref="BBU4:BBX4"/>
    <mergeCell ref="BBY4:BCB4"/>
    <mergeCell ref="BCC4:BCF4"/>
    <mergeCell ref="BCG4:BCJ4"/>
    <mergeCell ref="BCK4:BCN4"/>
    <mergeCell ref="BCO4:BCR4"/>
    <mergeCell ref="BGK4:BGN4"/>
    <mergeCell ref="BGO4:BGR4"/>
    <mergeCell ref="BGS4:BGV4"/>
    <mergeCell ref="BGW4:BGZ4"/>
    <mergeCell ref="BHA4:BHD4"/>
    <mergeCell ref="BHE4:BHH4"/>
    <mergeCell ref="BFM4:BFP4"/>
    <mergeCell ref="BFQ4:BFT4"/>
    <mergeCell ref="BFU4:BFX4"/>
    <mergeCell ref="BFY4:BGB4"/>
    <mergeCell ref="BGC4:BGF4"/>
    <mergeCell ref="BGG4:BGJ4"/>
    <mergeCell ref="BEO4:BER4"/>
    <mergeCell ref="BES4:BEV4"/>
    <mergeCell ref="BEW4:BEZ4"/>
    <mergeCell ref="BFA4:BFD4"/>
    <mergeCell ref="BFE4:BFH4"/>
    <mergeCell ref="BFI4:BFL4"/>
    <mergeCell ref="BJE4:BJH4"/>
    <mergeCell ref="BJI4:BJL4"/>
    <mergeCell ref="BJM4:BJP4"/>
    <mergeCell ref="BJQ4:BJT4"/>
    <mergeCell ref="BJU4:BJX4"/>
    <mergeCell ref="BJY4:BKB4"/>
    <mergeCell ref="BIG4:BIJ4"/>
    <mergeCell ref="BIK4:BIN4"/>
    <mergeCell ref="BIO4:BIR4"/>
    <mergeCell ref="BIS4:BIV4"/>
    <mergeCell ref="BIW4:BIZ4"/>
    <mergeCell ref="BJA4:BJD4"/>
    <mergeCell ref="BHI4:BHL4"/>
    <mergeCell ref="BHM4:BHP4"/>
    <mergeCell ref="BHQ4:BHT4"/>
    <mergeCell ref="BHU4:BHX4"/>
    <mergeCell ref="BHY4:BIB4"/>
    <mergeCell ref="BIC4:BIF4"/>
    <mergeCell ref="BLY4:BMB4"/>
    <mergeCell ref="BMC4:BMF4"/>
    <mergeCell ref="BMG4:BMJ4"/>
    <mergeCell ref="BMK4:BMN4"/>
    <mergeCell ref="BMO4:BMR4"/>
    <mergeCell ref="BMS4:BMV4"/>
    <mergeCell ref="BLA4:BLD4"/>
    <mergeCell ref="BLE4:BLH4"/>
    <mergeCell ref="BLI4:BLL4"/>
    <mergeCell ref="BLM4:BLP4"/>
    <mergeCell ref="BLQ4:BLT4"/>
    <mergeCell ref="BLU4:BLX4"/>
    <mergeCell ref="BKC4:BKF4"/>
    <mergeCell ref="BKG4:BKJ4"/>
    <mergeCell ref="BKK4:BKN4"/>
    <mergeCell ref="BKO4:BKR4"/>
    <mergeCell ref="BKS4:BKV4"/>
    <mergeCell ref="BKW4:BKZ4"/>
    <mergeCell ref="BOS4:BOV4"/>
    <mergeCell ref="BOW4:BOZ4"/>
    <mergeCell ref="BPA4:BPD4"/>
    <mergeCell ref="BPE4:BPH4"/>
    <mergeCell ref="BPI4:BPL4"/>
    <mergeCell ref="BPM4:BPP4"/>
    <mergeCell ref="BNU4:BNX4"/>
    <mergeCell ref="BNY4:BOB4"/>
    <mergeCell ref="BOC4:BOF4"/>
    <mergeCell ref="BOG4:BOJ4"/>
    <mergeCell ref="BOK4:BON4"/>
    <mergeCell ref="BOO4:BOR4"/>
    <mergeCell ref="BMW4:BMZ4"/>
    <mergeCell ref="BNA4:BND4"/>
    <mergeCell ref="BNE4:BNH4"/>
    <mergeCell ref="BNI4:BNL4"/>
    <mergeCell ref="BNM4:BNP4"/>
    <mergeCell ref="BNQ4:BNT4"/>
    <mergeCell ref="BRM4:BRP4"/>
    <mergeCell ref="BRQ4:BRT4"/>
    <mergeCell ref="BRU4:BRX4"/>
    <mergeCell ref="BRY4:BSB4"/>
    <mergeCell ref="BSC4:BSF4"/>
    <mergeCell ref="BSG4:BSJ4"/>
    <mergeCell ref="BQO4:BQR4"/>
    <mergeCell ref="BQS4:BQV4"/>
    <mergeCell ref="BQW4:BQZ4"/>
    <mergeCell ref="BRA4:BRD4"/>
    <mergeCell ref="BRE4:BRH4"/>
    <mergeCell ref="BRI4:BRL4"/>
    <mergeCell ref="BPQ4:BPT4"/>
    <mergeCell ref="BPU4:BPX4"/>
    <mergeCell ref="BPY4:BQB4"/>
    <mergeCell ref="BQC4:BQF4"/>
    <mergeCell ref="BQG4:BQJ4"/>
    <mergeCell ref="BQK4:BQN4"/>
    <mergeCell ref="BUG4:BUJ4"/>
    <mergeCell ref="BUK4:BUN4"/>
    <mergeCell ref="BUO4:BUR4"/>
    <mergeCell ref="BUS4:BUV4"/>
    <mergeCell ref="BUW4:BUZ4"/>
    <mergeCell ref="BVA4:BVD4"/>
    <mergeCell ref="BTI4:BTL4"/>
    <mergeCell ref="BTM4:BTP4"/>
    <mergeCell ref="BTQ4:BTT4"/>
    <mergeCell ref="BTU4:BTX4"/>
    <mergeCell ref="BTY4:BUB4"/>
    <mergeCell ref="BUC4:BUF4"/>
    <mergeCell ref="BSK4:BSN4"/>
    <mergeCell ref="BSO4:BSR4"/>
    <mergeCell ref="BSS4:BSV4"/>
    <mergeCell ref="BSW4:BSZ4"/>
    <mergeCell ref="BTA4:BTD4"/>
    <mergeCell ref="BTE4:BTH4"/>
    <mergeCell ref="BXA4:BXD4"/>
    <mergeCell ref="BXE4:BXH4"/>
    <mergeCell ref="BXI4:BXL4"/>
    <mergeCell ref="BXM4:BXP4"/>
    <mergeCell ref="BXQ4:BXT4"/>
    <mergeCell ref="BXU4:BXX4"/>
    <mergeCell ref="BWC4:BWF4"/>
    <mergeCell ref="BWG4:BWJ4"/>
    <mergeCell ref="BWK4:BWN4"/>
    <mergeCell ref="BWO4:BWR4"/>
    <mergeCell ref="BWS4:BWV4"/>
    <mergeCell ref="BWW4:BWZ4"/>
    <mergeCell ref="BVE4:BVH4"/>
    <mergeCell ref="BVI4:BVL4"/>
    <mergeCell ref="BVM4:BVP4"/>
    <mergeCell ref="BVQ4:BVT4"/>
    <mergeCell ref="BVU4:BVX4"/>
    <mergeCell ref="BVY4:BWB4"/>
    <mergeCell ref="BZU4:BZX4"/>
    <mergeCell ref="BZY4:CAB4"/>
    <mergeCell ref="CAC4:CAF4"/>
    <mergeCell ref="CAG4:CAJ4"/>
    <mergeCell ref="CAK4:CAN4"/>
    <mergeCell ref="CAO4:CAR4"/>
    <mergeCell ref="BYW4:BYZ4"/>
    <mergeCell ref="BZA4:BZD4"/>
    <mergeCell ref="BZE4:BZH4"/>
    <mergeCell ref="BZI4:BZL4"/>
    <mergeCell ref="BZM4:BZP4"/>
    <mergeCell ref="BZQ4:BZT4"/>
    <mergeCell ref="BXY4:BYB4"/>
    <mergeCell ref="BYC4:BYF4"/>
    <mergeCell ref="BYG4:BYJ4"/>
    <mergeCell ref="BYK4:BYN4"/>
    <mergeCell ref="BYO4:BYR4"/>
    <mergeCell ref="BYS4:BYV4"/>
    <mergeCell ref="CCO4:CCR4"/>
    <mergeCell ref="CCS4:CCV4"/>
    <mergeCell ref="CCW4:CCZ4"/>
    <mergeCell ref="CDA4:CDD4"/>
    <mergeCell ref="CDE4:CDH4"/>
    <mergeCell ref="CDI4:CDL4"/>
    <mergeCell ref="CBQ4:CBT4"/>
    <mergeCell ref="CBU4:CBX4"/>
    <mergeCell ref="CBY4:CCB4"/>
    <mergeCell ref="CCC4:CCF4"/>
    <mergeCell ref="CCG4:CCJ4"/>
    <mergeCell ref="CCK4:CCN4"/>
    <mergeCell ref="CAS4:CAV4"/>
    <mergeCell ref="CAW4:CAZ4"/>
    <mergeCell ref="CBA4:CBD4"/>
    <mergeCell ref="CBE4:CBH4"/>
    <mergeCell ref="CBI4:CBL4"/>
    <mergeCell ref="CBM4:CBP4"/>
    <mergeCell ref="CFI4:CFL4"/>
    <mergeCell ref="CFM4:CFP4"/>
    <mergeCell ref="CFQ4:CFT4"/>
    <mergeCell ref="CFU4:CFX4"/>
    <mergeCell ref="CFY4:CGB4"/>
    <mergeCell ref="CGC4:CGF4"/>
    <mergeCell ref="CEK4:CEN4"/>
    <mergeCell ref="CEO4:CER4"/>
    <mergeCell ref="CES4:CEV4"/>
    <mergeCell ref="CEW4:CEZ4"/>
    <mergeCell ref="CFA4:CFD4"/>
    <mergeCell ref="CFE4:CFH4"/>
    <mergeCell ref="CDM4:CDP4"/>
    <mergeCell ref="CDQ4:CDT4"/>
    <mergeCell ref="CDU4:CDX4"/>
    <mergeCell ref="CDY4:CEB4"/>
    <mergeCell ref="CEC4:CEF4"/>
    <mergeCell ref="CEG4:CEJ4"/>
    <mergeCell ref="CIC4:CIF4"/>
    <mergeCell ref="CIG4:CIJ4"/>
    <mergeCell ref="CIK4:CIN4"/>
    <mergeCell ref="CIO4:CIR4"/>
    <mergeCell ref="CIS4:CIV4"/>
    <mergeCell ref="CIW4:CIZ4"/>
    <mergeCell ref="CHE4:CHH4"/>
    <mergeCell ref="CHI4:CHL4"/>
    <mergeCell ref="CHM4:CHP4"/>
    <mergeCell ref="CHQ4:CHT4"/>
    <mergeCell ref="CHU4:CHX4"/>
    <mergeCell ref="CHY4:CIB4"/>
    <mergeCell ref="CGG4:CGJ4"/>
    <mergeCell ref="CGK4:CGN4"/>
    <mergeCell ref="CGO4:CGR4"/>
    <mergeCell ref="CGS4:CGV4"/>
    <mergeCell ref="CGW4:CGZ4"/>
    <mergeCell ref="CHA4:CHD4"/>
    <mergeCell ref="CKW4:CKZ4"/>
    <mergeCell ref="CLA4:CLD4"/>
    <mergeCell ref="CLE4:CLH4"/>
    <mergeCell ref="CLI4:CLL4"/>
    <mergeCell ref="CLM4:CLP4"/>
    <mergeCell ref="CLQ4:CLT4"/>
    <mergeCell ref="CJY4:CKB4"/>
    <mergeCell ref="CKC4:CKF4"/>
    <mergeCell ref="CKG4:CKJ4"/>
    <mergeCell ref="CKK4:CKN4"/>
    <mergeCell ref="CKO4:CKR4"/>
    <mergeCell ref="CKS4:CKV4"/>
    <mergeCell ref="CJA4:CJD4"/>
    <mergeCell ref="CJE4:CJH4"/>
    <mergeCell ref="CJI4:CJL4"/>
    <mergeCell ref="CJM4:CJP4"/>
    <mergeCell ref="CJQ4:CJT4"/>
    <mergeCell ref="CJU4:CJX4"/>
    <mergeCell ref="CNQ4:CNT4"/>
    <mergeCell ref="CNU4:CNX4"/>
    <mergeCell ref="CNY4:COB4"/>
    <mergeCell ref="COC4:COF4"/>
    <mergeCell ref="COG4:COJ4"/>
    <mergeCell ref="COK4:CON4"/>
    <mergeCell ref="CMS4:CMV4"/>
    <mergeCell ref="CMW4:CMZ4"/>
    <mergeCell ref="CNA4:CND4"/>
    <mergeCell ref="CNE4:CNH4"/>
    <mergeCell ref="CNI4:CNL4"/>
    <mergeCell ref="CNM4:CNP4"/>
    <mergeCell ref="CLU4:CLX4"/>
    <mergeCell ref="CLY4:CMB4"/>
    <mergeCell ref="CMC4:CMF4"/>
    <mergeCell ref="CMG4:CMJ4"/>
    <mergeCell ref="CMK4:CMN4"/>
    <mergeCell ref="CMO4:CMR4"/>
    <mergeCell ref="CQK4:CQN4"/>
    <mergeCell ref="CQO4:CQR4"/>
    <mergeCell ref="CQS4:CQV4"/>
    <mergeCell ref="CQW4:CQZ4"/>
    <mergeCell ref="CRA4:CRD4"/>
    <mergeCell ref="CRE4:CRH4"/>
    <mergeCell ref="CPM4:CPP4"/>
    <mergeCell ref="CPQ4:CPT4"/>
    <mergeCell ref="CPU4:CPX4"/>
    <mergeCell ref="CPY4:CQB4"/>
    <mergeCell ref="CQC4:CQF4"/>
    <mergeCell ref="CQG4:CQJ4"/>
    <mergeCell ref="COO4:COR4"/>
    <mergeCell ref="COS4:COV4"/>
    <mergeCell ref="COW4:COZ4"/>
    <mergeCell ref="CPA4:CPD4"/>
    <mergeCell ref="CPE4:CPH4"/>
    <mergeCell ref="CPI4:CPL4"/>
    <mergeCell ref="CTE4:CTH4"/>
    <mergeCell ref="CTI4:CTL4"/>
    <mergeCell ref="CTM4:CTP4"/>
    <mergeCell ref="CTQ4:CTT4"/>
    <mergeCell ref="CTU4:CTX4"/>
    <mergeCell ref="CTY4:CUB4"/>
    <mergeCell ref="CSG4:CSJ4"/>
    <mergeCell ref="CSK4:CSN4"/>
    <mergeCell ref="CSO4:CSR4"/>
    <mergeCell ref="CSS4:CSV4"/>
    <mergeCell ref="CSW4:CSZ4"/>
    <mergeCell ref="CTA4:CTD4"/>
    <mergeCell ref="CRI4:CRL4"/>
    <mergeCell ref="CRM4:CRP4"/>
    <mergeCell ref="CRQ4:CRT4"/>
    <mergeCell ref="CRU4:CRX4"/>
    <mergeCell ref="CRY4:CSB4"/>
    <mergeCell ref="CSC4:CSF4"/>
    <mergeCell ref="CVY4:CWB4"/>
    <mergeCell ref="CWC4:CWF4"/>
    <mergeCell ref="CWG4:CWJ4"/>
    <mergeCell ref="CWK4:CWN4"/>
    <mergeCell ref="CWO4:CWR4"/>
    <mergeCell ref="CWS4:CWV4"/>
    <mergeCell ref="CVA4:CVD4"/>
    <mergeCell ref="CVE4:CVH4"/>
    <mergeCell ref="CVI4:CVL4"/>
    <mergeCell ref="CVM4:CVP4"/>
    <mergeCell ref="CVQ4:CVT4"/>
    <mergeCell ref="CVU4:CVX4"/>
    <mergeCell ref="CUC4:CUF4"/>
    <mergeCell ref="CUG4:CUJ4"/>
    <mergeCell ref="CUK4:CUN4"/>
    <mergeCell ref="CUO4:CUR4"/>
    <mergeCell ref="CUS4:CUV4"/>
    <mergeCell ref="CUW4:CUZ4"/>
    <mergeCell ref="CYS4:CYV4"/>
    <mergeCell ref="CYW4:CYZ4"/>
    <mergeCell ref="CZA4:CZD4"/>
    <mergeCell ref="CZE4:CZH4"/>
    <mergeCell ref="CZI4:CZL4"/>
    <mergeCell ref="CZM4:CZP4"/>
    <mergeCell ref="CXU4:CXX4"/>
    <mergeCell ref="CXY4:CYB4"/>
    <mergeCell ref="CYC4:CYF4"/>
    <mergeCell ref="CYG4:CYJ4"/>
    <mergeCell ref="CYK4:CYN4"/>
    <mergeCell ref="CYO4:CYR4"/>
    <mergeCell ref="CWW4:CWZ4"/>
    <mergeCell ref="CXA4:CXD4"/>
    <mergeCell ref="CXE4:CXH4"/>
    <mergeCell ref="CXI4:CXL4"/>
    <mergeCell ref="CXM4:CXP4"/>
    <mergeCell ref="CXQ4:CXT4"/>
    <mergeCell ref="DBM4:DBP4"/>
    <mergeCell ref="DBQ4:DBT4"/>
    <mergeCell ref="DBU4:DBX4"/>
    <mergeCell ref="DBY4:DCB4"/>
    <mergeCell ref="DCC4:DCF4"/>
    <mergeCell ref="DCG4:DCJ4"/>
    <mergeCell ref="DAO4:DAR4"/>
    <mergeCell ref="DAS4:DAV4"/>
    <mergeCell ref="DAW4:DAZ4"/>
    <mergeCell ref="DBA4:DBD4"/>
    <mergeCell ref="DBE4:DBH4"/>
    <mergeCell ref="DBI4:DBL4"/>
    <mergeCell ref="CZQ4:CZT4"/>
    <mergeCell ref="CZU4:CZX4"/>
    <mergeCell ref="CZY4:DAB4"/>
    <mergeCell ref="DAC4:DAF4"/>
    <mergeCell ref="DAG4:DAJ4"/>
    <mergeCell ref="DAK4:DAN4"/>
    <mergeCell ref="DEG4:DEJ4"/>
    <mergeCell ref="DEK4:DEN4"/>
    <mergeCell ref="DEO4:DER4"/>
    <mergeCell ref="DES4:DEV4"/>
    <mergeCell ref="DEW4:DEZ4"/>
    <mergeCell ref="DFA4:DFD4"/>
    <mergeCell ref="DDI4:DDL4"/>
    <mergeCell ref="DDM4:DDP4"/>
    <mergeCell ref="DDQ4:DDT4"/>
    <mergeCell ref="DDU4:DDX4"/>
    <mergeCell ref="DDY4:DEB4"/>
    <mergeCell ref="DEC4:DEF4"/>
    <mergeCell ref="DCK4:DCN4"/>
    <mergeCell ref="DCO4:DCR4"/>
    <mergeCell ref="DCS4:DCV4"/>
    <mergeCell ref="DCW4:DCZ4"/>
    <mergeCell ref="DDA4:DDD4"/>
    <mergeCell ref="DDE4:DDH4"/>
    <mergeCell ref="DHA4:DHD4"/>
    <mergeCell ref="DHE4:DHH4"/>
    <mergeCell ref="DHI4:DHL4"/>
    <mergeCell ref="DHM4:DHP4"/>
    <mergeCell ref="DHQ4:DHT4"/>
    <mergeCell ref="DHU4:DHX4"/>
    <mergeCell ref="DGC4:DGF4"/>
    <mergeCell ref="DGG4:DGJ4"/>
    <mergeCell ref="DGK4:DGN4"/>
    <mergeCell ref="DGO4:DGR4"/>
    <mergeCell ref="DGS4:DGV4"/>
    <mergeCell ref="DGW4:DGZ4"/>
    <mergeCell ref="DFE4:DFH4"/>
    <mergeCell ref="DFI4:DFL4"/>
    <mergeCell ref="DFM4:DFP4"/>
    <mergeCell ref="DFQ4:DFT4"/>
    <mergeCell ref="DFU4:DFX4"/>
    <mergeCell ref="DFY4:DGB4"/>
    <mergeCell ref="DJU4:DJX4"/>
    <mergeCell ref="DJY4:DKB4"/>
    <mergeCell ref="DKC4:DKF4"/>
    <mergeCell ref="DKG4:DKJ4"/>
    <mergeCell ref="DKK4:DKN4"/>
    <mergeCell ref="DKO4:DKR4"/>
    <mergeCell ref="DIW4:DIZ4"/>
    <mergeCell ref="DJA4:DJD4"/>
    <mergeCell ref="DJE4:DJH4"/>
    <mergeCell ref="DJI4:DJL4"/>
    <mergeCell ref="DJM4:DJP4"/>
    <mergeCell ref="DJQ4:DJT4"/>
    <mergeCell ref="DHY4:DIB4"/>
    <mergeCell ref="DIC4:DIF4"/>
    <mergeCell ref="DIG4:DIJ4"/>
    <mergeCell ref="DIK4:DIN4"/>
    <mergeCell ref="DIO4:DIR4"/>
    <mergeCell ref="DIS4:DIV4"/>
    <mergeCell ref="DMO4:DMR4"/>
    <mergeCell ref="DMS4:DMV4"/>
    <mergeCell ref="DMW4:DMZ4"/>
    <mergeCell ref="DNA4:DND4"/>
    <mergeCell ref="DNE4:DNH4"/>
    <mergeCell ref="DNI4:DNL4"/>
    <mergeCell ref="DLQ4:DLT4"/>
    <mergeCell ref="DLU4:DLX4"/>
    <mergeCell ref="DLY4:DMB4"/>
    <mergeCell ref="DMC4:DMF4"/>
    <mergeCell ref="DMG4:DMJ4"/>
    <mergeCell ref="DMK4:DMN4"/>
    <mergeCell ref="DKS4:DKV4"/>
    <mergeCell ref="DKW4:DKZ4"/>
    <mergeCell ref="DLA4:DLD4"/>
    <mergeCell ref="DLE4:DLH4"/>
    <mergeCell ref="DLI4:DLL4"/>
    <mergeCell ref="DLM4:DLP4"/>
    <mergeCell ref="DPI4:DPL4"/>
    <mergeCell ref="DPM4:DPP4"/>
    <mergeCell ref="DPQ4:DPT4"/>
    <mergeCell ref="DPU4:DPX4"/>
    <mergeCell ref="DPY4:DQB4"/>
    <mergeCell ref="DQC4:DQF4"/>
    <mergeCell ref="DOK4:DON4"/>
    <mergeCell ref="DOO4:DOR4"/>
    <mergeCell ref="DOS4:DOV4"/>
    <mergeCell ref="DOW4:DOZ4"/>
    <mergeCell ref="DPA4:DPD4"/>
    <mergeCell ref="DPE4:DPH4"/>
    <mergeCell ref="DNM4:DNP4"/>
    <mergeCell ref="DNQ4:DNT4"/>
    <mergeCell ref="DNU4:DNX4"/>
    <mergeCell ref="DNY4:DOB4"/>
    <mergeCell ref="DOC4:DOF4"/>
    <mergeCell ref="DOG4:DOJ4"/>
    <mergeCell ref="DSC4:DSF4"/>
    <mergeCell ref="DSG4:DSJ4"/>
    <mergeCell ref="DSK4:DSN4"/>
    <mergeCell ref="DSO4:DSR4"/>
    <mergeCell ref="DSS4:DSV4"/>
    <mergeCell ref="DSW4:DSZ4"/>
    <mergeCell ref="DRE4:DRH4"/>
    <mergeCell ref="DRI4:DRL4"/>
    <mergeCell ref="DRM4:DRP4"/>
    <mergeCell ref="DRQ4:DRT4"/>
    <mergeCell ref="DRU4:DRX4"/>
    <mergeCell ref="DRY4:DSB4"/>
    <mergeCell ref="DQG4:DQJ4"/>
    <mergeCell ref="DQK4:DQN4"/>
    <mergeCell ref="DQO4:DQR4"/>
    <mergeCell ref="DQS4:DQV4"/>
    <mergeCell ref="DQW4:DQZ4"/>
    <mergeCell ref="DRA4:DRD4"/>
    <mergeCell ref="DUW4:DUZ4"/>
    <mergeCell ref="DVA4:DVD4"/>
    <mergeCell ref="DVE4:DVH4"/>
    <mergeCell ref="DVI4:DVL4"/>
    <mergeCell ref="DVM4:DVP4"/>
    <mergeCell ref="DVQ4:DVT4"/>
    <mergeCell ref="DTY4:DUB4"/>
    <mergeCell ref="DUC4:DUF4"/>
    <mergeCell ref="DUG4:DUJ4"/>
    <mergeCell ref="DUK4:DUN4"/>
    <mergeCell ref="DUO4:DUR4"/>
    <mergeCell ref="DUS4:DUV4"/>
    <mergeCell ref="DTA4:DTD4"/>
    <mergeCell ref="DTE4:DTH4"/>
    <mergeCell ref="DTI4:DTL4"/>
    <mergeCell ref="DTM4:DTP4"/>
    <mergeCell ref="DTQ4:DTT4"/>
    <mergeCell ref="DTU4:DTX4"/>
    <mergeCell ref="DXQ4:DXT4"/>
    <mergeCell ref="DXU4:DXX4"/>
    <mergeCell ref="DXY4:DYB4"/>
    <mergeCell ref="DYC4:DYF4"/>
    <mergeCell ref="DYG4:DYJ4"/>
    <mergeCell ref="DYK4:DYN4"/>
    <mergeCell ref="DWS4:DWV4"/>
    <mergeCell ref="DWW4:DWZ4"/>
    <mergeCell ref="DXA4:DXD4"/>
    <mergeCell ref="DXE4:DXH4"/>
    <mergeCell ref="DXI4:DXL4"/>
    <mergeCell ref="DXM4:DXP4"/>
    <mergeCell ref="DVU4:DVX4"/>
    <mergeCell ref="DVY4:DWB4"/>
    <mergeCell ref="DWC4:DWF4"/>
    <mergeCell ref="DWG4:DWJ4"/>
    <mergeCell ref="DWK4:DWN4"/>
    <mergeCell ref="DWO4:DWR4"/>
    <mergeCell ref="EAK4:EAN4"/>
    <mergeCell ref="EAO4:EAR4"/>
    <mergeCell ref="EAS4:EAV4"/>
    <mergeCell ref="EAW4:EAZ4"/>
    <mergeCell ref="EBA4:EBD4"/>
    <mergeCell ref="EBE4:EBH4"/>
    <mergeCell ref="DZM4:DZP4"/>
    <mergeCell ref="DZQ4:DZT4"/>
    <mergeCell ref="DZU4:DZX4"/>
    <mergeCell ref="DZY4:EAB4"/>
    <mergeCell ref="EAC4:EAF4"/>
    <mergeCell ref="EAG4:EAJ4"/>
    <mergeCell ref="DYO4:DYR4"/>
    <mergeCell ref="DYS4:DYV4"/>
    <mergeCell ref="DYW4:DYZ4"/>
    <mergeCell ref="DZA4:DZD4"/>
    <mergeCell ref="DZE4:DZH4"/>
    <mergeCell ref="DZI4:DZL4"/>
    <mergeCell ref="EDE4:EDH4"/>
    <mergeCell ref="EDI4:EDL4"/>
    <mergeCell ref="EDM4:EDP4"/>
    <mergeCell ref="EDQ4:EDT4"/>
    <mergeCell ref="EDU4:EDX4"/>
    <mergeCell ref="EDY4:EEB4"/>
    <mergeCell ref="ECG4:ECJ4"/>
    <mergeCell ref="ECK4:ECN4"/>
    <mergeCell ref="ECO4:ECR4"/>
    <mergeCell ref="ECS4:ECV4"/>
    <mergeCell ref="ECW4:ECZ4"/>
    <mergeCell ref="EDA4:EDD4"/>
    <mergeCell ref="EBI4:EBL4"/>
    <mergeCell ref="EBM4:EBP4"/>
    <mergeCell ref="EBQ4:EBT4"/>
    <mergeCell ref="EBU4:EBX4"/>
    <mergeCell ref="EBY4:ECB4"/>
    <mergeCell ref="ECC4:ECF4"/>
    <mergeCell ref="EFY4:EGB4"/>
    <mergeCell ref="EGC4:EGF4"/>
    <mergeCell ref="EGG4:EGJ4"/>
    <mergeCell ref="EGK4:EGN4"/>
    <mergeCell ref="EGO4:EGR4"/>
    <mergeCell ref="EGS4:EGV4"/>
    <mergeCell ref="EFA4:EFD4"/>
    <mergeCell ref="EFE4:EFH4"/>
    <mergeCell ref="EFI4:EFL4"/>
    <mergeCell ref="EFM4:EFP4"/>
    <mergeCell ref="EFQ4:EFT4"/>
    <mergeCell ref="EFU4:EFX4"/>
    <mergeCell ref="EEC4:EEF4"/>
    <mergeCell ref="EEG4:EEJ4"/>
    <mergeCell ref="EEK4:EEN4"/>
    <mergeCell ref="EEO4:EER4"/>
    <mergeCell ref="EES4:EEV4"/>
    <mergeCell ref="EEW4:EEZ4"/>
    <mergeCell ref="EIS4:EIV4"/>
    <mergeCell ref="EIW4:EIZ4"/>
    <mergeCell ref="EJA4:EJD4"/>
    <mergeCell ref="EJE4:EJH4"/>
    <mergeCell ref="EJI4:EJL4"/>
    <mergeCell ref="EJM4:EJP4"/>
    <mergeCell ref="EHU4:EHX4"/>
    <mergeCell ref="EHY4:EIB4"/>
    <mergeCell ref="EIC4:EIF4"/>
    <mergeCell ref="EIG4:EIJ4"/>
    <mergeCell ref="EIK4:EIN4"/>
    <mergeCell ref="EIO4:EIR4"/>
    <mergeCell ref="EGW4:EGZ4"/>
    <mergeCell ref="EHA4:EHD4"/>
    <mergeCell ref="EHE4:EHH4"/>
    <mergeCell ref="EHI4:EHL4"/>
    <mergeCell ref="EHM4:EHP4"/>
    <mergeCell ref="EHQ4:EHT4"/>
    <mergeCell ref="ELM4:ELP4"/>
    <mergeCell ref="ELQ4:ELT4"/>
    <mergeCell ref="ELU4:ELX4"/>
    <mergeCell ref="ELY4:EMB4"/>
    <mergeCell ref="EMC4:EMF4"/>
    <mergeCell ref="EMG4:EMJ4"/>
    <mergeCell ref="EKO4:EKR4"/>
    <mergeCell ref="EKS4:EKV4"/>
    <mergeCell ref="EKW4:EKZ4"/>
    <mergeCell ref="ELA4:ELD4"/>
    <mergeCell ref="ELE4:ELH4"/>
    <mergeCell ref="ELI4:ELL4"/>
    <mergeCell ref="EJQ4:EJT4"/>
    <mergeCell ref="EJU4:EJX4"/>
    <mergeCell ref="EJY4:EKB4"/>
    <mergeCell ref="EKC4:EKF4"/>
    <mergeCell ref="EKG4:EKJ4"/>
    <mergeCell ref="EKK4:EKN4"/>
    <mergeCell ref="EOG4:EOJ4"/>
    <mergeCell ref="EOK4:EON4"/>
    <mergeCell ref="EOO4:EOR4"/>
    <mergeCell ref="EOS4:EOV4"/>
    <mergeCell ref="EOW4:EOZ4"/>
    <mergeCell ref="EPA4:EPD4"/>
    <mergeCell ref="ENI4:ENL4"/>
    <mergeCell ref="ENM4:ENP4"/>
    <mergeCell ref="ENQ4:ENT4"/>
    <mergeCell ref="ENU4:ENX4"/>
    <mergeCell ref="ENY4:EOB4"/>
    <mergeCell ref="EOC4:EOF4"/>
    <mergeCell ref="EMK4:EMN4"/>
    <mergeCell ref="EMO4:EMR4"/>
    <mergeCell ref="EMS4:EMV4"/>
    <mergeCell ref="EMW4:EMZ4"/>
    <mergeCell ref="ENA4:END4"/>
    <mergeCell ref="ENE4:ENH4"/>
    <mergeCell ref="ERA4:ERD4"/>
    <mergeCell ref="ERE4:ERH4"/>
    <mergeCell ref="ERI4:ERL4"/>
    <mergeCell ref="ERM4:ERP4"/>
    <mergeCell ref="ERQ4:ERT4"/>
    <mergeCell ref="ERU4:ERX4"/>
    <mergeCell ref="EQC4:EQF4"/>
    <mergeCell ref="EQG4:EQJ4"/>
    <mergeCell ref="EQK4:EQN4"/>
    <mergeCell ref="EQO4:EQR4"/>
    <mergeCell ref="EQS4:EQV4"/>
    <mergeCell ref="EQW4:EQZ4"/>
    <mergeCell ref="EPE4:EPH4"/>
    <mergeCell ref="EPI4:EPL4"/>
    <mergeCell ref="EPM4:EPP4"/>
    <mergeCell ref="EPQ4:EPT4"/>
    <mergeCell ref="EPU4:EPX4"/>
    <mergeCell ref="EPY4:EQB4"/>
    <mergeCell ref="ETU4:ETX4"/>
    <mergeCell ref="ETY4:EUB4"/>
    <mergeCell ref="EUC4:EUF4"/>
    <mergeCell ref="EUG4:EUJ4"/>
    <mergeCell ref="EUK4:EUN4"/>
    <mergeCell ref="EUO4:EUR4"/>
    <mergeCell ref="ESW4:ESZ4"/>
    <mergeCell ref="ETA4:ETD4"/>
    <mergeCell ref="ETE4:ETH4"/>
    <mergeCell ref="ETI4:ETL4"/>
    <mergeCell ref="ETM4:ETP4"/>
    <mergeCell ref="ETQ4:ETT4"/>
    <mergeCell ref="ERY4:ESB4"/>
    <mergeCell ref="ESC4:ESF4"/>
    <mergeCell ref="ESG4:ESJ4"/>
    <mergeCell ref="ESK4:ESN4"/>
    <mergeCell ref="ESO4:ESR4"/>
    <mergeCell ref="ESS4:ESV4"/>
    <mergeCell ref="EWO4:EWR4"/>
    <mergeCell ref="EWS4:EWV4"/>
    <mergeCell ref="EWW4:EWZ4"/>
    <mergeCell ref="EXA4:EXD4"/>
    <mergeCell ref="EXE4:EXH4"/>
    <mergeCell ref="EXI4:EXL4"/>
    <mergeCell ref="EVQ4:EVT4"/>
    <mergeCell ref="EVU4:EVX4"/>
    <mergeCell ref="EVY4:EWB4"/>
    <mergeCell ref="EWC4:EWF4"/>
    <mergeCell ref="EWG4:EWJ4"/>
    <mergeCell ref="EWK4:EWN4"/>
    <mergeCell ref="EUS4:EUV4"/>
    <mergeCell ref="EUW4:EUZ4"/>
    <mergeCell ref="EVA4:EVD4"/>
    <mergeCell ref="EVE4:EVH4"/>
    <mergeCell ref="EVI4:EVL4"/>
    <mergeCell ref="EVM4:EVP4"/>
    <mergeCell ref="EZI4:EZL4"/>
    <mergeCell ref="EZM4:EZP4"/>
    <mergeCell ref="EZQ4:EZT4"/>
    <mergeCell ref="EZU4:EZX4"/>
    <mergeCell ref="EZY4:FAB4"/>
    <mergeCell ref="FAC4:FAF4"/>
    <mergeCell ref="EYK4:EYN4"/>
    <mergeCell ref="EYO4:EYR4"/>
    <mergeCell ref="EYS4:EYV4"/>
    <mergeCell ref="EYW4:EYZ4"/>
    <mergeCell ref="EZA4:EZD4"/>
    <mergeCell ref="EZE4:EZH4"/>
    <mergeCell ref="EXM4:EXP4"/>
    <mergeCell ref="EXQ4:EXT4"/>
    <mergeCell ref="EXU4:EXX4"/>
    <mergeCell ref="EXY4:EYB4"/>
    <mergeCell ref="EYC4:EYF4"/>
    <mergeCell ref="EYG4:EYJ4"/>
    <mergeCell ref="FCC4:FCF4"/>
    <mergeCell ref="FCG4:FCJ4"/>
    <mergeCell ref="FCK4:FCN4"/>
    <mergeCell ref="FCO4:FCR4"/>
    <mergeCell ref="FCS4:FCV4"/>
    <mergeCell ref="FCW4:FCZ4"/>
    <mergeCell ref="FBE4:FBH4"/>
    <mergeCell ref="FBI4:FBL4"/>
    <mergeCell ref="FBM4:FBP4"/>
    <mergeCell ref="FBQ4:FBT4"/>
    <mergeCell ref="FBU4:FBX4"/>
    <mergeCell ref="FBY4:FCB4"/>
    <mergeCell ref="FAG4:FAJ4"/>
    <mergeCell ref="FAK4:FAN4"/>
    <mergeCell ref="FAO4:FAR4"/>
    <mergeCell ref="FAS4:FAV4"/>
    <mergeCell ref="FAW4:FAZ4"/>
    <mergeCell ref="FBA4:FBD4"/>
    <mergeCell ref="FEW4:FEZ4"/>
    <mergeCell ref="FFA4:FFD4"/>
    <mergeCell ref="FFE4:FFH4"/>
    <mergeCell ref="FFI4:FFL4"/>
    <mergeCell ref="FFM4:FFP4"/>
    <mergeCell ref="FFQ4:FFT4"/>
    <mergeCell ref="FDY4:FEB4"/>
    <mergeCell ref="FEC4:FEF4"/>
    <mergeCell ref="FEG4:FEJ4"/>
    <mergeCell ref="FEK4:FEN4"/>
    <mergeCell ref="FEO4:FER4"/>
    <mergeCell ref="FES4:FEV4"/>
    <mergeCell ref="FDA4:FDD4"/>
    <mergeCell ref="FDE4:FDH4"/>
    <mergeCell ref="FDI4:FDL4"/>
    <mergeCell ref="FDM4:FDP4"/>
    <mergeCell ref="FDQ4:FDT4"/>
    <mergeCell ref="FDU4:FDX4"/>
    <mergeCell ref="FHQ4:FHT4"/>
    <mergeCell ref="FHU4:FHX4"/>
    <mergeCell ref="FHY4:FIB4"/>
    <mergeCell ref="FIC4:FIF4"/>
    <mergeCell ref="FIG4:FIJ4"/>
    <mergeCell ref="FIK4:FIN4"/>
    <mergeCell ref="FGS4:FGV4"/>
    <mergeCell ref="FGW4:FGZ4"/>
    <mergeCell ref="FHA4:FHD4"/>
    <mergeCell ref="FHE4:FHH4"/>
    <mergeCell ref="FHI4:FHL4"/>
    <mergeCell ref="FHM4:FHP4"/>
    <mergeCell ref="FFU4:FFX4"/>
    <mergeCell ref="FFY4:FGB4"/>
    <mergeCell ref="FGC4:FGF4"/>
    <mergeCell ref="FGG4:FGJ4"/>
    <mergeCell ref="FGK4:FGN4"/>
    <mergeCell ref="FGO4:FGR4"/>
    <mergeCell ref="FKK4:FKN4"/>
    <mergeCell ref="FKO4:FKR4"/>
    <mergeCell ref="FKS4:FKV4"/>
    <mergeCell ref="FKW4:FKZ4"/>
    <mergeCell ref="FLA4:FLD4"/>
    <mergeCell ref="FLE4:FLH4"/>
    <mergeCell ref="FJM4:FJP4"/>
    <mergeCell ref="FJQ4:FJT4"/>
    <mergeCell ref="FJU4:FJX4"/>
    <mergeCell ref="FJY4:FKB4"/>
    <mergeCell ref="FKC4:FKF4"/>
    <mergeCell ref="FKG4:FKJ4"/>
    <mergeCell ref="FIO4:FIR4"/>
    <mergeCell ref="FIS4:FIV4"/>
    <mergeCell ref="FIW4:FIZ4"/>
    <mergeCell ref="FJA4:FJD4"/>
    <mergeCell ref="FJE4:FJH4"/>
    <mergeCell ref="FJI4:FJL4"/>
    <mergeCell ref="FNE4:FNH4"/>
    <mergeCell ref="FNI4:FNL4"/>
    <mergeCell ref="FNM4:FNP4"/>
    <mergeCell ref="FNQ4:FNT4"/>
    <mergeCell ref="FNU4:FNX4"/>
    <mergeCell ref="FNY4:FOB4"/>
    <mergeCell ref="FMG4:FMJ4"/>
    <mergeCell ref="FMK4:FMN4"/>
    <mergeCell ref="FMO4:FMR4"/>
    <mergeCell ref="FMS4:FMV4"/>
    <mergeCell ref="FMW4:FMZ4"/>
    <mergeCell ref="FNA4:FND4"/>
    <mergeCell ref="FLI4:FLL4"/>
    <mergeCell ref="FLM4:FLP4"/>
    <mergeCell ref="FLQ4:FLT4"/>
    <mergeCell ref="FLU4:FLX4"/>
    <mergeCell ref="FLY4:FMB4"/>
    <mergeCell ref="FMC4:FMF4"/>
    <mergeCell ref="FPY4:FQB4"/>
    <mergeCell ref="FQC4:FQF4"/>
    <mergeCell ref="FQG4:FQJ4"/>
    <mergeCell ref="FQK4:FQN4"/>
    <mergeCell ref="FQO4:FQR4"/>
    <mergeCell ref="FQS4:FQV4"/>
    <mergeCell ref="FPA4:FPD4"/>
    <mergeCell ref="FPE4:FPH4"/>
    <mergeCell ref="FPI4:FPL4"/>
    <mergeCell ref="FPM4:FPP4"/>
    <mergeCell ref="FPQ4:FPT4"/>
    <mergeCell ref="FPU4:FPX4"/>
    <mergeCell ref="FOC4:FOF4"/>
    <mergeCell ref="FOG4:FOJ4"/>
    <mergeCell ref="FOK4:FON4"/>
    <mergeCell ref="FOO4:FOR4"/>
    <mergeCell ref="FOS4:FOV4"/>
    <mergeCell ref="FOW4:FOZ4"/>
    <mergeCell ref="FSS4:FSV4"/>
    <mergeCell ref="FSW4:FSZ4"/>
    <mergeCell ref="FTA4:FTD4"/>
    <mergeCell ref="FTE4:FTH4"/>
    <mergeCell ref="FTI4:FTL4"/>
    <mergeCell ref="FTM4:FTP4"/>
    <mergeCell ref="FRU4:FRX4"/>
    <mergeCell ref="FRY4:FSB4"/>
    <mergeCell ref="FSC4:FSF4"/>
    <mergeCell ref="FSG4:FSJ4"/>
    <mergeCell ref="FSK4:FSN4"/>
    <mergeCell ref="FSO4:FSR4"/>
    <mergeCell ref="FQW4:FQZ4"/>
    <mergeCell ref="FRA4:FRD4"/>
    <mergeCell ref="FRE4:FRH4"/>
    <mergeCell ref="FRI4:FRL4"/>
    <mergeCell ref="FRM4:FRP4"/>
    <mergeCell ref="FRQ4:FRT4"/>
    <mergeCell ref="FVM4:FVP4"/>
    <mergeCell ref="FVQ4:FVT4"/>
    <mergeCell ref="FVU4:FVX4"/>
    <mergeCell ref="FVY4:FWB4"/>
    <mergeCell ref="FWC4:FWF4"/>
    <mergeCell ref="FWG4:FWJ4"/>
    <mergeCell ref="FUO4:FUR4"/>
    <mergeCell ref="FUS4:FUV4"/>
    <mergeCell ref="FUW4:FUZ4"/>
    <mergeCell ref="FVA4:FVD4"/>
    <mergeCell ref="FVE4:FVH4"/>
    <mergeCell ref="FVI4:FVL4"/>
    <mergeCell ref="FTQ4:FTT4"/>
    <mergeCell ref="FTU4:FTX4"/>
    <mergeCell ref="FTY4:FUB4"/>
    <mergeCell ref="FUC4:FUF4"/>
    <mergeCell ref="FUG4:FUJ4"/>
    <mergeCell ref="FUK4:FUN4"/>
    <mergeCell ref="FYG4:FYJ4"/>
    <mergeCell ref="FYK4:FYN4"/>
    <mergeCell ref="FYO4:FYR4"/>
    <mergeCell ref="FYS4:FYV4"/>
    <mergeCell ref="FYW4:FYZ4"/>
    <mergeCell ref="FZA4:FZD4"/>
    <mergeCell ref="FXI4:FXL4"/>
    <mergeCell ref="FXM4:FXP4"/>
    <mergeCell ref="FXQ4:FXT4"/>
    <mergeCell ref="FXU4:FXX4"/>
    <mergeCell ref="FXY4:FYB4"/>
    <mergeCell ref="FYC4:FYF4"/>
    <mergeCell ref="FWK4:FWN4"/>
    <mergeCell ref="FWO4:FWR4"/>
    <mergeCell ref="FWS4:FWV4"/>
    <mergeCell ref="FWW4:FWZ4"/>
    <mergeCell ref="FXA4:FXD4"/>
    <mergeCell ref="FXE4:FXH4"/>
    <mergeCell ref="GBA4:GBD4"/>
    <mergeCell ref="GBE4:GBH4"/>
    <mergeCell ref="GBI4:GBL4"/>
    <mergeCell ref="GBM4:GBP4"/>
    <mergeCell ref="GBQ4:GBT4"/>
    <mergeCell ref="GBU4:GBX4"/>
    <mergeCell ref="GAC4:GAF4"/>
    <mergeCell ref="GAG4:GAJ4"/>
    <mergeCell ref="GAK4:GAN4"/>
    <mergeCell ref="GAO4:GAR4"/>
    <mergeCell ref="GAS4:GAV4"/>
    <mergeCell ref="GAW4:GAZ4"/>
    <mergeCell ref="FZE4:FZH4"/>
    <mergeCell ref="FZI4:FZL4"/>
    <mergeCell ref="FZM4:FZP4"/>
    <mergeCell ref="FZQ4:FZT4"/>
    <mergeCell ref="FZU4:FZX4"/>
    <mergeCell ref="FZY4:GAB4"/>
    <mergeCell ref="GDU4:GDX4"/>
    <mergeCell ref="GDY4:GEB4"/>
    <mergeCell ref="GEC4:GEF4"/>
    <mergeCell ref="GEG4:GEJ4"/>
    <mergeCell ref="GEK4:GEN4"/>
    <mergeCell ref="GEO4:GER4"/>
    <mergeCell ref="GCW4:GCZ4"/>
    <mergeCell ref="GDA4:GDD4"/>
    <mergeCell ref="GDE4:GDH4"/>
    <mergeCell ref="GDI4:GDL4"/>
    <mergeCell ref="GDM4:GDP4"/>
    <mergeCell ref="GDQ4:GDT4"/>
    <mergeCell ref="GBY4:GCB4"/>
    <mergeCell ref="GCC4:GCF4"/>
    <mergeCell ref="GCG4:GCJ4"/>
    <mergeCell ref="GCK4:GCN4"/>
    <mergeCell ref="GCO4:GCR4"/>
    <mergeCell ref="GCS4:GCV4"/>
    <mergeCell ref="GGO4:GGR4"/>
    <mergeCell ref="GGS4:GGV4"/>
    <mergeCell ref="GGW4:GGZ4"/>
    <mergeCell ref="GHA4:GHD4"/>
    <mergeCell ref="GHE4:GHH4"/>
    <mergeCell ref="GHI4:GHL4"/>
    <mergeCell ref="GFQ4:GFT4"/>
    <mergeCell ref="GFU4:GFX4"/>
    <mergeCell ref="GFY4:GGB4"/>
    <mergeCell ref="GGC4:GGF4"/>
    <mergeCell ref="GGG4:GGJ4"/>
    <mergeCell ref="GGK4:GGN4"/>
    <mergeCell ref="GES4:GEV4"/>
    <mergeCell ref="GEW4:GEZ4"/>
    <mergeCell ref="GFA4:GFD4"/>
    <mergeCell ref="GFE4:GFH4"/>
    <mergeCell ref="GFI4:GFL4"/>
    <mergeCell ref="GFM4:GFP4"/>
    <mergeCell ref="GJI4:GJL4"/>
    <mergeCell ref="GJM4:GJP4"/>
    <mergeCell ref="GJQ4:GJT4"/>
    <mergeCell ref="GJU4:GJX4"/>
    <mergeCell ref="GJY4:GKB4"/>
    <mergeCell ref="GKC4:GKF4"/>
    <mergeCell ref="GIK4:GIN4"/>
    <mergeCell ref="GIO4:GIR4"/>
    <mergeCell ref="GIS4:GIV4"/>
    <mergeCell ref="GIW4:GIZ4"/>
    <mergeCell ref="GJA4:GJD4"/>
    <mergeCell ref="GJE4:GJH4"/>
    <mergeCell ref="GHM4:GHP4"/>
    <mergeCell ref="GHQ4:GHT4"/>
    <mergeCell ref="GHU4:GHX4"/>
    <mergeCell ref="GHY4:GIB4"/>
    <mergeCell ref="GIC4:GIF4"/>
    <mergeCell ref="GIG4:GIJ4"/>
    <mergeCell ref="GMC4:GMF4"/>
    <mergeCell ref="GMG4:GMJ4"/>
    <mergeCell ref="GMK4:GMN4"/>
    <mergeCell ref="GMO4:GMR4"/>
    <mergeCell ref="GMS4:GMV4"/>
    <mergeCell ref="GMW4:GMZ4"/>
    <mergeCell ref="GLE4:GLH4"/>
    <mergeCell ref="GLI4:GLL4"/>
    <mergeCell ref="GLM4:GLP4"/>
    <mergeCell ref="GLQ4:GLT4"/>
    <mergeCell ref="GLU4:GLX4"/>
    <mergeCell ref="GLY4:GMB4"/>
    <mergeCell ref="GKG4:GKJ4"/>
    <mergeCell ref="GKK4:GKN4"/>
    <mergeCell ref="GKO4:GKR4"/>
    <mergeCell ref="GKS4:GKV4"/>
    <mergeCell ref="GKW4:GKZ4"/>
    <mergeCell ref="GLA4:GLD4"/>
    <mergeCell ref="GOW4:GOZ4"/>
    <mergeCell ref="GPA4:GPD4"/>
    <mergeCell ref="GPE4:GPH4"/>
    <mergeCell ref="GPI4:GPL4"/>
    <mergeCell ref="GPM4:GPP4"/>
    <mergeCell ref="GPQ4:GPT4"/>
    <mergeCell ref="GNY4:GOB4"/>
    <mergeCell ref="GOC4:GOF4"/>
    <mergeCell ref="GOG4:GOJ4"/>
    <mergeCell ref="GOK4:GON4"/>
    <mergeCell ref="GOO4:GOR4"/>
    <mergeCell ref="GOS4:GOV4"/>
    <mergeCell ref="GNA4:GND4"/>
    <mergeCell ref="GNE4:GNH4"/>
    <mergeCell ref="GNI4:GNL4"/>
    <mergeCell ref="GNM4:GNP4"/>
    <mergeCell ref="GNQ4:GNT4"/>
    <mergeCell ref="GNU4:GNX4"/>
    <mergeCell ref="GRQ4:GRT4"/>
    <mergeCell ref="GRU4:GRX4"/>
    <mergeCell ref="GRY4:GSB4"/>
    <mergeCell ref="GSC4:GSF4"/>
    <mergeCell ref="GSG4:GSJ4"/>
    <mergeCell ref="GSK4:GSN4"/>
    <mergeCell ref="GQS4:GQV4"/>
    <mergeCell ref="GQW4:GQZ4"/>
    <mergeCell ref="GRA4:GRD4"/>
    <mergeCell ref="GRE4:GRH4"/>
    <mergeCell ref="GRI4:GRL4"/>
    <mergeCell ref="GRM4:GRP4"/>
    <mergeCell ref="GPU4:GPX4"/>
    <mergeCell ref="GPY4:GQB4"/>
    <mergeCell ref="GQC4:GQF4"/>
    <mergeCell ref="GQG4:GQJ4"/>
    <mergeCell ref="GQK4:GQN4"/>
    <mergeCell ref="GQO4:GQR4"/>
    <mergeCell ref="GUK4:GUN4"/>
    <mergeCell ref="GUO4:GUR4"/>
    <mergeCell ref="GUS4:GUV4"/>
    <mergeCell ref="GUW4:GUZ4"/>
    <mergeCell ref="GVA4:GVD4"/>
    <mergeCell ref="GVE4:GVH4"/>
    <mergeCell ref="GTM4:GTP4"/>
    <mergeCell ref="GTQ4:GTT4"/>
    <mergeCell ref="GTU4:GTX4"/>
    <mergeCell ref="GTY4:GUB4"/>
    <mergeCell ref="GUC4:GUF4"/>
    <mergeCell ref="GUG4:GUJ4"/>
    <mergeCell ref="GSO4:GSR4"/>
    <mergeCell ref="GSS4:GSV4"/>
    <mergeCell ref="GSW4:GSZ4"/>
    <mergeCell ref="GTA4:GTD4"/>
    <mergeCell ref="GTE4:GTH4"/>
    <mergeCell ref="GTI4:GTL4"/>
    <mergeCell ref="GXE4:GXH4"/>
    <mergeCell ref="GXI4:GXL4"/>
    <mergeCell ref="GXM4:GXP4"/>
    <mergeCell ref="GXQ4:GXT4"/>
    <mergeCell ref="GXU4:GXX4"/>
    <mergeCell ref="GXY4:GYB4"/>
    <mergeCell ref="GWG4:GWJ4"/>
    <mergeCell ref="GWK4:GWN4"/>
    <mergeCell ref="GWO4:GWR4"/>
    <mergeCell ref="GWS4:GWV4"/>
    <mergeCell ref="GWW4:GWZ4"/>
    <mergeCell ref="GXA4:GXD4"/>
    <mergeCell ref="GVI4:GVL4"/>
    <mergeCell ref="GVM4:GVP4"/>
    <mergeCell ref="GVQ4:GVT4"/>
    <mergeCell ref="GVU4:GVX4"/>
    <mergeCell ref="GVY4:GWB4"/>
    <mergeCell ref="GWC4:GWF4"/>
    <mergeCell ref="GZY4:HAB4"/>
    <mergeCell ref="HAC4:HAF4"/>
    <mergeCell ref="HAG4:HAJ4"/>
    <mergeCell ref="HAK4:HAN4"/>
    <mergeCell ref="HAO4:HAR4"/>
    <mergeCell ref="HAS4:HAV4"/>
    <mergeCell ref="GZA4:GZD4"/>
    <mergeCell ref="GZE4:GZH4"/>
    <mergeCell ref="GZI4:GZL4"/>
    <mergeCell ref="GZM4:GZP4"/>
    <mergeCell ref="GZQ4:GZT4"/>
    <mergeCell ref="GZU4:GZX4"/>
    <mergeCell ref="GYC4:GYF4"/>
    <mergeCell ref="GYG4:GYJ4"/>
    <mergeCell ref="GYK4:GYN4"/>
    <mergeCell ref="GYO4:GYR4"/>
    <mergeCell ref="GYS4:GYV4"/>
    <mergeCell ref="GYW4:GYZ4"/>
    <mergeCell ref="HCS4:HCV4"/>
    <mergeCell ref="HCW4:HCZ4"/>
    <mergeCell ref="HDA4:HDD4"/>
    <mergeCell ref="HDE4:HDH4"/>
    <mergeCell ref="HDI4:HDL4"/>
    <mergeCell ref="HDM4:HDP4"/>
    <mergeCell ref="HBU4:HBX4"/>
    <mergeCell ref="HBY4:HCB4"/>
    <mergeCell ref="HCC4:HCF4"/>
    <mergeCell ref="HCG4:HCJ4"/>
    <mergeCell ref="HCK4:HCN4"/>
    <mergeCell ref="HCO4:HCR4"/>
    <mergeCell ref="HAW4:HAZ4"/>
    <mergeCell ref="HBA4:HBD4"/>
    <mergeCell ref="HBE4:HBH4"/>
    <mergeCell ref="HBI4:HBL4"/>
    <mergeCell ref="HBM4:HBP4"/>
    <mergeCell ref="HBQ4:HBT4"/>
    <mergeCell ref="HFM4:HFP4"/>
    <mergeCell ref="HFQ4:HFT4"/>
    <mergeCell ref="HFU4:HFX4"/>
    <mergeCell ref="HFY4:HGB4"/>
    <mergeCell ref="HGC4:HGF4"/>
    <mergeCell ref="HGG4:HGJ4"/>
    <mergeCell ref="HEO4:HER4"/>
    <mergeCell ref="HES4:HEV4"/>
    <mergeCell ref="HEW4:HEZ4"/>
    <mergeCell ref="HFA4:HFD4"/>
    <mergeCell ref="HFE4:HFH4"/>
    <mergeCell ref="HFI4:HFL4"/>
    <mergeCell ref="HDQ4:HDT4"/>
    <mergeCell ref="HDU4:HDX4"/>
    <mergeCell ref="HDY4:HEB4"/>
    <mergeCell ref="HEC4:HEF4"/>
    <mergeCell ref="HEG4:HEJ4"/>
    <mergeCell ref="HEK4:HEN4"/>
    <mergeCell ref="HIG4:HIJ4"/>
    <mergeCell ref="HIK4:HIN4"/>
    <mergeCell ref="HIO4:HIR4"/>
    <mergeCell ref="HIS4:HIV4"/>
    <mergeCell ref="HIW4:HIZ4"/>
    <mergeCell ref="HJA4:HJD4"/>
    <mergeCell ref="HHI4:HHL4"/>
    <mergeCell ref="HHM4:HHP4"/>
    <mergeCell ref="HHQ4:HHT4"/>
    <mergeCell ref="HHU4:HHX4"/>
    <mergeCell ref="HHY4:HIB4"/>
    <mergeCell ref="HIC4:HIF4"/>
    <mergeCell ref="HGK4:HGN4"/>
    <mergeCell ref="HGO4:HGR4"/>
    <mergeCell ref="HGS4:HGV4"/>
    <mergeCell ref="HGW4:HGZ4"/>
    <mergeCell ref="HHA4:HHD4"/>
    <mergeCell ref="HHE4:HHH4"/>
    <mergeCell ref="HLA4:HLD4"/>
    <mergeCell ref="HLE4:HLH4"/>
    <mergeCell ref="HLI4:HLL4"/>
    <mergeCell ref="HLM4:HLP4"/>
    <mergeCell ref="HLQ4:HLT4"/>
    <mergeCell ref="HLU4:HLX4"/>
    <mergeCell ref="HKC4:HKF4"/>
    <mergeCell ref="HKG4:HKJ4"/>
    <mergeCell ref="HKK4:HKN4"/>
    <mergeCell ref="HKO4:HKR4"/>
    <mergeCell ref="HKS4:HKV4"/>
    <mergeCell ref="HKW4:HKZ4"/>
    <mergeCell ref="HJE4:HJH4"/>
    <mergeCell ref="HJI4:HJL4"/>
    <mergeCell ref="HJM4:HJP4"/>
    <mergeCell ref="HJQ4:HJT4"/>
    <mergeCell ref="HJU4:HJX4"/>
    <mergeCell ref="HJY4:HKB4"/>
    <mergeCell ref="HNU4:HNX4"/>
    <mergeCell ref="HNY4:HOB4"/>
    <mergeCell ref="HOC4:HOF4"/>
    <mergeCell ref="HOG4:HOJ4"/>
    <mergeCell ref="HOK4:HON4"/>
    <mergeCell ref="HOO4:HOR4"/>
    <mergeCell ref="HMW4:HMZ4"/>
    <mergeCell ref="HNA4:HND4"/>
    <mergeCell ref="HNE4:HNH4"/>
    <mergeCell ref="HNI4:HNL4"/>
    <mergeCell ref="HNM4:HNP4"/>
    <mergeCell ref="HNQ4:HNT4"/>
    <mergeCell ref="HLY4:HMB4"/>
    <mergeCell ref="HMC4:HMF4"/>
    <mergeCell ref="HMG4:HMJ4"/>
    <mergeCell ref="HMK4:HMN4"/>
    <mergeCell ref="HMO4:HMR4"/>
    <mergeCell ref="HMS4:HMV4"/>
    <mergeCell ref="HQO4:HQR4"/>
    <mergeCell ref="HQS4:HQV4"/>
    <mergeCell ref="HQW4:HQZ4"/>
    <mergeCell ref="HRA4:HRD4"/>
    <mergeCell ref="HRE4:HRH4"/>
    <mergeCell ref="HRI4:HRL4"/>
    <mergeCell ref="HPQ4:HPT4"/>
    <mergeCell ref="HPU4:HPX4"/>
    <mergeCell ref="HPY4:HQB4"/>
    <mergeCell ref="HQC4:HQF4"/>
    <mergeCell ref="HQG4:HQJ4"/>
    <mergeCell ref="HQK4:HQN4"/>
    <mergeCell ref="HOS4:HOV4"/>
    <mergeCell ref="HOW4:HOZ4"/>
    <mergeCell ref="HPA4:HPD4"/>
    <mergeCell ref="HPE4:HPH4"/>
    <mergeCell ref="HPI4:HPL4"/>
    <mergeCell ref="HPM4:HPP4"/>
    <mergeCell ref="HTI4:HTL4"/>
    <mergeCell ref="HTM4:HTP4"/>
    <mergeCell ref="HTQ4:HTT4"/>
    <mergeCell ref="HTU4:HTX4"/>
    <mergeCell ref="HTY4:HUB4"/>
    <mergeCell ref="HUC4:HUF4"/>
    <mergeCell ref="HSK4:HSN4"/>
    <mergeCell ref="HSO4:HSR4"/>
    <mergeCell ref="HSS4:HSV4"/>
    <mergeCell ref="HSW4:HSZ4"/>
    <mergeCell ref="HTA4:HTD4"/>
    <mergeCell ref="HTE4:HTH4"/>
    <mergeCell ref="HRM4:HRP4"/>
    <mergeCell ref="HRQ4:HRT4"/>
    <mergeCell ref="HRU4:HRX4"/>
    <mergeCell ref="HRY4:HSB4"/>
    <mergeCell ref="HSC4:HSF4"/>
    <mergeCell ref="HSG4:HSJ4"/>
    <mergeCell ref="HWC4:HWF4"/>
    <mergeCell ref="HWG4:HWJ4"/>
    <mergeCell ref="HWK4:HWN4"/>
    <mergeCell ref="HWO4:HWR4"/>
    <mergeCell ref="HWS4:HWV4"/>
    <mergeCell ref="HWW4:HWZ4"/>
    <mergeCell ref="HVE4:HVH4"/>
    <mergeCell ref="HVI4:HVL4"/>
    <mergeCell ref="HVM4:HVP4"/>
    <mergeCell ref="HVQ4:HVT4"/>
    <mergeCell ref="HVU4:HVX4"/>
    <mergeCell ref="HVY4:HWB4"/>
    <mergeCell ref="HUG4:HUJ4"/>
    <mergeCell ref="HUK4:HUN4"/>
    <mergeCell ref="HUO4:HUR4"/>
    <mergeCell ref="HUS4:HUV4"/>
    <mergeCell ref="HUW4:HUZ4"/>
    <mergeCell ref="HVA4:HVD4"/>
    <mergeCell ref="HYW4:HYZ4"/>
    <mergeCell ref="HZA4:HZD4"/>
    <mergeCell ref="HZE4:HZH4"/>
    <mergeCell ref="HZI4:HZL4"/>
    <mergeCell ref="HZM4:HZP4"/>
    <mergeCell ref="HZQ4:HZT4"/>
    <mergeCell ref="HXY4:HYB4"/>
    <mergeCell ref="HYC4:HYF4"/>
    <mergeCell ref="HYG4:HYJ4"/>
    <mergeCell ref="HYK4:HYN4"/>
    <mergeCell ref="HYO4:HYR4"/>
    <mergeCell ref="HYS4:HYV4"/>
    <mergeCell ref="HXA4:HXD4"/>
    <mergeCell ref="HXE4:HXH4"/>
    <mergeCell ref="HXI4:HXL4"/>
    <mergeCell ref="HXM4:HXP4"/>
    <mergeCell ref="HXQ4:HXT4"/>
    <mergeCell ref="HXU4:HXX4"/>
    <mergeCell ref="IBQ4:IBT4"/>
    <mergeCell ref="IBU4:IBX4"/>
    <mergeCell ref="IBY4:ICB4"/>
    <mergeCell ref="ICC4:ICF4"/>
    <mergeCell ref="ICG4:ICJ4"/>
    <mergeCell ref="ICK4:ICN4"/>
    <mergeCell ref="IAS4:IAV4"/>
    <mergeCell ref="IAW4:IAZ4"/>
    <mergeCell ref="IBA4:IBD4"/>
    <mergeCell ref="IBE4:IBH4"/>
    <mergeCell ref="IBI4:IBL4"/>
    <mergeCell ref="IBM4:IBP4"/>
    <mergeCell ref="HZU4:HZX4"/>
    <mergeCell ref="HZY4:IAB4"/>
    <mergeCell ref="IAC4:IAF4"/>
    <mergeCell ref="IAG4:IAJ4"/>
    <mergeCell ref="IAK4:IAN4"/>
    <mergeCell ref="IAO4:IAR4"/>
    <mergeCell ref="IEK4:IEN4"/>
    <mergeCell ref="IEO4:IER4"/>
    <mergeCell ref="IES4:IEV4"/>
    <mergeCell ref="IEW4:IEZ4"/>
    <mergeCell ref="IFA4:IFD4"/>
    <mergeCell ref="IFE4:IFH4"/>
    <mergeCell ref="IDM4:IDP4"/>
    <mergeCell ref="IDQ4:IDT4"/>
    <mergeCell ref="IDU4:IDX4"/>
    <mergeCell ref="IDY4:IEB4"/>
    <mergeCell ref="IEC4:IEF4"/>
    <mergeCell ref="IEG4:IEJ4"/>
    <mergeCell ref="ICO4:ICR4"/>
    <mergeCell ref="ICS4:ICV4"/>
    <mergeCell ref="ICW4:ICZ4"/>
    <mergeCell ref="IDA4:IDD4"/>
    <mergeCell ref="IDE4:IDH4"/>
    <mergeCell ref="IDI4:IDL4"/>
    <mergeCell ref="IHE4:IHH4"/>
    <mergeCell ref="IHI4:IHL4"/>
    <mergeCell ref="IHM4:IHP4"/>
    <mergeCell ref="IHQ4:IHT4"/>
    <mergeCell ref="IHU4:IHX4"/>
    <mergeCell ref="IHY4:IIB4"/>
    <mergeCell ref="IGG4:IGJ4"/>
    <mergeCell ref="IGK4:IGN4"/>
    <mergeCell ref="IGO4:IGR4"/>
    <mergeCell ref="IGS4:IGV4"/>
    <mergeCell ref="IGW4:IGZ4"/>
    <mergeCell ref="IHA4:IHD4"/>
    <mergeCell ref="IFI4:IFL4"/>
    <mergeCell ref="IFM4:IFP4"/>
    <mergeCell ref="IFQ4:IFT4"/>
    <mergeCell ref="IFU4:IFX4"/>
    <mergeCell ref="IFY4:IGB4"/>
    <mergeCell ref="IGC4:IGF4"/>
    <mergeCell ref="IJY4:IKB4"/>
    <mergeCell ref="IKC4:IKF4"/>
    <mergeCell ref="IKG4:IKJ4"/>
    <mergeCell ref="IKK4:IKN4"/>
    <mergeCell ref="IKO4:IKR4"/>
    <mergeCell ref="IKS4:IKV4"/>
    <mergeCell ref="IJA4:IJD4"/>
    <mergeCell ref="IJE4:IJH4"/>
    <mergeCell ref="IJI4:IJL4"/>
    <mergeCell ref="IJM4:IJP4"/>
    <mergeCell ref="IJQ4:IJT4"/>
    <mergeCell ref="IJU4:IJX4"/>
    <mergeCell ref="IIC4:IIF4"/>
    <mergeCell ref="IIG4:IIJ4"/>
    <mergeCell ref="IIK4:IIN4"/>
    <mergeCell ref="IIO4:IIR4"/>
    <mergeCell ref="IIS4:IIV4"/>
    <mergeCell ref="IIW4:IIZ4"/>
    <mergeCell ref="IMS4:IMV4"/>
    <mergeCell ref="IMW4:IMZ4"/>
    <mergeCell ref="INA4:IND4"/>
    <mergeCell ref="INE4:INH4"/>
    <mergeCell ref="INI4:INL4"/>
    <mergeCell ref="INM4:INP4"/>
    <mergeCell ref="ILU4:ILX4"/>
    <mergeCell ref="ILY4:IMB4"/>
    <mergeCell ref="IMC4:IMF4"/>
    <mergeCell ref="IMG4:IMJ4"/>
    <mergeCell ref="IMK4:IMN4"/>
    <mergeCell ref="IMO4:IMR4"/>
    <mergeCell ref="IKW4:IKZ4"/>
    <mergeCell ref="ILA4:ILD4"/>
    <mergeCell ref="ILE4:ILH4"/>
    <mergeCell ref="ILI4:ILL4"/>
    <mergeCell ref="ILM4:ILP4"/>
    <mergeCell ref="ILQ4:ILT4"/>
    <mergeCell ref="IPM4:IPP4"/>
    <mergeCell ref="IPQ4:IPT4"/>
    <mergeCell ref="IPU4:IPX4"/>
    <mergeCell ref="IPY4:IQB4"/>
    <mergeCell ref="IQC4:IQF4"/>
    <mergeCell ref="IQG4:IQJ4"/>
    <mergeCell ref="IOO4:IOR4"/>
    <mergeCell ref="IOS4:IOV4"/>
    <mergeCell ref="IOW4:IOZ4"/>
    <mergeCell ref="IPA4:IPD4"/>
    <mergeCell ref="IPE4:IPH4"/>
    <mergeCell ref="IPI4:IPL4"/>
    <mergeCell ref="INQ4:INT4"/>
    <mergeCell ref="INU4:INX4"/>
    <mergeCell ref="INY4:IOB4"/>
    <mergeCell ref="IOC4:IOF4"/>
    <mergeCell ref="IOG4:IOJ4"/>
    <mergeCell ref="IOK4:ION4"/>
    <mergeCell ref="ISG4:ISJ4"/>
    <mergeCell ref="ISK4:ISN4"/>
    <mergeCell ref="ISO4:ISR4"/>
    <mergeCell ref="ISS4:ISV4"/>
    <mergeCell ref="ISW4:ISZ4"/>
    <mergeCell ref="ITA4:ITD4"/>
    <mergeCell ref="IRI4:IRL4"/>
    <mergeCell ref="IRM4:IRP4"/>
    <mergeCell ref="IRQ4:IRT4"/>
    <mergeCell ref="IRU4:IRX4"/>
    <mergeCell ref="IRY4:ISB4"/>
    <mergeCell ref="ISC4:ISF4"/>
    <mergeCell ref="IQK4:IQN4"/>
    <mergeCell ref="IQO4:IQR4"/>
    <mergeCell ref="IQS4:IQV4"/>
    <mergeCell ref="IQW4:IQZ4"/>
    <mergeCell ref="IRA4:IRD4"/>
    <mergeCell ref="IRE4:IRH4"/>
    <mergeCell ref="IVA4:IVD4"/>
    <mergeCell ref="IVE4:IVH4"/>
    <mergeCell ref="IVI4:IVL4"/>
    <mergeCell ref="IVM4:IVP4"/>
    <mergeCell ref="IVQ4:IVT4"/>
    <mergeCell ref="IVU4:IVX4"/>
    <mergeCell ref="IUC4:IUF4"/>
    <mergeCell ref="IUG4:IUJ4"/>
    <mergeCell ref="IUK4:IUN4"/>
    <mergeCell ref="IUO4:IUR4"/>
    <mergeCell ref="IUS4:IUV4"/>
    <mergeCell ref="IUW4:IUZ4"/>
    <mergeCell ref="ITE4:ITH4"/>
    <mergeCell ref="ITI4:ITL4"/>
    <mergeCell ref="ITM4:ITP4"/>
    <mergeCell ref="ITQ4:ITT4"/>
    <mergeCell ref="ITU4:ITX4"/>
    <mergeCell ref="ITY4:IUB4"/>
    <mergeCell ref="IXU4:IXX4"/>
    <mergeCell ref="IXY4:IYB4"/>
    <mergeCell ref="IYC4:IYF4"/>
    <mergeCell ref="IYG4:IYJ4"/>
    <mergeCell ref="IYK4:IYN4"/>
    <mergeCell ref="IYO4:IYR4"/>
    <mergeCell ref="IWW4:IWZ4"/>
    <mergeCell ref="IXA4:IXD4"/>
    <mergeCell ref="IXE4:IXH4"/>
    <mergeCell ref="IXI4:IXL4"/>
    <mergeCell ref="IXM4:IXP4"/>
    <mergeCell ref="IXQ4:IXT4"/>
    <mergeCell ref="IVY4:IWB4"/>
    <mergeCell ref="IWC4:IWF4"/>
    <mergeCell ref="IWG4:IWJ4"/>
    <mergeCell ref="IWK4:IWN4"/>
    <mergeCell ref="IWO4:IWR4"/>
    <mergeCell ref="IWS4:IWV4"/>
    <mergeCell ref="JAO4:JAR4"/>
    <mergeCell ref="JAS4:JAV4"/>
    <mergeCell ref="JAW4:JAZ4"/>
    <mergeCell ref="JBA4:JBD4"/>
    <mergeCell ref="JBE4:JBH4"/>
    <mergeCell ref="JBI4:JBL4"/>
    <mergeCell ref="IZQ4:IZT4"/>
    <mergeCell ref="IZU4:IZX4"/>
    <mergeCell ref="IZY4:JAB4"/>
    <mergeCell ref="JAC4:JAF4"/>
    <mergeCell ref="JAG4:JAJ4"/>
    <mergeCell ref="JAK4:JAN4"/>
    <mergeCell ref="IYS4:IYV4"/>
    <mergeCell ref="IYW4:IYZ4"/>
    <mergeCell ref="IZA4:IZD4"/>
    <mergeCell ref="IZE4:IZH4"/>
    <mergeCell ref="IZI4:IZL4"/>
    <mergeCell ref="IZM4:IZP4"/>
    <mergeCell ref="JDI4:JDL4"/>
    <mergeCell ref="JDM4:JDP4"/>
    <mergeCell ref="JDQ4:JDT4"/>
    <mergeCell ref="JDU4:JDX4"/>
    <mergeCell ref="JDY4:JEB4"/>
    <mergeCell ref="JEC4:JEF4"/>
    <mergeCell ref="JCK4:JCN4"/>
    <mergeCell ref="JCO4:JCR4"/>
    <mergeCell ref="JCS4:JCV4"/>
    <mergeCell ref="JCW4:JCZ4"/>
    <mergeCell ref="JDA4:JDD4"/>
    <mergeCell ref="JDE4:JDH4"/>
    <mergeCell ref="JBM4:JBP4"/>
    <mergeCell ref="JBQ4:JBT4"/>
    <mergeCell ref="JBU4:JBX4"/>
    <mergeCell ref="JBY4:JCB4"/>
    <mergeCell ref="JCC4:JCF4"/>
    <mergeCell ref="JCG4:JCJ4"/>
    <mergeCell ref="JGC4:JGF4"/>
    <mergeCell ref="JGG4:JGJ4"/>
    <mergeCell ref="JGK4:JGN4"/>
    <mergeCell ref="JGO4:JGR4"/>
    <mergeCell ref="JGS4:JGV4"/>
    <mergeCell ref="JGW4:JGZ4"/>
    <mergeCell ref="JFE4:JFH4"/>
    <mergeCell ref="JFI4:JFL4"/>
    <mergeCell ref="JFM4:JFP4"/>
    <mergeCell ref="JFQ4:JFT4"/>
    <mergeCell ref="JFU4:JFX4"/>
    <mergeCell ref="JFY4:JGB4"/>
    <mergeCell ref="JEG4:JEJ4"/>
    <mergeCell ref="JEK4:JEN4"/>
    <mergeCell ref="JEO4:JER4"/>
    <mergeCell ref="JES4:JEV4"/>
    <mergeCell ref="JEW4:JEZ4"/>
    <mergeCell ref="JFA4:JFD4"/>
    <mergeCell ref="JIW4:JIZ4"/>
    <mergeCell ref="JJA4:JJD4"/>
    <mergeCell ref="JJE4:JJH4"/>
    <mergeCell ref="JJI4:JJL4"/>
    <mergeCell ref="JJM4:JJP4"/>
    <mergeCell ref="JJQ4:JJT4"/>
    <mergeCell ref="JHY4:JIB4"/>
    <mergeCell ref="JIC4:JIF4"/>
    <mergeCell ref="JIG4:JIJ4"/>
    <mergeCell ref="JIK4:JIN4"/>
    <mergeCell ref="JIO4:JIR4"/>
    <mergeCell ref="JIS4:JIV4"/>
    <mergeCell ref="JHA4:JHD4"/>
    <mergeCell ref="JHE4:JHH4"/>
    <mergeCell ref="JHI4:JHL4"/>
    <mergeCell ref="JHM4:JHP4"/>
    <mergeCell ref="JHQ4:JHT4"/>
    <mergeCell ref="JHU4:JHX4"/>
    <mergeCell ref="JLQ4:JLT4"/>
    <mergeCell ref="JLU4:JLX4"/>
    <mergeCell ref="JLY4:JMB4"/>
    <mergeCell ref="JMC4:JMF4"/>
    <mergeCell ref="JMG4:JMJ4"/>
    <mergeCell ref="JMK4:JMN4"/>
    <mergeCell ref="JKS4:JKV4"/>
    <mergeCell ref="JKW4:JKZ4"/>
    <mergeCell ref="JLA4:JLD4"/>
    <mergeCell ref="JLE4:JLH4"/>
    <mergeCell ref="JLI4:JLL4"/>
    <mergeCell ref="JLM4:JLP4"/>
    <mergeCell ref="JJU4:JJX4"/>
    <mergeCell ref="JJY4:JKB4"/>
    <mergeCell ref="JKC4:JKF4"/>
    <mergeCell ref="JKG4:JKJ4"/>
    <mergeCell ref="JKK4:JKN4"/>
    <mergeCell ref="JKO4:JKR4"/>
    <mergeCell ref="JOK4:JON4"/>
    <mergeCell ref="JOO4:JOR4"/>
    <mergeCell ref="JOS4:JOV4"/>
    <mergeCell ref="JOW4:JOZ4"/>
    <mergeCell ref="JPA4:JPD4"/>
    <mergeCell ref="JPE4:JPH4"/>
    <mergeCell ref="JNM4:JNP4"/>
    <mergeCell ref="JNQ4:JNT4"/>
    <mergeCell ref="JNU4:JNX4"/>
    <mergeCell ref="JNY4:JOB4"/>
    <mergeCell ref="JOC4:JOF4"/>
    <mergeCell ref="JOG4:JOJ4"/>
    <mergeCell ref="JMO4:JMR4"/>
    <mergeCell ref="JMS4:JMV4"/>
    <mergeCell ref="JMW4:JMZ4"/>
    <mergeCell ref="JNA4:JND4"/>
    <mergeCell ref="JNE4:JNH4"/>
    <mergeCell ref="JNI4:JNL4"/>
    <mergeCell ref="JRE4:JRH4"/>
    <mergeCell ref="JRI4:JRL4"/>
    <mergeCell ref="JRM4:JRP4"/>
    <mergeCell ref="JRQ4:JRT4"/>
    <mergeCell ref="JRU4:JRX4"/>
    <mergeCell ref="JRY4:JSB4"/>
    <mergeCell ref="JQG4:JQJ4"/>
    <mergeCell ref="JQK4:JQN4"/>
    <mergeCell ref="JQO4:JQR4"/>
    <mergeCell ref="JQS4:JQV4"/>
    <mergeCell ref="JQW4:JQZ4"/>
    <mergeCell ref="JRA4:JRD4"/>
    <mergeCell ref="JPI4:JPL4"/>
    <mergeCell ref="JPM4:JPP4"/>
    <mergeCell ref="JPQ4:JPT4"/>
    <mergeCell ref="JPU4:JPX4"/>
    <mergeCell ref="JPY4:JQB4"/>
    <mergeCell ref="JQC4:JQF4"/>
    <mergeCell ref="JTY4:JUB4"/>
    <mergeCell ref="JUC4:JUF4"/>
    <mergeCell ref="JUG4:JUJ4"/>
    <mergeCell ref="JUK4:JUN4"/>
    <mergeCell ref="JUO4:JUR4"/>
    <mergeCell ref="JUS4:JUV4"/>
    <mergeCell ref="JTA4:JTD4"/>
    <mergeCell ref="JTE4:JTH4"/>
    <mergeCell ref="JTI4:JTL4"/>
    <mergeCell ref="JTM4:JTP4"/>
    <mergeCell ref="JTQ4:JTT4"/>
    <mergeCell ref="JTU4:JTX4"/>
    <mergeCell ref="JSC4:JSF4"/>
    <mergeCell ref="JSG4:JSJ4"/>
    <mergeCell ref="JSK4:JSN4"/>
    <mergeCell ref="JSO4:JSR4"/>
    <mergeCell ref="JSS4:JSV4"/>
    <mergeCell ref="JSW4:JSZ4"/>
    <mergeCell ref="JWS4:JWV4"/>
    <mergeCell ref="JWW4:JWZ4"/>
    <mergeCell ref="JXA4:JXD4"/>
    <mergeCell ref="JXE4:JXH4"/>
    <mergeCell ref="JXI4:JXL4"/>
    <mergeCell ref="JXM4:JXP4"/>
    <mergeCell ref="JVU4:JVX4"/>
    <mergeCell ref="JVY4:JWB4"/>
    <mergeCell ref="JWC4:JWF4"/>
    <mergeCell ref="JWG4:JWJ4"/>
    <mergeCell ref="JWK4:JWN4"/>
    <mergeCell ref="JWO4:JWR4"/>
    <mergeCell ref="JUW4:JUZ4"/>
    <mergeCell ref="JVA4:JVD4"/>
    <mergeCell ref="JVE4:JVH4"/>
    <mergeCell ref="JVI4:JVL4"/>
    <mergeCell ref="JVM4:JVP4"/>
    <mergeCell ref="JVQ4:JVT4"/>
    <mergeCell ref="JZM4:JZP4"/>
    <mergeCell ref="JZQ4:JZT4"/>
    <mergeCell ref="JZU4:JZX4"/>
    <mergeCell ref="JZY4:KAB4"/>
    <mergeCell ref="KAC4:KAF4"/>
    <mergeCell ref="KAG4:KAJ4"/>
    <mergeCell ref="JYO4:JYR4"/>
    <mergeCell ref="JYS4:JYV4"/>
    <mergeCell ref="JYW4:JYZ4"/>
    <mergeCell ref="JZA4:JZD4"/>
    <mergeCell ref="JZE4:JZH4"/>
    <mergeCell ref="JZI4:JZL4"/>
    <mergeCell ref="JXQ4:JXT4"/>
    <mergeCell ref="JXU4:JXX4"/>
    <mergeCell ref="JXY4:JYB4"/>
    <mergeCell ref="JYC4:JYF4"/>
    <mergeCell ref="JYG4:JYJ4"/>
    <mergeCell ref="JYK4:JYN4"/>
    <mergeCell ref="KCG4:KCJ4"/>
    <mergeCell ref="KCK4:KCN4"/>
    <mergeCell ref="KCO4:KCR4"/>
    <mergeCell ref="KCS4:KCV4"/>
    <mergeCell ref="KCW4:KCZ4"/>
    <mergeCell ref="KDA4:KDD4"/>
    <mergeCell ref="KBI4:KBL4"/>
    <mergeCell ref="KBM4:KBP4"/>
    <mergeCell ref="KBQ4:KBT4"/>
    <mergeCell ref="KBU4:KBX4"/>
    <mergeCell ref="KBY4:KCB4"/>
    <mergeCell ref="KCC4:KCF4"/>
    <mergeCell ref="KAK4:KAN4"/>
    <mergeCell ref="KAO4:KAR4"/>
    <mergeCell ref="KAS4:KAV4"/>
    <mergeCell ref="KAW4:KAZ4"/>
    <mergeCell ref="KBA4:KBD4"/>
    <mergeCell ref="KBE4:KBH4"/>
    <mergeCell ref="KFA4:KFD4"/>
    <mergeCell ref="KFE4:KFH4"/>
    <mergeCell ref="KFI4:KFL4"/>
    <mergeCell ref="KFM4:KFP4"/>
    <mergeCell ref="KFQ4:KFT4"/>
    <mergeCell ref="KFU4:KFX4"/>
    <mergeCell ref="KEC4:KEF4"/>
    <mergeCell ref="KEG4:KEJ4"/>
    <mergeCell ref="KEK4:KEN4"/>
    <mergeCell ref="KEO4:KER4"/>
    <mergeCell ref="KES4:KEV4"/>
    <mergeCell ref="KEW4:KEZ4"/>
    <mergeCell ref="KDE4:KDH4"/>
    <mergeCell ref="KDI4:KDL4"/>
    <mergeCell ref="KDM4:KDP4"/>
    <mergeCell ref="KDQ4:KDT4"/>
    <mergeCell ref="KDU4:KDX4"/>
    <mergeCell ref="KDY4:KEB4"/>
    <mergeCell ref="KHU4:KHX4"/>
    <mergeCell ref="KHY4:KIB4"/>
    <mergeCell ref="KIC4:KIF4"/>
    <mergeCell ref="KIG4:KIJ4"/>
    <mergeCell ref="KIK4:KIN4"/>
    <mergeCell ref="KIO4:KIR4"/>
    <mergeCell ref="KGW4:KGZ4"/>
    <mergeCell ref="KHA4:KHD4"/>
    <mergeCell ref="KHE4:KHH4"/>
    <mergeCell ref="KHI4:KHL4"/>
    <mergeCell ref="KHM4:KHP4"/>
    <mergeCell ref="KHQ4:KHT4"/>
    <mergeCell ref="KFY4:KGB4"/>
    <mergeCell ref="KGC4:KGF4"/>
    <mergeCell ref="KGG4:KGJ4"/>
    <mergeCell ref="KGK4:KGN4"/>
    <mergeCell ref="KGO4:KGR4"/>
    <mergeCell ref="KGS4:KGV4"/>
    <mergeCell ref="KKO4:KKR4"/>
    <mergeCell ref="KKS4:KKV4"/>
    <mergeCell ref="KKW4:KKZ4"/>
    <mergeCell ref="KLA4:KLD4"/>
    <mergeCell ref="KLE4:KLH4"/>
    <mergeCell ref="KLI4:KLL4"/>
    <mergeCell ref="KJQ4:KJT4"/>
    <mergeCell ref="KJU4:KJX4"/>
    <mergeCell ref="KJY4:KKB4"/>
    <mergeCell ref="KKC4:KKF4"/>
    <mergeCell ref="KKG4:KKJ4"/>
    <mergeCell ref="KKK4:KKN4"/>
    <mergeCell ref="KIS4:KIV4"/>
    <mergeCell ref="KIW4:KIZ4"/>
    <mergeCell ref="KJA4:KJD4"/>
    <mergeCell ref="KJE4:KJH4"/>
    <mergeCell ref="KJI4:KJL4"/>
    <mergeCell ref="KJM4:KJP4"/>
    <mergeCell ref="KNI4:KNL4"/>
    <mergeCell ref="KNM4:KNP4"/>
    <mergeCell ref="KNQ4:KNT4"/>
    <mergeCell ref="KNU4:KNX4"/>
    <mergeCell ref="KNY4:KOB4"/>
    <mergeCell ref="KOC4:KOF4"/>
    <mergeCell ref="KMK4:KMN4"/>
    <mergeCell ref="KMO4:KMR4"/>
    <mergeCell ref="KMS4:KMV4"/>
    <mergeCell ref="KMW4:KMZ4"/>
    <mergeCell ref="KNA4:KND4"/>
    <mergeCell ref="KNE4:KNH4"/>
    <mergeCell ref="KLM4:KLP4"/>
    <mergeCell ref="KLQ4:KLT4"/>
    <mergeCell ref="KLU4:KLX4"/>
    <mergeCell ref="KLY4:KMB4"/>
    <mergeCell ref="KMC4:KMF4"/>
    <mergeCell ref="KMG4:KMJ4"/>
    <mergeCell ref="KQC4:KQF4"/>
    <mergeCell ref="KQG4:KQJ4"/>
    <mergeCell ref="KQK4:KQN4"/>
    <mergeCell ref="KQO4:KQR4"/>
    <mergeCell ref="KQS4:KQV4"/>
    <mergeCell ref="KQW4:KQZ4"/>
    <mergeCell ref="KPE4:KPH4"/>
    <mergeCell ref="KPI4:KPL4"/>
    <mergeCell ref="KPM4:KPP4"/>
    <mergeCell ref="KPQ4:KPT4"/>
    <mergeCell ref="KPU4:KPX4"/>
    <mergeCell ref="KPY4:KQB4"/>
    <mergeCell ref="KOG4:KOJ4"/>
    <mergeCell ref="KOK4:KON4"/>
    <mergeCell ref="KOO4:KOR4"/>
    <mergeCell ref="KOS4:KOV4"/>
    <mergeCell ref="KOW4:KOZ4"/>
    <mergeCell ref="KPA4:KPD4"/>
    <mergeCell ref="KSW4:KSZ4"/>
    <mergeCell ref="KTA4:KTD4"/>
    <mergeCell ref="KTE4:KTH4"/>
    <mergeCell ref="KTI4:KTL4"/>
    <mergeCell ref="KTM4:KTP4"/>
    <mergeCell ref="KTQ4:KTT4"/>
    <mergeCell ref="KRY4:KSB4"/>
    <mergeCell ref="KSC4:KSF4"/>
    <mergeCell ref="KSG4:KSJ4"/>
    <mergeCell ref="KSK4:KSN4"/>
    <mergeCell ref="KSO4:KSR4"/>
    <mergeCell ref="KSS4:KSV4"/>
    <mergeCell ref="KRA4:KRD4"/>
    <mergeCell ref="KRE4:KRH4"/>
    <mergeCell ref="KRI4:KRL4"/>
    <mergeCell ref="KRM4:KRP4"/>
    <mergeCell ref="KRQ4:KRT4"/>
    <mergeCell ref="KRU4:KRX4"/>
    <mergeCell ref="KVQ4:KVT4"/>
    <mergeCell ref="KVU4:KVX4"/>
    <mergeCell ref="KVY4:KWB4"/>
    <mergeCell ref="KWC4:KWF4"/>
    <mergeCell ref="KWG4:KWJ4"/>
    <mergeCell ref="KWK4:KWN4"/>
    <mergeCell ref="KUS4:KUV4"/>
    <mergeCell ref="KUW4:KUZ4"/>
    <mergeCell ref="KVA4:KVD4"/>
    <mergeCell ref="KVE4:KVH4"/>
    <mergeCell ref="KVI4:KVL4"/>
    <mergeCell ref="KVM4:KVP4"/>
    <mergeCell ref="KTU4:KTX4"/>
    <mergeCell ref="KTY4:KUB4"/>
    <mergeCell ref="KUC4:KUF4"/>
    <mergeCell ref="KUG4:KUJ4"/>
    <mergeCell ref="KUK4:KUN4"/>
    <mergeCell ref="KUO4:KUR4"/>
    <mergeCell ref="KYK4:KYN4"/>
    <mergeCell ref="KYO4:KYR4"/>
    <mergeCell ref="KYS4:KYV4"/>
    <mergeCell ref="KYW4:KYZ4"/>
    <mergeCell ref="KZA4:KZD4"/>
    <mergeCell ref="KZE4:KZH4"/>
    <mergeCell ref="KXM4:KXP4"/>
    <mergeCell ref="KXQ4:KXT4"/>
    <mergeCell ref="KXU4:KXX4"/>
    <mergeCell ref="KXY4:KYB4"/>
    <mergeCell ref="KYC4:KYF4"/>
    <mergeCell ref="KYG4:KYJ4"/>
    <mergeCell ref="KWO4:KWR4"/>
    <mergeCell ref="KWS4:KWV4"/>
    <mergeCell ref="KWW4:KWZ4"/>
    <mergeCell ref="KXA4:KXD4"/>
    <mergeCell ref="KXE4:KXH4"/>
    <mergeCell ref="KXI4:KXL4"/>
    <mergeCell ref="LBE4:LBH4"/>
    <mergeCell ref="LBI4:LBL4"/>
    <mergeCell ref="LBM4:LBP4"/>
    <mergeCell ref="LBQ4:LBT4"/>
    <mergeCell ref="LBU4:LBX4"/>
    <mergeCell ref="LBY4:LCB4"/>
    <mergeCell ref="LAG4:LAJ4"/>
    <mergeCell ref="LAK4:LAN4"/>
    <mergeCell ref="LAO4:LAR4"/>
    <mergeCell ref="LAS4:LAV4"/>
    <mergeCell ref="LAW4:LAZ4"/>
    <mergeCell ref="LBA4:LBD4"/>
    <mergeCell ref="KZI4:KZL4"/>
    <mergeCell ref="KZM4:KZP4"/>
    <mergeCell ref="KZQ4:KZT4"/>
    <mergeCell ref="KZU4:KZX4"/>
    <mergeCell ref="KZY4:LAB4"/>
    <mergeCell ref="LAC4:LAF4"/>
    <mergeCell ref="LDY4:LEB4"/>
    <mergeCell ref="LEC4:LEF4"/>
    <mergeCell ref="LEG4:LEJ4"/>
    <mergeCell ref="LEK4:LEN4"/>
    <mergeCell ref="LEO4:LER4"/>
    <mergeCell ref="LES4:LEV4"/>
    <mergeCell ref="LDA4:LDD4"/>
    <mergeCell ref="LDE4:LDH4"/>
    <mergeCell ref="LDI4:LDL4"/>
    <mergeCell ref="LDM4:LDP4"/>
    <mergeCell ref="LDQ4:LDT4"/>
    <mergeCell ref="LDU4:LDX4"/>
    <mergeCell ref="LCC4:LCF4"/>
    <mergeCell ref="LCG4:LCJ4"/>
    <mergeCell ref="LCK4:LCN4"/>
    <mergeCell ref="LCO4:LCR4"/>
    <mergeCell ref="LCS4:LCV4"/>
    <mergeCell ref="LCW4:LCZ4"/>
    <mergeCell ref="LGS4:LGV4"/>
    <mergeCell ref="LGW4:LGZ4"/>
    <mergeCell ref="LHA4:LHD4"/>
    <mergeCell ref="LHE4:LHH4"/>
    <mergeCell ref="LHI4:LHL4"/>
    <mergeCell ref="LHM4:LHP4"/>
    <mergeCell ref="LFU4:LFX4"/>
    <mergeCell ref="LFY4:LGB4"/>
    <mergeCell ref="LGC4:LGF4"/>
    <mergeCell ref="LGG4:LGJ4"/>
    <mergeCell ref="LGK4:LGN4"/>
    <mergeCell ref="LGO4:LGR4"/>
    <mergeCell ref="LEW4:LEZ4"/>
    <mergeCell ref="LFA4:LFD4"/>
    <mergeCell ref="LFE4:LFH4"/>
    <mergeCell ref="LFI4:LFL4"/>
    <mergeCell ref="LFM4:LFP4"/>
    <mergeCell ref="LFQ4:LFT4"/>
    <mergeCell ref="LJM4:LJP4"/>
    <mergeCell ref="LJQ4:LJT4"/>
    <mergeCell ref="LJU4:LJX4"/>
    <mergeCell ref="LJY4:LKB4"/>
    <mergeCell ref="LKC4:LKF4"/>
    <mergeCell ref="LKG4:LKJ4"/>
    <mergeCell ref="LIO4:LIR4"/>
    <mergeCell ref="LIS4:LIV4"/>
    <mergeCell ref="LIW4:LIZ4"/>
    <mergeCell ref="LJA4:LJD4"/>
    <mergeCell ref="LJE4:LJH4"/>
    <mergeCell ref="LJI4:LJL4"/>
    <mergeCell ref="LHQ4:LHT4"/>
    <mergeCell ref="LHU4:LHX4"/>
    <mergeCell ref="LHY4:LIB4"/>
    <mergeCell ref="LIC4:LIF4"/>
    <mergeCell ref="LIG4:LIJ4"/>
    <mergeCell ref="LIK4:LIN4"/>
    <mergeCell ref="LMG4:LMJ4"/>
    <mergeCell ref="LMK4:LMN4"/>
    <mergeCell ref="LMO4:LMR4"/>
    <mergeCell ref="LMS4:LMV4"/>
    <mergeCell ref="LMW4:LMZ4"/>
    <mergeCell ref="LNA4:LND4"/>
    <mergeCell ref="LLI4:LLL4"/>
    <mergeCell ref="LLM4:LLP4"/>
    <mergeCell ref="LLQ4:LLT4"/>
    <mergeCell ref="LLU4:LLX4"/>
    <mergeCell ref="LLY4:LMB4"/>
    <mergeCell ref="LMC4:LMF4"/>
    <mergeCell ref="LKK4:LKN4"/>
    <mergeCell ref="LKO4:LKR4"/>
    <mergeCell ref="LKS4:LKV4"/>
    <mergeCell ref="LKW4:LKZ4"/>
    <mergeCell ref="LLA4:LLD4"/>
    <mergeCell ref="LLE4:LLH4"/>
    <mergeCell ref="LPA4:LPD4"/>
    <mergeCell ref="LPE4:LPH4"/>
    <mergeCell ref="LPI4:LPL4"/>
    <mergeCell ref="LPM4:LPP4"/>
    <mergeCell ref="LPQ4:LPT4"/>
    <mergeCell ref="LPU4:LPX4"/>
    <mergeCell ref="LOC4:LOF4"/>
    <mergeCell ref="LOG4:LOJ4"/>
    <mergeCell ref="LOK4:LON4"/>
    <mergeCell ref="LOO4:LOR4"/>
    <mergeCell ref="LOS4:LOV4"/>
    <mergeCell ref="LOW4:LOZ4"/>
    <mergeCell ref="LNE4:LNH4"/>
    <mergeCell ref="LNI4:LNL4"/>
    <mergeCell ref="LNM4:LNP4"/>
    <mergeCell ref="LNQ4:LNT4"/>
    <mergeCell ref="LNU4:LNX4"/>
    <mergeCell ref="LNY4:LOB4"/>
    <mergeCell ref="LRU4:LRX4"/>
    <mergeCell ref="LRY4:LSB4"/>
    <mergeCell ref="LSC4:LSF4"/>
    <mergeCell ref="LSG4:LSJ4"/>
    <mergeCell ref="LSK4:LSN4"/>
    <mergeCell ref="LSO4:LSR4"/>
    <mergeCell ref="LQW4:LQZ4"/>
    <mergeCell ref="LRA4:LRD4"/>
    <mergeCell ref="LRE4:LRH4"/>
    <mergeCell ref="LRI4:LRL4"/>
    <mergeCell ref="LRM4:LRP4"/>
    <mergeCell ref="LRQ4:LRT4"/>
    <mergeCell ref="LPY4:LQB4"/>
    <mergeCell ref="LQC4:LQF4"/>
    <mergeCell ref="LQG4:LQJ4"/>
    <mergeCell ref="LQK4:LQN4"/>
    <mergeCell ref="LQO4:LQR4"/>
    <mergeCell ref="LQS4:LQV4"/>
    <mergeCell ref="LUO4:LUR4"/>
    <mergeCell ref="LUS4:LUV4"/>
    <mergeCell ref="LUW4:LUZ4"/>
    <mergeCell ref="LVA4:LVD4"/>
    <mergeCell ref="LVE4:LVH4"/>
    <mergeCell ref="LVI4:LVL4"/>
    <mergeCell ref="LTQ4:LTT4"/>
    <mergeCell ref="LTU4:LTX4"/>
    <mergeCell ref="LTY4:LUB4"/>
    <mergeCell ref="LUC4:LUF4"/>
    <mergeCell ref="LUG4:LUJ4"/>
    <mergeCell ref="LUK4:LUN4"/>
    <mergeCell ref="LSS4:LSV4"/>
    <mergeCell ref="LSW4:LSZ4"/>
    <mergeCell ref="LTA4:LTD4"/>
    <mergeCell ref="LTE4:LTH4"/>
    <mergeCell ref="LTI4:LTL4"/>
    <mergeCell ref="LTM4:LTP4"/>
    <mergeCell ref="LXI4:LXL4"/>
    <mergeCell ref="LXM4:LXP4"/>
    <mergeCell ref="LXQ4:LXT4"/>
    <mergeCell ref="LXU4:LXX4"/>
    <mergeCell ref="LXY4:LYB4"/>
    <mergeCell ref="LYC4:LYF4"/>
    <mergeCell ref="LWK4:LWN4"/>
    <mergeCell ref="LWO4:LWR4"/>
    <mergeCell ref="LWS4:LWV4"/>
    <mergeCell ref="LWW4:LWZ4"/>
    <mergeCell ref="LXA4:LXD4"/>
    <mergeCell ref="LXE4:LXH4"/>
    <mergeCell ref="LVM4:LVP4"/>
    <mergeCell ref="LVQ4:LVT4"/>
    <mergeCell ref="LVU4:LVX4"/>
    <mergeCell ref="LVY4:LWB4"/>
    <mergeCell ref="LWC4:LWF4"/>
    <mergeCell ref="LWG4:LWJ4"/>
    <mergeCell ref="MAC4:MAF4"/>
    <mergeCell ref="MAG4:MAJ4"/>
    <mergeCell ref="MAK4:MAN4"/>
    <mergeCell ref="MAO4:MAR4"/>
    <mergeCell ref="MAS4:MAV4"/>
    <mergeCell ref="MAW4:MAZ4"/>
    <mergeCell ref="LZE4:LZH4"/>
    <mergeCell ref="LZI4:LZL4"/>
    <mergeCell ref="LZM4:LZP4"/>
    <mergeCell ref="LZQ4:LZT4"/>
    <mergeCell ref="LZU4:LZX4"/>
    <mergeCell ref="LZY4:MAB4"/>
    <mergeCell ref="LYG4:LYJ4"/>
    <mergeCell ref="LYK4:LYN4"/>
    <mergeCell ref="LYO4:LYR4"/>
    <mergeCell ref="LYS4:LYV4"/>
    <mergeCell ref="LYW4:LYZ4"/>
    <mergeCell ref="LZA4:LZD4"/>
    <mergeCell ref="MCW4:MCZ4"/>
    <mergeCell ref="MDA4:MDD4"/>
    <mergeCell ref="MDE4:MDH4"/>
    <mergeCell ref="MDI4:MDL4"/>
    <mergeCell ref="MDM4:MDP4"/>
    <mergeCell ref="MDQ4:MDT4"/>
    <mergeCell ref="MBY4:MCB4"/>
    <mergeCell ref="MCC4:MCF4"/>
    <mergeCell ref="MCG4:MCJ4"/>
    <mergeCell ref="MCK4:MCN4"/>
    <mergeCell ref="MCO4:MCR4"/>
    <mergeCell ref="MCS4:MCV4"/>
    <mergeCell ref="MBA4:MBD4"/>
    <mergeCell ref="MBE4:MBH4"/>
    <mergeCell ref="MBI4:MBL4"/>
    <mergeCell ref="MBM4:MBP4"/>
    <mergeCell ref="MBQ4:MBT4"/>
    <mergeCell ref="MBU4:MBX4"/>
    <mergeCell ref="MFQ4:MFT4"/>
    <mergeCell ref="MFU4:MFX4"/>
    <mergeCell ref="MFY4:MGB4"/>
    <mergeCell ref="MGC4:MGF4"/>
    <mergeCell ref="MGG4:MGJ4"/>
    <mergeCell ref="MGK4:MGN4"/>
    <mergeCell ref="MES4:MEV4"/>
    <mergeCell ref="MEW4:MEZ4"/>
    <mergeCell ref="MFA4:MFD4"/>
    <mergeCell ref="MFE4:MFH4"/>
    <mergeCell ref="MFI4:MFL4"/>
    <mergeCell ref="MFM4:MFP4"/>
    <mergeCell ref="MDU4:MDX4"/>
    <mergeCell ref="MDY4:MEB4"/>
    <mergeCell ref="MEC4:MEF4"/>
    <mergeCell ref="MEG4:MEJ4"/>
    <mergeCell ref="MEK4:MEN4"/>
    <mergeCell ref="MEO4:MER4"/>
    <mergeCell ref="MIK4:MIN4"/>
    <mergeCell ref="MIO4:MIR4"/>
    <mergeCell ref="MIS4:MIV4"/>
    <mergeCell ref="MIW4:MIZ4"/>
    <mergeCell ref="MJA4:MJD4"/>
    <mergeCell ref="MJE4:MJH4"/>
    <mergeCell ref="MHM4:MHP4"/>
    <mergeCell ref="MHQ4:MHT4"/>
    <mergeCell ref="MHU4:MHX4"/>
    <mergeCell ref="MHY4:MIB4"/>
    <mergeCell ref="MIC4:MIF4"/>
    <mergeCell ref="MIG4:MIJ4"/>
    <mergeCell ref="MGO4:MGR4"/>
    <mergeCell ref="MGS4:MGV4"/>
    <mergeCell ref="MGW4:MGZ4"/>
    <mergeCell ref="MHA4:MHD4"/>
    <mergeCell ref="MHE4:MHH4"/>
    <mergeCell ref="MHI4:MHL4"/>
    <mergeCell ref="MLE4:MLH4"/>
    <mergeCell ref="MLI4:MLL4"/>
    <mergeCell ref="MLM4:MLP4"/>
    <mergeCell ref="MLQ4:MLT4"/>
    <mergeCell ref="MLU4:MLX4"/>
    <mergeCell ref="MLY4:MMB4"/>
    <mergeCell ref="MKG4:MKJ4"/>
    <mergeCell ref="MKK4:MKN4"/>
    <mergeCell ref="MKO4:MKR4"/>
    <mergeCell ref="MKS4:MKV4"/>
    <mergeCell ref="MKW4:MKZ4"/>
    <mergeCell ref="MLA4:MLD4"/>
    <mergeCell ref="MJI4:MJL4"/>
    <mergeCell ref="MJM4:MJP4"/>
    <mergeCell ref="MJQ4:MJT4"/>
    <mergeCell ref="MJU4:MJX4"/>
    <mergeCell ref="MJY4:MKB4"/>
    <mergeCell ref="MKC4:MKF4"/>
    <mergeCell ref="MNY4:MOB4"/>
    <mergeCell ref="MOC4:MOF4"/>
    <mergeCell ref="MOG4:MOJ4"/>
    <mergeCell ref="MOK4:MON4"/>
    <mergeCell ref="MOO4:MOR4"/>
    <mergeCell ref="MOS4:MOV4"/>
    <mergeCell ref="MNA4:MND4"/>
    <mergeCell ref="MNE4:MNH4"/>
    <mergeCell ref="MNI4:MNL4"/>
    <mergeCell ref="MNM4:MNP4"/>
    <mergeCell ref="MNQ4:MNT4"/>
    <mergeCell ref="MNU4:MNX4"/>
    <mergeCell ref="MMC4:MMF4"/>
    <mergeCell ref="MMG4:MMJ4"/>
    <mergeCell ref="MMK4:MMN4"/>
    <mergeCell ref="MMO4:MMR4"/>
    <mergeCell ref="MMS4:MMV4"/>
    <mergeCell ref="MMW4:MMZ4"/>
    <mergeCell ref="MQS4:MQV4"/>
    <mergeCell ref="MQW4:MQZ4"/>
    <mergeCell ref="MRA4:MRD4"/>
    <mergeCell ref="MRE4:MRH4"/>
    <mergeCell ref="MRI4:MRL4"/>
    <mergeCell ref="MRM4:MRP4"/>
    <mergeCell ref="MPU4:MPX4"/>
    <mergeCell ref="MPY4:MQB4"/>
    <mergeCell ref="MQC4:MQF4"/>
    <mergeCell ref="MQG4:MQJ4"/>
    <mergeCell ref="MQK4:MQN4"/>
    <mergeCell ref="MQO4:MQR4"/>
    <mergeCell ref="MOW4:MOZ4"/>
    <mergeCell ref="MPA4:MPD4"/>
    <mergeCell ref="MPE4:MPH4"/>
    <mergeCell ref="MPI4:MPL4"/>
    <mergeCell ref="MPM4:MPP4"/>
    <mergeCell ref="MPQ4:MPT4"/>
    <mergeCell ref="MTM4:MTP4"/>
    <mergeCell ref="MTQ4:MTT4"/>
    <mergeCell ref="MTU4:MTX4"/>
    <mergeCell ref="MTY4:MUB4"/>
    <mergeCell ref="MUC4:MUF4"/>
    <mergeCell ref="MUG4:MUJ4"/>
    <mergeCell ref="MSO4:MSR4"/>
    <mergeCell ref="MSS4:MSV4"/>
    <mergeCell ref="MSW4:MSZ4"/>
    <mergeCell ref="MTA4:MTD4"/>
    <mergeCell ref="MTE4:MTH4"/>
    <mergeCell ref="MTI4:MTL4"/>
    <mergeCell ref="MRQ4:MRT4"/>
    <mergeCell ref="MRU4:MRX4"/>
    <mergeCell ref="MRY4:MSB4"/>
    <mergeCell ref="MSC4:MSF4"/>
    <mergeCell ref="MSG4:MSJ4"/>
    <mergeCell ref="MSK4:MSN4"/>
    <mergeCell ref="MWG4:MWJ4"/>
    <mergeCell ref="MWK4:MWN4"/>
    <mergeCell ref="MWO4:MWR4"/>
    <mergeCell ref="MWS4:MWV4"/>
    <mergeCell ref="MWW4:MWZ4"/>
    <mergeCell ref="MXA4:MXD4"/>
    <mergeCell ref="MVI4:MVL4"/>
    <mergeCell ref="MVM4:MVP4"/>
    <mergeCell ref="MVQ4:MVT4"/>
    <mergeCell ref="MVU4:MVX4"/>
    <mergeCell ref="MVY4:MWB4"/>
    <mergeCell ref="MWC4:MWF4"/>
    <mergeCell ref="MUK4:MUN4"/>
    <mergeCell ref="MUO4:MUR4"/>
    <mergeCell ref="MUS4:MUV4"/>
    <mergeCell ref="MUW4:MUZ4"/>
    <mergeCell ref="MVA4:MVD4"/>
    <mergeCell ref="MVE4:MVH4"/>
    <mergeCell ref="MZA4:MZD4"/>
    <mergeCell ref="MZE4:MZH4"/>
    <mergeCell ref="MZI4:MZL4"/>
    <mergeCell ref="MZM4:MZP4"/>
    <mergeCell ref="MZQ4:MZT4"/>
    <mergeCell ref="MZU4:MZX4"/>
    <mergeCell ref="MYC4:MYF4"/>
    <mergeCell ref="MYG4:MYJ4"/>
    <mergeCell ref="MYK4:MYN4"/>
    <mergeCell ref="MYO4:MYR4"/>
    <mergeCell ref="MYS4:MYV4"/>
    <mergeCell ref="MYW4:MYZ4"/>
    <mergeCell ref="MXE4:MXH4"/>
    <mergeCell ref="MXI4:MXL4"/>
    <mergeCell ref="MXM4:MXP4"/>
    <mergeCell ref="MXQ4:MXT4"/>
    <mergeCell ref="MXU4:MXX4"/>
    <mergeCell ref="MXY4:MYB4"/>
    <mergeCell ref="NBU4:NBX4"/>
    <mergeCell ref="NBY4:NCB4"/>
    <mergeCell ref="NCC4:NCF4"/>
    <mergeCell ref="NCG4:NCJ4"/>
    <mergeCell ref="NCK4:NCN4"/>
    <mergeCell ref="NCO4:NCR4"/>
    <mergeCell ref="NAW4:NAZ4"/>
    <mergeCell ref="NBA4:NBD4"/>
    <mergeCell ref="NBE4:NBH4"/>
    <mergeCell ref="NBI4:NBL4"/>
    <mergeCell ref="NBM4:NBP4"/>
    <mergeCell ref="NBQ4:NBT4"/>
    <mergeCell ref="MZY4:NAB4"/>
    <mergeCell ref="NAC4:NAF4"/>
    <mergeCell ref="NAG4:NAJ4"/>
    <mergeCell ref="NAK4:NAN4"/>
    <mergeCell ref="NAO4:NAR4"/>
    <mergeCell ref="NAS4:NAV4"/>
    <mergeCell ref="NEO4:NER4"/>
    <mergeCell ref="NES4:NEV4"/>
    <mergeCell ref="NEW4:NEZ4"/>
    <mergeCell ref="NFA4:NFD4"/>
    <mergeCell ref="NFE4:NFH4"/>
    <mergeCell ref="NFI4:NFL4"/>
    <mergeCell ref="NDQ4:NDT4"/>
    <mergeCell ref="NDU4:NDX4"/>
    <mergeCell ref="NDY4:NEB4"/>
    <mergeCell ref="NEC4:NEF4"/>
    <mergeCell ref="NEG4:NEJ4"/>
    <mergeCell ref="NEK4:NEN4"/>
    <mergeCell ref="NCS4:NCV4"/>
    <mergeCell ref="NCW4:NCZ4"/>
    <mergeCell ref="NDA4:NDD4"/>
    <mergeCell ref="NDE4:NDH4"/>
    <mergeCell ref="NDI4:NDL4"/>
    <mergeCell ref="NDM4:NDP4"/>
    <mergeCell ref="NHI4:NHL4"/>
    <mergeCell ref="NHM4:NHP4"/>
    <mergeCell ref="NHQ4:NHT4"/>
    <mergeCell ref="NHU4:NHX4"/>
    <mergeCell ref="NHY4:NIB4"/>
    <mergeCell ref="NIC4:NIF4"/>
    <mergeCell ref="NGK4:NGN4"/>
    <mergeCell ref="NGO4:NGR4"/>
    <mergeCell ref="NGS4:NGV4"/>
    <mergeCell ref="NGW4:NGZ4"/>
    <mergeCell ref="NHA4:NHD4"/>
    <mergeCell ref="NHE4:NHH4"/>
    <mergeCell ref="NFM4:NFP4"/>
    <mergeCell ref="NFQ4:NFT4"/>
    <mergeCell ref="NFU4:NFX4"/>
    <mergeCell ref="NFY4:NGB4"/>
    <mergeCell ref="NGC4:NGF4"/>
    <mergeCell ref="NGG4:NGJ4"/>
    <mergeCell ref="NKC4:NKF4"/>
    <mergeCell ref="NKG4:NKJ4"/>
    <mergeCell ref="NKK4:NKN4"/>
    <mergeCell ref="NKO4:NKR4"/>
    <mergeCell ref="NKS4:NKV4"/>
    <mergeCell ref="NKW4:NKZ4"/>
    <mergeCell ref="NJE4:NJH4"/>
    <mergeCell ref="NJI4:NJL4"/>
    <mergeCell ref="NJM4:NJP4"/>
    <mergeCell ref="NJQ4:NJT4"/>
    <mergeCell ref="NJU4:NJX4"/>
    <mergeCell ref="NJY4:NKB4"/>
    <mergeCell ref="NIG4:NIJ4"/>
    <mergeCell ref="NIK4:NIN4"/>
    <mergeCell ref="NIO4:NIR4"/>
    <mergeCell ref="NIS4:NIV4"/>
    <mergeCell ref="NIW4:NIZ4"/>
    <mergeCell ref="NJA4:NJD4"/>
    <mergeCell ref="NMW4:NMZ4"/>
    <mergeCell ref="NNA4:NND4"/>
    <mergeCell ref="NNE4:NNH4"/>
    <mergeCell ref="NNI4:NNL4"/>
    <mergeCell ref="NNM4:NNP4"/>
    <mergeCell ref="NNQ4:NNT4"/>
    <mergeCell ref="NLY4:NMB4"/>
    <mergeCell ref="NMC4:NMF4"/>
    <mergeCell ref="NMG4:NMJ4"/>
    <mergeCell ref="NMK4:NMN4"/>
    <mergeCell ref="NMO4:NMR4"/>
    <mergeCell ref="NMS4:NMV4"/>
    <mergeCell ref="NLA4:NLD4"/>
    <mergeCell ref="NLE4:NLH4"/>
    <mergeCell ref="NLI4:NLL4"/>
    <mergeCell ref="NLM4:NLP4"/>
    <mergeCell ref="NLQ4:NLT4"/>
    <mergeCell ref="NLU4:NLX4"/>
    <mergeCell ref="NPQ4:NPT4"/>
    <mergeCell ref="NPU4:NPX4"/>
    <mergeCell ref="NPY4:NQB4"/>
    <mergeCell ref="NQC4:NQF4"/>
    <mergeCell ref="NQG4:NQJ4"/>
    <mergeCell ref="NQK4:NQN4"/>
    <mergeCell ref="NOS4:NOV4"/>
    <mergeCell ref="NOW4:NOZ4"/>
    <mergeCell ref="NPA4:NPD4"/>
    <mergeCell ref="NPE4:NPH4"/>
    <mergeCell ref="NPI4:NPL4"/>
    <mergeCell ref="NPM4:NPP4"/>
    <mergeCell ref="NNU4:NNX4"/>
    <mergeCell ref="NNY4:NOB4"/>
    <mergeCell ref="NOC4:NOF4"/>
    <mergeCell ref="NOG4:NOJ4"/>
    <mergeCell ref="NOK4:NON4"/>
    <mergeCell ref="NOO4:NOR4"/>
    <mergeCell ref="NSK4:NSN4"/>
    <mergeCell ref="NSO4:NSR4"/>
    <mergeCell ref="NSS4:NSV4"/>
    <mergeCell ref="NSW4:NSZ4"/>
    <mergeCell ref="NTA4:NTD4"/>
    <mergeCell ref="NTE4:NTH4"/>
    <mergeCell ref="NRM4:NRP4"/>
    <mergeCell ref="NRQ4:NRT4"/>
    <mergeCell ref="NRU4:NRX4"/>
    <mergeCell ref="NRY4:NSB4"/>
    <mergeCell ref="NSC4:NSF4"/>
    <mergeCell ref="NSG4:NSJ4"/>
    <mergeCell ref="NQO4:NQR4"/>
    <mergeCell ref="NQS4:NQV4"/>
    <mergeCell ref="NQW4:NQZ4"/>
    <mergeCell ref="NRA4:NRD4"/>
    <mergeCell ref="NRE4:NRH4"/>
    <mergeCell ref="NRI4:NRL4"/>
    <mergeCell ref="NVE4:NVH4"/>
    <mergeCell ref="NVI4:NVL4"/>
    <mergeCell ref="NVM4:NVP4"/>
    <mergeCell ref="NVQ4:NVT4"/>
    <mergeCell ref="NVU4:NVX4"/>
    <mergeCell ref="NVY4:NWB4"/>
    <mergeCell ref="NUG4:NUJ4"/>
    <mergeCell ref="NUK4:NUN4"/>
    <mergeCell ref="NUO4:NUR4"/>
    <mergeCell ref="NUS4:NUV4"/>
    <mergeCell ref="NUW4:NUZ4"/>
    <mergeCell ref="NVA4:NVD4"/>
    <mergeCell ref="NTI4:NTL4"/>
    <mergeCell ref="NTM4:NTP4"/>
    <mergeCell ref="NTQ4:NTT4"/>
    <mergeCell ref="NTU4:NTX4"/>
    <mergeCell ref="NTY4:NUB4"/>
    <mergeCell ref="NUC4:NUF4"/>
    <mergeCell ref="NXY4:NYB4"/>
    <mergeCell ref="NYC4:NYF4"/>
    <mergeCell ref="NYG4:NYJ4"/>
    <mergeCell ref="NYK4:NYN4"/>
    <mergeCell ref="NYO4:NYR4"/>
    <mergeCell ref="NYS4:NYV4"/>
    <mergeCell ref="NXA4:NXD4"/>
    <mergeCell ref="NXE4:NXH4"/>
    <mergeCell ref="NXI4:NXL4"/>
    <mergeCell ref="NXM4:NXP4"/>
    <mergeCell ref="NXQ4:NXT4"/>
    <mergeCell ref="NXU4:NXX4"/>
    <mergeCell ref="NWC4:NWF4"/>
    <mergeCell ref="NWG4:NWJ4"/>
    <mergeCell ref="NWK4:NWN4"/>
    <mergeCell ref="NWO4:NWR4"/>
    <mergeCell ref="NWS4:NWV4"/>
    <mergeCell ref="NWW4:NWZ4"/>
    <mergeCell ref="OAS4:OAV4"/>
    <mergeCell ref="OAW4:OAZ4"/>
    <mergeCell ref="OBA4:OBD4"/>
    <mergeCell ref="OBE4:OBH4"/>
    <mergeCell ref="OBI4:OBL4"/>
    <mergeCell ref="OBM4:OBP4"/>
    <mergeCell ref="NZU4:NZX4"/>
    <mergeCell ref="NZY4:OAB4"/>
    <mergeCell ref="OAC4:OAF4"/>
    <mergeCell ref="OAG4:OAJ4"/>
    <mergeCell ref="OAK4:OAN4"/>
    <mergeCell ref="OAO4:OAR4"/>
    <mergeCell ref="NYW4:NYZ4"/>
    <mergeCell ref="NZA4:NZD4"/>
    <mergeCell ref="NZE4:NZH4"/>
    <mergeCell ref="NZI4:NZL4"/>
    <mergeCell ref="NZM4:NZP4"/>
    <mergeCell ref="NZQ4:NZT4"/>
    <mergeCell ref="ODM4:ODP4"/>
    <mergeCell ref="ODQ4:ODT4"/>
    <mergeCell ref="ODU4:ODX4"/>
    <mergeCell ref="ODY4:OEB4"/>
    <mergeCell ref="OEC4:OEF4"/>
    <mergeCell ref="OEG4:OEJ4"/>
    <mergeCell ref="OCO4:OCR4"/>
    <mergeCell ref="OCS4:OCV4"/>
    <mergeCell ref="OCW4:OCZ4"/>
    <mergeCell ref="ODA4:ODD4"/>
    <mergeCell ref="ODE4:ODH4"/>
    <mergeCell ref="ODI4:ODL4"/>
    <mergeCell ref="OBQ4:OBT4"/>
    <mergeCell ref="OBU4:OBX4"/>
    <mergeCell ref="OBY4:OCB4"/>
    <mergeCell ref="OCC4:OCF4"/>
    <mergeCell ref="OCG4:OCJ4"/>
    <mergeCell ref="OCK4:OCN4"/>
    <mergeCell ref="OGG4:OGJ4"/>
    <mergeCell ref="OGK4:OGN4"/>
    <mergeCell ref="OGO4:OGR4"/>
    <mergeCell ref="OGS4:OGV4"/>
    <mergeCell ref="OGW4:OGZ4"/>
    <mergeCell ref="OHA4:OHD4"/>
    <mergeCell ref="OFI4:OFL4"/>
    <mergeCell ref="OFM4:OFP4"/>
    <mergeCell ref="OFQ4:OFT4"/>
    <mergeCell ref="OFU4:OFX4"/>
    <mergeCell ref="OFY4:OGB4"/>
    <mergeCell ref="OGC4:OGF4"/>
    <mergeCell ref="OEK4:OEN4"/>
    <mergeCell ref="OEO4:OER4"/>
    <mergeCell ref="OES4:OEV4"/>
    <mergeCell ref="OEW4:OEZ4"/>
    <mergeCell ref="OFA4:OFD4"/>
    <mergeCell ref="OFE4:OFH4"/>
    <mergeCell ref="OJA4:OJD4"/>
    <mergeCell ref="OJE4:OJH4"/>
    <mergeCell ref="OJI4:OJL4"/>
    <mergeCell ref="OJM4:OJP4"/>
    <mergeCell ref="OJQ4:OJT4"/>
    <mergeCell ref="OJU4:OJX4"/>
    <mergeCell ref="OIC4:OIF4"/>
    <mergeCell ref="OIG4:OIJ4"/>
    <mergeCell ref="OIK4:OIN4"/>
    <mergeCell ref="OIO4:OIR4"/>
    <mergeCell ref="OIS4:OIV4"/>
    <mergeCell ref="OIW4:OIZ4"/>
    <mergeCell ref="OHE4:OHH4"/>
    <mergeCell ref="OHI4:OHL4"/>
    <mergeCell ref="OHM4:OHP4"/>
    <mergeCell ref="OHQ4:OHT4"/>
    <mergeCell ref="OHU4:OHX4"/>
    <mergeCell ref="OHY4:OIB4"/>
    <mergeCell ref="OLU4:OLX4"/>
    <mergeCell ref="OLY4:OMB4"/>
    <mergeCell ref="OMC4:OMF4"/>
    <mergeCell ref="OMG4:OMJ4"/>
    <mergeCell ref="OMK4:OMN4"/>
    <mergeCell ref="OMO4:OMR4"/>
    <mergeCell ref="OKW4:OKZ4"/>
    <mergeCell ref="OLA4:OLD4"/>
    <mergeCell ref="OLE4:OLH4"/>
    <mergeCell ref="OLI4:OLL4"/>
    <mergeCell ref="OLM4:OLP4"/>
    <mergeCell ref="OLQ4:OLT4"/>
    <mergeCell ref="OJY4:OKB4"/>
    <mergeCell ref="OKC4:OKF4"/>
    <mergeCell ref="OKG4:OKJ4"/>
    <mergeCell ref="OKK4:OKN4"/>
    <mergeCell ref="OKO4:OKR4"/>
    <mergeCell ref="OKS4:OKV4"/>
    <mergeCell ref="OOO4:OOR4"/>
    <mergeCell ref="OOS4:OOV4"/>
    <mergeCell ref="OOW4:OOZ4"/>
    <mergeCell ref="OPA4:OPD4"/>
    <mergeCell ref="OPE4:OPH4"/>
    <mergeCell ref="OPI4:OPL4"/>
    <mergeCell ref="ONQ4:ONT4"/>
    <mergeCell ref="ONU4:ONX4"/>
    <mergeCell ref="ONY4:OOB4"/>
    <mergeCell ref="OOC4:OOF4"/>
    <mergeCell ref="OOG4:OOJ4"/>
    <mergeCell ref="OOK4:OON4"/>
    <mergeCell ref="OMS4:OMV4"/>
    <mergeCell ref="OMW4:OMZ4"/>
    <mergeCell ref="ONA4:OND4"/>
    <mergeCell ref="ONE4:ONH4"/>
    <mergeCell ref="ONI4:ONL4"/>
    <mergeCell ref="ONM4:ONP4"/>
    <mergeCell ref="ORI4:ORL4"/>
    <mergeCell ref="ORM4:ORP4"/>
    <mergeCell ref="ORQ4:ORT4"/>
    <mergeCell ref="ORU4:ORX4"/>
    <mergeCell ref="ORY4:OSB4"/>
    <mergeCell ref="OSC4:OSF4"/>
    <mergeCell ref="OQK4:OQN4"/>
    <mergeCell ref="OQO4:OQR4"/>
    <mergeCell ref="OQS4:OQV4"/>
    <mergeCell ref="OQW4:OQZ4"/>
    <mergeCell ref="ORA4:ORD4"/>
    <mergeCell ref="ORE4:ORH4"/>
    <mergeCell ref="OPM4:OPP4"/>
    <mergeCell ref="OPQ4:OPT4"/>
    <mergeCell ref="OPU4:OPX4"/>
    <mergeCell ref="OPY4:OQB4"/>
    <mergeCell ref="OQC4:OQF4"/>
    <mergeCell ref="OQG4:OQJ4"/>
    <mergeCell ref="OUC4:OUF4"/>
    <mergeCell ref="OUG4:OUJ4"/>
    <mergeCell ref="OUK4:OUN4"/>
    <mergeCell ref="OUO4:OUR4"/>
    <mergeCell ref="OUS4:OUV4"/>
    <mergeCell ref="OUW4:OUZ4"/>
    <mergeCell ref="OTE4:OTH4"/>
    <mergeCell ref="OTI4:OTL4"/>
    <mergeCell ref="OTM4:OTP4"/>
    <mergeCell ref="OTQ4:OTT4"/>
    <mergeCell ref="OTU4:OTX4"/>
    <mergeCell ref="OTY4:OUB4"/>
    <mergeCell ref="OSG4:OSJ4"/>
    <mergeCell ref="OSK4:OSN4"/>
    <mergeCell ref="OSO4:OSR4"/>
    <mergeCell ref="OSS4:OSV4"/>
    <mergeCell ref="OSW4:OSZ4"/>
    <mergeCell ref="OTA4:OTD4"/>
    <mergeCell ref="OWW4:OWZ4"/>
    <mergeCell ref="OXA4:OXD4"/>
    <mergeCell ref="OXE4:OXH4"/>
    <mergeCell ref="OXI4:OXL4"/>
    <mergeCell ref="OXM4:OXP4"/>
    <mergeCell ref="OXQ4:OXT4"/>
    <mergeCell ref="OVY4:OWB4"/>
    <mergeCell ref="OWC4:OWF4"/>
    <mergeCell ref="OWG4:OWJ4"/>
    <mergeCell ref="OWK4:OWN4"/>
    <mergeCell ref="OWO4:OWR4"/>
    <mergeCell ref="OWS4:OWV4"/>
    <mergeCell ref="OVA4:OVD4"/>
    <mergeCell ref="OVE4:OVH4"/>
    <mergeCell ref="OVI4:OVL4"/>
    <mergeCell ref="OVM4:OVP4"/>
    <mergeCell ref="OVQ4:OVT4"/>
    <mergeCell ref="OVU4:OVX4"/>
    <mergeCell ref="OZQ4:OZT4"/>
    <mergeCell ref="OZU4:OZX4"/>
    <mergeCell ref="OZY4:PAB4"/>
    <mergeCell ref="PAC4:PAF4"/>
    <mergeCell ref="PAG4:PAJ4"/>
    <mergeCell ref="PAK4:PAN4"/>
    <mergeCell ref="OYS4:OYV4"/>
    <mergeCell ref="OYW4:OYZ4"/>
    <mergeCell ref="OZA4:OZD4"/>
    <mergeCell ref="OZE4:OZH4"/>
    <mergeCell ref="OZI4:OZL4"/>
    <mergeCell ref="OZM4:OZP4"/>
    <mergeCell ref="OXU4:OXX4"/>
    <mergeCell ref="OXY4:OYB4"/>
    <mergeCell ref="OYC4:OYF4"/>
    <mergeCell ref="OYG4:OYJ4"/>
    <mergeCell ref="OYK4:OYN4"/>
    <mergeCell ref="OYO4:OYR4"/>
    <mergeCell ref="PCK4:PCN4"/>
    <mergeCell ref="PCO4:PCR4"/>
    <mergeCell ref="PCS4:PCV4"/>
    <mergeCell ref="PCW4:PCZ4"/>
    <mergeCell ref="PDA4:PDD4"/>
    <mergeCell ref="PDE4:PDH4"/>
    <mergeCell ref="PBM4:PBP4"/>
    <mergeCell ref="PBQ4:PBT4"/>
    <mergeCell ref="PBU4:PBX4"/>
    <mergeCell ref="PBY4:PCB4"/>
    <mergeCell ref="PCC4:PCF4"/>
    <mergeCell ref="PCG4:PCJ4"/>
    <mergeCell ref="PAO4:PAR4"/>
    <mergeCell ref="PAS4:PAV4"/>
    <mergeCell ref="PAW4:PAZ4"/>
    <mergeCell ref="PBA4:PBD4"/>
    <mergeCell ref="PBE4:PBH4"/>
    <mergeCell ref="PBI4:PBL4"/>
    <mergeCell ref="PFE4:PFH4"/>
    <mergeCell ref="PFI4:PFL4"/>
    <mergeCell ref="PFM4:PFP4"/>
    <mergeCell ref="PFQ4:PFT4"/>
    <mergeCell ref="PFU4:PFX4"/>
    <mergeCell ref="PFY4:PGB4"/>
    <mergeCell ref="PEG4:PEJ4"/>
    <mergeCell ref="PEK4:PEN4"/>
    <mergeCell ref="PEO4:PER4"/>
    <mergeCell ref="PES4:PEV4"/>
    <mergeCell ref="PEW4:PEZ4"/>
    <mergeCell ref="PFA4:PFD4"/>
    <mergeCell ref="PDI4:PDL4"/>
    <mergeCell ref="PDM4:PDP4"/>
    <mergeCell ref="PDQ4:PDT4"/>
    <mergeCell ref="PDU4:PDX4"/>
    <mergeCell ref="PDY4:PEB4"/>
    <mergeCell ref="PEC4:PEF4"/>
    <mergeCell ref="PHY4:PIB4"/>
    <mergeCell ref="PIC4:PIF4"/>
    <mergeCell ref="PIG4:PIJ4"/>
    <mergeCell ref="PIK4:PIN4"/>
    <mergeCell ref="PIO4:PIR4"/>
    <mergeCell ref="PIS4:PIV4"/>
    <mergeCell ref="PHA4:PHD4"/>
    <mergeCell ref="PHE4:PHH4"/>
    <mergeCell ref="PHI4:PHL4"/>
    <mergeCell ref="PHM4:PHP4"/>
    <mergeCell ref="PHQ4:PHT4"/>
    <mergeCell ref="PHU4:PHX4"/>
    <mergeCell ref="PGC4:PGF4"/>
    <mergeCell ref="PGG4:PGJ4"/>
    <mergeCell ref="PGK4:PGN4"/>
    <mergeCell ref="PGO4:PGR4"/>
    <mergeCell ref="PGS4:PGV4"/>
    <mergeCell ref="PGW4:PGZ4"/>
    <mergeCell ref="PKS4:PKV4"/>
    <mergeCell ref="PKW4:PKZ4"/>
    <mergeCell ref="PLA4:PLD4"/>
    <mergeCell ref="PLE4:PLH4"/>
    <mergeCell ref="PLI4:PLL4"/>
    <mergeCell ref="PLM4:PLP4"/>
    <mergeCell ref="PJU4:PJX4"/>
    <mergeCell ref="PJY4:PKB4"/>
    <mergeCell ref="PKC4:PKF4"/>
    <mergeCell ref="PKG4:PKJ4"/>
    <mergeCell ref="PKK4:PKN4"/>
    <mergeCell ref="PKO4:PKR4"/>
    <mergeCell ref="PIW4:PIZ4"/>
    <mergeCell ref="PJA4:PJD4"/>
    <mergeCell ref="PJE4:PJH4"/>
    <mergeCell ref="PJI4:PJL4"/>
    <mergeCell ref="PJM4:PJP4"/>
    <mergeCell ref="PJQ4:PJT4"/>
    <mergeCell ref="PNM4:PNP4"/>
    <mergeCell ref="PNQ4:PNT4"/>
    <mergeCell ref="PNU4:PNX4"/>
    <mergeCell ref="PNY4:POB4"/>
    <mergeCell ref="POC4:POF4"/>
    <mergeCell ref="POG4:POJ4"/>
    <mergeCell ref="PMO4:PMR4"/>
    <mergeCell ref="PMS4:PMV4"/>
    <mergeCell ref="PMW4:PMZ4"/>
    <mergeCell ref="PNA4:PND4"/>
    <mergeCell ref="PNE4:PNH4"/>
    <mergeCell ref="PNI4:PNL4"/>
    <mergeCell ref="PLQ4:PLT4"/>
    <mergeCell ref="PLU4:PLX4"/>
    <mergeCell ref="PLY4:PMB4"/>
    <mergeCell ref="PMC4:PMF4"/>
    <mergeCell ref="PMG4:PMJ4"/>
    <mergeCell ref="PMK4:PMN4"/>
    <mergeCell ref="PQG4:PQJ4"/>
    <mergeCell ref="PQK4:PQN4"/>
    <mergeCell ref="PQO4:PQR4"/>
    <mergeCell ref="PQS4:PQV4"/>
    <mergeCell ref="PQW4:PQZ4"/>
    <mergeCell ref="PRA4:PRD4"/>
    <mergeCell ref="PPI4:PPL4"/>
    <mergeCell ref="PPM4:PPP4"/>
    <mergeCell ref="PPQ4:PPT4"/>
    <mergeCell ref="PPU4:PPX4"/>
    <mergeCell ref="PPY4:PQB4"/>
    <mergeCell ref="PQC4:PQF4"/>
    <mergeCell ref="POK4:PON4"/>
    <mergeCell ref="POO4:POR4"/>
    <mergeCell ref="POS4:POV4"/>
    <mergeCell ref="POW4:POZ4"/>
    <mergeCell ref="PPA4:PPD4"/>
    <mergeCell ref="PPE4:PPH4"/>
    <mergeCell ref="PTA4:PTD4"/>
    <mergeCell ref="PTE4:PTH4"/>
    <mergeCell ref="PTI4:PTL4"/>
    <mergeCell ref="PTM4:PTP4"/>
    <mergeCell ref="PTQ4:PTT4"/>
    <mergeCell ref="PTU4:PTX4"/>
    <mergeCell ref="PSC4:PSF4"/>
    <mergeCell ref="PSG4:PSJ4"/>
    <mergeCell ref="PSK4:PSN4"/>
    <mergeCell ref="PSO4:PSR4"/>
    <mergeCell ref="PSS4:PSV4"/>
    <mergeCell ref="PSW4:PSZ4"/>
    <mergeCell ref="PRE4:PRH4"/>
    <mergeCell ref="PRI4:PRL4"/>
    <mergeCell ref="PRM4:PRP4"/>
    <mergeCell ref="PRQ4:PRT4"/>
    <mergeCell ref="PRU4:PRX4"/>
    <mergeCell ref="PRY4:PSB4"/>
    <mergeCell ref="PVU4:PVX4"/>
    <mergeCell ref="PVY4:PWB4"/>
    <mergeCell ref="PWC4:PWF4"/>
    <mergeCell ref="PWG4:PWJ4"/>
    <mergeCell ref="PWK4:PWN4"/>
    <mergeCell ref="PWO4:PWR4"/>
    <mergeCell ref="PUW4:PUZ4"/>
    <mergeCell ref="PVA4:PVD4"/>
    <mergeCell ref="PVE4:PVH4"/>
    <mergeCell ref="PVI4:PVL4"/>
    <mergeCell ref="PVM4:PVP4"/>
    <mergeCell ref="PVQ4:PVT4"/>
    <mergeCell ref="PTY4:PUB4"/>
    <mergeCell ref="PUC4:PUF4"/>
    <mergeCell ref="PUG4:PUJ4"/>
    <mergeCell ref="PUK4:PUN4"/>
    <mergeCell ref="PUO4:PUR4"/>
    <mergeCell ref="PUS4:PUV4"/>
    <mergeCell ref="PYO4:PYR4"/>
    <mergeCell ref="PYS4:PYV4"/>
    <mergeCell ref="PYW4:PYZ4"/>
    <mergeCell ref="PZA4:PZD4"/>
    <mergeCell ref="PZE4:PZH4"/>
    <mergeCell ref="PZI4:PZL4"/>
    <mergeCell ref="PXQ4:PXT4"/>
    <mergeCell ref="PXU4:PXX4"/>
    <mergeCell ref="PXY4:PYB4"/>
    <mergeCell ref="PYC4:PYF4"/>
    <mergeCell ref="PYG4:PYJ4"/>
    <mergeCell ref="PYK4:PYN4"/>
    <mergeCell ref="PWS4:PWV4"/>
    <mergeCell ref="PWW4:PWZ4"/>
    <mergeCell ref="PXA4:PXD4"/>
    <mergeCell ref="PXE4:PXH4"/>
    <mergeCell ref="PXI4:PXL4"/>
    <mergeCell ref="PXM4:PXP4"/>
    <mergeCell ref="QBI4:QBL4"/>
    <mergeCell ref="QBM4:QBP4"/>
    <mergeCell ref="QBQ4:QBT4"/>
    <mergeCell ref="QBU4:QBX4"/>
    <mergeCell ref="QBY4:QCB4"/>
    <mergeCell ref="QCC4:QCF4"/>
    <mergeCell ref="QAK4:QAN4"/>
    <mergeCell ref="QAO4:QAR4"/>
    <mergeCell ref="QAS4:QAV4"/>
    <mergeCell ref="QAW4:QAZ4"/>
    <mergeCell ref="QBA4:QBD4"/>
    <mergeCell ref="QBE4:QBH4"/>
    <mergeCell ref="PZM4:PZP4"/>
    <mergeCell ref="PZQ4:PZT4"/>
    <mergeCell ref="PZU4:PZX4"/>
    <mergeCell ref="PZY4:QAB4"/>
    <mergeCell ref="QAC4:QAF4"/>
    <mergeCell ref="QAG4:QAJ4"/>
    <mergeCell ref="QEC4:QEF4"/>
    <mergeCell ref="QEG4:QEJ4"/>
    <mergeCell ref="QEK4:QEN4"/>
    <mergeCell ref="QEO4:QER4"/>
    <mergeCell ref="QES4:QEV4"/>
    <mergeCell ref="QEW4:QEZ4"/>
    <mergeCell ref="QDE4:QDH4"/>
    <mergeCell ref="QDI4:QDL4"/>
    <mergeCell ref="QDM4:QDP4"/>
    <mergeCell ref="QDQ4:QDT4"/>
    <mergeCell ref="QDU4:QDX4"/>
    <mergeCell ref="QDY4:QEB4"/>
    <mergeCell ref="QCG4:QCJ4"/>
    <mergeCell ref="QCK4:QCN4"/>
    <mergeCell ref="QCO4:QCR4"/>
    <mergeCell ref="QCS4:QCV4"/>
    <mergeCell ref="QCW4:QCZ4"/>
    <mergeCell ref="QDA4:QDD4"/>
    <mergeCell ref="QGW4:QGZ4"/>
    <mergeCell ref="QHA4:QHD4"/>
    <mergeCell ref="QHE4:QHH4"/>
    <mergeCell ref="QHI4:QHL4"/>
    <mergeCell ref="QHM4:QHP4"/>
    <mergeCell ref="QHQ4:QHT4"/>
    <mergeCell ref="QFY4:QGB4"/>
    <mergeCell ref="QGC4:QGF4"/>
    <mergeCell ref="QGG4:QGJ4"/>
    <mergeCell ref="QGK4:QGN4"/>
    <mergeCell ref="QGO4:QGR4"/>
    <mergeCell ref="QGS4:QGV4"/>
    <mergeCell ref="QFA4:QFD4"/>
    <mergeCell ref="QFE4:QFH4"/>
    <mergeCell ref="QFI4:QFL4"/>
    <mergeCell ref="QFM4:QFP4"/>
    <mergeCell ref="QFQ4:QFT4"/>
    <mergeCell ref="QFU4:QFX4"/>
    <mergeCell ref="QJQ4:QJT4"/>
    <mergeCell ref="QJU4:QJX4"/>
    <mergeCell ref="QJY4:QKB4"/>
    <mergeCell ref="QKC4:QKF4"/>
    <mergeCell ref="QKG4:QKJ4"/>
    <mergeCell ref="QKK4:QKN4"/>
    <mergeCell ref="QIS4:QIV4"/>
    <mergeCell ref="QIW4:QIZ4"/>
    <mergeCell ref="QJA4:QJD4"/>
    <mergeCell ref="QJE4:QJH4"/>
    <mergeCell ref="QJI4:QJL4"/>
    <mergeCell ref="QJM4:QJP4"/>
    <mergeCell ref="QHU4:QHX4"/>
    <mergeCell ref="QHY4:QIB4"/>
    <mergeCell ref="QIC4:QIF4"/>
    <mergeCell ref="QIG4:QIJ4"/>
    <mergeCell ref="QIK4:QIN4"/>
    <mergeCell ref="QIO4:QIR4"/>
    <mergeCell ref="QMK4:QMN4"/>
    <mergeCell ref="QMO4:QMR4"/>
    <mergeCell ref="QMS4:QMV4"/>
    <mergeCell ref="QMW4:QMZ4"/>
    <mergeCell ref="QNA4:QND4"/>
    <mergeCell ref="QNE4:QNH4"/>
    <mergeCell ref="QLM4:QLP4"/>
    <mergeCell ref="QLQ4:QLT4"/>
    <mergeCell ref="QLU4:QLX4"/>
    <mergeCell ref="QLY4:QMB4"/>
    <mergeCell ref="QMC4:QMF4"/>
    <mergeCell ref="QMG4:QMJ4"/>
    <mergeCell ref="QKO4:QKR4"/>
    <mergeCell ref="QKS4:QKV4"/>
    <mergeCell ref="QKW4:QKZ4"/>
    <mergeCell ref="QLA4:QLD4"/>
    <mergeCell ref="QLE4:QLH4"/>
    <mergeCell ref="QLI4:QLL4"/>
    <mergeCell ref="QPE4:QPH4"/>
    <mergeCell ref="QPI4:QPL4"/>
    <mergeCell ref="QPM4:QPP4"/>
    <mergeCell ref="QPQ4:QPT4"/>
    <mergeCell ref="QPU4:QPX4"/>
    <mergeCell ref="QPY4:QQB4"/>
    <mergeCell ref="QOG4:QOJ4"/>
    <mergeCell ref="QOK4:QON4"/>
    <mergeCell ref="QOO4:QOR4"/>
    <mergeCell ref="QOS4:QOV4"/>
    <mergeCell ref="QOW4:QOZ4"/>
    <mergeCell ref="QPA4:QPD4"/>
    <mergeCell ref="QNI4:QNL4"/>
    <mergeCell ref="QNM4:QNP4"/>
    <mergeCell ref="QNQ4:QNT4"/>
    <mergeCell ref="QNU4:QNX4"/>
    <mergeCell ref="QNY4:QOB4"/>
    <mergeCell ref="QOC4:QOF4"/>
    <mergeCell ref="QRY4:QSB4"/>
    <mergeCell ref="QSC4:QSF4"/>
    <mergeCell ref="QSG4:QSJ4"/>
    <mergeCell ref="QSK4:QSN4"/>
    <mergeCell ref="QSO4:QSR4"/>
    <mergeCell ref="QSS4:QSV4"/>
    <mergeCell ref="QRA4:QRD4"/>
    <mergeCell ref="QRE4:QRH4"/>
    <mergeCell ref="QRI4:QRL4"/>
    <mergeCell ref="QRM4:QRP4"/>
    <mergeCell ref="QRQ4:QRT4"/>
    <mergeCell ref="QRU4:QRX4"/>
    <mergeCell ref="QQC4:QQF4"/>
    <mergeCell ref="QQG4:QQJ4"/>
    <mergeCell ref="QQK4:QQN4"/>
    <mergeCell ref="QQO4:QQR4"/>
    <mergeCell ref="QQS4:QQV4"/>
    <mergeCell ref="QQW4:QQZ4"/>
    <mergeCell ref="QUS4:QUV4"/>
    <mergeCell ref="QUW4:QUZ4"/>
    <mergeCell ref="QVA4:QVD4"/>
    <mergeCell ref="QVE4:QVH4"/>
    <mergeCell ref="QVI4:QVL4"/>
    <mergeCell ref="QVM4:QVP4"/>
    <mergeCell ref="QTU4:QTX4"/>
    <mergeCell ref="QTY4:QUB4"/>
    <mergeCell ref="QUC4:QUF4"/>
    <mergeCell ref="QUG4:QUJ4"/>
    <mergeCell ref="QUK4:QUN4"/>
    <mergeCell ref="QUO4:QUR4"/>
    <mergeCell ref="QSW4:QSZ4"/>
    <mergeCell ref="QTA4:QTD4"/>
    <mergeCell ref="QTE4:QTH4"/>
    <mergeCell ref="QTI4:QTL4"/>
    <mergeCell ref="QTM4:QTP4"/>
    <mergeCell ref="QTQ4:QTT4"/>
    <mergeCell ref="QXM4:QXP4"/>
    <mergeCell ref="QXQ4:QXT4"/>
    <mergeCell ref="QXU4:QXX4"/>
    <mergeCell ref="QXY4:QYB4"/>
    <mergeCell ref="QYC4:QYF4"/>
    <mergeCell ref="QYG4:QYJ4"/>
    <mergeCell ref="QWO4:QWR4"/>
    <mergeCell ref="QWS4:QWV4"/>
    <mergeCell ref="QWW4:QWZ4"/>
    <mergeCell ref="QXA4:QXD4"/>
    <mergeCell ref="QXE4:QXH4"/>
    <mergeCell ref="QXI4:QXL4"/>
    <mergeCell ref="QVQ4:QVT4"/>
    <mergeCell ref="QVU4:QVX4"/>
    <mergeCell ref="QVY4:QWB4"/>
    <mergeCell ref="QWC4:QWF4"/>
    <mergeCell ref="QWG4:QWJ4"/>
    <mergeCell ref="QWK4:QWN4"/>
    <mergeCell ref="RAG4:RAJ4"/>
    <mergeCell ref="RAK4:RAN4"/>
    <mergeCell ref="RAO4:RAR4"/>
    <mergeCell ref="RAS4:RAV4"/>
    <mergeCell ref="RAW4:RAZ4"/>
    <mergeCell ref="RBA4:RBD4"/>
    <mergeCell ref="QZI4:QZL4"/>
    <mergeCell ref="QZM4:QZP4"/>
    <mergeCell ref="QZQ4:QZT4"/>
    <mergeCell ref="QZU4:QZX4"/>
    <mergeCell ref="QZY4:RAB4"/>
    <mergeCell ref="RAC4:RAF4"/>
    <mergeCell ref="QYK4:QYN4"/>
    <mergeCell ref="QYO4:QYR4"/>
    <mergeCell ref="QYS4:QYV4"/>
    <mergeCell ref="QYW4:QYZ4"/>
    <mergeCell ref="QZA4:QZD4"/>
    <mergeCell ref="QZE4:QZH4"/>
    <mergeCell ref="RDA4:RDD4"/>
    <mergeCell ref="RDE4:RDH4"/>
    <mergeCell ref="RDI4:RDL4"/>
    <mergeCell ref="RDM4:RDP4"/>
    <mergeCell ref="RDQ4:RDT4"/>
    <mergeCell ref="RDU4:RDX4"/>
    <mergeCell ref="RCC4:RCF4"/>
    <mergeCell ref="RCG4:RCJ4"/>
    <mergeCell ref="RCK4:RCN4"/>
    <mergeCell ref="RCO4:RCR4"/>
    <mergeCell ref="RCS4:RCV4"/>
    <mergeCell ref="RCW4:RCZ4"/>
    <mergeCell ref="RBE4:RBH4"/>
    <mergeCell ref="RBI4:RBL4"/>
    <mergeCell ref="RBM4:RBP4"/>
    <mergeCell ref="RBQ4:RBT4"/>
    <mergeCell ref="RBU4:RBX4"/>
    <mergeCell ref="RBY4:RCB4"/>
    <mergeCell ref="RFU4:RFX4"/>
    <mergeCell ref="RFY4:RGB4"/>
    <mergeCell ref="RGC4:RGF4"/>
    <mergeCell ref="RGG4:RGJ4"/>
    <mergeCell ref="RGK4:RGN4"/>
    <mergeCell ref="RGO4:RGR4"/>
    <mergeCell ref="REW4:REZ4"/>
    <mergeCell ref="RFA4:RFD4"/>
    <mergeCell ref="RFE4:RFH4"/>
    <mergeCell ref="RFI4:RFL4"/>
    <mergeCell ref="RFM4:RFP4"/>
    <mergeCell ref="RFQ4:RFT4"/>
    <mergeCell ref="RDY4:REB4"/>
    <mergeCell ref="REC4:REF4"/>
    <mergeCell ref="REG4:REJ4"/>
    <mergeCell ref="REK4:REN4"/>
    <mergeCell ref="REO4:RER4"/>
    <mergeCell ref="RES4:REV4"/>
    <mergeCell ref="RIO4:RIR4"/>
    <mergeCell ref="RIS4:RIV4"/>
    <mergeCell ref="RIW4:RIZ4"/>
    <mergeCell ref="RJA4:RJD4"/>
    <mergeCell ref="RJE4:RJH4"/>
    <mergeCell ref="RJI4:RJL4"/>
    <mergeCell ref="RHQ4:RHT4"/>
    <mergeCell ref="RHU4:RHX4"/>
    <mergeCell ref="RHY4:RIB4"/>
    <mergeCell ref="RIC4:RIF4"/>
    <mergeCell ref="RIG4:RIJ4"/>
    <mergeCell ref="RIK4:RIN4"/>
    <mergeCell ref="RGS4:RGV4"/>
    <mergeCell ref="RGW4:RGZ4"/>
    <mergeCell ref="RHA4:RHD4"/>
    <mergeCell ref="RHE4:RHH4"/>
    <mergeCell ref="RHI4:RHL4"/>
    <mergeCell ref="RHM4:RHP4"/>
    <mergeCell ref="RLI4:RLL4"/>
    <mergeCell ref="RLM4:RLP4"/>
    <mergeCell ref="RLQ4:RLT4"/>
    <mergeCell ref="RLU4:RLX4"/>
    <mergeCell ref="RLY4:RMB4"/>
    <mergeCell ref="RMC4:RMF4"/>
    <mergeCell ref="RKK4:RKN4"/>
    <mergeCell ref="RKO4:RKR4"/>
    <mergeCell ref="RKS4:RKV4"/>
    <mergeCell ref="RKW4:RKZ4"/>
    <mergeCell ref="RLA4:RLD4"/>
    <mergeCell ref="RLE4:RLH4"/>
    <mergeCell ref="RJM4:RJP4"/>
    <mergeCell ref="RJQ4:RJT4"/>
    <mergeCell ref="RJU4:RJX4"/>
    <mergeCell ref="RJY4:RKB4"/>
    <mergeCell ref="RKC4:RKF4"/>
    <mergeCell ref="RKG4:RKJ4"/>
    <mergeCell ref="ROC4:ROF4"/>
    <mergeCell ref="ROG4:ROJ4"/>
    <mergeCell ref="ROK4:RON4"/>
    <mergeCell ref="ROO4:ROR4"/>
    <mergeCell ref="ROS4:ROV4"/>
    <mergeCell ref="ROW4:ROZ4"/>
    <mergeCell ref="RNE4:RNH4"/>
    <mergeCell ref="RNI4:RNL4"/>
    <mergeCell ref="RNM4:RNP4"/>
    <mergeCell ref="RNQ4:RNT4"/>
    <mergeCell ref="RNU4:RNX4"/>
    <mergeCell ref="RNY4:ROB4"/>
    <mergeCell ref="RMG4:RMJ4"/>
    <mergeCell ref="RMK4:RMN4"/>
    <mergeCell ref="RMO4:RMR4"/>
    <mergeCell ref="RMS4:RMV4"/>
    <mergeCell ref="RMW4:RMZ4"/>
    <mergeCell ref="RNA4:RND4"/>
    <mergeCell ref="RQW4:RQZ4"/>
    <mergeCell ref="RRA4:RRD4"/>
    <mergeCell ref="RRE4:RRH4"/>
    <mergeCell ref="RRI4:RRL4"/>
    <mergeCell ref="RRM4:RRP4"/>
    <mergeCell ref="RRQ4:RRT4"/>
    <mergeCell ref="RPY4:RQB4"/>
    <mergeCell ref="RQC4:RQF4"/>
    <mergeCell ref="RQG4:RQJ4"/>
    <mergeCell ref="RQK4:RQN4"/>
    <mergeCell ref="RQO4:RQR4"/>
    <mergeCell ref="RQS4:RQV4"/>
    <mergeCell ref="RPA4:RPD4"/>
    <mergeCell ref="RPE4:RPH4"/>
    <mergeCell ref="RPI4:RPL4"/>
    <mergeCell ref="RPM4:RPP4"/>
    <mergeCell ref="RPQ4:RPT4"/>
    <mergeCell ref="RPU4:RPX4"/>
    <mergeCell ref="RTQ4:RTT4"/>
    <mergeCell ref="RTU4:RTX4"/>
    <mergeCell ref="RTY4:RUB4"/>
    <mergeCell ref="RUC4:RUF4"/>
    <mergeCell ref="RUG4:RUJ4"/>
    <mergeCell ref="RUK4:RUN4"/>
    <mergeCell ref="RSS4:RSV4"/>
    <mergeCell ref="RSW4:RSZ4"/>
    <mergeCell ref="RTA4:RTD4"/>
    <mergeCell ref="RTE4:RTH4"/>
    <mergeCell ref="RTI4:RTL4"/>
    <mergeCell ref="RTM4:RTP4"/>
    <mergeCell ref="RRU4:RRX4"/>
    <mergeCell ref="RRY4:RSB4"/>
    <mergeCell ref="RSC4:RSF4"/>
    <mergeCell ref="RSG4:RSJ4"/>
    <mergeCell ref="RSK4:RSN4"/>
    <mergeCell ref="RSO4:RSR4"/>
    <mergeCell ref="RWK4:RWN4"/>
    <mergeCell ref="RWO4:RWR4"/>
    <mergeCell ref="RWS4:RWV4"/>
    <mergeCell ref="RWW4:RWZ4"/>
    <mergeCell ref="RXA4:RXD4"/>
    <mergeCell ref="RXE4:RXH4"/>
    <mergeCell ref="RVM4:RVP4"/>
    <mergeCell ref="RVQ4:RVT4"/>
    <mergeCell ref="RVU4:RVX4"/>
    <mergeCell ref="RVY4:RWB4"/>
    <mergeCell ref="RWC4:RWF4"/>
    <mergeCell ref="RWG4:RWJ4"/>
    <mergeCell ref="RUO4:RUR4"/>
    <mergeCell ref="RUS4:RUV4"/>
    <mergeCell ref="RUW4:RUZ4"/>
    <mergeCell ref="RVA4:RVD4"/>
    <mergeCell ref="RVE4:RVH4"/>
    <mergeCell ref="RVI4:RVL4"/>
    <mergeCell ref="RZE4:RZH4"/>
    <mergeCell ref="RZI4:RZL4"/>
    <mergeCell ref="RZM4:RZP4"/>
    <mergeCell ref="RZQ4:RZT4"/>
    <mergeCell ref="RZU4:RZX4"/>
    <mergeCell ref="RZY4:SAB4"/>
    <mergeCell ref="RYG4:RYJ4"/>
    <mergeCell ref="RYK4:RYN4"/>
    <mergeCell ref="RYO4:RYR4"/>
    <mergeCell ref="RYS4:RYV4"/>
    <mergeCell ref="RYW4:RYZ4"/>
    <mergeCell ref="RZA4:RZD4"/>
    <mergeCell ref="RXI4:RXL4"/>
    <mergeCell ref="RXM4:RXP4"/>
    <mergeCell ref="RXQ4:RXT4"/>
    <mergeCell ref="RXU4:RXX4"/>
    <mergeCell ref="RXY4:RYB4"/>
    <mergeCell ref="RYC4:RYF4"/>
    <mergeCell ref="SBY4:SCB4"/>
    <mergeCell ref="SCC4:SCF4"/>
    <mergeCell ref="SCG4:SCJ4"/>
    <mergeCell ref="SCK4:SCN4"/>
    <mergeCell ref="SCO4:SCR4"/>
    <mergeCell ref="SCS4:SCV4"/>
    <mergeCell ref="SBA4:SBD4"/>
    <mergeCell ref="SBE4:SBH4"/>
    <mergeCell ref="SBI4:SBL4"/>
    <mergeCell ref="SBM4:SBP4"/>
    <mergeCell ref="SBQ4:SBT4"/>
    <mergeCell ref="SBU4:SBX4"/>
    <mergeCell ref="SAC4:SAF4"/>
    <mergeCell ref="SAG4:SAJ4"/>
    <mergeCell ref="SAK4:SAN4"/>
    <mergeCell ref="SAO4:SAR4"/>
    <mergeCell ref="SAS4:SAV4"/>
    <mergeCell ref="SAW4:SAZ4"/>
    <mergeCell ref="SES4:SEV4"/>
    <mergeCell ref="SEW4:SEZ4"/>
    <mergeCell ref="SFA4:SFD4"/>
    <mergeCell ref="SFE4:SFH4"/>
    <mergeCell ref="SFI4:SFL4"/>
    <mergeCell ref="SFM4:SFP4"/>
    <mergeCell ref="SDU4:SDX4"/>
    <mergeCell ref="SDY4:SEB4"/>
    <mergeCell ref="SEC4:SEF4"/>
    <mergeCell ref="SEG4:SEJ4"/>
    <mergeCell ref="SEK4:SEN4"/>
    <mergeCell ref="SEO4:SER4"/>
    <mergeCell ref="SCW4:SCZ4"/>
    <mergeCell ref="SDA4:SDD4"/>
    <mergeCell ref="SDE4:SDH4"/>
    <mergeCell ref="SDI4:SDL4"/>
    <mergeCell ref="SDM4:SDP4"/>
    <mergeCell ref="SDQ4:SDT4"/>
    <mergeCell ref="SHM4:SHP4"/>
    <mergeCell ref="SHQ4:SHT4"/>
    <mergeCell ref="SHU4:SHX4"/>
    <mergeCell ref="SHY4:SIB4"/>
    <mergeCell ref="SIC4:SIF4"/>
    <mergeCell ref="SIG4:SIJ4"/>
    <mergeCell ref="SGO4:SGR4"/>
    <mergeCell ref="SGS4:SGV4"/>
    <mergeCell ref="SGW4:SGZ4"/>
    <mergeCell ref="SHA4:SHD4"/>
    <mergeCell ref="SHE4:SHH4"/>
    <mergeCell ref="SHI4:SHL4"/>
    <mergeCell ref="SFQ4:SFT4"/>
    <mergeCell ref="SFU4:SFX4"/>
    <mergeCell ref="SFY4:SGB4"/>
    <mergeCell ref="SGC4:SGF4"/>
    <mergeCell ref="SGG4:SGJ4"/>
    <mergeCell ref="SGK4:SGN4"/>
    <mergeCell ref="SKG4:SKJ4"/>
    <mergeCell ref="SKK4:SKN4"/>
    <mergeCell ref="SKO4:SKR4"/>
    <mergeCell ref="SKS4:SKV4"/>
    <mergeCell ref="SKW4:SKZ4"/>
    <mergeCell ref="SLA4:SLD4"/>
    <mergeCell ref="SJI4:SJL4"/>
    <mergeCell ref="SJM4:SJP4"/>
    <mergeCell ref="SJQ4:SJT4"/>
    <mergeCell ref="SJU4:SJX4"/>
    <mergeCell ref="SJY4:SKB4"/>
    <mergeCell ref="SKC4:SKF4"/>
    <mergeCell ref="SIK4:SIN4"/>
    <mergeCell ref="SIO4:SIR4"/>
    <mergeCell ref="SIS4:SIV4"/>
    <mergeCell ref="SIW4:SIZ4"/>
    <mergeCell ref="SJA4:SJD4"/>
    <mergeCell ref="SJE4:SJH4"/>
    <mergeCell ref="SNA4:SND4"/>
    <mergeCell ref="SNE4:SNH4"/>
    <mergeCell ref="SNI4:SNL4"/>
    <mergeCell ref="SNM4:SNP4"/>
    <mergeCell ref="SNQ4:SNT4"/>
    <mergeCell ref="SNU4:SNX4"/>
    <mergeCell ref="SMC4:SMF4"/>
    <mergeCell ref="SMG4:SMJ4"/>
    <mergeCell ref="SMK4:SMN4"/>
    <mergeCell ref="SMO4:SMR4"/>
    <mergeCell ref="SMS4:SMV4"/>
    <mergeCell ref="SMW4:SMZ4"/>
    <mergeCell ref="SLE4:SLH4"/>
    <mergeCell ref="SLI4:SLL4"/>
    <mergeCell ref="SLM4:SLP4"/>
    <mergeCell ref="SLQ4:SLT4"/>
    <mergeCell ref="SLU4:SLX4"/>
    <mergeCell ref="SLY4:SMB4"/>
    <mergeCell ref="SPU4:SPX4"/>
    <mergeCell ref="SPY4:SQB4"/>
    <mergeCell ref="SQC4:SQF4"/>
    <mergeCell ref="SQG4:SQJ4"/>
    <mergeCell ref="SQK4:SQN4"/>
    <mergeCell ref="SQO4:SQR4"/>
    <mergeCell ref="SOW4:SOZ4"/>
    <mergeCell ref="SPA4:SPD4"/>
    <mergeCell ref="SPE4:SPH4"/>
    <mergeCell ref="SPI4:SPL4"/>
    <mergeCell ref="SPM4:SPP4"/>
    <mergeCell ref="SPQ4:SPT4"/>
    <mergeCell ref="SNY4:SOB4"/>
    <mergeCell ref="SOC4:SOF4"/>
    <mergeCell ref="SOG4:SOJ4"/>
    <mergeCell ref="SOK4:SON4"/>
    <mergeCell ref="SOO4:SOR4"/>
    <mergeCell ref="SOS4:SOV4"/>
    <mergeCell ref="SSO4:SSR4"/>
    <mergeCell ref="SSS4:SSV4"/>
    <mergeCell ref="SSW4:SSZ4"/>
    <mergeCell ref="STA4:STD4"/>
    <mergeCell ref="STE4:STH4"/>
    <mergeCell ref="STI4:STL4"/>
    <mergeCell ref="SRQ4:SRT4"/>
    <mergeCell ref="SRU4:SRX4"/>
    <mergeCell ref="SRY4:SSB4"/>
    <mergeCell ref="SSC4:SSF4"/>
    <mergeCell ref="SSG4:SSJ4"/>
    <mergeCell ref="SSK4:SSN4"/>
    <mergeCell ref="SQS4:SQV4"/>
    <mergeCell ref="SQW4:SQZ4"/>
    <mergeCell ref="SRA4:SRD4"/>
    <mergeCell ref="SRE4:SRH4"/>
    <mergeCell ref="SRI4:SRL4"/>
    <mergeCell ref="SRM4:SRP4"/>
    <mergeCell ref="SVI4:SVL4"/>
    <mergeCell ref="SVM4:SVP4"/>
    <mergeCell ref="SVQ4:SVT4"/>
    <mergeCell ref="SVU4:SVX4"/>
    <mergeCell ref="SVY4:SWB4"/>
    <mergeCell ref="SWC4:SWF4"/>
    <mergeCell ref="SUK4:SUN4"/>
    <mergeCell ref="SUO4:SUR4"/>
    <mergeCell ref="SUS4:SUV4"/>
    <mergeCell ref="SUW4:SUZ4"/>
    <mergeCell ref="SVA4:SVD4"/>
    <mergeCell ref="SVE4:SVH4"/>
    <mergeCell ref="STM4:STP4"/>
    <mergeCell ref="STQ4:STT4"/>
    <mergeCell ref="STU4:STX4"/>
    <mergeCell ref="STY4:SUB4"/>
    <mergeCell ref="SUC4:SUF4"/>
    <mergeCell ref="SUG4:SUJ4"/>
    <mergeCell ref="SYC4:SYF4"/>
    <mergeCell ref="SYG4:SYJ4"/>
    <mergeCell ref="SYK4:SYN4"/>
    <mergeCell ref="SYO4:SYR4"/>
    <mergeCell ref="SYS4:SYV4"/>
    <mergeCell ref="SYW4:SYZ4"/>
    <mergeCell ref="SXE4:SXH4"/>
    <mergeCell ref="SXI4:SXL4"/>
    <mergeCell ref="SXM4:SXP4"/>
    <mergeCell ref="SXQ4:SXT4"/>
    <mergeCell ref="SXU4:SXX4"/>
    <mergeCell ref="SXY4:SYB4"/>
    <mergeCell ref="SWG4:SWJ4"/>
    <mergeCell ref="SWK4:SWN4"/>
    <mergeCell ref="SWO4:SWR4"/>
    <mergeCell ref="SWS4:SWV4"/>
    <mergeCell ref="SWW4:SWZ4"/>
    <mergeCell ref="SXA4:SXD4"/>
    <mergeCell ref="TAW4:TAZ4"/>
    <mergeCell ref="TBA4:TBD4"/>
    <mergeCell ref="TBE4:TBH4"/>
    <mergeCell ref="TBI4:TBL4"/>
    <mergeCell ref="TBM4:TBP4"/>
    <mergeCell ref="TBQ4:TBT4"/>
    <mergeCell ref="SZY4:TAB4"/>
    <mergeCell ref="TAC4:TAF4"/>
    <mergeCell ref="TAG4:TAJ4"/>
    <mergeCell ref="TAK4:TAN4"/>
    <mergeCell ref="TAO4:TAR4"/>
    <mergeCell ref="TAS4:TAV4"/>
    <mergeCell ref="SZA4:SZD4"/>
    <mergeCell ref="SZE4:SZH4"/>
    <mergeCell ref="SZI4:SZL4"/>
    <mergeCell ref="SZM4:SZP4"/>
    <mergeCell ref="SZQ4:SZT4"/>
    <mergeCell ref="SZU4:SZX4"/>
    <mergeCell ref="TDQ4:TDT4"/>
    <mergeCell ref="TDU4:TDX4"/>
    <mergeCell ref="TDY4:TEB4"/>
    <mergeCell ref="TEC4:TEF4"/>
    <mergeCell ref="TEG4:TEJ4"/>
    <mergeCell ref="TEK4:TEN4"/>
    <mergeCell ref="TCS4:TCV4"/>
    <mergeCell ref="TCW4:TCZ4"/>
    <mergeCell ref="TDA4:TDD4"/>
    <mergeCell ref="TDE4:TDH4"/>
    <mergeCell ref="TDI4:TDL4"/>
    <mergeCell ref="TDM4:TDP4"/>
    <mergeCell ref="TBU4:TBX4"/>
    <mergeCell ref="TBY4:TCB4"/>
    <mergeCell ref="TCC4:TCF4"/>
    <mergeCell ref="TCG4:TCJ4"/>
    <mergeCell ref="TCK4:TCN4"/>
    <mergeCell ref="TCO4:TCR4"/>
    <mergeCell ref="TGK4:TGN4"/>
    <mergeCell ref="TGO4:TGR4"/>
    <mergeCell ref="TGS4:TGV4"/>
    <mergeCell ref="TGW4:TGZ4"/>
    <mergeCell ref="THA4:THD4"/>
    <mergeCell ref="THE4:THH4"/>
    <mergeCell ref="TFM4:TFP4"/>
    <mergeCell ref="TFQ4:TFT4"/>
    <mergeCell ref="TFU4:TFX4"/>
    <mergeCell ref="TFY4:TGB4"/>
    <mergeCell ref="TGC4:TGF4"/>
    <mergeCell ref="TGG4:TGJ4"/>
    <mergeCell ref="TEO4:TER4"/>
    <mergeCell ref="TES4:TEV4"/>
    <mergeCell ref="TEW4:TEZ4"/>
    <mergeCell ref="TFA4:TFD4"/>
    <mergeCell ref="TFE4:TFH4"/>
    <mergeCell ref="TFI4:TFL4"/>
    <mergeCell ref="TJE4:TJH4"/>
    <mergeCell ref="TJI4:TJL4"/>
    <mergeCell ref="TJM4:TJP4"/>
    <mergeCell ref="TJQ4:TJT4"/>
    <mergeCell ref="TJU4:TJX4"/>
    <mergeCell ref="TJY4:TKB4"/>
    <mergeCell ref="TIG4:TIJ4"/>
    <mergeCell ref="TIK4:TIN4"/>
    <mergeCell ref="TIO4:TIR4"/>
    <mergeCell ref="TIS4:TIV4"/>
    <mergeCell ref="TIW4:TIZ4"/>
    <mergeCell ref="TJA4:TJD4"/>
    <mergeCell ref="THI4:THL4"/>
    <mergeCell ref="THM4:THP4"/>
    <mergeCell ref="THQ4:THT4"/>
    <mergeCell ref="THU4:THX4"/>
    <mergeCell ref="THY4:TIB4"/>
    <mergeCell ref="TIC4:TIF4"/>
    <mergeCell ref="TLY4:TMB4"/>
    <mergeCell ref="TMC4:TMF4"/>
    <mergeCell ref="TMG4:TMJ4"/>
    <mergeCell ref="TMK4:TMN4"/>
    <mergeCell ref="TMO4:TMR4"/>
    <mergeCell ref="TMS4:TMV4"/>
    <mergeCell ref="TLA4:TLD4"/>
    <mergeCell ref="TLE4:TLH4"/>
    <mergeCell ref="TLI4:TLL4"/>
    <mergeCell ref="TLM4:TLP4"/>
    <mergeCell ref="TLQ4:TLT4"/>
    <mergeCell ref="TLU4:TLX4"/>
    <mergeCell ref="TKC4:TKF4"/>
    <mergeCell ref="TKG4:TKJ4"/>
    <mergeCell ref="TKK4:TKN4"/>
    <mergeCell ref="TKO4:TKR4"/>
    <mergeCell ref="TKS4:TKV4"/>
    <mergeCell ref="TKW4:TKZ4"/>
    <mergeCell ref="TOS4:TOV4"/>
    <mergeCell ref="TOW4:TOZ4"/>
    <mergeCell ref="TPA4:TPD4"/>
    <mergeCell ref="TPE4:TPH4"/>
    <mergeCell ref="TPI4:TPL4"/>
    <mergeCell ref="TPM4:TPP4"/>
    <mergeCell ref="TNU4:TNX4"/>
    <mergeCell ref="TNY4:TOB4"/>
    <mergeCell ref="TOC4:TOF4"/>
    <mergeCell ref="TOG4:TOJ4"/>
    <mergeCell ref="TOK4:TON4"/>
    <mergeCell ref="TOO4:TOR4"/>
    <mergeCell ref="TMW4:TMZ4"/>
    <mergeCell ref="TNA4:TND4"/>
    <mergeCell ref="TNE4:TNH4"/>
    <mergeCell ref="TNI4:TNL4"/>
    <mergeCell ref="TNM4:TNP4"/>
    <mergeCell ref="TNQ4:TNT4"/>
    <mergeCell ref="TRM4:TRP4"/>
    <mergeCell ref="TRQ4:TRT4"/>
    <mergeCell ref="TRU4:TRX4"/>
    <mergeCell ref="TRY4:TSB4"/>
    <mergeCell ref="TSC4:TSF4"/>
    <mergeCell ref="TSG4:TSJ4"/>
    <mergeCell ref="TQO4:TQR4"/>
    <mergeCell ref="TQS4:TQV4"/>
    <mergeCell ref="TQW4:TQZ4"/>
    <mergeCell ref="TRA4:TRD4"/>
    <mergeCell ref="TRE4:TRH4"/>
    <mergeCell ref="TRI4:TRL4"/>
    <mergeCell ref="TPQ4:TPT4"/>
    <mergeCell ref="TPU4:TPX4"/>
    <mergeCell ref="TPY4:TQB4"/>
    <mergeCell ref="TQC4:TQF4"/>
    <mergeCell ref="TQG4:TQJ4"/>
    <mergeCell ref="TQK4:TQN4"/>
    <mergeCell ref="TUG4:TUJ4"/>
    <mergeCell ref="TUK4:TUN4"/>
    <mergeCell ref="TUO4:TUR4"/>
    <mergeCell ref="TUS4:TUV4"/>
    <mergeCell ref="TUW4:TUZ4"/>
    <mergeCell ref="TVA4:TVD4"/>
    <mergeCell ref="TTI4:TTL4"/>
    <mergeCell ref="TTM4:TTP4"/>
    <mergeCell ref="TTQ4:TTT4"/>
    <mergeCell ref="TTU4:TTX4"/>
    <mergeCell ref="TTY4:TUB4"/>
    <mergeCell ref="TUC4:TUF4"/>
    <mergeCell ref="TSK4:TSN4"/>
    <mergeCell ref="TSO4:TSR4"/>
    <mergeCell ref="TSS4:TSV4"/>
    <mergeCell ref="TSW4:TSZ4"/>
    <mergeCell ref="TTA4:TTD4"/>
    <mergeCell ref="TTE4:TTH4"/>
    <mergeCell ref="TXA4:TXD4"/>
    <mergeCell ref="TXE4:TXH4"/>
    <mergeCell ref="TXI4:TXL4"/>
    <mergeCell ref="TXM4:TXP4"/>
    <mergeCell ref="TXQ4:TXT4"/>
    <mergeCell ref="TXU4:TXX4"/>
    <mergeCell ref="TWC4:TWF4"/>
    <mergeCell ref="TWG4:TWJ4"/>
    <mergeCell ref="TWK4:TWN4"/>
    <mergeCell ref="TWO4:TWR4"/>
    <mergeCell ref="TWS4:TWV4"/>
    <mergeCell ref="TWW4:TWZ4"/>
    <mergeCell ref="TVE4:TVH4"/>
    <mergeCell ref="TVI4:TVL4"/>
    <mergeCell ref="TVM4:TVP4"/>
    <mergeCell ref="TVQ4:TVT4"/>
    <mergeCell ref="TVU4:TVX4"/>
    <mergeCell ref="TVY4:TWB4"/>
    <mergeCell ref="TZU4:TZX4"/>
    <mergeCell ref="TZY4:UAB4"/>
    <mergeCell ref="UAC4:UAF4"/>
    <mergeCell ref="UAG4:UAJ4"/>
    <mergeCell ref="UAK4:UAN4"/>
    <mergeCell ref="UAO4:UAR4"/>
    <mergeCell ref="TYW4:TYZ4"/>
    <mergeCell ref="TZA4:TZD4"/>
    <mergeCell ref="TZE4:TZH4"/>
    <mergeCell ref="TZI4:TZL4"/>
    <mergeCell ref="TZM4:TZP4"/>
    <mergeCell ref="TZQ4:TZT4"/>
    <mergeCell ref="TXY4:TYB4"/>
    <mergeCell ref="TYC4:TYF4"/>
    <mergeCell ref="TYG4:TYJ4"/>
    <mergeCell ref="TYK4:TYN4"/>
    <mergeCell ref="TYO4:TYR4"/>
    <mergeCell ref="TYS4:TYV4"/>
    <mergeCell ref="UCO4:UCR4"/>
    <mergeCell ref="UCS4:UCV4"/>
    <mergeCell ref="UCW4:UCZ4"/>
    <mergeCell ref="UDA4:UDD4"/>
    <mergeCell ref="UDE4:UDH4"/>
    <mergeCell ref="UDI4:UDL4"/>
    <mergeCell ref="UBQ4:UBT4"/>
    <mergeCell ref="UBU4:UBX4"/>
    <mergeCell ref="UBY4:UCB4"/>
    <mergeCell ref="UCC4:UCF4"/>
    <mergeCell ref="UCG4:UCJ4"/>
    <mergeCell ref="UCK4:UCN4"/>
    <mergeCell ref="UAS4:UAV4"/>
    <mergeCell ref="UAW4:UAZ4"/>
    <mergeCell ref="UBA4:UBD4"/>
    <mergeCell ref="UBE4:UBH4"/>
    <mergeCell ref="UBI4:UBL4"/>
    <mergeCell ref="UBM4:UBP4"/>
    <mergeCell ref="UFI4:UFL4"/>
    <mergeCell ref="UFM4:UFP4"/>
    <mergeCell ref="UFQ4:UFT4"/>
    <mergeCell ref="UFU4:UFX4"/>
    <mergeCell ref="UFY4:UGB4"/>
    <mergeCell ref="UGC4:UGF4"/>
    <mergeCell ref="UEK4:UEN4"/>
    <mergeCell ref="UEO4:UER4"/>
    <mergeCell ref="UES4:UEV4"/>
    <mergeCell ref="UEW4:UEZ4"/>
    <mergeCell ref="UFA4:UFD4"/>
    <mergeCell ref="UFE4:UFH4"/>
    <mergeCell ref="UDM4:UDP4"/>
    <mergeCell ref="UDQ4:UDT4"/>
    <mergeCell ref="UDU4:UDX4"/>
    <mergeCell ref="UDY4:UEB4"/>
    <mergeCell ref="UEC4:UEF4"/>
    <mergeCell ref="UEG4:UEJ4"/>
    <mergeCell ref="UIC4:UIF4"/>
    <mergeCell ref="UIG4:UIJ4"/>
    <mergeCell ref="UIK4:UIN4"/>
    <mergeCell ref="UIO4:UIR4"/>
    <mergeCell ref="UIS4:UIV4"/>
    <mergeCell ref="UIW4:UIZ4"/>
    <mergeCell ref="UHE4:UHH4"/>
    <mergeCell ref="UHI4:UHL4"/>
    <mergeCell ref="UHM4:UHP4"/>
    <mergeCell ref="UHQ4:UHT4"/>
    <mergeCell ref="UHU4:UHX4"/>
    <mergeCell ref="UHY4:UIB4"/>
    <mergeCell ref="UGG4:UGJ4"/>
    <mergeCell ref="UGK4:UGN4"/>
    <mergeCell ref="UGO4:UGR4"/>
    <mergeCell ref="UGS4:UGV4"/>
    <mergeCell ref="UGW4:UGZ4"/>
    <mergeCell ref="UHA4:UHD4"/>
    <mergeCell ref="UKW4:UKZ4"/>
    <mergeCell ref="ULA4:ULD4"/>
    <mergeCell ref="ULE4:ULH4"/>
    <mergeCell ref="ULI4:ULL4"/>
    <mergeCell ref="ULM4:ULP4"/>
    <mergeCell ref="ULQ4:ULT4"/>
    <mergeCell ref="UJY4:UKB4"/>
    <mergeCell ref="UKC4:UKF4"/>
    <mergeCell ref="UKG4:UKJ4"/>
    <mergeCell ref="UKK4:UKN4"/>
    <mergeCell ref="UKO4:UKR4"/>
    <mergeCell ref="UKS4:UKV4"/>
    <mergeCell ref="UJA4:UJD4"/>
    <mergeCell ref="UJE4:UJH4"/>
    <mergeCell ref="UJI4:UJL4"/>
    <mergeCell ref="UJM4:UJP4"/>
    <mergeCell ref="UJQ4:UJT4"/>
    <mergeCell ref="UJU4:UJX4"/>
    <mergeCell ref="UNQ4:UNT4"/>
    <mergeCell ref="UNU4:UNX4"/>
    <mergeCell ref="UNY4:UOB4"/>
    <mergeCell ref="UOC4:UOF4"/>
    <mergeCell ref="UOG4:UOJ4"/>
    <mergeCell ref="UOK4:UON4"/>
    <mergeCell ref="UMS4:UMV4"/>
    <mergeCell ref="UMW4:UMZ4"/>
    <mergeCell ref="UNA4:UND4"/>
    <mergeCell ref="UNE4:UNH4"/>
    <mergeCell ref="UNI4:UNL4"/>
    <mergeCell ref="UNM4:UNP4"/>
    <mergeCell ref="ULU4:ULX4"/>
    <mergeCell ref="ULY4:UMB4"/>
    <mergeCell ref="UMC4:UMF4"/>
    <mergeCell ref="UMG4:UMJ4"/>
    <mergeCell ref="UMK4:UMN4"/>
    <mergeCell ref="UMO4:UMR4"/>
    <mergeCell ref="UQK4:UQN4"/>
    <mergeCell ref="UQO4:UQR4"/>
    <mergeCell ref="UQS4:UQV4"/>
    <mergeCell ref="UQW4:UQZ4"/>
    <mergeCell ref="URA4:URD4"/>
    <mergeCell ref="URE4:URH4"/>
    <mergeCell ref="UPM4:UPP4"/>
    <mergeCell ref="UPQ4:UPT4"/>
    <mergeCell ref="UPU4:UPX4"/>
    <mergeCell ref="UPY4:UQB4"/>
    <mergeCell ref="UQC4:UQF4"/>
    <mergeCell ref="UQG4:UQJ4"/>
    <mergeCell ref="UOO4:UOR4"/>
    <mergeCell ref="UOS4:UOV4"/>
    <mergeCell ref="UOW4:UOZ4"/>
    <mergeCell ref="UPA4:UPD4"/>
    <mergeCell ref="UPE4:UPH4"/>
    <mergeCell ref="UPI4:UPL4"/>
    <mergeCell ref="UTE4:UTH4"/>
    <mergeCell ref="UTI4:UTL4"/>
    <mergeCell ref="UTM4:UTP4"/>
    <mergeCell ref="UTQ4:UTT4"/>
    <mergeCell ref="UTU4:UTX4"/>
    <mergeCell ref="UTY4:UUB4"/>
    <mergeCell ref="USG4:USJ4"/>
    <mergeCell ref="USK4:USN4"/>
    <mergeCell ref="USO4:USR4"/>
    <mergeCell ref="USS4:USV4"/>
    <mergeCell ref="USW4:USZ4"/>
    <mergeCell ref="UTA4:UTD4"/>
    <mergeCell ref="URI4:URL4"/>
    <mergeCell ref="URM4:URP4"/>
    <mergeCell ref="URQ4:URT4"/>
    <mergeCell ref="URU4:URX4"/>
    <mergeCell ref="URY4:USB4"/>
    <mergeCell ref="USC4:USF4"/>
    <mergeCell ref="UVY4:UWB4"/>
    <mergeCell ref="UWC4:UWF4"/>
    <mergeCell ref="UWG4:UWJ4"/>
    <mergeCell ref="UWK4:UWN4"/>
    <mergeCell ref="UWO4:UWR4"/>
    <mergeCell ref="UWS4:UWV4"/>
    <mergeCell ref="UVA4:UVD4"/>
    <mergeCell ref="UVE4:UVH4"/>
    <mergeCell ref="UVI4:UVL4"/>
    <mergeCell ref="UVM4:UVP4"/>
    <mergeCell ref="UVQ4:UVT4"/>
    <mergeCell ref="UVU4:UVX4"/>
    <mergeCell ref="UUC4:UUF4"/>
    <mergeCell ref="UUG4:UUJ4"/>
    <mergeCell ref="UUK4:UUN4"/>
    <mergeCell ref="UUO4:UUR4"/>
    <mergeCell ref="UUS4:UUV4"/>
    <mergeCell ref="UUW4:UUZ4"/>
    <mergeCell ref="UYS4:UYV4"/>
    <mergeCell ref="UYW4:UYZ4"/>
    <mergeCell ref="UZA4:UZD4"/>
    <mergeCell ref="UZE4:UZH4"/>
    <mergeCell ref="UZI4:UZL4"/>
    <mergeCell ref="UZM4:UZP4"/>
    <mergeCell ref="UXU4:UXX4"/>
    <mergeCell ref="UXY4:UYB4"/>
    <mergeCell ref="UYC4:UYF4"/>
    <mergeCell ref="UYG4:UYJ4"/>
    <mergeCell ref="UYK4:UYN4"/>
    <mergeCell ref="UYO4:UYR4"/>
    <mergeCell ref="UWW4:UWZ4"/>
    <mergeCell ref="UXA4:UXD4"/>
    <mergeCell ref="UXE4:UXH4"/>
    <mergeCell ref="UXI4:UXL4"/>
    <mergeCell ref="UXM4:UXP4"/>
    <mergeCell ref="UXQ4:UXT4"/>
    <mergeCell ref="VBM4:VBP4"/>
    <mergeCell ref="VBQ4:VBT4"/>
    <mergeCell ref="VBU4:VBX4"/>
    <mergeCell ref="VBY4:VCB4"/>
    <mergeCell ref="VCC4:VCF4"/>
    <mergeCell ref="VCG4:VCJ4"/>
    <mergeCell ref="VAO4:VAR4"/>
    <mergeCell ref="VAS4:VAV4"/>
    <mergeCell ref="VAW4:VAZ4"/>
    <mergeCell ref="VBA4:VBD4"/>
    <mergeCell ref="VBE4:VBH4"/>
    <mergeCell ref="VBI4:VBL4"/>
    <mergeCell ref="UZQ4:UZT4"/>
    <mergeCell ref="UZU4:UZX4"/>
    <mergeCell ref="UZY4:VAB4"/>
    <mergeCell ref="VAC4:VAF4"/>
    <mergeCell ref="VAG4:VAJ4"/>
    <mergeCell ref="VAK4:VAN4"/>
    <mergeCell ref="VEG4:VEJ4"/>
    <mergeCell ref="VEK4:VEN4"/>
    <mergeCell ref="VEO4:VER4"/>
    <mergeCell ref="VES4:VEV4"/>
    <mergeCell ref="VEW4:VEZ4"/>
    <mergeCell ref="VFA4:VFD4"/>
    <mergeCell ref="VDI4:VDL4"/>
    <mergeCell ref="VDM4:VDP4"/>
    <mergeCell ref="VDQ4:VDT4"/>
    <mergeCell ref="VDU4:VDX4"/>
    <mergeCell ref="VDY4:VEB4"/>
    <mergeCell ref="VEC4:VEF4"/>
    <mergeCell ref="VCK4:VCN4"/>
    <mergeCell ref="VCO4:VCR4"/>
    <mergeCell ref="VCS4:VCV4"/>
    <mergeCell ref="VCW4:VCZ4"/>
    <mergeCell ref="VDA4:VDD4"/>
    <mergeCell ref="VDE4:VDH4"/>
    <mergeCell ref="VHA4:VHD4"/>
    <mergeCell ref="VHE4:VHH4"/>
    <mergeCell ref="VHI4:VHL4"/>
    <mergeCell ref="VHM4:VHP4"/>
    <mergeCell ref="VHQ4:VHT4"/>
    <mergeCell ref="VHU4:VHX4"/>
    <mergeCell ref="VGC4:VGF4"/>
    <mergeCell ref="VGG4:VGJ4"/>
    <mergeCell ref="VGK4:VGN4"/>
    <mergeCell ref="VGO4:VGR4"/>
    <mergeCell ref="VGS4:VGV4"/>
    <mergeCell ref="VGW4:VGZ4"/>
    <mergeCell ref="VFE4:VFH4"/>
    <mergeCell ref="VFI4:VFL4"/>
    <mergeCell ref="VFM4:VFP4"/>
    <mergeCell ref="VFQ4:VFT4"/>
    <mergeCell ref="VFU4:VFX4"/>
    <mergeCell ref="VFY4:VGB4"/>
    <mergeCell ref="VJU4:VJX4"/>
    <mergeCell ref="VJY4:VKB4"/>
    <mergeCell ref="VKC4:VKF4"/>
    <mergeCell ref="VKG4:VKJ4"/>
    <mergeCell ref="VKK4:VKN4"/>
    <mergeCell ref="VKO4:VKR4"/>
    <mergeCell ref="VIW4:VIZ4"/>
    <mergeCell ref="VJA4:VJD4"/>
    <mergeCell ref="VJE4:VJH4"/>
    <mergeCell ref="VJI4:VJL4"/>
    <mergeCell ref="VJM4:VJP4"/>
    <mergeCell ref="VJQ4:VJT4"/>
    <mergeCell ref="VHY4:VIB4"/>
    <mergeCell ref="VIC4:VIF4"/>
    <mergeCell ref="VIG4:VIJ4"/>
    <mergeCell ref="VIK4:VIN4"/>
    <mergeCell ref="VIO4:VIR4"/>
    <mergeCell ref="VIS4:VIV4"/>
    <mergeCell ref="VMO4:VMR4"/>
    <mergeCell ref="VMS4:VMV4"/>
    <mergeCell ref="VMW4:VMZ4"/>
    <mergeCell ref="VNA4:VND4"/>
    <mergeCell ref="VNE4:VNH4"/>
    <mergeCell ref="VNI4:VNL4"/>
    <mergeCell ref="VLQ4:VLT4"/>
    <mergeCell ref="VLU4:VLX4"/>
    <mergeCell ref="VLY4:VMB4"/>
    <mergeCell ref="VMC4:VMF4"/>
    <mergeCell ref="VMG4:VMJ4"/>
    <mergeCell ref="VMK4:VMN4"/>
    <mergeCell ref="VKS4:VKV4"/>
    <mergeCell ref="VKW4:VKZ4"/>
    <mergeCell ref="VLA4:VLD4"/>
    <mergeCell ref="VLE4:VLH4"/>
    <mergeCell ref="VLI4:VLL4"/>
    <mergeCell ref="VLM4:VLP4"/>
    <mergeCell ref="VPI4:VPL4"/>
    <mergeCell ref="VPM4:VPP4"/>
    <mergeCell ref="VPQ4:VPT4"/>
    <mergeCell ref="VPU4:VPX4"/>
    <mergeCell ref="VPY4:VQB4"/>
    <mergeCell ref="VQC4:VQF4"/>
    <mergeCell ref="VOK4:VON4"/>
    <mergeCell ref="VOO4:VOR4"/>
    <mergeCell ref="VOS4:VOV4"/>
    <mergeCell ref="VOW4:VOZ4"/>
    <mergeCell ref="VPA4:VPD4"/>
    <mergeCell ref="VPE4:VPH4"/>
    <mergeCell ref="VNM4:VNP4"/>
    <mergeCell ref="VNQ4:VNT4"/>
    <mergeCell ref="VNU4:VNX4"/>
    <mergeCell ref="VNY4:VOB4"/>
    <mergeCell ref="VOC4:VOF4"/>
    <mergeCell ref="VOG4:VOJ4"/>
    <mergeCell ref="VSC4:VSF4"/>
    <mergeCell ref="VSG4:VSJ4"/>
    <mergeCell ref="VSK4:VSN4"/>
    <mergeCell ref="VSO4:VSR4"/>
    <mergeCell ref="VSS4:VSV4"/>
    <mergeCell ref="VSW4:VSZ4"/>
    <mergeCell ref="VRE4:VRH4"/>
    <mergeCell ref="VRI4:VRL4"/>
    <mergeCell ref="VRM4:VRP4"/>
    <mergeCell ref="VRQ4:VRT4"/>
    <mergeCell ref="VRU4:VRX4"/>
    <mergeCell ref="VRY4:VSB4"/>
    <mergeCell ref="VQG4:VQJ4"/>
    <mergeCell ref="VQK4:VQN4"/>
    <mergeCell ref="VQO4:VQR4"/>
    <mergeCell ref="VQS4:VQV4"/>
    <mergeCell ref="VQW4:VQZ4"/>
    <mergeCell ref="VRA4:VRD4"/>
    <mergeCell ref="VUW4:VUZ4"/>
    <mergeCell ref="VVA4:VVD4"/>
    <mergeCell ref="VVE4:VVH4"/>
    <mergeCell ref="VVI4:VVL4"/>
    <mergeCell ref="VVM4:VVP4"/>
    <mergeCell ref="VVQ4:VVT4"/>
    <mergeCell ref="VTY4:VUB4"/>
    <mergeCell ref="VUC4:VUF4"/>
    <mergeCell ref="VUG4:VUJ4"/>
    <mergeCell ref="VUK4:VUN4"/>
    <mergeCell ref="VUO4:VUR4"/>
    <mergeCell ref="VUS4:VUV4"/>
    <mergeCell ref="VTA4:VTD4"/>
    <mergeCell ref="VTE4:VTH4"/>
    <mergeCell ref="VTI4:VTL4"/>
    <mergeCell ref="VTM4:VTP4"/>
    <mergeCell ref="VTQ4:VTT4"/>
    <mergeCell ref="VTU4:VTX4"/>
    <mergeCell ref="VXQ4:VXT4"/>
    <mergeCell ref="VXU4:VXX4"/>
    <mergeCell ref="VXY4:VYB4"/>
    <mergeCell ref="VYC4:VYF4"/>
    <mergeCell ref="VYG4:VYJ4"/>
    <mergeCell ref="VYK4:VYN4"/>
    <mergeCell ref="VWS4:VWV4"/>
    <mergeCell ref="VWW4:VWZ4"/>
    <mergeCell ref="VXA4:VXD4"/>
    <mergeCell ref="VXE4:VXH4"/>
    <mergeCell ref="VXI4:VXL4"/>
    <mergeCell ref="VXM4:VXP4"/>
    <mergeCell ref="VVU4:VVX4"/>
    <mergeCell ref="VVY4:VWB4"/>
    <mergeCell ref="VWC4:VWF4"/>
    <mergeCell ref="VWG4:VWJ4"/>
    <mergeCell ref="VWK4:VWN4"/>
    <mergeCell ref="VWO4:VWR4"/>
    <mergeCell ref="WAK4:WAN4"/>
    <mergeCell ref="WAO4:WAR4"/>
    <mergeCell ref="WAS4:WAV4"/>
    <mergeCell ref="WAW4:WAZ4"/>
    <mergeCell ref="WBA4:WBD4"/>
    <mergeCell ref="WBE4:WBH4"/>
    <mergeCell ref="VZM4:VZP4"/>
    <mergeCell ref="VZQ4:VZT4"/>
    <mergeCell ref="VZU4:VZX4"/>
    <mergeCell ref="VZY4:WAB4"/>
    <mergeCell ref="WAC4:WAF4"/>
    <mergeCell ref="WAG4:WAJ4"/>
    <mergeCell ref="VYO4:VYR4"/>
    <mergeCell ref="VYS4:VYV4"/>
    <mergeCell ref="VYW4:VYZ4"/>
    <mergeCell ref="VZA4:VZD4"/>
    <mergeCell ref="VZE4:VZH4"/>
    <mergeCell ref="VZI4:VZL4"/>
    <mergeCell ref="WDE4:WDH4"/>
    <mergeCell ref="WDI4:WDL4"/>
    <mergeCell ref="WDM4:WDP4"/>
    <mergeCell ref="WDQ4:WDT4"/>
    <mergeCell ref="WDU4:WDX4"/>
    <mergeCell ref="WDY4:WEB4"/>
    <mergeCell ref="WCG4:WCJ4"/>
    <mergeCell ref="WCK4:WCN4"/>
    <mergeCell ref="WCO4:WCR4"/>
    <mergeCell ref="WCS4:WCV4"/>
    <mergeCell ref="WCW4:WCZ4"/>
    <mergeCell ref="WDA4:WDD4"/>
    <mergeCell ref="WBI4:WBL4"/>
    <mergeCell ref="WBM4:WBP4"/>
    <mergeCell ref="WBQ4:WBT4"/>
    <mergeCell ref="WBU4:WBX4"/>
    <mergeCell ref="WBY4:WCB4"/>
    <mergeCell ref="WCC4:WCF4"/>
    <mergeCell ref="WFY4:WGB4"/>
    <mergeCell ref="WGC4:WGF4"/>
    <mergeCell ref="WGG4:WGJ4"/>
    <mergeCell ref="WGK4:WGN4"/>
    <mergeCell ref="WGO4:WGR4"/>
    <mergeCell ref="WGS4:WGV4"/>
    <mergeCell ref="WFA4:WFD4"/>
    <mergeCell ref="WFE4:WFH4"/>
    <mergeCell ref="WFI4:WFL4"/>
    <mergeCell ref="WFM4:WFP4"/>
    <mergeCell ref="WFQ4:WFT4"/>
    <mergeCell ref="WFU4:WFX4"/>
    <mergeCell ref="WEC4:WEF4"/>
    <mergeCell ref="WEG4:WEJ4"/>
    <mergeCell ref="WEK4:WEN4"/>
    <mergeCell ref="WEO4:WER4"/>
    <mergeCell ref="WES4:WEV4"/>
    <mergeCell ref="WEW4:WEZ4"/>
    <mergeCell ref="WIS4:WIV4"/>
    <mergeCell ref="WIW4:WIZ4"/>
    <mergeCell ref="WJA4:WJD4"/>
    <mergeCell ref="WJE4:WJH4"/>
    <mergeCell ref="WJI4:WJL4"/>
    <mergeCell ref="WJM4:WJP4"/>
    <mergeCell ref="WHU4:WHX4"/>
    <mergeCell ref="WHY4:WIB4"/>
    <mergeCell ref="WIC4:WIF4"/>
    <mergeCell ref="WIG4:WIJ4"/>
    <mergeCell ref="WIK4:WIN4"/>
    <mergeCell ref="WIO4:WIR4"/>
    <mergeCell ref="WGW4:WGZ4"/>
    <mergeCell ref="WHA4:WHD4"/>
    <mergeCell ref="WHE4:WHH4"/>
    <mergeCell ref="WHI4:WHL4"/>
    <mergeCell ref="WHM4:WHP4"/>
    <mergeCell ref="WHQ4:WHT4"/>
    <mergeCell ref="WLM4:WLP4"/>
    <mergeCell ref="WLQ4:WLT4"/>
    <mergeCell ref="WLU4:WLX4"/>
    <mergeCell ref="WLY4:WMB4"/>
    <mergeCell ref="WMC4:WMF4"/>
    <mergeCell ref="WMG4:WMJ4"/>
    <mergeCell ref="WKO4:WKR4"/>
    <mergeCell ref="WKS4:WKV4"/>
    <mergeCell ref="WKW4:WKZ4"/>
    <mergeCell ref="WLA4:WLD4"/>
    <mergeCell ref="WLE4:WLH4"/>
    <mergeCell ref="WLI4:WLL4"/>
    <mergeCell ref="WJQ4:WJT4"/>
    <mergeCell ref="WJU4:WJX4"/>
    <mergeCell ref="WJY4:WKB4"/>
    <mergeCell ref="WKC4:WKF4"/>
    <mergeCell ref="WKG4:WKJ4"/>
    <mergeCell ref="WKK4:WKN4"/>
    <mergeCell ref="WOG4:WOJ4"/>
    <mergeCell ref="WOK4:WON4"/>
    <mergeCell ref="WOO4:WOR4"/>
    <mergeCell ref="WOS4:WOV4"/>
    <mergeCell ref="WOW4:WOZ4"/>
    <mergeCell ref="WPA4:WPD4"/>
    <mergeCell ref="WNI4:WNL4"/>
    <mergeCell ref="WNM4:WNP4"/>
    <mergeCell ref="WNQ4:WNT4"/>
    <mergeCell ref="WNU4:WNX4"/>
    <mergeCell ref="WNY4:WOB4"/>
    <mergeCell ref="WOC4:WOF4"/>
    <mergeCell ref="WMK4:WMN4"/>
    <mergeCell ref="WMO4:WMR4"/>
    <mergeCell ref="WMS4:WMV4"/>
    <mergeCell ref="WMW4:WMZ4"/>
    <mergeCell ref="WNA4:WND4"/>
    <mergeCell ref="WNE4:WNH4"/>
    <mergeCell ref="WRA4:WRD4"/>
    <mergeCell ref="WRE4:WRH4"/>
    <mergeCell ref="WRI4:WRL4"/>
    <mergeCell ref="WRM4:WRP4"/>
    <mergeCell ref="WRQ4:WRT4"/>
    <mergeCell ref="WRU4:WRX4"/>
    <mergeCell ref="WQC4:WQF4"/>
    <mergeCell ref="WQG4:WQJ4"/>
    <mergeCell ref="WQK4:WQN4"/>
    <mergeCell ref="WQO4:WQR4"/>
    <mergeCell ref="WQS4:WQV4"/>
    <mergeCell ref="WQW4:WQZ4"/>
    <mergeCell ref="WPE4:WPH4"/>
    <mergeCell ref="WPI4:WPL4"/>
    <mergeCell ref="WPM4:WPP4"/>
    <mergeCell ref="WPQ4:WPT4"/>
    <mergeCell ref="WPU4:WPX4"/>
    <mergeCell ref="WPY4:WQB4"/>
    <mergeCell ref="WTU4:WTX4"/>
    <mergeCell ref="WTY4:WUB4"/>
    <mergeCell ref="WUC4:WUF4"/>
    <mergeCell ref="WUG4:WUJ4"/>
    <mergeCell ref="WUK4:WUN4"/>
    <mergeCell ref="WUO4:WUR4"/>
    <mergeCell ref="WSW4:WSZ4"/>
    <mergeCell ref="WTA4:WTD4"/>
    <mergeCell ref="WTE4:WTH4"/>
    <mergeCell ref="WTI4:WTL4"/>
    <mergeCell ref="WTM4:WTP4"/>
    <mergeCell ref="WTQ4:WTT4"/>
    <mergeCell ref="WRY4:WSB4"/>
    <mergeCell ref="WSC4:WSF4"/>
    <mergeCell ref="WSG4:WSJ4"/>
    <mergeCell ref="WSK4:WSN4"/>
    <mergeCell ref="WSO4:WSR4"/>
    <mergeCell ref="WSS4:WSV4"/>
    <mergeCell ref="WWO4:WWR4"/>
    <mergeCell ref="WWS4:WWV4"/>
    <mergeCell ref="WWW4:WWZ4"/>
    <mergeCell ref="WXA4:WXD4"/>
    <mergeCell ref="WXE4:WXH4"/>
    <mergeCell ref="WXI4:WXL4"/>
    <mergeCell ref="WVQ4:WVT4"/>
    <mergeCell ref="WVU4:WVX4"/>
    <mergeCell ref="WVY4:WWB4"/>
    <mergeCell ref="WWC4:WWF4"/>
    <mergeCell ref="WWG4:WWJ4"/>
    <mergeCell ref="WWK4:WWN4"/>
    <mergeCell ref="WUS4:WUV4"/>
    <mergeCell ref="WUW4:WUZ4"/>
    <mergeCell ref="WVA4:WVD4"/>
    <mergeCell ref="WVE4:WVH4"/>
    <mergeCell ref="WVI4:WVL4"/>
    <mergeCell ref="WVM4:WVP4"/>
    <mergeCell ref="XAW4:XAZ4"/>
    <mergeCell ref="XBA4:XBD4"/>
    <mergeCell ref="WZI4:WZL4"/>
    <mergeCell ref="WZM4:WZP4"/>
    <mergeCell ref="WZQ4:WZT4"/>
    <mergeCell ref="WZU4:WZX4"/>
    <mergeCell ref="WZY4:XAB4"/>
    <mergeCell ref="XAC4:XAF4"/>
    <mergeCell ref="WYK4:WYN4"/>
    <mergeCell ref="WYO4:WYR4"/>
    <mergeCell ref="WYS4:WYV4"/>
    <mergeCell ref="WYW4:WYZ4"/>
    <mergeCell ref="WZA4:WZD4"/>
    <mergeCell ref="WZE4:WZH4"/>
    <mergeCell ref="WXM4:WXP4"/>
    <mergeCell ref="WXQ4:WXT4"/>
    <mergeCell ref="WXU4:WXX4"/>
    <mergeCell ref="WXY4:WYB4"/>
    <mergeCell ref="WYC4:WYF4"/>
    <mergeCell ref="WYG4:WYJ4"/>
    <mergeCell ref="XEW4:XEZ4"/>
    <mergeCell ref="XFA4:XFD4"/>
    <mergeCell ref="A3:E3"/>
    <mergeCell ref="A5:E5"/>
    <mergeCell ref="XDY4:XEB4"/>
    <mergeCell ref="XEC4:XEF4"/>
    <mergeCell ref="XEG4:XEJ4"/>
    <mergeCell ref="XEK4:XEN4"/>
    <mergeCell ref="XEO4:XER4"/>
    <mergeCell ref="XES4:XEV4"/>
    <mergeCell ref="XDA4:XDD4"/>
    <mergeCell ref="XDE4:XDH4"/>
    <mergeCell ref="XDI4:XDL4"/>
    <mergeCell ref="XDM4:XDP4"/>
    <mergeCell ref="XDQ4:XDT4"/>
    <mergeCell ref="XDU4:XDX4"/>
    <mergeCell ref="XCC4:XCF4"/>
    <mergeCell ref="XCG4:XCJ4"/>
    <mergeCell ref="XCK4:XCN4"/>
    <mergeCell ref="XCO4:XCR4"/>
    <mergeCell ref="XCS4:XCV4"/>
    <mergeCell ref="XCW4:XCZ4"/>
    <mergeCell ref="XBE4:XBH4"/>
    <mergeCell ref="XBI4:XBL4"/>
    <mergeCell ref="XBM4:XBP4"/>
    <mergeCell ref="XBQ4:XBT4"/>
    <mergeCell ref="XBU4:XBX4"/>
    <mergeCell ref="XBY4:XCB4"/>
    <mergeCell ref="XAG4:XAJ4"/>
    <mergeCell ref="XAK4:XAN4"/>
    <mergeCell ref="XAO4:XAR4"/>
    <mergeCell ref="XAS4:XAV4"/>
  </mergeCells>
  <printOptions horizontalCentered="1" gridLinesSet="0"/>
  <pageMargins left="0.19685039370078741" right="0.19685039370078741" top="1.1811023622047245" bottom="0.19685039370078741" header="0" footer="0"/>
  <pageSetup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7"/>
  <sheetViews>
    <sheetView showGridLines="0" workbookViewId="0">
      <selection activeCell="E22" sqref="E22"/>
    </sheetView>
  </sheetViews>
  <sheetFormatPr baseColWidth="10" defaultRowHeight="15" x14ac:dyDescent="0.25"/>
  <cols>
    <col min="3" max="3" width="32" customWidth="1"/>
    <col min="4" max="5" width="20.28515625" bestFit="1" customWidth="1"/>
    <col min="8" max="8" width="16.7109375" style="1" bestFit="1" customWidth="1"/>
  </cols>
  <sheetData>
    <row r="3" spans="3:5" x14ac:dyDescent="0.25">
      <c r="C3" s="324" t="s">
        <v>88</v>
      </c>
      <c r="D3" s="324"/>
      <c r="E3" s="324"/>
    </row>
    <row r="5" spans="3:5" ht="30" x14ac:dyDescent="0.25">
      <c r="C5" s="69" t="s">
        <v>13</v>
      </c>
      <c r="D5" s="69" t="s">
        <v>12</v>
      </c>
      <c r="E5" s="69" t="s">
        <v>48</v>
      </c>
    </row>
    <row r="6" spans="3:5" x14ac:dyDescent="0.25">
      <c r="C6" s="19" t="s">
        <v>68</v>
      </c>
      <c r="D6" s="24" t="s">
        <v>69</v>
      </c>
      <c r="E6" s="18">
        <v>0.14000000000000001</v>
      </c>
    </row>
    <row r="7" spans="3:5" x14ac:dyDescent="0.25">
      <c r="C7" s="19" t="s">
        <v>70</v>
      </c>
      <c r="D7" s="25" t="s">
        <v>67</v>
      </c>
      <c r="E7" s="18">
        <v>284316937.88999999</v>
      </c>
    </row>
    <row r="8" spans="3:5" ht="15.75" x14ac:dyDescent="0.25">
      <c r="C8" s="22" t="s">
        <v>15</v>
      </c>
      <c r="D8" s="20"/>
      <c r="E8" s="23">
        <f>SUM(E6:E7)</f>
        <v>284316938.02999997</v>
      </c>
    </row>
    <row r="9" spans="3:5" x14ac:dyDescent="0.25">
      <c r="C9" s="17"/>
      <c r="D9" s="17"/>
      <c r="E9" s="17"/>
    </row>
    <row r="10" spans="3:5" ht="30" x14ac:dyDescent="0.25">
      <c r="C10" s="69" t="s">
        <v>14</v>
      </c>
      <c r="D10" s="69" t="s">
        <v>48</v>
      </c>
      <c r="E10" s="21"/>
    </row>
    <row r="11" spans="3:5" x14ac:dyDescent="0.25">
      <c r="C11" s="20" t="s">
        <v>37</v>
      </c>
      <c r="D11" s="20">
        <f>+'Cuadro 1 Ingresos y egresos'!E7</f>
        <v>464403343.09000003</v>
      </c>
      <c r="E11" s="17"/>
    </row>
    <row r="12" spans="3:5" x14ac:dyDescent="0.25">
      <c r="C12" s="20" t="s">
        <v>38</v>
      </c>
      <c r="D12" s="20">
        <f>+'Cuadro 1 Ingresos y egresos'!E19</f>
        <v>180293542.63</v>
      </c>
      <c r="E12" s="17"/>
    </row>
    <row r="13" spans="3:5" ht="15.75" x14ac:dyDescent="0.25">
      <c r="C13" s="22" t="s">
        <v>2</v>
      </c>
      <c r="D13" s="23">
        <f>+D11-D12</f>
        <v>284109800.46000004</v>
      </c>
      <c r="E13" s="17"/>
    </row>
    <row r="14" spans="3:5" x14ac:dyDescent="0.25">
      <c r="C14" s="17"/>
      <c r="D14" s="17"/>
      <c r="E14" s="17"/>
    </row>
    <row r="15" spans="3:5" ht="15.75" x14ac:dyDescent="0.25">
      <c r="C15" s="26" t="s">
        <v>39</v>
      </c>
      <c r="D15" s="27"/>
      <c r="E15" s="28">
        <f>+E8-D13</f>
        <v>207137.56999993324</v>
      </c>
    </row>
    <row r="17" spans="8:8" s="17" customFormat="1" x14ac:dyDescent="0.25">
      <c r="H17" s="1"/>
    </row>
  </sheetData>
  <mergeCells count="1">
    <mergeCell ref="C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showGridLines="0" topLeftCell="B1" zoomScale="90" zoomScaleNormal="90" workbookViewId="0">
      <selection activeCell="C35" sqref="C35"/>
    </sheetView>
  </sheetViews>
  <sheetFormatPr baseColWidth="10" defaultRowHeight="12.75" x14ac:dyDescent="0.2"/>
  <cols>
    <col min="1" max="1" width="11.42578125" style="101"/>
    <col min="2" max="2" width="52.140625" style="101" customWidth="1"/>
    <col min="3" max="3" width="52" style="101" customWidth="1"/>
    <col min="4" max="4" width="17.140625" style="120" customWidth="1"/>
    <col min="5" max="5" width="25.28515625" style="101" customWidth="1"/>
    <col min="6" max="6" width="30.7109375" style="101" customWidth="1"/>
    <col min="7" max="7" width="24.85546875" style="101" customWidth="1"/>
    <col min="8" max="257" width="9.140625" style="101" customWidth="1"/>
    <col min="258" max="258" width="52.140625" style="101" customWidth="1"/>
    <col min="259" max="259" width="34.42578125" style="101" customWidth="1"/>
    <col min="260" max="260" width="17.140625" style="101" customWidth="1"/>
    <col min="261" max="513" width="9.140625" style="101" customWidth="1"/>
    <col min="514" max="514" width="52.140625" style="101" customWidth="1"/>
    <col min="515" max="515" width="34.42578125" style="101" customWidth="1"/>
    <col min="516" max="516" width="17.140625" style="101" customWidth="1"/>
    <col min="517" max="769" width="9.140625" style="101" customWidth="1"/>
    <col min="770" max="770" width="52.140625" style="101" customWidth="1"/>
    <col min="771" max="771" width="34.42578125" style="101" customWidth="1"/>
    <col min="772" max="772" width="17.140625" style="101" customWidth="1"/>
    <col min="773" max="1025" width="9.140625" style="101" customWidth="1"/>
    <col min="1026" max="1026" width="52.140625" style="101" customWidth="1"/>
    <col min="1027" max="1027" width="34.42578125" style="101" customWidth="1"/>
    <col min="1028" max="1028" width="17.140625" style="101" customWidth="1"/>
    <col min="1029" max="1281" width="9.140625" style="101" customWidth="1"/>
    <col min="1282" max="1282" width="52.140625" style="101" customWidth="1"/>
    <col min="1283" max="1283" width="34.42578125" style="101" customWidth="1"/>
    <col min="1284" max="1284" width="17.140625" style="101" customWidth="1"/>
    <col min="1285" max="1537" width="9.140625" style="101" customWidth="1"/>
    <col min="1538" max="1538" width="52.140625" style="101" customWidth="1"/>
    <col min="1539" max="1539" width="34.42578125" style="101" customWidth="1"/>
    <col min="1540" max="1540" width="17.140625" style="101" customWidth="1"/>
    <col min="1541" max="1793" width="9.140625" style="101" customWidth="1"/>
    <col min="1794" max="1794" width="52.140625" style="101" customWidth="1"/>
    <col min="1795" max="1795" width="34.42578125" style="101" customWidth="1"/>
    <col min="1796" max="1796" width="17.140625" style="101" customWidth="1"/>
    <col min="1797" max="2049" width="9.140625" style="101" customWidth="1"/>
    <col min="2050" max="2050" width="52.140625" style="101" customWidth="1"/>
    <col min="2051" max="2051" width="34.42578125" style="101" customWidth="1"/>
    <col min="2052" max="2052" width="17.140625" style="101" customWidth="1"/>
    <col min="2053" max="2305" width="9.140625" style="101" customWidth="1"/>
    <col min="2306" max="2306" width="52.140625" style="101" customWidth="1"/>
    <col min="2307" max="2307" width="34.42578125" style="101" customWidth="1"/>
    <col min="2308" max="2308" width="17.140625" style="101" customWidth="1"/>
    <col min="2309" max="2561" width="9.140625" style="101" customWidth="1"/>
    <col min="2562" max="2562" width="52.140625" style="101" customWidth="1"/>
    <col min="2563" max="2563" width="34.42578125" style="101" customWidth="1"/>
    <col min="2564" max="2564" width="17.140625" style="101" customWidth="1"/>
    <col min="2565" max="2817" width="9.140625" style="101" customWidth="1"/>
    <col min="2818" max="2818" width="52.140625" style="101" customWidth="1"/>
    <col min="2819" max="2819" width="34.42578125" style="101" customWidth="1"/>
    <col min="2820" max="2820" width="17.140625" style="101" customWidth="1"/>
    <col min="2821" max="3073" width="9.140625" style="101" customWidth="1"/>
    <col min="3074" max="3074" width="52.140625" style="101" customWidth="1"/>
    <col min="3075" max="3075" width="34.42578125" style="101" customWidth="1"/>
    <col min="3076" max="3076" width="17.140625" style="101" customWidth="1"/>
    <col min="3077" max="3329" width="9.140625" style="101" customWidth="1"/>
    <col min="3330" max="3330" width="52.140625" style="101" customWidth="1"/>
    <col min="3331" max="3331" width="34.42578125" style="101" customWidth="1"/>
    <col min="3332" max="3332" width="17.140625" style="101" customWidth="1"/>
    <col min="3333" max="3585" width="9.140625" style="101" customWidth="1"/>
    <col min="3586" max="3586" width="52.140625" style="101" customWidth="1"/>
    <col min="3587" max="3587" width="34.42578125" style="101" customWidth="1"/>
    <col min="3588" max="3588" width="17.140625" style="101" customWidth="1"/>
    <col min="3589" max="3841" width="9.140625" style="101" customWidth="1"/>
    <col min="3842" max="3842" width="52.140625" style="101" customWidth="1"/>
    <col min="3843" max="3843" width="34.42578125" style="101" customWidth="1"/>
    <col min="3844" max="3844" width="17.140625" style="101" customWidth="1"/>
    <col min="3845" max="4097" width="9.140625" style="101" customWidth="1"/>
    <col min="4098" max="4098" width="52.140625" style="101" customWidth="1"/>
    <col min="4099" max="4099" width="34.42578125" style="101" customWidth="1"/>
    <col min="4100" max="4100" width="17.140625" style="101" customWidth="1"/>
    <col min="4101" max="4353" width="9.140625" style="101" customWidth="1"/>
    <col min="4354" max="4354" width="52.140625" style="101" customWidth="1"/>
    <col min="4355" max="4355" width="34.42578125" style="101" customWidth="1"/>
    <col min="4356" max="4356" width="17.140625" style="101" customWidth="1"/>
    <col min="4357" max="4609" width="9.140625" style="101" customWidth="1"/>
    <col min="4610" max="4610" width="52.140625" style="101" customWidth="1"/>
    <col min="4611" max="4611" width="34.42578125" style="101" customWidth="1"/>
    <col min="4612" max="4612" width="17.140625" style="101" customWidth="1"/>
    <col min="4613" max="4865" width="9.140625" style="101" customWidth="1"/>
    <col min="4866" max="4866" width="52.140625" style="101" customWidth="1"/>
    <col min="4867" max="4867" width="34.42578125" style="101" customWidth="1"/>
    <col min="4868" max="4868" width="17.140625" style="101" customWidth="1"/>
    <col min="4869" max="5121" width="9.140625" style="101" customWidth="1"/>
    <col min="5122" max="5122" width="52.140625" style="101" customWidth="1"/>
    <col min="5123" max="5123" width="34.42578125" style="101" customWidth="1"/>
    <col min="5124" max="5124" width="17.140625" style="101" customWidth="1"/>
    <col min="5125" max="5377" width="9.140625" style="101" customWidth="1"/>
    <col min="5378" max="5378" width="52.140625" style="101" customWidth="1"/>
    <col min="5379" max="5379" width="34.42578125" style="101" customWidth="1"/>
    <col min="5380" max="5380" width="17.140625" style="101" customWidth="1"/>
    <col min="5381" max="5633" width="9.140625" style="101" customWidth="1"/>
    <col min="5634" max="5634" width="52.140625" style="101" customWidth="1"/>
    <col min="5635" max="5635" width="34.42578125" style="101" customWidth="1"/>
    <col min="5636" max="5636" width="17.140625" style="101" customWidth="1"/>
    <col min="5637" max="5889" width="9.140625" style="101" customWidth="1"/>
    <col min="5890" max="5890" width="52.140625" style="101" customWidth="1"/>
    <col min="5891" max="5891" width="34.42578125" style="101" customWidth="1"/>
    <col min="5892" max="5892" width="17.140625" style="101" customWidth="1"/>
    <col min="5893" max="6145" width="9.140625" style="101" customWidth="1"/>
    <col min="6146" max="6146" width="52.140625" style="101" customWidth="1"/>
    <col min="6147" max="6147" width="34.42578125" style="101" customWidth="1"/>
    <col min="6148" max="6148" width="17.140625" style="101" customWidth="1"/>
    <col min="6149" max="6401" width="9.140625" style="101" customWidth="1"/>
    <col min="6402" max="6402" width="52.140625" style="101" customWidth="1"/>
    <col min="6403" max="6403" width="34.42578125" style="101" customWidth="1"/>
    <col min="6404" max="6404" width="17.140625" style="101" customWidth="1"/>
    <col min="6405" max="6657" width="9.140625" style="101" customWidth="1"/>
    <col min="6658" max="6658" width="52.140625" style="101" customWidth="1"/>
    <col min="6659" max="6659" width="34.42578125" style="101" customWidth="1"/>
    <col min="6660" max="6660" width="17.140625" style="101" customWidth="1"/>
    <col min="6661" max="6913" width="9.140625" style="101" customWidth="1"/>
    <col min="6914" max="6914" width="52.140625" style="101" customWidth="1"/>
    <col min="6915" max="6915" width="34.42578125" style="101" customWidth="1"/>
    <col min="6916" max="6916" width="17.140625" style="101" customWidth="1"/>
    <col min="6917" max="7169" width="9.140625" style="101" customWidth="1"/>
    <col min="7170" max="7170" width="52.140625" style="101" customWidth="1"/>
    <col min="7171" max="7171" width="34.42578125" style="101" customWidth="1"/>
    <col min="7172" max="7172" width="17.140625" style="101" customWidth="1"/>
    <col min="7173" max="7425" width="9.140625" style="101" customWidth="1"/>
    <col min="7426" max="7426" width="52.140625" style="101" customWidth="1"/>
    <col min="7427" max="7427" width="34.42578125" style="101" customWidth="1"/>
    <col min="7428" max="7428" width="17.140625" style="101" customWidth="1"/>
    <col min="7429" max="7681" width="9.140625" style="101" customWidth="1"/>
    <col min="7682" max="7682" width="52.140625" style="101" customWidth="1"/>
    <col min="7683" max="7683" width="34.42578125" style="101" customWidth="1"/>
    <col min="7684" max="7684" width="17.140625" style="101" customWidth="1"/>
    <col min="7685" max="7937" width="9.140625" style="101" customWidth="1"/>
    <col min="7938" max="7938" width="52.140625" style="101" customWidth="1"/>
    <col min="7939" max="7939" width="34.42578125" style="101" customWidth="1"/>
    <col min="7940" max="7940" width="17.140625" style="101" customWidth="1"/>
    <col min="7941" max="8193" width="9.140625" style="101" customWidth="1"/>
    <col min="8194" max="8194" width="52.140625" style="101" customWidth="1"/>
    <col min="8195" max="8195" width="34.42578125" style="101" customWidth="1"/>
    <col min="8196" max="8196" width="17.140625" style="101" customWidth="1"/>
    <col min="8197" max="8449" width="9.140625" style="101" customWidth="1"/>
    <col min="8450" max="8450" width="52.140625" style="101" customWidth="1"/>
    <col min="8451" max="8451" width="34.42578125" style="101" customWidth="1"/>
    <col min="8452" max="8452" width="17.140625" style="101" customWidth="1"/>
    <col min="8453" max="8705" width="9.140625" style="101" customWidth="1"/>
    <col min="8706" max="8706" width="52.140625" style="101" customWidth="1"/>
    <col min="8707" max="8707" width="34.42578125" style="101" customWidth="1"/>
    <col min="8708" max="8708" width="17.140625" style="101" customWidth="1"/>
    <col min="8709" max="8961" width="9.140625" style="101" customWidth="1"/>
    <col min="8962" max="8962" width="52.140625" style="101" customWidth="1"/>
    <col min="8963" max="8963" width="34.42578125" style="101" customWidth="1"/>
    <col min="8964" max="8964" width="17.140625" style="101" customWidth="1"/>
    <col min="8965" max="9217" width="9.140625" style="101" customWidth="1"/>
    <col min="9218" max="9218" width="52.140625" style="101" customWidth="1"/>
    <col min="9219" max="9219" width="34.42578125" style="101" customWidth="1"/>
    <col min="9220" max="9220" width="17.140625" style="101" customWidth="1"/>
    <col min="9221" max="9473" width="9.140625" style="101" customWidth="1"/>
    <col min="9474" max="9474" width="52.140625" style="101" customWidth="1"/>
    <col min="9475" max="9475" width="34.42578125" style="101" customWidth="1"/>
    <col min="9476" max="9476" width="17.140625" style="101" customWidth="1"/>
    <col min="9477" max="9729" width="9.140625" style="101" customWidth="1"/>
    <col min="9730" max="9730" width="52.140625" style="101" customWidth="1"/>
    <col min="9731" max="9731" width="34.42578125" style="101" customWidth="1"/>
    <col min="9732" max="9732" width="17.140625" style="101" customWidth="1"/>
    <col min="9733" max="9985" width="9.140625" style="101" customWidth="1"/>
    <col min="9986" max="9986" width="52.140625" style="101" customWidth="1"/>
    <col min="9987" max="9987" width="34.42578125" style="101" customWidth="1"/>
    <col min="9988" max="9988" width="17.140625" style="101" customWidth="1"/>
    <col min="9989" max="10241" width="9.140625" style="101" customWidth="1"/>
    <col min="10242" max="10242" width="52.140625" style="101" customWidth="1"/>
    <col min="10243" max="10243" width="34.42578125" style="101" customWidth="1"/>
    <col min="10244" max="10244" width="17.140625" style="101" customWidth="1"/>
    <col min="10245" max="10497" width="9.140625" style="101" customWidth="1"/>
    <col min="10498" max="10498" width="52.140625" style="101" customWidth="1"/>
    <col min="10499" max="10499" width="34.42578125" style="101" customWidth="1"/>
    <col min="10500" max="10500" width="17.140625" style="101" customWidth="1"/>
    <col min="10501" max="10753" width="9.140625" style="101" customWidth="1"/>
    <col min="10754" max="10754" width="52.140625" style="101" customWidth="1"/>
    <col min="10755" max="10755" width="34.42578125" style="101" customWidth="1"/>
    <col min="10756" max="10756" width="17.140625" style="101" customWidth="1"/>
    <col min="10757" max="11009" width="9.140625" style="101" customWidth="1"/>
    <col min="11010" max="11010" width="52.140625" style="101" customWidth="1"/>
    <col min="11011" max="11011" width="34.42578125" style="101" customWidth="1"/>
    <col min="11012" max="11012" width="17.140625" style="101" customWidth="1"/>
    <col min="11013" max="11265" width="9.140625" style="101" customWidth="1"/>
    <col min="11266" max="11266" width="52.140625" style="101" customWidth="1"/>
    <col min="11267" max="11267" width="34.42578125" style="101" customWidth="1"/>
    <col min="11268" max="11268" width="17.140625" style="101" customWidth="1"/>
    <col min="11269" max="11521" width="9.140625" style="101" customWidth="1"/>
    <col min="11522" max="11522" width="52.140625" style="101" customWidth="1"/>
    <col min="11523" max="11523" width="34.42578125" style="101" customWidth="1"/>
    <col min="11524" max="11524" width="17.140625" style="101" customWidth="1"/>
    <col min="11525" max="11777" width="9.140625" style="101" customWidth="1"/>
    <col min="11778" max="11778" width="52.140625" style="101" customWidth="1"/>
    <col min="11779" max="11779" width="34.42578125" style="101" customWidth="1"/>
    <col min="11780" max="11780" width="17.140625" style="101" customWidth="1"/>
    <col min="11781" max="12033" width="9.140625" style="101" customWidth="1"/>
    <col min="12034" max="12034" width="52.140625" style="101" customWidth="1"/>
    <col min="12035" max="12035" width="34.42578125" style="101" customWidth="1"/>
    <col min="12036" max="12036" width="17.140625" style="101" customWidth="1"/>
    <col min="12037" max="12289" width="9.140625" style="101" customWidth="1"/>
    <col min="12290" max="12290" width="52.140625" style="101" customWidth="1"/>
    <col min="12291" max="12291" width="34.42578125" style="101" customWidth="1"/>
    <col min="12292" max="12292" width="17.140625" style="101" customWidth="1"/>
    <col min="12293" max="12545" width="9.140625" style="101" customWidth="1"/>
    <col min="12546" max="12546" width="52.140625" style="101" customWidth="1"/>
    <col min="12547" max="12547" width="34.42578125" style="101" customWidth="1"/>
    <col min="12548" max="12548" width="17.140625" style="101" customWidth="1"/>
    <col min="12549" max="12801" width="9.140625" style="101" customWidth="1"/>
    <col min="12802" max="12802" width="52.140625" style="101" customWidth="1"/>
    <col min="12803" max="12803" width="34.42578125" style="101" customWidth="1"/>
    <col min="12804" max="12804" width="17.140625" style="101" customWidth="1"/>
    <col min="12805" max="13057" width="9.140625" style="101" customWidth="1"/>
    <col min="13058" max="13058" width="52.140625" style="101" customWidth="1"/>
    <col min="13059" max="13059" width="34.42578125" style="101" customWidth="1"/>
    <col min="13060" max="13060" width="17.140625" style="101" customWidth="1"/>
    <col min="13061" max="13313" width="9.140625" style="101" customWidth="1"/>
    <col min="13314" max="13314" width="52.140625" style="101" customWidth="1"/>
    <col min="13315" max="13315" width="34.42578125" style="101" customWidth="1"/>
    <col min="13316" max="13316" width="17.140625" style="101" customWidth="1"/>
    <col min="13317" max="13569" width="9.140625" style="101" customWidth="1"/>
    <col min="13570" max="13570" width="52.140625" style="101" customWidth="1"/>
    <col min="13571" max="13571" width="34.42578125" style="101" customWidth="1"/>
    <col min="13572" max="13572" width="17.140625" style="101" customWidth="1"/>
    <col min="13573" max="13825" width="9.140625" style="101" customWidth="1"/>
    <col min="13826" max="13826" width="52.140625" style="101" customWidth="1"/>
    <col min="13827" max="13827" width="34.42578125" style="101" customWidth="1"/>
    <col min="13828" max="13828" width="17.140625" style="101" customWidth="1"/>
    <col min="13829" max="14081" width="9.140625" style="101" customWidth="1"/>
    <col min="14082" max="14082" width="52.140625" style="101" customWidth="1"/>
    <col min="14083" max="14083" width="34.42578125" style="101" customWidth="1"/>
    <col min="14084" max="14084" width="17.140625" style="101" customWidth="1"/>
    <col min="14085" max="14337" width="9.140625" style="101" customWidth="1"/>
    <col min="14338" max="14338" width="52.140625" style="101" customWidth="1"/>
    <col min="14339" max="14339" width="34.42578125" style="101" customWidth="1"/>
    <col min="14340" max="14340" width="17.140625" style="101" customWidth="1"/>
    <col min="14341" max="14593" width="9.140625" style="101" customWidth="1"/>
    <col min="14594" max="14594" width="52.140625" style="101" customWidth="1"/>
    <col min="14595" max="14595" width="34.42578125" style="101" customWidth="1"/>
    <col min="14596" max="14596" width="17.140625" style="101" customWidth="1"/>
    <col min="14597" max="14849" width="9.140625" style="101" customWidth="1"/>
    <col min="14850" max="14850" width="52.140625" style="101" customWidth="1"/>
    <col min="14851" max="14851" width="34.42578125" style="101" customWidth="1"/>
    <col min="14852" max="14852" width="17.140625" style="101" customWidth="1"/>
    <col min="14853" max="15105" width="9.140625" style="101" customWidth="1"/>
    <col min="15106" max="15106" width="52.140625" style="101" customWidth="1"/>
    <col min="15107" max="15107" width="34.42578125" style="101" customWidth="1"/>
    <col min="15108" max="15108" width="17.140625" style="101" customWidth="1"/>
    <col min="15109" max="15361" width="9.140625" style="101" customWidth="1"/>
    <col min="15362" max="15362" width="52.140625" style="101" customWidth="1"/>
    <col min="15363" max="15363" width="34.42578125" style="101" customWidth="1"/>
    <col min="15364" max="15364" width="17.140625" style="101" customWidth="1"/>
    <col min="15365" max="15617" width="9.140625" style="101" customWidth="1"/>
    <col min="15618" max="15618" width="52.140625" style="101" customWidth="1"/>
    <col min="15619" max="15619" width="34.42578125" style="101" customWidth="1"/>
    <col min="15620" max="15620" width="17.140625" style="101" customWidth="1"/>
    <col min="15621" max="15873" width="9.140625" style="101" customWidth="1"/>
    <col min="15874" max="15874" width="52.140625" style="101" customWidth="1"/>
    <col min="15875" max="15875" width="34.42578125" style="101" customWidth="1"/>
    <col min="15876" max="15876" width="17.140625" style="101" customWidth="1"/>
    <col min="15877" max="16129" width="9.140625" style="101" customWidth="1"/>
    <col min="16130" max="16130" width="52.140625" style="101" customWidth="1"/>
    <col min="16131" max="16131" width="34.42578125" style="101" customWidth="1"/>
    <col min="16132" max="16132" width="17.140625" style="101" customWidth="1"/>
    <col min="16133" max="16384" width="9.140625" style="101" customWidth="1"/>
  </cols>
  <sheetData>
    <row r="1" spans="2:5" ht="15.75" x14ac:dyDescent="0.25">
      <c r="B1" s="325" t="s">
        <v>53</v>
      </c>
      <c r="C1" s="325"/>
      <c r="D1" s="325"/>
      <c r="E1" s="325"/>
    </row>
    <row r="2" spans="2:5" ht="15.75" x14ac:dyDescent="0.25">
      <c r="B2" s="102"/>
      <c r="C2" s="102"/>
      <c r="D2" s="102"/>
      <c r="E2" s="103"/>
    </row>
    <row r="3" spans="2:5" ht="20.25" customHeight="1" x14ac:dyDescent="0.25">
      <c r="B3" s="104" t="s">
        <v>54</v>
      </c>
      <c r="C3" s="104" t="s">
        <v>55</v>
      </c>
      <c r="D3" s="105" t="s">
        <v>56</v>
      </c>
      <c r="E3" s="104" t="s">
        <v>57</v>
      </c>
    </row>
    <row r="4" spans="2:5" ht="5.25" customHeight="1" x14ac:dyDescent="0.2">
      <c r="B4" s="110"/>
      <c r="C4" s="111"/>
      <c r="D4" s="112"/>
      <c r="E4" s="113"/>
    </row>
    <row r="5" spans="2:5" ht="14.25" x14ac:dyDescent="0.2">
      <c r="B5" s="133" t="s">
        <v>79</v>
      </c>
      <c r="C5" s="136" t="s">
        <v>89</v>
      </c>
      <c r="D5" s="134">
        <f>1177578.23+1662452.26+1045174.52</f>
        <v>3885205.0100000002</v>
      </c>
      <c r="E5" s="130" t="s">
        <v>94</v>
      </c>
    </row>
    <row r="6" spans="2:5" ht="14.25" x14ac:dyDescent="0.2">
      <c r="B6" s="133" t="s">
        <v>79</v>
      </c>
      <c r="C6" s="136" t="s">
        <v>90</v>
      </c>
      <c r="D6" s="134">
        <v>22095474</v>
      </c>
      <c r="E6" s="130" t="s">
        <v>94</v>
      </c>
    </row>
    <row r="7" spans="2:5" ht="14.25" x14ac:dyDescent="0.2">
      <c r="B7" s="133" t="s">
        <v>79</v>
      </c>
      <c r="C7" s="136" t="s">
        <v>91</v>
      </c>
      <c r="D7" s="134">
        <v>10955305</v>
      </c>
      <c r="E7" s="130" t="s">
        <v>94</v>
      </c>
    </row>
    <row r="8" spans="2:5" ht="28.5" x14ac:dyDescent="0.2">
      <c r="B8" s="133" t="s">
        <v>79</v>
      </c>
      <c r="C8" s="136" t="s">
        <v>92</v>
      </c>
      <c r="D8" s="134">
        <f>1177578.23+1662452.26+1045174.52</f>
        <v>3885205.0100000002</v>
      </c>
      <c r="E8" s="130" t="s">
        <v>94</v>
      </c>
    </row>
    <row r="9" spans="2:5" ht="14.25" x14ac:dyDescent="0.2">
      <c r="B9" s="133" t="s">
        <v>79</v>
      </c>
      <c r="C9" s="136" t="s">
        <v>82</v>
      </c>
      <c r="D9" s="134">
        <f>6472854.56+5199934.32</f>
        <v>11672788.879999999</v>
      </c>
      <c r="E9" s="130" t="s">
        <v>94</v>
      </c>
    </row>
    <row r="10" spans="2:5" ht="15" customHeight="1" x14ac:dyDescent="0.2">
      <c r="B10" s="132" t="s">
        <v>79</v>
      </c>
      <c r="C10" s="131" t="s">
        <v>80</v>
      </c>
      <c r="D10" s="114">
        <f>1200000+300000</f>
        <v>1500000</v>
      </c>
      <c r="E10" s="130" t="s">
        <v>94</v>
      </c>
    </row>
    <row r="11" spans="2:5" ht="14.25" x14ac:dyDescent="0.2">
      <c r="B11" s="133" t="s">
        <v>79</v>
      </c>
      <c r="C11" s="136" t="s">
        <v>93</v>
      </c>
      <c r="D11" s="134">
        <v>13000000</v>
      </c>
      <c r="E11" s="130" t="s">
        <v>94</v>
      </c>
    </row>
    <row r="12" spans="2:5" ht="15" customHeight="1" x14ac:dyDescent="0.2">
      <c r="B12" s="132" t="s">
        <v>79</v>
      </c>
      <c r="C12" s="131" t="s">
        <v>71</v>
      </c>
      <c r="D12" s="114">
        <f>1662452.26+1045174.51</f>
        <v>2707626.77</v>
      </c>
      <c r="E12" s="130" t="s">
        <v>94</v>
      </c>
    </row>
    <row r="13" spans="2:5" ht="15" customHeight="1" x14ac:dyDescent="0.2">
      <c r="B13" s="132" t="s">
        <v>79</v>
      </c>
      <c r="C13" s="131" t="s">
        <v>72</v>
      </c>
      <c r="D13" s="114">
        <f>1662452.26+1045174.51</f>
        <v>2707626.77</v>
      </c>
      <c r="E13" s="130" t="s">
        <v>94</v>
      </c>
    </row>
    <row r="14" spans="2:5" ht="15" customHeight="1" x14ac:dyDescent="0.2">
      <c r="B14" s="132" t="s">
        <v>79</v>
      </c>
      <c r="C14" s="131" t="s">
        <v>73</v>
      </c>
      <c r="D14" s="114">
        <f>1662452.25+1045174.52</f>
        <v>2707626.77</v>
      </c>
      <c r="E14" s="130" t="s">
        <v>94</v>
      </c>
    </row>
    <row r="15" spans="2:5" ht="15" customHeight="1" x14ac:dyDescent="0.2">
      <c r="B15" s="132" t="s">
        <v>79</v>
      </c>
      <c r="C15" s="131" t="s">
        <v>74</v>
      </c>
      <c r="D15" s="114">
        <v>1662452.26</v>
      </c>
      <c r="E15" s="130" t="s">
        <v>94</v>
      </c>
    </row>
    <row r="16" spans="2:5" ht="15" customHeight="1" x14ac:dyDescent="0.2">
      <c r="B16" s="132" t="s">
        <v>79</v>
      </c>
      <c r="C16" s="131" t="s">
        <v>75</v>
      </c>
      <c r="D16" s="114">
        <f>1662452.26+1045174.51</f>
        <v>2707626.77</v>
      </c>
      <c r="E16" s="130" t="s">
        <v>94</v>
      </c>
    </row>
    <row r="17" spans="2:5" ht="15" customHeight="1" x14ac:dyDescent="0.2">
      <c r="B17" s="132" t="s">
        <v>79</v>
      </c>
      <c r="C17" s="131" t="s">
        <v>77</v>
      </c>
      <c r="D17" s="114">
        <f>1177578.23+484873.77+1045175</f>
        <v>2707627</v>
      </c>
      <c r="E17" s="130" t="s">
        <v>94</v>
      </c>
    </row>
    <row r="18" spans="2:5" ht="15" customHeight="1" x14ac:dyDescent="0.2">
      <c r="B18" s="132" t="s">
        <v>79</v>
      </c>
      <c r="C18" s="131" t="s">
        <v>78</v>
      </c>
      <c r="D18" s="114">
        <f>1177578.23+484873.77+1045175</f>
        <v>2707627</v>
      </c>
      <c r="E18" s="130" t="s">
        <v>94</v>
      </c>
    </row>
    <row r="19" spans="2:5" ht="15" customHeight="1" x14ac:dyDescent="0.2">
      <c r="B19" s="132" t="s">
        <v>79</v>
      </c>
      <c r="C19" s="131" t="s">
        <v>81</v>
      </c>
      <c r="D19" s="114">
        <f>1662452.26+1045174.51</f>
        <v>2707626.77</v>
      </c>
      <c r="E19" s="130" t="s">
        <v>94</v>
      </c>
    </row>
    <row r="20" spans="2:5" ht="15" customHeight="1" x14ac:dyDescent="0.2">
      <c r="B20" s="132" t="s">
        <v>79</v>
      </c>
      <c r="C20" s="131" t="s">
        <v>76</v>
      </c>
      <c r="D20" s="114">
        <f>1662452.26+1045174.51</f>
        <v>2707626.77</v>
      </c>
      <c r="E20" s="130" t="s">
        <v>94</v>
      </c>
    </row>
    <row r="21" spans="2:5" ht="15" customHeight="1" x14ac:dyDescent="0.2">
      <c r="B21" s="132" t="s">
        <v>79</v>
      </c>
      <c r="C21" s="131" t="s">
        <v>83</v>
      </c>
      <c r="D21" s="114">
        <v>6074354.6600000001</v>
      </c>
      <c r="E21" s="130" t="s">
        <v>94</v>
      </c>
    </row>
    <row r="22" spans="2:5" ht="15" x14ac:dyDescent="0.2">
      <c r="B22" s="135" t="s">
        <v>84</v>
      </c>
      <c r="C22" s="115"/>
      <c r="D22" s="109">
        <f>SUM(D5:D21)</f>
        <v>96391799.439999983</v>
      </c>
      <c r="E22" s="113"/>
    </row>
    <row r="23" spans="2:5" ht="7.5" customHeight="1" x14ac:dyDescent="0.2">
      <c r="B23" s="110"/>
      <c r="C23" s="111"/>
      <c r="D23" s="112"/>
      <c r="E23" s="113"/>
    </row>
    <row r="24" spans="2:5" ht="14.25" x14ac:dyDescent="0.2">
      <c r="B24" s="106"/>
      <c r="C24" s="107"/>
      <c r="D24" s="108"/>
      <c r="E24" s="113"/>
    </row>
    <row r="25" spans="2:5" ht="15.75" x14ac:dyDescent="0.2">
      <c r="B25" s="116" t="s">
        <v>58</v>
      </c>
      <c r="C25" s="117"/>
      <c r="D25" s="118">
        <f>+D22</f>
        <v>96391799.439999983</v>
      </c>
      <c r="E25" s="119"/>
    </row>
    <row r="26" spans="2:5" ht="5.85" customHeight="1" x14ac:dyDescent="0.2"/>
  </sheetData>
  <mergeCells count="1">
    <mergeCell ref="B1:E1"/>
  </mergeCells>
  <printOptions gridLinesSet="0"/>
  <pageMargins left="0.75" right="0.75" top="1" bottom="1" header="0.5" footer="0.5"/>
  <pageSetup paperSize="9" fitToWidth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9"/>
  <sheetViews>
    <sheetView showGridLines="0" zoomScaleNormal="100" workbookViewId="0">
      <pane ySplit="5" topLeftCell="A6" activePane="bottomLeft" state="frozen"/>
      <selection pane="bottomLeft" activeCell="L365" sqref="L365"/>
    </sheetView>
  </sheetViews>
  <sheetFormatPr baseColWidth="10" defaultColWidth="11.42578125" defaultRowHeight="12" customHeight="1" x14ac:dyDescent="0.2"/>
  <cols>
    <col min="1" max="1" width="2.28515625" style="146" customWidth="1"/>
    <col min="2" max="2" width="4.7109375" style="146" customWidth="1"/>
    <col min="3" max="3" width="5.28515625" style="146" customWidth="1"/>
    <col min="4" max="4" width="5.7109375" style="146" customWidth="1"/>
    <col min="5" max="5" width="26.28515625" style="146" customWidth="1"/>
    <col min="6" max="6" width="15.85546875" style="227" bestFit="1" customWidth="1"/>
    <col min="7" max="7" width="15.85546875" style="138" bestFit="1" customWidth="1"/>
    <col min="8" max="8" width="13.7109375" style="138" hidden="1" customWidth="1"/>
    <col min="9" max="9" width="11.7109375" style="146" hidden="1" customWidth="1"/>
    <col min="10" max="10" width="8" style="152" customWidth="1"/>
    <col min="11" max="11" width="8.42578125" style="153" customWidth="1"/>
    <col min="12" max="12" width="54.5703125" style="146" customWidth="1"/>
    <col min="13" max="13" width="17.5703125" style="227" customWidth="1"/>
    <col min="14" max="14" width="15.85546875" style="138" bestFit="1" customWidth="1"/>
    <col min="15" max="15" width="14" style="138" hidden="1" customWidth="1"/>
    <col min="16" max="16" width="11.85546875" style="146" hidden="1" customWidth="1"/>
    <col min="17" max="16384" width="11.42578125" style="146"/>
  </cols>
  <sheetData>
    <row r="2" spans="1:16" s="138" customFormat="1" ht="21.75" customHeight="1" x14ac:dyDescent="0.2">
      <c r="A2" s="327" t="s">
        <v>744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s="138" customFormat="1" ht="16.5" customHeight="1" x14ac:dyDescent="0.2">
      <c r="A3" s="327" t="s">
        <v>95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s="138" customFormat="1" ht="15" customHeight="1" x14ac:dyDescent="0.2">
      <c r="F4" s="139"/>
      <c r="J4" s="140"/>
      <c r="K4" s="141"/>
      <c r="M4" s="139"/>
    </row>
    <row r="5" spans="1:16" ht="64.5" customHeight="1" x14ac:dyDescent="0.2">
      <c r="A5" s="328" t="s">
        <v>96</v>
      </c>
      <c r="B5" s="328"/>
      <c r="C5" s="328"/>
      <c r="D5" s="328"/>
      <c r="E5" s="328"/>
      <c r="F5" s="142" t="s">
        <v>97</v>
      </c>
      <c r="G5" s="142" t="s">
        <v>98</v>
      </c>
      <c r="H5" s="142" t="s">
        <v>99</v>
      </c>
      <c r="I5" s="142" t="s">
        <v>100</v>
      </c>
      <c r="J5" s="143" t="s">
        <v>101</v>
      </c>
      <c r="K5" s="144" t="s">
        <v>102</v>
      </c>
      <c r="L5" s="145" t="s">
        <v>103</v>
      </c>
      <c r="M5" s="142" t="s">
        <v>97</v>
      </c>
      <c r="N5" s="142" t="s">
        <v>98</v>
      </c>
      <c r="O5" s="142" t="s">
        <v>99</v>
      </c>
      <c r="P5" s="142" t="s">
        <v>100</v>
      </c>
    </row>
    <row r="6" spans="1:16" ht="12" customHeight="1" x14ac:dyDescent="0.2">
      <c r="A6" s="147"/>
      <c r="B6" s="138"/>
      <c r="C6" s="138"/>
      <c r="D6" s="138"/>
      <c r="E6" s="148"/>
      <c r="F6" s="149"/>
      <c r="G6" s="150"/>
      <c r="H6" s="150"/>
      <c r="I6" s="151"/>
      <c r="L6" s="138"/>
      <c r="M6" s="149"/>
      <c r="N6" s="150"/>
      <c r="O6" s="150"/>
      <c r="P6" s="148"/>
    </row>
    <row r="7" spans="1:16" s="161" customFormat="1" ht="12" customHeight="1" x14ac:dyDescent="0.2">
      <c r="A7" s="154" t="s">
        <v>104</v>
      </c>
      <c r="B7" s="155" t="s">
        <v>105</v>
      </c>
      <c r="C7" s="155"/>
      <c r="D7" s="155"/>
      <c r="E7" s="156"/>
      <c r="F7" s="157">
        <f>+F9+F195</f>
        <v>180293542.63</v>
      </c>
      <c r="G7" s="158">
        <f>+G9+G195</f>
        <v>180293542.63</v>
      </c>
      <c r="H7" s="157">
        <f t="shared" ref="H7:I7" si="0">+H9+H195</f>
        <v>0</v>
      </c>
      <c r="I7" s="158">
        <f t="shared" si="0"/>
        <v>0</v>
      </c>
      <c r="J7" s="140"/>
      <c r="K7" s="159"/>
      <c r="L7" s="155"/>
      <c r="M7" s="149"/>
      <c r="N7" s="160"/>
      <c r="O7" s="160"/>
      <c r="P7" s="156"/>
    </row>
    <row r="8" spans="1:16" ht="12" customHeight="1" x14ac:dyDescent="0.2">
      <c r="A8" s="147"/>
      <c r="B8" s="138"/>
      <c r="C8" s="138"/>
      <c r="D8" s="138"/>
      <c r="E8" s="148"/>
      <c r="F8" s="149"/>
      <c r="G8" s="150"/>
      <c r="H8" s="150"/>
      <c r="I8" s="150"/>
      <c r="J8" s="162"/>
      <c r="K8" s="163"/>
      <c r="L8" s="138"/>
      <c r="M8" s="149"/>
      <c r="N8" s="150"/>
      <c r="O8" s="150"/>
      <c r="P8" s="148"/>
    </row>
    <row r="9" spans="1:16" ht="12" customHeight="1" x14ac:dyDescent="0.2">
      <c r="A9" s="147"/>
      <c r="B9" s="164" t="s">
        <v>106</v>
      </c>
      <c r="C9" s="155" t="s">
        <v>107</v>
      </c>
      <c r="D9" s="155"/>
      <c r="E9" s="156"/>
      <c r="F9" s="157">
        <f>+F49</f>
        <v>4902261.9000000004</v>
      </c>
      <c r="G9" s="158">
        <f>+G49</f>
        <v>4902261.9000000004</v>
      </c>
      <c r="H9" s="165">
        <f t="shared" ref="H9:I9" si="1">+H11</f>
        <v>0</v>
      </c>
      <c r="I9" s="166">
        <f t="shared" si="1"/>
        <v>0</v>
      </c>
      <c r="J9" s="162"/>
      <c r="K9" s="163"/>
      <c r="L9" s="138"/>
      <c r="M9" s="149"/>
      <c r="N9" s="150"/>
      <c r="O9" s="150"/>
      <c r="P9" s="148"/>
    </row>
    <row r="10" spans="1:16" ht="12" customHeight="1" x14ac:dyDescent="0.2">
      <c r="A10" s="147"/>
      <c r="B10" s="138"/>
      <c r="C10" s="138"/>
      <c r="D10" s="138"/>
      <c r="E10" s="148"/>
      <c r="F10" s="149"/>
      <c r="G10" s="150"/>
      <c r="H10" s="150"/>
      <c r="I10" s="150"/>
      <c r="J10" s="162"/>
      <c r="K10" s="163"/>
      <c r="L10" s="138"/>
      <c r="M10" s="149"/>
      <c r="N10" s="150"/>
      <c r="O10" s="150"/>
      <c r="P10" s="148"/>
    </row>
    <row r="11" spans="1:16" ht="12" hidden="1" customHeight="1" x14ac:dyDescent="0.2">
      <c r="A11" s="147"/>
      <c r="B11" s="138"/>
      <c r="C11" s="164" t="s">
        <v>108</v>
      </c>
      <c r="D11" s="155" t="s">
        <v>109</v>
      </c>
      <c r="E11" s="156"/>
      <c r="F11" s="165">
        <f>SUM(G11:I11)</f>
        <v>0</v>
      </c>
      <c r="G11" s="166">
        <f>+G13</f>
        <v>0</v>
      </c>
      <c r="H11" s="166">
        <f t="shared" ref="H11:I11" si="2">+H13</f>
        <v>0</v>
      </c>
      <c r="I11" s="166">
        <f t="shared" si="2"/>
        <v>0</v>
      </c>
      <c r="J11" s="164" t="s">
        <v>108</v>
      </c>
      <c r="K11" s="164">
        <v>0</v>
      </c>
      <c r="L11" s="167" t="s">
        <v>109</v>
      </c>
      <c r="M11" s="157">
        <f>+M14+M20+M26+M36+M42</f>
        <v>0</v>
      </c>
      <c r="N11" s="158">
        <f t="shared" ref="N11:P11" si="3">+N14+N20+N26+N36+N42</f>
        <v>0</v>
      </c>
      <c r="O11" s="158">
        <f t="shared" si="3"/>
        <v>0</v>
      </c>
      <c r="P11" s="168">
        <f t="shared" si="3"/>
        <v>0</v>
      </c>
    </row>
    <row r="12" spans="1:16" ht="12" hidden="1" customHeight="1" x14ac:dyDescent="0.2">
      <c r="A12" s="147"/>
      <c r="B12" s="138"/>
      <c r="C12" s="138"/>
      <c r="D12" s="138"/>
      <c r="E12" s="148"/>
      <c r="F12" s="149"/>
      <c r="G12" s="150"/>
      <c r="H12" s="150"/>
      <c r="I12" s="150"/>
      <c r="J12" s="162"/>
      <c r="K12" s="163"/>
      <c r="L12" s="138"/>
      <c r="M12" s="149"/>
      <c r="N12" s="150"/>
      <c r="O12" s="150"/>
      <c r="P12" s="148"/>
    </row>
    <row r="13" spans="1:16" ht="12" hidden="1" customHeight="1" x14ac:dyDescent="0.2">
      <c r="A13" s="147"/>
      <c r="B13" s="138"/>
      <c r="C13" s="138"/>
      <c r="D13" s="169" t="s">
        <v>110</v>
      </c>
      <c r="E13" s="148" t="s">
        <v>111</v>
      </c>
      <c r="F13" s="149">
        <f>SUM(G13:I13)</f>
        <v>0</v>
      </c>
      <c r="G13" s="149">
        <f>+N30</f>
        <v>0</v>
      </c>
      <c r="H13" s="149">
        <f>+O25+O30</f>
        <v>0</v>
      </c>
      <c r="I13" s="170"/>
      <c r="J13" s="162"/>
      <c r="K13" s="163"/>
      <c r="L13" s="138"/>
      <c r="M13" s="149"/>
      <c r="N13" s="150"/>
      <c r="O13" s="150"/>
      <c r="P13" s="148"/>
    </row>
    <row r="14" spans="1:16" ht="12" hidden="1" customHeight="1" x14ac:dyDescent="0.2">
      <c r="A14" s="147"/>
      <c r="B14" s="138"/>
      <c r="C14" s="138"/>
      <c r="D14" s="171"/>
      <c r="E14" s="172"/>
      <c r="F14" s="157"/>
      <c r="G14" s="158"/>
      <c r="H14" s="158"/>
      <c r="I14" s="158"/>
      <c r="J14" s="164" t="s">
        <v>110</v>
      </c>
      <c r="K14" s="164" t="s">
        <v>112</v>
      </c>
      <c r="L14" s="167" t="s">
        <v>113</v>
      </c>
      <c r="M14" s="157">
        <f>SUM(M15:M19)</f>
        <v>0</v>
      </c>
      <c r="N14" s="158">
        <f t="shared" ref="N14:P14" si="4">SUM(N15:N19)</f>
        <v>0</v>
      </c>
      <c r="O14" s="158">
        <f t="shared" si="4"/>
        <v>0</v>
      </c>
      <c r="P14" s="168">
        <f t="shared" si="4"/>
        <v>0</v>
      </c>
    </row>
    <row r="15" spans="1:16" ht="12" hidden="1" customHeight="1" x14ac:dyDescent="0.2">
      <c r="A15" s="147"/>
      <c r="B15" s="138"/>
      <c r="C15" s="138"/>
      <c r="D15" s="171"/>
      <c r="E15" s="172"/>
      <c r="F15" s="149"/>
      <c r="G15" s="170"/>
      <c r="H15" s="170"/>
      <c r="I15" s="170"/>
      <c r="J15" s="169" t="s">
        <v>110</v>
      </c>
      <c r="K15" s="169" t="s">
        <v>114</v>
      </c>
      <c r="L15" s="138" t="s">
        <v>115</v>
      </c>
      <c r="M15" s="149">
        <f>SUM(N15:P15)</f>
        <v>0</v>
      </c>
      <c r="N15" s="170"/>
      <c r="O15" s="170"/>
      <c r="P15" s="173">
        <v>0</v>
      </c>
    </row>
    <row r="16" spans="1:16" ht="12" hidden="1" customHeight="1" x14ac:dyDescent="0.2">
      <c r="A16" s="147"/>
      <c r="B16" s="138"/>
      <c r="C16" s="138"/>
      <c r="D16" s="171"/>
      <c r="E16" s="172"/>
      <c r="F16" s="149"/>
      <c r="G16" s="170"/>
      <c r="H16" s="170"/>
      <c r="I16" s="170"/>
      <c r="J16" s="169" t="s">
        <v>110</v>
      </c>
      <c r="K16" s="169" t="s">
        <v>116</v>
      </c>
      <c r="L16" s="138" t="s">
        <v>117</v>
      </c>
      <c r="M16" s="149">
        <f t="shared" ref="M16:M32" si="5">SUM(N16:P16)</f>
        <v>0</v>
      </c>
      <c r="N16" s="170"/>
      <c r="O16" s="170"/>
      <c r="P16" s="173"/>
    </row>
    <row r="17" spans="1:16" ht="12" hidden="1" customHeight="1" x14ac:dyDescent="0.2">
      <c r="A17" s="147"/>
      <c r="B17" s="138"/>
      <c r="C17" s="138"/>
      <c r="D17" s="171"/>
      <c r="E17" s="172"/>
      <c r="F17" s="149"/>
      <c r="G17" s="170"/>
      <c r="H17" s="170"/>
      <c r="I17" s="170"/>
      <c r="J17" s="169" t="s">
        <v>110</v>
      </c>
      <c r="K17" s="169" t="s">
        <v>118</v>
      </c>
      <c r="L17" s="138" t="s">
        <v>119</v>
      </c>
      <c r="M17" s="149">
        <f t="shared" si="5"/>
        <v>0</v>
      </c>
      <c r="N17" s="170"/>
      <c r="O17" s="170"/>
      <c r="P17" s="173"/>
    </row>
    <row r="18" spans="1:16" ht="12" hidden="1" customHeight="1" x14ac:dyDescent="0.2">
      <c r="A18" s="147"/>
      <c r="B18" s="138"/>
      <c r="C18" s="138"/>
      <c r="D18" s="171"/>
      <c r="E18" s="172"/>
      <c r="F18" s="149"/>
      <c r="G18" s="170"/>
      <c r="H18" s="170"/>
      <c r="I18" s="170"/>
      <c r="J18" s="169" t="s">
        <v>110</v>
      </c>
      <c r="K18" s="169" t="s">
        <v>120</v>
      </c>
      <c r="L18" s="138" t="s">
        <v>121</v>
      </c>
      <c r="M18" s="149">
        <f t="shared" si="5"/>
        <v>0</v>
      </c>
      <c r="N18" s="170"/>
      <c r="O18" s="170"/>
      <c r="P18" s="173"/>
    </row>
    <row r="19" spans="1:16" ht="12" hidden="1" customHeight="1" x14ac:dyDescent="0.2">
      <c r="A19" s="147"/>
      <c r="B19" s="138"/>
      <c r="C19" s="138"/>
      <c r="D19" s="171"/>
      <c r="E19" s="172"/>
      <c r="F19" s="149"/>
      <c r="G19" s="170"/>
      <c r="H19" s="170"/>
      <c r="I19" s="170"/>
      <c r="J19" s="169" t="s">
        <v>110</v>
      </c>
      <c r="K19" s="169" t="s">
        <v>122</v>
      </c>
      <c r="L19" s="138" t="s">
        <v>123</v>
      </c>
      <c r="M19" s="149">
        <f t="shared" si="5"/>
        <v>0</v>
      </c>
      <c r="N19" s="170"/>
      <c r="O19" s="170"/>
      <c r="P19" s="173"/>
    </row>
    <row r="20" spans="1:16" ht="12" hidden="1" customHeight="1" x14ac:dyDescent="0.2">
      <c r="A20" s="147"/>
      <c r="B20" s="138"/>
      <c r="C20" s="138"/>
      <c r="D20" s="171"/>
      <c r="E20" s="172"/>
      <c r="F20" s="157"/>
      <c r="G20" s="158"/>
      <c r="H20" s="158"/>
      <c r="I20" s="158"/>
      <c r="J20" s="164" t="s">
        <v>110</v>
      </c>
      <c r="K20" s="164" t="s">
        <v>124</v>
      </c>
      <c r="L20" s="167" t="s">
        <v>125</v>
      </c>
      <c r="M20" s="157">
        <f t="shared" si="5"/>
        <v>0</v>
      </c>
      <c r="N20" s="158">
        <f t="shared" ref="N20:P20" si="6">SUM(N21:N25)</f>
        <v>0</v>
      </c>
      <c r="O20" s="158">
        <f t="shared" si="6"/>
        <v>0</v>
      </c>
      <c r="P20" s="168">
        <f t="shared" si="6"/>
        <v>0</v>
      </c>
    </row>
    <row r="21" spans="1:16" ht="12" hidden="1" customHeight="1" x14ac:dyDescent="0.2">
      <c r="A21" s="147"/>
      <c r="B21" s="138"/>
      <c r="C21" s="138"/>
      <c r="D21" s="171"/>
      <c r="E21" s="172"/>
      <c r="F21" s="149"/>
      <c r="G21" s="170"/>
      <c r="H21" s="170"/>
      <c r="I21" s="170"/>
      <c r="J21" s="169" t="s">
        <v>110</v>
      </c>
      <c r="K21" s="169" t="s">
        <v>126</v>
      </c>
      <c r="L21" s="138" t="s">
        <v>127</v>
      </c>
      <c r="M21" s="149">
        <f t="shared" si="5"/>
        <v>0</v>
      </c>
      <c r="N21" s="170"/>
      <c r="O21" s="170"/>
      <c r="P21" s="173"/>
    </row>
    <row r="22" spans="1:16" ht="12" hidden="1" customHeight="1" x14ac:dyDescent="0.2">
      <c r="A22" s="147"/>
      <c r="B22" s="138"/>
      <c r="C22" s="138"/>
      <c r="D22" s="171"/>
      <c r="E22" s="172"/>
      <c r="F22" s="149"/>
      <c r="G22" s="170"/>
      <c r="H22" s="170"/>
      <c r="I22" s="170"/>
      <c r="J22" s="169" t="s">
        <v>110</v>
      </c>
      <c r="K22" s="169" t="s">
        <v>128</v>
      </c>
      <c r="L22" s="138" t="s">
        <v>129</v>
      </c>
      <c r="M22" s="149">
        <f t="shared" si="5"/>
        <v>0</v>
      </c>
      <c r="N22" s="170"/>
      <c r="O22" s="170"/>
      <c r="P22" s="173"/>
    </row>
    <row r="23" spans="1:16" ht="12" hidden="1" customHeight="1" x14ac:dyDescent="0.2">
      <c r="A23" s="147"/>
      <c r="B23" s="138"/>
      <c r="C23" s="138"/>
      <c r="D23" s="171"/>
      <c r="E23" s="172"/>
      <c r="F23" s="149"/>
      <c r="G23" s="170"/>
      <c r="H23" s="170"/>
      <c r="I23" s="170"/>
      <c r="J23" s="169" t="s">
        <v>110</v>
      </c>
      <c r="K23" s="169" t="s">
        <v>130</v>
      </c>
      <c r="L23" s="138" t="s">
        <v>131</v>
      </c>
      <c r="M23" s="149">
        <f t="shared" si="5"/>
        <v>0</v>
      </c>
      <c r="N23" s="170"/>
      <c r="O23" s="170"/>
      <c r="P23" s="173"/>
    </row>
    <row r="24" spans="1:16" ht="12" hidden="1" customHeight="1" x14ac:dyDescent="0.2">
      <c r="A24" s="147"/>
      <c r="B24" s="138"/>
      <c r="C24" s="138"/>
      <c r="D24" s="171"/>
      <c r="E24" s="172"/>
      <c r="F24" s="149"/>
      <c r="G24" s="170"/>
      <c r="H24" s="170"/>
      <c r="I24" s="170"/>
      <c r="J24" s="169" t="s">
        <v>110</v>
      </c>
      <c r="K24" s="169" t="s">
        <v>132</v>
      </c>
      <c r="L24" s="138" t="s">
        <v>133</v>
      </c>
      <c r="M24" s="149">
        <f t="shared" si="5"/>
        <v>0</v>
      </c>
      <c r="N24" s="170"/>
      <c r="O24" s="170"/>
      <c r="P24" s="173"/>
    </row>
    <row r="25" spans="1:16" ht="12" hidden="1" customHeight="1" x14ac:dyDescent="0.2">
      <c r="A25" s="147"/>
      <c r="B25" s="138"/>
      <c r="C25" s="138"/>
      <c r="D25" s="171"/>
      <c r="E25" s="172"/>
      <c r="F25" s="149"/>
      <c r="G25" s="170"/>
      <c r="H25" s="170"/>
      <c r="I25" s="170"/>
      <c r="J25" s="169" t="s">
        <v>110</v>
      </c>
      <c r="K25" s="169" t="s">
        <v>134</v>
      </c>
      <c r="L25" s="138" t="s">
        <v>135</v>
      </c>
      <c r="M25" s="149">
        <f t="shared" si="5"/>
        <v>0</v>
      </c>
      <c r="N25" s="170"/>
      <c r="O25" s="170"/>
      <c r="P25" s="173"/>
    </row>
    <row r="26" spans="1:16" ht="12" hidden="1" customHeight="1" x14ac:dyDescent="0.2">
      <c r="A26" s="147"/>
      <c r="B26" s="138"/>
      <c r="C26" s="138"/>
      <c r="D26" s="171"/>
      <c r="E26" s="172"/>
      <c r="F26" s="157"/>
      <c r="G26" s="158"/>
      <c r="H26" s="158"/>
      <c r="I26" s="158"/>
      <c r="J26" s="164" t="s">
        <v>110</v>
      </c>
      <c r="K26" s="164" t="s">
        <v>136</v>
      </c>
      <c r="L26" s="167" t="s">
        <v>137</v>
      </c>
      <c r="M26" s="157">
        <f t="shared" si="5"/>
        <v>0</v>
      </c>
      <c r="N26" s="158">
        <f t="shared" ref="N26:P26" si="7">SUM(N27:N31)</f>
        <v>0</v>
      </c>
      <c r="O26" s="158">
        <f t="shared" si="7"/>
        <v>0</v>
      </c>
      <c r="P26" s="168">
        <f t="shared" si="7"/>
        <v>0</v>
      </c>
    </row>
    <row r="27" spans="1:16" ht="12" hidden="1" customHeight="1" x14ac:dyDescent="0.2">
      <c r="A27" s="147"/>
      <c r="B27" s="138"/>
      <c r="C27" s="138"/>
      <c r="D27" s="171"/>
      <c r="E27" s="172"/>
      <c r="F27" s="149"/>
      <c r="G27" s="170"/>
      <c r="H27" s="170"/>
      <c r="I27" s="170"/>
      <c r="J27" s="169" t="s">
        <v>110</v>
      </c>
      <c r="K27" s="169" t="s">
        <v>138</v>
      </c>
      <c r="L27" s="138" t="s">
        <v>139</v>
      </c>
      <c r="M27" s="149">
        <f t="shared" si="5"/>
        <v>0</v>
      </c>
      <c r="N27" s="170"/>
      <c r="O27" s="170"/>
      <c r="P27" s="173"/>
    </row>
    <row r="28" spans="1:16" ht="12" hidden="1" customHeight="1" x14ac:dyDescent="0.2">
      <c r="A28" s="147"/>
      <c r="B28" s="138"/>
      <c r="C28" s="138"/>
      <c r="D28" s="171"/>
      <c r="E28" s="172"/>
      <c r="F28" s="149"/>
      <c r="G28" s="170"/>
      <c r="H28" s="170"/>
      <c r="I28" s="170"/>
      <c r="J28" s="169" t="s">
        <v>110</v>
      </c>
      <c r="K28" s="169" t="s">
        <v>140</v>
      </c>
      <c r="L28" s="138" t="s">
        <v>141</v>
      </c>
      <c r="M28" s="149">
        <f t="shared" si="5"/>
        <v>0</v>
      </c>
      <c r="N28" s="170"/>
      <c r="O28" s="170"/>
      <c r="P28" s="173"/>
    </row>
    <row r="29" spans="1:16" ht="12" hidden="1" customHeight="1" x14ac:dyDescent="0.2">
      <c r="A29" s="147"/>
      <c r="B29" s="138"/>
      <c r="C29" s="138"/>
      <c r="D29" s="171"/>
      <c r="E29" s="172"/>
      <c r="F29" s="149"/>
      <c r="G29" s="170"/>
      <c r="H29" s="170"/>
      <c r="I29" s="170"/>
      <c r="J29" s="169" t="s">
        <v>110</v>
      </c>
      <c r="K29" s="169" t="s">
        <v>142</v>
      </c>
      <c r="L29" s="138" t="s">
        <v>143</v>
      </c>
      <c r="M29" s="149">
        <f t="shared" si="5"/>
        <v>0</v>
      </c>
      <c r="N29" s="170"/>
      <c r="O29" s="170"/>
      <c r="P29" s="173"/>
    </row>
    <row r="30" spans="1:16" ht="12" hidden="1" customHeight="1" x14ac:dyDescent="0.2">
      <c r="A30" s="147"/>
      <c r="B30" s="138"/>
      <c r="C30" s="138"/>
      <c r="D30" s="171"/>
      <c r="E30" s="172"/>
      <c r="F30" s="149"/>
      <c r="G30" s="170"/>
      <c r="H30" s="170"/>
      <c r="I30" s="170"/>
      <c r="J30" s="169" t="s">
        <v>110</v>
      </c>
      <c r="K30" s="169" t="s">
        <v>144</v>
      </c>
      <c r="L30" s="138" t="s">
        <v>145</v>
      </c>
      <c r="M30" s="149">
        <f t="shared" si="5"/>
        <v>0</v>
      </c>
      <c r="N30" s="170"/>
      <c r="O30" s="170"/>
      <c r="P30" s="173"/>
    </row>
    <row r="31" spans="1:16" ht="12" hidden="1" customHeight="1" x14ac:dyDescent="0.2">
      <c r="A31" s="147"/>
      <c r="B31" s="138"/>
      <c r="C31" s="138"/>
      <c r="D31" s="171"/>
      <c r="E31" s="172"/>
      <c r="F31" s="149"/>
      <c r="G31" s="170"/>
      <c r="H31" s="170"/>
      <c r="I31" s="170"/>
      <c r="J31" s="169" t="s">
        <v>110</v>
      </c>
      <c r="K31" s="169" t="s">
        <v>146</v>
      </c>
      <c r="L31" s="138" t="s">
        <v>147</v>
      </c>
      <c r="M31" s="149">
        <f t="shared" si="5"/>
        <v>0</v>
      </c>
      <c r="N31" s="170"/>
      <c r="O31" s="170"/>
      <c r="P31" s="173"/>
    </row>
    <row r="32" spans="1:16" ht="12" hidden="1" customHeight="1" x14ac:dyDescent="0.2">
      <c r="A32" s="147"/>
      <c r="B32" s="138"/>
      <c r="C32" s="138"/>
      <c r="D32" s="171"/>
      <c r="E32" s="172"/>
      <c r="F32" s="157"/>
      <c r="G32" s="158"/>
      <c r="H32" s="158"/>
      <c r="I32" s="158"/>
      <c r="J32" s="164" t="s">
        <v>110</v>
      </c>
      <c r="K32" s="164" t="s">
        <v>148</v>
      </c>
      <c r="L32" s="167" t="s">
        <v>149</v>
      </c>
      <c r="M32" s="157">
        <f t="shared" si="5"/>
        <v>0</v>
      </c>
      <c r="N32" s="158">
        <f t="shared" ref="N32:P32" si="8">SUM(N33:N34)</f>
        <v>0</v>
      </c>
      <c r="O32" s="158">
        <f t="shared" si="8"/>
        <v>0</v>
      </c>
      <c r="P32" s="168">
        <f t="shared" si="8"/>
        <v>0</v>
      </c>
    </row>
    <row r="33" spans="1:16" ht="12" hidden="1" customHeight="1" x14ac:dyDescent="0.2">
      <c r="A33" s="147"/>
      <c r="B33" s="138"/>
      <c r="C33" s="138"/>
      <c r="D33" s="171"/>
      <c r="E33" s="172"/>
      <c r="F33" s="149"/>
      <c r="G33" s="150"/>
      <c r="H33" s="150"/>
      <c r="I33" s="150"/>
      <c r="J33" s="169" t="s">
        <v>110</v>
      </c>
      <c r="K33" s="169" t="s">
        <v>150</v>
      </c>
      <c r="L33" s="138" t="s">
        <v>151</v>
      </c>
      <c r="M33" s="149"/>
      <c r="N33" s="150"/>
      <c r="O33" s="150"/>
      <c r="P33" s="148"/>
    </row>
    <row r="34" spans="1:16" ht="12" hidden="1" customHeight="1" x14ac:dyDescent="0.2">
      <c r="A34" s="147"/>
      <c r="B34" s="138"/>
      <c r="C34" s="138"/>
      <c r="D34" s="171"/>
      <c r="E34" s="172"/>
      <c r="F34" s="149"/>
      <c r="G34" s="150"/>
      <c r="H34" s="150"/>
      <c r="I34" s="150"/>
      <c r="J34" s="169" t="s">
        <v>110</v>
      </c>
      <c r="K34" s="169" t="s">
        <v>152</v>
      </c>
      <c r="L34" s="138" t="s">
        <v>153</v>
      </c>
      <c r="M34" s="149"/>
      <c r="N34" s="150"/>
      <c r="O34" s="150"/>
      <c r="P34" s="148"/>
    </row>
    <row r="35" spans="1:16" ht="12" hidden="1" customHeight="1" x14ac:dyDescent="0.2">
      <c r="A35" s="147"/>
      <c r="B35" s="138"/>
      <c r="C35" s="138"/>
      <c r="D35" s="169" t="s">
        <v>154</v>
      </c>
      <c r="E35" s="148" t="s">
        <v>155</v>
      </c>
      <c r="F35" s="149"/>
      <c r="G35" s="174"/>
      <c r="H35" s="150"/>
      <c r="I35" s="150"/>
      <c r="J35" s="162" t="s">
        <v>156</v>
      </c>
      <c r="K35" s="163"/>
      <c r="L35" s="163"/>
      <c r="M35" s="149"/>
      <c r="N35" s="150"/>
      <c r="O35" s="150"/>
      <c r="P35" s="148"/>
    </row>
    <row r="36" spans="1:16" ht="12" hidden="1" customHeight="1" x14ac:dyDescent="0.2">
      <c r="A36" s="147"/>
      <c r="B36" s="138"/>
      <c r="C36" s="138"/>
      <c r="D36" s="138"/>
      <c r="E36" s="175"/>
      <c r="F36" s="157"/>
      <c r="G36" s="158"/>
      <c r="H36" s="158"/>
      <c r="I36" s="158"/>
      <c r="J36" s="140" t="s">
        <v>154</v>
      </c>
      <c r="K36" s="140" t="s">
        <v>157</v>
      </c>
      <c r="L36" s="167" t="s">
        <v>158</v>
      </c>
      <c r="M36" s="157">
        <f>SUM(M37:M41)</f>
        <v>0</v>
      </c>
      <c r="N36" s="158">
        <f t="shared" ref="N36:P36" si="9">SUM(N37:N41)</f>
        <v>0</v>
      </c>
      <c r="O36" s="158">
        <f t="shared" si="9"/>
        <v>0</v>
      </c>
      <c r="P36" s="168">
        <f t="shared" si="9"/>
        <v>0</v>
      </c>
    </row>
    <row r="37" spans="1:16" ht="12" hidden="1" customHeight="1" x14ac:dyDescent="0.2">
      <c r="A37" s="147"/>
      <c r="B37" s="138"/>
      <c r="C37" s="138"/>
      <c r="D37" s="138"/>
      <c r="E37" s="175"/>
      <c r="F37" s="149"/>
      <c r="G37" s="170"/>
      <c r="H37" s="170"/>
      <c r="I37" s="170"/>
      <c r="J37" s="162" t="s">
        <v>154</v>
      </c>
      <c r="K37" s="162" t="s">
        <v>159</v>
      </c>
      <c r="L37" s="138" t="s">
        <v>160</v>
      </c>
      <c r="M37" s="149">
        <f>SUM(N37:O37)</f>
        <v>0</v>
      </c>
      <c r="N37" s="170"/>
      <c r="O37" s="170"/>
      <c r="P37" s="173"/>
    </row>
    <row r="38" spans="1:16" ht="12" hidden="1" customHeight="1" x14ac:dyDescent="0.2">
      <c r="A38" s="147"/>
      <c r="B38" s="138"/>
      <c r="C38" s="138"/>
      <c r="D38" s="138"/>
      <c r="E38" s="175"/>
      <c r="F38" s="149"/>
      <c r="G38" s="170"/>
      <c r="H38" s="170"/>
      <c r="I38" s="170"/>
      <c r="J38" s="162" t="s">
        <v>154</v>
      </c>
      <c r="K38" s="162" t="s">
        <v>161</v>
      </c>
      <c r="L38" s="138" t="s">
        <v>162</v>
      </c>
      <c r="M38" s="149">
        <f t="shared" ref="M38:M41" si="10">SUM(N38:O38)</f>
        <v>0</v>
      </c>
      <c r="N38" s="170"/>
      <c r="O38" s="170"/>
      <c r="P38" s="173"/>
    </row>
    <row r="39" spans="1:16" ht="12" hidden="1" customHeight="1" x14ac:dyDescent="0.2">
      <c r="A39" s="147"/>
      <c r="B39" s="138"/>
      <c r="C39" s="138"/>
      <c r="D39" s="138"/>
      <c r="E39" s="175"/>
      <c r="F39" s="149"/>
      <c r="G39" s="170"/>
      <c r="H39" s="170"/>
      <c r="I39" s="170"/>
      <c r="J39" s="162" t="s">
        <v>154</v>
      </c>
      <c r="K39" s="162" t="s">
        <v>163</v>
      </c>
      <c r="L39" s="138" t="s">
        <v>164</v>
      </c>
      <c r="M39" s="149">
        <f t="shared" si="10"/>
        <v>0</v>
      </c>
      <c r="N39" s="170"/>
      <c r="O39" s="170"/>
      <c r="P39" s="173"/>
    </row>
    <row r="40" spans="1:16" ht="12" hidden="1" customHeight="1" x14ac:dyDescent="0.2">
      <c r="A40" s="147"/>
      <c r="B40" s="138"/>
      <c r="C40" s="138"/>
      <c r="D40" s="138"/>
      <c r="E40" s="175"/>
      <c r="F40" s="149"/>
      <c r="G40" s="170"/>
      <c r="H40" s="170"/>
      <c r="I40" s="170"/>
      <c r="J40" s="162" t="s">
        <v>154</v>
      </c>
      <c r="K40" s="162" t="s">
        <v>165</v>
      </c>
      <c r="L40" s="138" t="s">
        <v>166</v>
      </c>
      <c r="M40" s="149">
        <f t="shared" si="10"/>
        <v>0</v>
      </c>
      <c r="N40" s="170"/>
      <c r="O40" s="170"/>
      <c r="P40" s="173"/>
    </row>
    <row r="41" spans="1:16" ht="12" hidden="1" customHeight="1" x14ac:dyDescent="0.2">
      <c r="A41" s="147"/>
      <c r="B41" s="138"/>
      <c r="C41" s="138"/>
      <c r="D41" s="138"/>
      <c r="E41" s="175"/>
      <c r="F41" s="149"/>
      <c r="G41" s="170"/>
      <c r="H41" s="170"/>
      <c r="I41" s="150"/>
      <c r="J41" s="162" t="s">
        <v>154</v>
      </c>
      <c r="K41" s="162" t="s">
        <v>167</v>
      </c>
      <c r="L41" s="138" t="s">
        <v>168</v>
      </c>
      <c r="M41" s="149">
        <f t="shared" si="10"/>
        <v>0</v>
      </c>
      <c r="N41" s="170"/>
      <c r="O41" s="170"/>
      <c r="P41" s="148"/>
    </row>
    <row r="42" spans="1:16" ht="12" hidden="1" customHeight="1" x14ac:dyDescent="0.2">
      <c r="A42" s="147"/>
      <c r="B42" s="138"/>
      <c r="C42" s="138"/>
      <c r="D42" s="138"/>
      <c r="E42" s="175"/>
      <c r="F42" s="157"/>
      <c r="G42" s="158"/>
      <c r="H42" s="158"/>
      <c r="I42" s="158"/>
      <c r="J42" s="140" t="s">
        <v>154</v>
      </c>
      <c r="K42" s="140" t="s">
        <v>169</v>
      </c>
      <c r="L42" s="167" t="s">
        <v>170</v>
      </c>
      <c r="M42" s="157">
        <f>SUM(M43:M47)</f>
        <v>0</v>
      </c>
      <c r="N42" s="158">
        <f t="shared" ref="N42:P42" si="11">SUM(N43:N47)</f>
        <v>0</v>
      </c>
      <c r="O42" s="158">
        <f t="shared" si="11"/>
        <v>0</v>
      </c>
      <c r="P42" s="168">
        <f t="shared" si="11"/>
        <v>0</v>
      </c>
    </row>
    <row r="43" spans="1:16" ht="12" hidden="1" customHeight="1" x14ac:dyDescent="0.2">
      <c r="A43" s="147"/>
      <c r="B43" s="138"/>
      <c r="C43" s="138"/>
      <c r="D43" s="138"/>
      <c r="E43" s="175"/>
      <c r="F43" s="149"/>
      <c r="G43" s="170"/>
      <c r="H43" s="170"/>
      <c r="I43" s="170"/>
      <c r="J43" s="162" t="s">
        <v>154</v>
      </c>
      <c r="K43" s="162" t="s">
        <v>171</v>
      </c>
      <c r="L43" s="138" t="s">
        <v>172</v>
      </c>
      <c r="M43" s="149">
        <f>SUM(N43:P43)</f>
        <v>0</v>
      </c>
      <c r="N43" s="170"/>
      <c r="O43" s="170"/>
      <c r="P43" s="173"/>
    </row>
    <row r="44" spans="1:16" ht="12" hidden="1" customHeight="1" x14ac:dyDescent="0.2">
      <c r="A44" s="147"/>
      <c r="B44" s="138"/>
      <c r="C44" s="138"/>
      <c r="D44" s="138"/>
      <c r="E44" s="175"/>
      <c r="F44" s="149"/>
      <c r="G44" s="170"/>
      <c r="H44" s="170"/>
      <c r="I44" s="170"/>
      <c r="J44" s="162" t="s">
        <v>154</v>
      </c>
      <c r="K44" s="162" t="s">
        <v>173</v>
      </c>
      <c r="L44" s="138" t="s">
        <v>174</v>
      </c>
      <c r="M44" s="149">
        <f t="shared" ref="M44:M47" si="12">SUM(N44:P44)</f>
        <v>0</v>
      </c>
      <c r="N44" s="170"/>
      <c r="O44" s="170"/>
      <c r="P44" s="173"/>
    </row>
    <row r="45" spans="1:16" ht="12" hidden="1" customHeight="1" x14ac:dyDescent="0.2">
      <c r="A45" s="147"/>
      <c r="B45" s="138"/>
      <c r="C45" s="138"/>
      <c r="D45" s="138"/>
      <c r="E45" s="175"/>
      <c r="F45" s="149"/>
      <c r="G45" s="170"/>
      <c r="H45" s="170"/>
      <c r="I45" s="170"/>
      <c r="J45" s="162" t="s">
        <v>154</v>
      </c>
      <c r="K45" s="162" t="s">
        <v>175</v>
      </c>
      <c r="L45" s="138" t="s">
        <v>176</v>
      </c>
      <c r="M45" s="149">
        <f t="shared" si="12"/>
        <v>0</v>
      </c>
      <c r="N45" s="170"/>
      <c r="O45" s="170"/>
      <c r="P45" s="173"/>
    </row>
    <row r="46" spans="1:16" ht="12" hidden="1" customHeight="1" x14ac:dyDescent="0.2">
      <c r="A46" s="147"/>
      <c r="B46" s="138"/>
      <c r="C46" s="138"/>
      <c r="D46" s="138"/>
      <c r="E46" s="148"/>
      <c r="F46" s="149"/>
      <c r="G46" s="170"/>
      <c r="H46" s="170"/>
      <c r="I46" s="170"/>
      <c r="J46" s="162" t="s">
        <v>154</v>
      </c>
      <c r="K46" s="162" t="s">
        <v>177</v>
      </c>
      <c r="L46" s="138" t="s">
        <v>178</v>
      </c>
      <c r="M46" s="149">
        <f t="shared" si="12"/>
        <v>0</v>
      </c>
      <c r="N46" s="170"/>
      <c r="O46" s="170"/>
      <c r="P46" s="173"/>
    </row>
    <row r="47" spans="1:16" ht="12" hidden="1" customHeight="1" x14ac:dyDescent="0.2">
      <c r="A47" s="147"/>
      <c r="B47" s="138"/>
      <c r="C47" s="138"/>
      <c r="D47" s="138"/>
      <c r="E47" s="148"/>
      <c r="F47" s="149"/>
      <c r="G47" s="170"/>
      <c r="H47" s="170"/>
      <c r="I47" s="170"/>
      <c r="J47" s="162" t="s">
        <v>154</v>
      </c>
      <c r="K47" s="162" t="s">
        <v>179</v>
      </c>
      <c r="L47" s="138" t="s">
        <v>180</v>
      </c>
      <c r="M47" s="149">
        <f t="shared" si="12"/>
        <v>0</v>
      </c>
      <c r="N47" s="170"/>
      <c r="O47" s="170"/>
      <c r="P47" s="173"/>
    </row>
    <row r="48" spans="1:16" ht="12" hidden="1" customHeight="1" x14ac:dyDescent="0.2">
      <c r="A48" s="147"/>
      <c r="B48" s="138"/>
      <c r="C48" s="138"/>
      <c r="D48" s="138"/>
      <c r="E48" s="156"/>
      <c r="F48" s="149"/>
      <c r="G48" s="150"/>
      <c r="H48" s="150"/>
      <c r="I48" s="150"/>
      <c r="J48" s="169" t="s">
        <v>156</v>
      </c>
      <c r="K48" s="163"/>
      <c r="L48" s="138"/>
      <c r="M48" s="149"/>
      <c r="N48" s="150"/>
      <c r="O48" s="150"/>
      <c r="P48" s="148"/>
    </row>
    <row r="49" spans="1:16" ht="12" customHeight="1" x14ac:dyDescent="0.2">
      <c r="A49" s="147"/>
      <c r="B49" s="138"/>
      <c r="C49" s="164" t="s">
        <v>181</v>
      </c>
      <c r="D49" s="155" t="s">
        <v>182</v>
      </c>
      <c r="E49" s="156"/>
      <c r="F49" s="165">
        <f>+G49</f>
        <v>4902261.9000000004</v>
      </c>
      <c r="G49" s="166">
        <f>+N69</f>
        <v>4902261.9000000004</v>
      </c>
      <c r="H49" s="158"/>
      <c r="I49" s="158"/>
      <c r="J49" s="164" t="s">
        <v>181</v>
      </c>
      <c r="K49" s="164">
        <v>1</v>
      </c>
      <c r="L49" s="167" t="s">
        <v>183</v>
      </c>
      <c r="M49" s="157">
        <f>+M51+M57+M63+M71+M80+M85+M89+M93+M104+M207</f>
        <v>4902261.9000000004</v>
      </c>
      <c r="N49" s="158">
        <f t="shared" ref="N49:P49" si="13">+N51+N57+N63+N71+N80+N85+N89+N93+N104+N207</f>
        <v>4902261.9000000004</v>
      </c>
      <c r="O49" s="158">
        <f t="shared" si="13"/>
        <v>0</v>
      </c>
      <c r="P49" s="168">
        <f t="shared" si="13"/>
        <v>0</v>
      </c>
    </row>
    <row r="50" spans="1:16" ht="12" customHeight="1" x14ac:dyDescent="0.2">
      <c r="A50" s="147"/>
      <c r="B50" s="138"/>
      <c r="C50" s="138"/>
      <c r="D50" s="138" t="s">
        <v>156</v>
      </c>
      <c r="E50" s="148"/>
      <c r="F50" s="149"/>
      <c r="G50" s="150"/>
      <c r="H50" s="150"/>
      <c r="I50" s="150"/>
      <c r="J50" s="169" t="s">
        <v>156</v>
      </c>
      <c r="K50" s="164"/>
      <c r="L50" s="155"/>
      <c r="M50" s="149"/>
      <c r="N50" s="150"/>
      <c r="O50" s="150"/>
      <c r="P50" s="148"/>
    </row>
    <row r="51" spans="1:16" ht="12" hidden="1" customHeight="1" x14ac:dyDescent="0.2">
      <c r="A51" s="147"/>
      <c r="B51" s="138"/>
      <c r="C51" s="138"/>
      <c r="D51" s="138"/>
      <c r="E51" s="148"/>
      <c r="F51" s="157"/>
      <c r="G51" s="158"/>
      <c r="H51" s="158"/>
      <c r="I51" s="158"/>
      <c r="J51" s="164" t="s">
        <v>181</v>
      </c>
      <c r="K51" s="164" t="s">
        <v>184</v>
      </c>
      <c r="L51" s="167" t="s">
        <v>185</v>
      </c>
      <c r="M51" s="157">
        <f>SUM(N51:P51)</f>
        <v>0</v>
      </c>
      <c r="N51" s="158">
        <f>SUM(N52:N56)</f>
        <v>0</v>
      </c>
      <c r="O51" s="158">
        <f t="shared" ref="O51:P51" si="14">SUM(O52:O56)</f>
        <v>0</v>
      </c>
      <c r="P51" s="168">
        <f t="shared" si="14"/>
        <v>0</v>
      </c>
    </row>
    <row r="52" spans="1:16" ht="12" hidden="1" customHeight="1" x14ac:dyDescent="0.2">
      <c r="A52" s="147"/>
      <c r="B52" s="138"/>
      <c r="C52" s="138"/>
      <c r="D52" s="138"/>
      <c r="E52" s="148"/>
      <c r="F52" s="149"/>
      <c r="G52" s="170"/>
      <c r="H52" s="170"/>
      <c r="I52" s="170"/>
      <c r="J52" s="169" t="s">
        <v>181</v>
      </c>
      <c r="K52" s="169" t="s">
        <v>186</v>
      </c>
      <c r="L52" s="138" t="s">
        <v>187</v>
      </c>
      <c r="M52" s="149">
        <f>SUM(N52:P52)</f>
        <v>0</v>
      </c>
      <c r="N52" s="170"/>
      <c r="O52" s="170"/>
      <c r="P52" s="173"/>
    </row>
    <row r="53" spans="1:16" ht="12" hidden="1" customHeight="1" x14ac:dyDescent="0.2">
      <c r="A53" s="147"/>
      <c r="B53" s="138"/>
      <c r="C53" s="138"/>
      <c r="D53" s="138"/>
      <c r="E53" s="148"/>
      <c r="F53" s="149"/>
      <c r="G53" s="170"/>
      <c r="H53" s="170"/>
      <c r="I53" s="170"/>
      <c r="J53" s="169" t="s">
        <v>181</v>
      </c>
      <c r="K53" s="169" t="s">
        <v>188</v>
      </c>
      <c r="L53" s="138" t="s">
        <v>189</v>
      </c>
      <c r="M53" s="149">
        <f t="shared" ref="M53:M62" si="15">SUM(N53:P53)</f>
        <v>0</v>
      </c>
      <c r="N53" s="170"/>
      <c r="O53" s="170"/>
      <c r="P53" s="173"/>
    </row>
    <row r="54" spans="1:16" ht="12" hidden="1" customHeight="1" x14ac:dyDescent="0.2">
      <c r="A54" s="147"/>
      <c r="B54" s="138"/>
      <c r="C54" s="138"/>
      <c r="D54" s="138"/>
      <c r="E54" s="148"/>
      <c r="F54" s="149"/>
      <c r="G54" s="170"/>
      <c r="H54" s="170"/>
      <c r="I54" s="170"/>
      <c r="J54" s="169" t="s">
        <v>181</v>
      </c>
      <c r="K54" s="169" t="s">
        <v>190</v>
      </c>
      <c r="L54" s="138" t="s">
        <v>191</v>
      </c>
      <c r="M54" s="149">
        <f t="shared" si="15"/>
        <v>0</v>
      </c>
      <c r="N54" s="170"/>
      <c r="O54" s="170"/>
      <c r="P54" s="173"/>
    </row>
    <row r="55" spans="1:16" ht="12" hidden="1" customHeight="1" x14ac:dyDescent="0.2">
      <c r="A55" s="147"/>
      <c r="B55" s="138"/>
      <c r="C55" s="138"/>
      <c r="D55" s="138"/>
      <c r="E55" s="148"/>
      <c r="F55" s="149"/>
      <c r="G55" s="170"/>
      <c r="H55" s="170"/>
      <c r="I55" s="170"/>
      <c r="J55" s="169" t="s">
        <v>181</v>
      </c>
      <c r="K55" s="169" t="s">
        <v>192</v>
      </c>
      <c r="L55" s="138" t="s">
        <v>193</v>
      </c>
      <c r="M55" s="149">
        <f t="shared" si="15"/>
        <v>0</v>
      </c>
      <c r="N55" s="170"/>
      <c r="O55" s="170"/>
      <c r="P55" s="173"/>
    </row>
    <row r="56" spans="1:16" ht="12" hidden="1" customHeight="1" x14ac:dyDescent="0.2">
      <c r="A56" s="147"/>
      <c r="B56" s="138"/>
      <c r="C56" s="138"/>
      <c r="D56" s="138"/>
      <c r="E56" s="148"/>
      <c r="F56" s="149"/>
      <c r="G56" s="170"/>
      <c r="H56" s="170"/>
      <c r="I56" s="170"/>
      <c r="J56" s="169" t="s">
        <v>181</v>
      </c>
      <c r="K56" s="169" t="s">
        <v>194</v>
      </c>
      <c r="L56" s="138" t="s">
        <v>195</v>
      </c>
      <c r="M56" s="149">
        <f t="shared" si="15"/>
        <v>0</v>
      </c>
      <c r="N56" s="170"/>
      <c r="O56" s="170"/>
      <c r="P56" s="173"/>
    </row>
    <row r="57" spans="1:16" ht="12" hidden="1" customHeight="1" x14ac:dyDescent="0.2">
      <c r="A57" s="147"/>
      <c r="B57" s="138"/>
      <c r="C57" s="138"/>
      <c r="D57" s="138"/>
      <c r="E57" s="148"/>
      <c r="F57" s="157"/>
      <c r="G57" s="158"/>
      <c r="H57" s="158"/>
      <c r="I57" s="158"/>
      <c r="J57" s="164" t="s">
        <v>181</v>
      </c>
      <c r="K57" s="164" t="s">
        <v>196</v>
      </c>
      <c r="L57" s="167" t="s">
        <v>197</v>
      </c>
      <c r="M57" s="157">
        <f>SUM(N57:P57)</f>
        <v>0</v>
      </c>
      <c r="N57" s="158">
        <f>SUM(N58:N62)</f>
        <v>0</v>
      </c>
      <c r="O57" s="158">
        <f t="shared" ref="O57:P57" si="16">SUM(O58:O62)</f>
        <v>0</v>
      </c>
      <c r="P57" s="168">
        <f t="shared" si="16"/>
        <v>0</v>
      </c>
    </row>
    <row r="58" spans="1:16" ht="12" hidden="1" customHeight="1" x14ac:dyDescent="0.2">
      <c r="A58" s="147"/>
      <c r="B58" s="138"/>
      <c r="C58" s="138"/>
      <c r="D58" s="138"/>
      <c r="E58" s="148"/>
      <c r="F58" s="149"/>
      <c r="G58" s="170"/>
      <c r="H58" s="170"/>
      <c r="I58" s="170"/>
      <c r="J58" s="169" t="s">
        <v>181</v>
      </c>
      <c r="K58" s="169" t="s">
        <v>198</v>
      </c>
      <c r="L58" s="138" t="s">
        <v>199</v>
      </c>
      <c r="M58" s="149">
        <f t="shared" si="15"/>
        <v>0</v>
      </c>
      <c r="N58" s="170"/>
      <c r="O58" s="170"/>
      <c r="P58" s="173"/>
    </row>
    <row r="59" spans="1:16" ht="12" hidden="1" customHeight="1" x14ac:dyDescent="0.2">
      <c r="A59" s="147"/>
      <c r="B59" s="138"/>
      <c r="C59" s="138"/>
      <c r="D59" s="138"/>
      <c r="E59" s="148"/>
      <c r="F59" s="149"/>
      <c r="G59" s="170"/>
      <c r="H59" s="170"/>
      <c r="I59" s="170"/>
      <c r="J59" s="169" t="s">
        <v>181</v>
      </c>
      <c r="K59" s="169" t="s">
        <v>200</v>
      </c>
      <c r="L59" s="138" t="s">
        <v>201</v>
      </c>
      <c r="M59" s="149">
        <f t="shared" si="15"/>
        <v>0</v>
      </c>
      <c r="N59" s="170"/>
      <c r="O59" s="170"/>
      <c r="P59" s="173"/>
    </row>
    <row r="60" spans="1:16" ht="12" hidden="1" customHeight="1" x14ac:dyDescent="0.2">
      <c r="A60" s="147"/>
      <c r="B60" s="138"/>
      <c r="C60" s="138"/>
      <c r="D60" s="138"/>
      <c r="E60" s="148"/>
      <c r="F60" s="149"/>
      <c r="G60" s="170"/>
      <c r="H60" s="170"/>
      <c r="I60" s="170"/>
      <c r="J60" s="169" t="s">
        <v>181</v>
      </c>
      <c r="K60" s="169" t="s">
        <v>202</v>
      </c>
      <c r="L60" s="138" t="s">
        <v>203</v>
      </c>
      <c r="M60" s="149">
        <f t="shared" si="15"/>
        <v>0</v>
      </c>
      <c r="N60" s="170"/>
      <c r="O60" s="170"/>
      <c r="P60" s="173"/>
    </row>
    <row r="61" spans="1:16" ht="12" hidden="1" customHeight="1" x14ac:dyDescent="0.2">
      <c r="A61" s="147"/>
      <c r="B61" s="138"/>
      <c r="C61" s="138"/>
      <c r="D61" s="138"/>
      <c r="E61" s="148"/>
      <c r="F61" s="149"/>
      <c r="G61" s="170"/>
      <c r="H61" s="170"/>
      <c r="I61" s="170"/>
      <c r="J61" s="169" t="s">
        <v>181</v>
      </c>
      <c r="K61" s="169" t="s">
        <v>204</v>
      </c>
      <c r="L61" s="138" t="s">
        <v>205</v>
      </c>
      <c r="M61" s="149">
        <f t="shared" si="15"/>
        <v>0</v>
      </c>
      <c r="N61" s="170"/>
      <c r="O61" s="170"/>
      <c r="P61" s="173"/>
    </row>
    <row r="62" spans="1:16" ht="12" hidden="1" customHeight="1" x14ac:dyDescent="0.2">
      <c r="A62" s="147"/>
      <c r="B62" s="138"/>
      <c r="C62" s="138"/>
      <c r="D62" s="138"/>
      <c r="E62" s="148"/>
      <c r="F62" s="149"/>
      <c r="G62" s="170"/>
      <c r="H62" s="170"/>
      <c r="I62" s="170"/>
      <c r="J62" s="169" t="s">
        <v>181</v>
      </c>
      <c r="K62" s="169" t="s">
        <v>206</v>
      </c>
      <c r="L62" s="138" t="s">
        <v>207</v>
      </c>
      <c r="M62" s="149">
        <f t="shared" si="15"/>
        <v>0</v>
      </c>
      <c r="N62" s="170"/>
      <c r="O62" s="170"/>
      <c r="P62" s="173"/>
    </row>
    <row r="63" spans="1:16" ht="12" customHeight="1" x14ac:dyDescent="0.2">
      <c r="A63" s="147"/>
      <c r="B63" s="138"/>
      <c r="C63" s="138"/>
      <c r="D63" s="138"/>
      <c r="E63" s="148"/>
      <c r="F63" s="157"/>
      <c r="G63" s="158"/>
      <c r="H63" s="158"/>
      <c r="I63" s="158"/>
      <c r="J63" s="164" t="s">
        <v>181</v>
      </c>
      <c r="K63" s="164" t="s">
        <v>208</v>
      </c>
      <c r="L63" s="167" t="s">
        <v>209</v>
      </c>
      <c r="M63" s="157">
        <f>SUM(N63:P63)</f>
        <v>4902261.9000000004</v>
      </c>
      <c r="N63" s="158">
        <f>SUM(N64:N70)</f>
        <v>4902261.9000000004</v>
      </c>
      <c r="O63" s="158">
        <f t="shared" ref="O63:P63" si="17">SUM(O64:O70)</f>
        <v>0</v>
      </c>
      <c r="P63" s="168">
        <f t="shared" si="17"/>
        <v>0</v>
      </c>
    </row>
    <row r="64" spans="1:16" ht="12" hidden="1" customHeight="1" x14ac:dyDescent="0.2">
      <c r="A64" s="147"/>
      <c r="B64" s="138"/>
      <c r="C64" s="138"/>
      <c r="D64" s="138"/>
      <c r="E64" s="148"/>
      <c r="F64" s="149"/>
      <c r="G64" s="170"/>
      <c r="H64" s="170"/>
      <c r="I64" s="170"/>
      <c r="J64" s="169" t="s">
        <v>181</v>
      </c>
      <c r="K64" s="169" t="s">
        <v>210</v>
      </c>
      <c r="L64" s="138" t="s">
        <v>211</v>
      </c>
      <c r="M64" s="149">
        <f t="shared" ref="M64:M70" si="18">SUM(N64:P64)</f>
        <v>0</v>
      </c>
      <c r="N64" s="170"/>
      <c r="O64" s="170"/>
      <c r="P64" s="173"/>
    </row>
    <row r="65" spans="1:16" ht="12" hidden="1" customHeight="1" x14ac:dyDescent="0.2">
      <c r="A65" s="147"/>
      <c r="B65" s="138"/>
      <c r="C65" s="138"/>
      <c r="D65" s="138"/>
      <c r="E65" s="148"/>
      <c r="F65" s="149"/>
      <c r="G65" s="170"/>
      <c r="H65" s="170"/>
      <c r="I65" s="170"/>
      <c r="J65" s="169" t="s">
        <v>181</v>
      </c>
      <c r="K65" s="169" t="s">
        <v>212</v>
      </c>
      <c r="L65" s="138" t="s">
        <v>213</v>
      </c>
      <c r="M65" s="149">
        <f t="shared" si="18"/>
        <v>0</v>
      </c>
      <c r="N65" s="170"/>
      <c r="O65" s="170"/>
      <c r="P65" s="173"/>
    </row>
    <row r="66" spans="1:16" ht="12" hidden="1" customHeight="1" x14ac:dyDescent="0.2">
      <c r="A66" s="147"/>
      <c r="B66" s="138"/>
      <c r="C66" s="138"/>
      <c r="D66" s="138"/>
      <c r="E66" s="148"/>
      <c r="F66" s="149"/>
      <c r="G66" s="170"/>
      <c r="H66" s="170"/>
      <c r="I66" s="170"/>
      <c r="J66" s="169" t="s">
        <v>181</v>
      </c>
      <c r="K66" s="169" t="s">
        <v>214</v>
      </c>
      <c r="L66" s="138" t="s">
        <v>215</v>
      </c>
      <c r="M66" s="149">
        <f t="shared" si="18"/>
        <v>0</v>
      </c>
      <c r="N66" s="170"/>
      <c r="O66" s="170"/>
      <c r="P66" s="173"/>
    </row>
    <row r="67" spans="1:16" ht="12" hidden="1" customHeight="1" x14ac:dyDescent="0.2">
      <c r="A67" s="147"/>
      <c r="B67" s="138"/>
      <c r="C67" s="138"/>
      <c r="D67" s="138"/>
      <c r="E67" s="148"/>
      <c r="F67" s="149"/>
      <c r="G67" s="170"/>
      <c r="H67" s="170"/>
      <c r="I67" s="170"/>
      <c r="J67" s="169" t="s">
        <v>181</v>
      </c>
      <c r="K67" s="169" t="s">
        <v>216</v>
      </c>
      <c r="L67" s="138" t="s">
        <v>217</v>
      </c>
      <c r="M67" s="149">
        <f t="shared" si="18"/>
        <v>0</v>
      </c>
      <c r="N67" s="170"/>
      <c r="O67" s="170"/>
      <c r="P67" s="173"/>
    </row>
    <row r="68" spans="1:16" ht="12" hidden="1" customHeight="1" x14ac:dyDescent="0.2">
      <c r="A68" s="147"/>
      <c r="B68" s="138"/>
      <c r="C68" s="138"/>
      <c r="D68" s="138"/>
      <c r="E68" s="148"/>
      <c r="F68" s="149"/>
      <c r="G68" s="170"/>
      <c r="H68" s="170"/>
      <c r="I68" s="170"/>
      <c r="J68" s="169" t="s">
        <v>181</v>
      </c>
      <c r="K68" s="169" t="s">
        <v>218</v>
      </c>
      <c r="L68" s="138" t="s">
        <v>219</v>
      </c>
      <c r="M68" s="149">
        <f t="shared" si="18"/>
        <v>0</v>
      </c>
      <c r="N68" s="170"/>
      <c r="O68" s="170"/>
      <c r="P68" s="173"/>
    </row>
    <row r="69" spans="1:16" ht="12" customHeight="1" x14ac:dyDescent="0.2">
      <c r="A69" s="147"/>
      <c r="B69" s="138"/>
      <c r="C69" s="138"/>
      <c r="D69" s="138"/>
      <c r="E69" s="148"/>
      <c r="F69" s="149"/>
      <c r="G69" s="170"/>
      <c r="H69" s="170"/>
      <c r="I69" s="170"/>
      <c r="J69" s="169" t="s">
        <v>181</v>
      </c>
      <c r="K69" s="169" t="s">
        <v>220</v>
      </c>
      <c r="L69" s="163" t="s">
        <v>221</v>
      </c>
      <c r="M69" s="149">
        <f t="shared" si="18"/>
        <v>4902261.9000000004</v>
      </c>
      <c r="N69" s="170">
        <f>+'Cuadro 4. GASTOS'!H9</f>
        <v>4902261.9000000004</v>
      </c>
      <c r="O69" s="170"/>
      <c r="P69" s="173"/>
    </row>
    <row r="70" spans="1:16" ht="12" hidden="1" customHeight="1" x14ac:dyDescent="0.2">
      <c r="A70" s="147"/>
      <c r="B70" s="138"/>
      <c r="C70" s="138"/>
      <c r="D70" s="138"/>
      <c r="E70" s="148"/>
      <c r="F70" s="149"/>
      <c r="G70" s="170"/>
      <c r="H70" s="170"/>
      <c r="I70" s="170"/>
      <c r="J70" s="169" t="s">
        <v>181</v>
      </c>
      <c r="K70" s="169" t="s">
        <v>222</v>
      </c>
      <c r="L70" s="138" t="s">
        <v>223</v>
      </c>
      <c r="M70" s="149">
        <f t="shared" si="18"/>
        <v>0</v>
      </c>
      <c r="N70" s="170"/>
      <c r="O70" s="170"/>
      <c r="P70" s="173"/>
    </row>
    <row r="71" spans="1:16" ht="12" hidden="1" customHeight="1" x14ac:dyDescent="0.2">
      <c r="A71" s="147"/>
      <c r="B71" s="138"/>
      <c r="C71" s="138"/>
      <c r="D71" s="138"/>
      <c r="E71" s="148"/>
      <c r="F71" s="157"/>
      <c r="G71" s="158"/>
      <c r="H71" s="158"/>
      <c r="I71" s="158"/>
      <c r="J71" s="164" t="s">
        <v>181</v>
      </c>
      <c r="K71" s="164" t="s">
        <v>224</v>
      </c>
      <c r="L71" s="167" t="s">
        <v>225</v>
      </c>
      <c r="M71" s="157">
        <f>SUM(N71:P71)</f>
        <v>0</v>
      </c>
      <c r="N71" s="158">
        <f t="shared" ref="N71:P71" si="19">SUM(N72:N78)</f>
        <v>0</v>
      </c>
      <c r="O71" s="158">
        <f t="shared" si="19"/>
        <v>0</v>
      </c>
      <c r="P71" s="168">
        <f t="shared" si="19"/>
        <v>0</v>
      </c>
    </row>
    <row r="72" spans="1:16" ht="12" hidden="1" customHeight="1" x14ac:dyDescent="0.2">
      <c r="A72" s="147"/>
      <c r="B72" s="138"/>
      <c r="C72" s="138"/>
      <c r="D72" s="138"/>
      <c r="E72" s="148"/>
      <c r="F72" s="149"/>
      <c r="G72" s="170"/>
      <c r="H72" s="170"/>
      <c r="I72" s="170"/>
      <c r="J72" s="169" t="s">
        <v>181</v>
      </c>
      <c r="K72" s="169" t="s">
        <v>226</v>
      </c>
      <c r="L72" s="138" t="s">
        <v>227</v>
      </c>
      <c r="M72" s="149">
        <f>SUM(N72:P72)</f>
        <v>0</v>
      </c>
      <c r="N72" s="170"/>
      <c r="O72" s="170"/>
      <c r="P72" s="173"/>
    </row>
    <row r="73" spans="1:16" ht="12" hidden="1" customHeight="1" x14ac:dyDescent="0.2">
      <c r="A73" s="147"/>
      <c r="B73" s="138"/>
      <c r="C73" s="138"/>
      <c r="D73" s="138"/>
      <c r="E73" s="148"/>
      <c r="F73" s="149"/>
      <c r="G73" s="170"/>
      <c r="H73" s="170"/>
      <c r="I73" s="170"/>
      <c r="J73" s="169" t="s">
        <v>181</v>
      </c>
      <c r="K73" s="169" t="s">
        <v>228</v>
      </c>
      <c r="L73" s="138" t="s">
        <v>229</v>
      </c>
      <c r="M73" s="149">
        <f t="shared" ref="M73:M78" si="20">SUM(N73:P73)</f>
        <v>0</v>
      </c>
      <c r="N73" s="170"/>
      <c r="O73" s="170"/>
      <c r="P73" s="173"/>
    </row>
    <row r="74" spans="1:16" ht="12" hidden="1" customHeight="1" x14ac:dyDescent="0.2">
      <c r="A74" s="147"/>
      <c r="B74" s="138"/>
      <c r="C74" s="138"/>
      <c r="D74" s="138"/>
      <c r="E74" s="148"/>
      <c r="F74" s="149"/>
      <c r="G74" s="170"/>
      <c r="H74" s="170"/>
      <c r="I74" s="170"/>
      <c r="J74" s="169" t="s">
        <v>181</v>
      </c>
      <c r="K74" s="169" t="s">
        <v>230</v>
      </c>
      <c r="L74" s="138" t="s">
        <v>231</v>
      </c>
      <c r="M74" s="149">
        <f t="shared" si="20"/>
        <v>0</v>
      </c>
      <c r="N74" s="170"/>
      <c r="O74" s="170"/>
      <c r="P74" s="173"/>
    </row>
    <row r="75" spans="1:16" ht="12" hidden="1" customHeight="1" x14ac:dyDescent="0.2">
      <c r="A75" s="147"/>
      <c r="B75" s="138"/>
      <c r="C75" s="138"/>
      <c r="D75" s="138"/>
      <c r="E75" s="148"/>
      <c r="F75" s="149"/>
      <c r="G75" s="170"/>
      <c r="H75" s="170"/>
      <c r="I75" s="170"/>
      <c r="J75" s="169" t="s">
        <v>181</v>
      </c>
      <c r="K75" s="169" t="s">
        <v>232</v>
      </c>
      <c r="L75" s="138" t="s">
        <v>233</v>
      </c>
      <c r="M75" s="149">
        <f t="shared" si="20"/>
        <v>0</v>
      </c>
      <c r="N75" s="170"/>
      <c r="O75" s="170"/>
      <c r="P75" s="173"/>
    </row>
    <row r="76" spans="1:16" ht="12" hidden="1" customHeight="1" x14ac:dyDescent="0.2">
      <c r="A76" s="147"/>
      <c r="B76" s="138"/>
      <c r="C76" s="138"/>
      <c r="D76" s="138"/>
      <c r="E76" s="148"/>
      <c r="F76" s="149"/>
      <c r="G76" s="170"/>
      <c r="H76" s="170"/>
      <c r="I76" s="170"/>
      <c r="J76" s="169" t="s">
        <v>181</v>
      </c>
      <c r="K76" s="169" t="s">
        <v>234</v>
      </c>
      <c r="L76" s="138" t="s">
        <v>235</v>
      </c>
      <c r="M76" s="149">
        <f t="shared" si="20"/>
        <v>0</v>
      </c>
      <c r="N76" s="170"/>
      <c r="O76" s="170"/>
      <c r="P76" s="173"/>
    </row>
    <row r="77" spans="1:16" ht="12" hidden="1" customHeight="1" x14ac:dyDescent="0.2">
      <c r="A77" s="147"/>
      <c r="B77" s="138"/>
      <c r="C77" s="138"/>
      <c r="D77" s="138"/>
      <c r="E77" s="148"/>
      <c r="F77" s="149"/>
      <c r="G77" s="170"/>
      <c r="H77" s="170"/>
      <c r="I77" s="170"/>
      <c r="J77" s="169" t="s">
        <v>181</v>
      </c>
      <c r="K77" s="169" t="s">
        <v>236</v>
      </c>
      <c r="L77" s="138" t="s">
        <v>237</v>
      </c>
      <c r="M77" s="149">
        <f t="shared" si="20"/>
        <v>0</v>
      </c>
      <c r="N77" s="170"/>
      <c r="O77" s="170"/>
      <c r="P77" s="173"/>
    </row>
    <row r="78" spans="1:16" ht="12" hidden="1" customHeight="1" thickBot="1" x14ac:dyDescent="0.25">
      <c r="A78" s="176"/>
      <c r="B78" s="177"/>
      <c r="C78" s="177"/>
      <c r="D78" s="177"/>
      <c r="E78" s="178"/>
      <c r="F78" s="179"/>
      <c r="G78" s="180"/>
      <c r="H78" s="180"/>
      <c r="I78" s="180"/>
      <c r="J78" s="181" t="s">
        <v>181</v>
      </c>
      <c r="K78" s="181" t="s">
        <v>238</v>
      </c>
      <c r="L78" s="177" t="s">
        <v>239</v>
      </c>
      <c r="M78" s="179">
        <f t="shared" si="20"/>
        <v>0</v>
      </c>
      <c r="N78" s="180"/>
      <c r="O78" s="180"/>
      <c r="P78" s="182"/>
    </row>
    <row r="79" spans="1:16" ht="12" hidden="1" customHeight="1" x14ac:dyDescent="0.2">
      <c r="A79" s="147"/>
      <c r="B79" s="138"/>
      <c r="C79" s="138"/>
      <c r="D79" s="138"/>
      <c r="E79" s="148"/>
      <c r="F79" s="149"/>
      <c r="G79" s="150"/>
      <c r="H79" s="150"/>
      <c r="I79" s="150"/>
      <c r="J79" s="169"/>
      <c r="K79" s="169"/>
      <c r="L79" s="138"/>
      <c r="M79" s="149"/>
      <c r="N79" s="150"/>
      <c r="O79" s="150"/>
      <c r="P79" s="148"/>
    </row>
    <row r="80" spans="1:16" ht="12" hidden="1" customHeight="1" x14ac:dyDescent="0.2">
      <c r="A80" s="147"/>
      <c r="B80" s="138"/>
      <c r="C80" s="138"/>
      <c r="D80" s="138"/>
      <c r="E80" s="148"/>
      <c r="F80" s="157"/>
      <c r="G80" s="158"/>
      <c r="H80" s="158"/>
      <c r="I80" s="158"/>
      <c r="J80" s="164" t="s">
        <v>181</v>
      </c>
      <c r="K80" s="164" t="s">
        <v>240</v>
      </c>
      <c r="L80" s="167" t="s">
        <v>241</v>
      </c>
      <c r="M80" s="157">
        <f>SUM(N80:P80)</f>
        <v>0</v>
      </c>
      <c r="N80" s="158">
        <f>SUM(N81:N84)</f>
        <v>0</v>
      </c>
      <c r="O80" s="158">
        <f t="shared" ref="O80:P80" si="21">SUM(O81:O84)</f>
        <v>0</v>
      </c>
      <c r="P80" s="168">
        <f t="shared" si="21"/>
        <v>0</v>
      </c>
    </row>
    <row r="81" spans="1:16" ht="12" hidden="1" customHeight="1" x14ac:dyDescent="0.2">
      <c r="A81" s="147"/>
      <c r="B81" s="138"/>
      <c r="C81" s="138"/>
      <c r="D81" s="138"/>
      <c r="E81" s="148"/>
      <c r="F81" s="149"/>
      <c r="G81" s="170"/>
      <c r="H81" s="170"/>
      <c r="I81" s="170"/>
      <c r="J81" s="169" t="s">
        <v>181</v>
      </c>
      <c r="K81" s="169" t="s">
        <v>242</v>
      </c>
      <c r="L81" s="138" t="s">
        <v>243</v>
      </c>
      <c r="M81" s="149">
        <f>SUM(N81:P81)</f>
        <v>0</v>
      </c>
      <c r="N81" s="170"/>
      <c r="O81" s="170"/>
      <c r="P81" s="173"/>
    </row>
    <row r="82" spans="1:16" ht="12" hidden="1" customHeight="1" x14ac:dyDescent="0.2">
      <c r="A82" s="147"/>
      <c r="B82" s="138"/>
      <c r="C82" s="138"/>
      <c r="D82" s="138"/>
      <c r="E82" s="148"/>
      <c r="F82" s="149"/>
      <c r="G82" s="170"/>
      <c r="H82" s="150"/>
      <c r="I82" s="150"/>
      <c r="J82" s="169" t="s">
        <v>181</v>
      </c>
      <c r="K82" s="169" t="s">
        <v>244</v>
      </c>
      <c r="L82" s="138" t="s">
        <v>245</v>
      </c>
      <c r="M82" s="149">
        <f t="shared" ref="M82:M84" si="22">SUM(N82:P82)</f>
        <v>0</v>
      </c>
      <c r="N82" s="170"/>
      <c r="O82" s="150"/>
      <c r="P82" s="148"/>
    </row>
    <row r="83" spans="1:16" ht="12" hidden="1" customHeight="1" x14ac:dyDescent="0.2">
      <c r="A83" s="147"/>
      <c r="B83" s="138"/>
      <c r="C83" s="138"/>
      <c r="D83" s="138"/>
      <c r="E83" s="148"/>
      <c r="F83" s="149"/>
      <c r="G83" s="150"/>
      <c r="H83" s="150"/>
      <c r="I83" s="150"/>
      <c r="J83" s="169" t="s">
        <v>181</v>
      </c>
      <c r="K83" s="169" t="s">
        <v>246</v>
      </c>
      <c r="L83" s="138" t="s">
        <v>247</v>
      </c>
      <c r="M83" s="149">
        <f t="shared" si="22"/>
        <v>0</v>
      </c>
      <c r="N83" s="150"/>
      <c r="O83" s="150"/>
      <c r="P83" s="148"/>
    </row>
    <row r="84" spans="1:16" ht="12" hidden="1" customHeight="1" x14ac:dyDescent="0.2">
      <c r="A84" s="147"/>
      <c r="B84" s="138"/>
      <c r="C84" s="138"/>
      <c r="D84" s="138"/>
      <c r="E84" s="148"/>
      <c r="F84" s="149"/>
      <c r="G84" s="150"/>
      <c r="H84" s="150"/>
      <c r="I84" s="150"/>
      <c r="J84" s="169" t="s">
        <v>181</v>
      </c>
      <c r="K84" s="169" t="s">
        <v>248</v>
      </c>
      <c r="L84" s="138" t="s">
        <v>249</v>
      </c>
      <c r="M84" s="149">
        <f t="shared" si="22"/>
        <v>0</v>
      </c>
      <c r="N84" s="150"/>
      <c r="O84" s="150"/>
      <c r="P84" s="148"/>
    </row>
    <row r="85" spans="1:16" ht="12" hidden="1" customHeight="1" x14ac:dyDescent="0.2">
      <c r="A85" s="147"/>
      <c r="B85" s="138"/>
      <c r="C85" s="138"/>
      <c r="D85" s="138"/>
      <c r="E85" s="148"/>
      <c r="F85" s="157"/>
      <c r="G85" s="158"/>
      <c r="H85" s="158"/>
      <c r="I85" s="158"/>
      <c r="J85" s="164" t="s">
        <v>181</v>
      </c>
      <c r="K85" s="164" t="s">
        <v>250</v>
      </c>
      <c r="L85" s="167" t="s">
        <v>251</v>
      </c>
      <c r="M85" s="157">
        <f>SUM(N85:P85)</f>
        <v>0</v>
      </c>
      <c r="N85" s="158">
        <f>SUM(N86:N88)</f>
        <v>0</v>
      </c>
      <c r="O85" s="158">
        <f t="shared" ref="O85:P85" si="23">SUM(O86:O88)</f>
        <v>0</v>
      </c>
      <c r="P85" s="168">
        <f t="shared" si="23"/>
        <v>0</v>
      </c>
    </row>
    <row r="86" spans="1:16" ht="12" hidden="1" customHeight="1" x14ac:dyDescent="0.2">
      <c r="A86" s="147"/>
      <c r="B86" s="138"/>
      <c r="C86" s="138"/>
      <c r="D86" s="138"/>
      <c r="E86" s="148"/>
      <c r="F86" s="149"/>
      <c r="G86" s="170"/>
      <c r="H86" s="170"/>
      <c r="I86" s="170"/>
      <c r="J86" s="169" t="s">
        <v>181</v>
      </c>
      <c r="K86" s="169" t="s">
        <v>252</v>
      </c>
      <c r="L86" s="138" t="s">
        <v>253</v>
      </c>
      <c r="M86" s="149">
        <f>SUM(N86:P86)</f>
        <v>0</v>
      </c>
      <c r="N86" s="170"/>
      <c r="O86" s="170"/>
      <c r="P86" s="173"/>
    </row>
    <row r="87" spans="1:16" ht="12" hidden="1" customHeight="1" x14ac:dyDescent="0.2">
      <c r="A87" s="147"/>
      <c r="B87" s="138"/>
      <c r="C87" s="138"/>
      <c r="D87" s="138"/>
      <c r="E87" s="148"/>
      <c r="F87" s="149"/>
      <c r="G87" s="150"/>
      <c r="H87" s="150"/>
      <c r="I87" s="150"/>
      <c r="J87" s="169" t="s">
        <v>181</v>
      </c>
      <c r="K87" s="169" t="s">
        <v>254</v>
      </c>
      <c r="L87" s="138" t="s">
        <v>255</v>
      </c>
      <c r="M87" s="149"/>
      <c r="N87" s="150"/>
      <c r="O87" s="150"/>
      <c r="P87" s="148"/>
    </row>
    <row r="88" spans="1:16" ht="12" hidden="1" customHeight="1" x14ac:dyDescent="0.2">
      <c r="A88" s="147"/>
      <c r="B88" s="138"/>
      <c r="C88" s="138"/>
      <c r="D88" s="138"/>
      <c r="E88" s="148"/>
      <c r="F88" s="149"/>
      <c r="G88" s="150"/>
      <c r="H88" s="150"/>
      <c r="I88" s="150"/>
      <c r="J88" s="169" t="s">
        <v>181</v>
      </c>
      <c r="K88" s="169" t="s">
        <v>256</v>
      </c>
      <c r="L88" s="138" t="s">
        <v>257</v>
      </c>
      <c r="M88" s="149"/>
      <c r="N88" s="150"/>
      <c r="O88" s="150"/>
      <c r="P88" s="148"/>
    </row>
    <row r="89" spans="1:16" ht="12" hidden="1" customHeight="1" x14ac:dyDescent="0.2">
      <c r="A89" s="147"/>
      <c r="B89" s="138"/>
      <c r="C89" s="138"/>
      <c r="D89" s="138"/>
      <c r="E89" s="148"/>
      <c r="F89" s="157"/>
      <c r="G89" s="158"/>
      <c r="H89" s="158"/>
      <c r="I89" s="158"/>
      <c r="J89" s="164" t="s">
        <v>181</v>
      </c>
      <c r="K89" s="164" t="s">
        <v>258</v>
      </c>
      <c r="L89" s="167" t="s">
        <v>259</v>
      </c>
      <c r="M89" s="157">
        <f>SUM(N89:P89)</f>
        <v>0</v>
      </c>
      <c r="N89" s="158">
        <f>SUM(N90:N92)</f>
        <v>0</v>
      </c>
      <c r="O89" s="158">
        <f t="shared" ref="O89:P89" si="24">SUM(O90:O92)</f>
        <v>0</v>
      </c>
      <c r="P89" s="168">
        <f t="shared" si="24"/>
        <v>0</v>
      </c>
    </row>
    <row r="90" spans="1:16" ht="12" hidden="1" customHeight="1" x14ac:dyDescent="0.2">
      <c r="A90" s="147"/>
      <c r="B90" s="138"/>
      <c r="C90" s="138"/>
      <c r="D90" s="138"/>
      <c r="E90" s="148"/>
      <c r="F90" s="149"/>
      <c r="G90" s="170"/>
      <c r="H90" s="170"/>
      <c r="I90" s="170"/>
      <c r="J90" s="169" t="s">
        <v>181</v>
      </c>
      <c r="K90" s="169" t="s">
        <v>260</v>
      </c>
      <c r="L90" s="138" t="s">
        <v>261</v>
      </c>
      <c r="M90" s="149">
        <f>SUM(N90:P90)</f>
        <v>0</v>
      </c>
      <c r="N90" s="170"/>
      <c r="O90" s="170"/>
      <c r="P90" s="173"/>
    </row>
    <row r="91" spans="1:16" ht="12" hidden="1" customHeight="1" x14ac:dyDescent="0.2">
      <c r="A91" s="147"/>
      <c r="B91" s="138"/>
      <c r="C91" s="138"/>
      <c r="D91" s="138"/>
      <c r="E91" s="148"/>
      <c r="F91" s="149"/>
      <c r="G91" s="150"/>
      <c r="H91" s="150"/>
      <c r="I91" s="150"/>
      <c r="J91" s="169" t="s">
        <v>181</v>
      </c>
      <c r="K91" s="169" t="s">
        <v>262</v>
      </c>
      <c r="L91" s="138" t="s">
        <v>263</v>
      </c>
      <c r="M91" s="149"/>
      <c r="N91" s="150"/>
      <c r="O91" s="150"/>
      <c r="P91" s="148"/>
    </row>
    <row r="92" spans="1:16" ht="12" hidden="1" customHeight="1" x14ac:dyDescent="0.2">
      <c r="A92" s="147"/>
      <c r="B92" s="138"/>
      <c r="C92" s="138"/>
      <c r="D92" s="138"/>
      <c r="E92" s="148"/>
      <c r="F92" s="149"/>
      <c r="G92" s="150"/>
      <c r="H92" s="150"/>
      <c r="I92" s="150"/>
      <c r="J92" s="169" t="s">
        <v>181</v>
      </c>
      <c r="K92" s="169" t="s">
        <v>264</v>
      </c>
      <c r="L92" s="138" t="s">
        <v>265</v>
      </c>
      <c r="M92" s="149"/>
      <c r="N92" s="150"/>
      <c r="O92" s="150"/>
      <c r="P92" s="148"/>
    </row>
    <row r="93" spans="1:16" ht="12" hidden="1" customHeight="1" x14ac:dyDescent="0.2">
      <c r="A93" s="147"/>
      <c r="B93" s="138"/>
      <c r="C93" s="138"/>
      <c r="D93" s="138"/>
      <c r="E93" s="148"/>
      <c r="F93" s="157"/>
      <c r="G93" s="158"/>
      <c r="H93" s="158"/>
      <c r="I93" s="158"/>
      <c r="J93" s="164" t="s">
        <v>181</v>
      </c>
      <c r="K93" s="164" t="s">
        <v>266</v>
      </c>
      <c r="L93" s="167" t="s">
        <v>267</v>
      </c>
      <c r="M93" s="157">
        <f>SUM(N93:P93)</f>
        <v>0</v>
      </c>
      <c r="N93" s="158">
        <f>SUM(N94:N102)</f>
        <v>0</v>
      </c>
      <c r="O93" s="158">
        <f t="shared" ref="O93:P93" si="25">SUM(O94:O102)</f>
        <v>0</v>
      </c>
      <c r="P93" s="168">
        <f t="shared" si="25"/>
        <v>0</v>
      </c>
    </row>
    <row r="94" spans="1:16" ht="12" hidden="1" customHeight="1" x14ac:dyDescent="0.2">
      <c r="A94" s="147"/>
      <c r="B94" s="138"/>
      <c r="C94" s="138"/>
      <c r="D94" s="138"/>
      <c r="E94" s="148"/>
      <c r="F94" s="149"/>
      <c r="G94" s="170"/>
      <c r="H94" s="170"/>
      <c r="I94" s="170"/>
      <c r="J94" s="169" t="s">
        <v>181</v>
      </c>
      <c r="K94" s="169" t="s">
        <v>268</v>
      </c>
      <c r="L94" s="138" t="s">
        <v>269</v>
      </c>
      <c r="M94" s="149">
        <f>SUM(N94:P94)</f>
        <v>0</v>
      </c>
      <c r="N94" s="170"/>
      <c r="O94" s="170"/>
      <c r="P94" s="173"/>
    </row>
    <row r="95" spans="1:16" ht="12" hidden="1" customHeight="1" x14ac:dyDescent="0.2">
      <c r="A95" s="147"/>
      <c r="B95" s="138"/>
      <c r="C95" s="138"/>
      <c r="D95" s="138"/>
      <c r="E95" s="148"/>
      <c r="F95" s="149"/>
      <c r="G95" s="150"/>
      <c r="H95" s="150"/>
      <c r="I95" s="150"/>
      <c r="J95" s="169" t="s">
        <v>181</v>
      </c>
      <c r="K95" s="169" t="s">
        <v>270</v>
      </c>
      <c r="L95" s="138" t="s">
        <v>271</v>
      </c>
      <c r="M95" s="149">
        <f t="shared" ref="M95:M102" si="26">SUM(N95:P95)</f>
        <v>0</v>
      </c>
      <c r="N95" s="150"/>
      <c r="O95" s="150"/>
      <c r="P95" s="148"/>
    </row>
    <row r="96" spans="1:16" ht="12" hidden="1" customHeight="1" x14ac:dyDescent="0.2">
      <c r="A96" s="147"/>
      <c r="B96" s="138"/>
      <c r="C96" s="138"/>
      <c r="D96" s="138"/>
      <c r="E96" s="148"/>
      <c r="F96" s="149"/>
      <c r="G96" s="150"/>
      <c r="H96" s="150"/>
      <c r="I96" s="150"/>
      <c r="J96" s="169" t="s">
        <v>181</v>
      </c>
      <c r="K96" s="169" t="s">
        <v>272</v>
      </c>
      <c r="L96" s="138" t="s">
        <v>273</v>
      </c>
      <c r="M96" s="149">
        <f t="shared" si="26"/>
        <v>0</v>
      </c>
      <c r="N96" s="150"/>
      <c r="O96" s="150"/>
      <c r="P96" s="148"/>
    </row>
    <row r="97" spans="1:16" ht="12" hidden="1" customHeight="1" x14ac:dyDescent="0.2">
      <c r="A97" s="147"/>
      <c r="B97" s="138"/>
      <c r="C97" s="138"/>
      <c r="D97" s="138"/>
      <c r="E97" s="148"/>
      <c r="F97" s="149"/>
      <c r="G97" s="150"/>
      <c r="H97" s="150"/>
      <c r="I97" s="150"/>
      <c r="J97" s="169" t="s">
        <v>181</v>
      </c>
      <c r="K97" s="169" t="s">
        <v>274</v>
      </c>
      <c r="L97" s="138" t="s">
        <v>275</v>
      </c>
      <c r="M97" s="149">
        <f t="shared" si="26"/>
        <v>0</v>
      </c>
      <c r="N97" s="150"/>
      <c r="O97" s="150"/>
      <c r="P97" s="148"/>
    </row>
    <row r="98" spans="1:16" ht="12" hidden="1" customHeight="1" x14ac:dyDescent="0.2">
      <c r="A98" s="147"/>
      <c r="B98" s="138"/>
      <c r="C98" s="138"/>
      <c r="D98" s="138"/>
      <c r="E98" s="148"/>
      <c r="F98" s="149"/>
      <c r="G98" s="170"/>
      <c r="H98" s="170"/>
      <c r="I98" s="170"/>
      <c r="J98" s="169" t="s">
        <v>181</v>
      </c>
      <c r="K98" s="169" t="s">
        <v>276</v>
      </c>
      <c r="L98" s="138" t="s">
        <v>277</v>
      </c>
      <c r="M98" s="149">
        <f t="shared" si="26"/>
        <v>0</v>
      </c>
      <c r="N98" s="170"/>
      <c r="O98" s="170"/>
      <c r="P98" s="173"/>
    </row>
    <row r="99" spans="1:16" ht="12" hidden="1" customHeight="1" x14ac:dyDescent="0.2">
      <c r="A99" s="147"/>
      <c r="B99" s="138"/>
      <c r="C99" s="138"/>
      <c r="D99" s="138"/>
      <c r="E99" s="148"/>
      <c r="F99" s="149"/>
      <c r="G99" s="170"/>
      <c r="H99" s="170"/>
      <c r="I99" s="170"/>
      <c r="J99" s="169" t="s">
        <v>181</v>
      </c>
      <c r="K99" s="169" t="s">
        <v>278</v>
      </c>
      <c r="L99" s="138" t="s">
        <v>279</v>
      </c>
      <c r="M99" s="149">
        <f t="shared" si="26"/>
        <v>0</v>
      </c>
      <c r="N99" s="170"/>
      <c r="O99" s="170"/>
      <c r="P99" s="173"/>
    </row>
    <row r="100" spans="1:16" ht="12" hidden="1" customHeight="1" x14ac:dyDescent="0.2">
      <c r="A100" s="147"/>
      <c r="B100" s="138"/>
      <c r="C100" s="138"/>
      <c r="D100" s="138"/>
      <c r="E100" s="148"/>
      <c r="F100" s="149"/>
      <c r="G100" s="170"/>
      <c r="H100" s="170"/>
      <c r="I100" s="170"/>
      <c r="J100" s="169" t="s">
        <v>181</v>
      </c>
      <c r="K100" s="169" t="s">
        <v>280</v>
      </c>
      <c r="L100" s="138" t="s">
        <v>281</v>
      </c>
      <c r="M100" s="149">
        <f t="shared" si="26"/>
        <v>0</v>
      </c>
      <c r="N100" s="170"/>
      <c r="O100" s="170"/>
      <c r="P100" s="173"/>
    </row>
    <row r="101" spans="1:16" ht="12" hidden="1" customHeight="1" x14ac:dyDescent="0.2">
      <c r="A101" s="147"/>
      <c r="B101" s="138"/>
      <c r="C101" s="138"/>
      <c r="D101" s="138"/>
      <c r="E101" s="148"/>
      <c r="F101" s="149"/>
      <c r="G101" s="170"/>
      <c r="H101" s="170"/>
      <c r="I101" s="170"/>
      <c r="J101" s="169" t="s">
        <v>181</v>
      </c>
      <c r="K101" s="169" t="s">
        <v>282</v>
      </c>
      <c r="L101" s="138" t="s">
        <v>283</v>
      </c>
      <c r="M101" s="149">
        <f t="shared" si="26"/>
        <v>0</v>
      </c>
      <c r="N101" s="170"/>
      <c r="O101" s="170"/>
      <c r="P101" s="173"/>
    </row>
    <row r="102" spans="1:16" ht="12" hidden="1" customHeight="1" x14ac:dyDescent="0.2">
      <c r="A102" s="147"/>
      <c r="B102" s="138"/>
      <c r="C102" s="138"/>
      <c r="D102" s="138"/>
      <c r="E102" s="148"/>
      <c r="F102" s="149"/>
      <c r="G102" s="150"/>
      <c r="H102" s="150"/>
      <c r="I102" s="150"/>
      <c r="J102" s="169" t="s">
        <v>181</v>
      </c>
      <c r="K102" s="169" t="s">
        <v>284</v>
      </c>
      <c r="L102" s="138" t="s">
        <v>285</v>
      </c>
      <c r="M102" s="149">
        <f t="shared" si="26"/>
        <v>0</v>
      </c>
      <c r="N102" s="150"/>
      <c r="O102" s="150"/>
      <c r="P102" s="148"/>
    </row>
    <row r="103" spans="1:16" ht="12" hidden="1" customHeight="1" x14ac:dyDescent="0.2">
      <c r="A103" s="147"/>
      <c r="B103" s="138"/>
      <c r="C103" s="138"/>
      <c r="D103" s="138"/>
      <c r="E103" s="148"/>
      <c r="F103" s="149"/>
      <c r="G103" s="150"/>
      <c r="H103" s="150"/>
      <c r="I103" s="150"/>
      <c r="M103" s="149"/>
      <c r="N103" s="150"/>
      <c r="O103" s="150"/>
      <c r="P103" s="148"/>
    </row>
    <row r="104" spans="1:16" ht="12" hidden="1" customHeight="1" x14ac:dyDescent="0.2">
      <c r="A104" s="147"/>
      <c r="B104" s="138"/>
      <c r="C104" s="138"/>
      <c r="D104" s="138"/>
      <c r="E104" s="148"/>
      <c r="F104" s="157"/>
      <c r="G104" s="158"/>
      <c r="H104" s="158"/>
      <c r="I104" s="158"/>
      <c r="J104" s="164" t="s">
        <v>181</v>
      </c>
      <c r="K104" s="164" t="s">
        <v>286</v>
      </c>
      <c r="L104" s="167" t="s">
        <v>287</v>
      </c>
      <c r="M104" s="157">
        <f>SUM(N104:P110)</f>
        <v>0</v>
      </c>
      <c r="N104" s="158">
        <f t="shared" ref="N104:P104" si="27">SUM(N105:N111)</f>
        <v>0</v>
      </c>
      <c r="O104" s="158">
        <f t="shared" si="27"/>
        <v>0</v>
      </c>
      <c r="P104" s="168">
        <f t="shared" si="27"/>
        <v>0</v>
      </c>
    </row>
    <row r="105" spans="1:16" ht="12" hidden="1" customHeight="1" x14ac:dyDescent="0.2">
      <c r="A105" s="147"/>
      <c r="B105" s="138"/>
      <c r="C105" s="138"/>
      <c r="D105" s="138"/>
      <c r="E105" s="148"/>
      <c r="F105" s="149"/>
      <c r="G105" s="170"/>
      <c r="H105" s="170"/>
      <c r="I105" s="170"/>
      <c r="J105" s="169" t="s">
        <v>181</v>
      </c>
      <c r="K105" s="169" t="s">
        <v>288</v>
      </c>
      <c r="L105" s="138" t="s">
        <v>289</v>
      </c>
      <c r="M105" s="149">
        <f>SUM(N105:P105)</f>
        <v>0</v>
      </c>
      <c r="N105" s="170"/>
      <c r="O105" s="170"/>
      <c r="P105" s="173"/>
    </row>
    <row r="106" spans="1:16" ht="12" hidden="1" customHeight="1" x14ac:dyDescent="0.2">
      <c r="A106" s="147"/>
      <c r="B106" s="138"/>
      <c r="C106" s="138"/>
      <c r="D106" s="138"/>
      <c r="E106" s="148"/>
      <c r="F106" s="149"/>
      <c r="G106" s="150"/>
      <c r="H106" s="150"/>
      <c r="I106" s="150"/>
      <c r="J106" s="169" t="s">
        <v>181</v>
      </c>
      <c r="K106" s="169" t="s">
        <v>290</v>
      </c>
      <c r="L106" s="138" t="s">
        <v>291</v>
      </c>
      <c r="M106" s="149"/>
      <c r="N106" s="150"/>
      <c r="O106" s="150"/>
      <c r="P106" s="148"/>
    </row>
    <row r="107" spans="1:16" ht="12" hidden="1" customHeight="1" x14ac:dyDescent="0.2">
      <c r="A107" s="147"/>
      <c r="B107" s="138"/>
      <c r="C107" s="138"/>
      <c r="D107" s="138"/>
      <c r="E107" s="148"/>
      <c r="F107" s="149"/>
      <c r="G107" s="150"/>
      <c r="H107" s="150"/>
      <c r="I107" s="150"/>
      <c r="J107" s="169" t="s">
        <v>181</v>
      </c>
      <c r="K107" s="169" t="s">
        <v>292</v>
      </c>
      <c r="L107" s="138" t="s">
        <v>293</v>
      </c>
      <c r="M107" s="149"/>
      <c r="N107" s="150"/>
      <c r="O107" s="150"/>
      <c r="P107" s="148"/>
    </row>
    <row r="108" spans="1:16" ht="12" hidden="1" customHeight="1" x14ac:dyDescent="0.2">
      <c r="A108" s="147"/>
      <c r="B108" s="138"/>
      <c r="C108" s="138"/>
      <c r="D108" s="138"/>
      <c r="E108" s="148"/>
      <c r="F108" s="149"/>
      <c r="G108" s="150"/>
      <c r="H108" s="150"/>
      <c r="I108" s="150"/>
      <c r="J108" s="169" t="s">
        <v>181</v>
      </c>
      <c r="K108" s="169" t="s">
        <v>294</v>
      </c>
      <c r="L108" s="138" t="s">
        <v>295</v>
      </c>
      <c r="M108" s="149"/>
      <c r="N108" s="150"/>
      <c r="O108" s="150"/>
      <c r="P108" s="148"/>
    </row>
    <row r="109" spans="1:16" ht="12" hidden="1" customHeight="1" x14ac:dyDescent="0.2">
      <c r="A109" s="147"/>
      <c r="B109" s="138"/>
      <c r="C109" s="138"/>
      <c r="D109" s="138"/>
      <c r="E109" s="148"/>
      <c r="F109" s="149"/>
      <c r="G109" s="150"/>
      <c r="H109" s="150"/>
      <c r="I109" s="150"/>
      <c r="J109" s="169" t="s">
        <v>181</v>
      </c>
      <c r="K109" s="169" t="s">
        <v>296</v>
      </c>
      <c r="L109" s="138" t="s">
        <v>297</v>
      </c>
      <c r="M109" s="149"/>
      <c r="N109" s="150"/>
      <c r="O109" s="150"/>
      <c r="P109" s="148"/>
    </row>
    <row r="110" spans="1:16" ht="12" hidden="1" customHeight="1" x14ac:dyDescent="0.2">
      <c r="A110" s="147"/>
      <c r="B110" s="138"/>
      <c r="C110" s="138"/>
      <c r="D110" s="138"/>
      <c r="E110" s="148"/>
      <c r="F110" s="149"/>
      <c r="G110" s="150"/>
      <c r="H110" s="150"/>
      <c r="I110" s="150"/>
      <c r="J110" s="169" t="s">
        <v>181</v>
      </c>
      <c r="K110" s="169" t="s">
        <v>298</v>
      </c>
      <c r="L110" s="138" t="s">
        <v>299</v>
      </c>
      <c r="M110" s="149"/>
      <c r="N110" s="150"/>
      <c r="O110" s="150"/>
      <c r="P110" s="148"/>
    </row>
    <row r="111" spans="1:16" ht="12" hidden="1" customHeight="1" x14ac:dyDescent="0.2">
      <c r="A111" s="147"/>
      <c r="B111" s="138"/>
      <c r="C111" s="138"/>
      <c r="D111" s="138"/>
      <c r="E111" s="148"/>
      <c r="F111" s="149"/>
      <c r="G111" s="150"/>
      <c r="H111" s="150"/>
      <c r="I111" s="150"/>
      <c r="J111" s="169" t="s">
        <v>156</v>
      </c>
      <c r="K111" s="163"/>
      <c r="L111" s="138"/>
      <c r="M111" s="149"/>
      <c r="N111" s="150"/>
      <c r="O111" s="150"/>
      <c r="P111" s="148"/>
    </row>
    <row r="112" spans="1:16" ht="12" hidden="1" customHeight="1" x14ac:dyDescent="0.2">
      <c r="A112" s="147"/>
      <c r="B112" s="138"/>
      <c r="C112" s="138"/>
      <c r="D112" s="138"/>
      <c r="E112" s="148"/>
      <c r="F112" s="157"/>
      <c r="G112" s="158"/>
      <c r="H112" s="158"/>
      <c r="I112" s="158"/>
      <c r="J112" s="164" t="s">
        <v>181</v>
      </c>
      <c r="K112" s="164">
        <v>2</v>
      </c>
      <c r="L112" s="167" t="s">
        <v>300</v>
      </c>
      <c r="M112" s="157">
        <f>+M114+M120+M125+M133+M136+M141</f>
        <v>0</v>
      </c>
      <c r="N112" s="158">
        <f t="shared" ref="N112:P112" si="28">+N114+N120+N125+N133+N136+N141</f>
        <v>0</v>
      </c>
      <c r="O112" s="158">
        <f t="shared" si="28"/>
        <v>0</v>
      </c>
      <c r="P112" s="168">
        <f t="shared" si="28"/>
        <v>0</v>
      </c>
    </row>
    <row r="113" spans="1:16" ht="12" hidden="1" customHeight="1" x14ac:dyDescent="0.2">
      <c r="A113" s="147"/>
      <c r="B113" s="138"/>
      <c r="C113" s="138"/>
      <c r="D113" s="138"/>
      <c r="E113" s="148"/>
      <c r="F113" s="149"/>
      <c r="G113" s="150"/>
      <c r="H113" s="150"/>
      <c r="I113" s="150"/>
      <c r="J113" s="169" t="s">
        <v>156</v>
      </c>
      <c r="K113" s="164"/>
      <c r="L113" s="167"/>
      <c r="M113" s="149"/>
      <c r="N113" s="150"/>
      <c r="O113" s="150"/>
      <c r="P113" s="148"/>
    </row>
    <row r="114" spans="1:16" ht="12" hidden="1" customHeight="1" x14ac:dyDescent="0.2">
      <c r="A114" s="147"/>
      <c r="B114" s="138"/>
      <c r="C114" s="138"/>
      <c r="D114" s="138"/>
      <c r="E114" s="148"/>
      <c r="F114" s="157"/>
      <c r="G114" s="158"/>
      <c r="H114" s="158"/>
      <c r="I114" s="158"/>
      <c r="J114" s="164" t="s">
        <v>181</v>
      </c>
      <c r="K114" s="164" t="s">
        <v>301</v>
      </c>
      <c r="L114" s="167" t="s">
        <v>302</v>
      </c>
      <c r="M114" s="157">
        <f>SUM(N114:P114)</f>
        <v>0</v>
      </c>
      <c r="N114" s="158">
        <f>SUM(N115:N119)</f>
        <v>0</v>
      </c>
      <c r="O114" s="158">
        <f t="shared" ref="O114:P114" si="29">SUM(O115:O119)</f>
        <v>0</v>
      </c>
      <c r="P114" s="168">
        <f t="shared" si="29"/>
        <v>0</v>
      </c>
    </row>
    <row r="115" spans="1:16" ht="12" hidden="1" customHeight="1" x14ac:dyDescent="0.2">
      <c r="A115" s="147"/>
      <c r="B115" s="138"/>
      <c r="C115" s="138"/>
      <c r="D115" s="138"/>
      <c r="E115" s="148"/>
      <c r="F115" s="149"/>
      <c r="G115" s="170"/>
      <c r="H115" s="170"/>
      <c r="I115" s="170"/>
      <c r="J115" s="169" t="s">
        <v>181</v>
      </c>
      <c r="K115" s="169" t="s">
        <v>303</v>
      </c>
      <c r="L115" s="138" t="s">
        <v>304</v>
      </c>
      <c r="M115" s="149">
        <f>SUM(N115:P115)</f>
        <v>0</v>
      </c>
      <c r="N115" s="170"/>
      <c r="O115" s="170"/>
      <c r="P115" s="173"/>
    </row>
    <row r="116" spans="1:16" ht="12" hidden="1" customHeight="1" x14ac:dyDescent="0.2">
      <c r="A116" s="147"/>
      <c r="B116" s="138"/>
      <c r="C116" s="138"/>
      <c r="D116" s="138"/>
      <c r="E116" s="148"/>
      <c r="F116" s="149"/>
      <c r="G116" s="150"/>
      <c r="H116" s="150"/>
      <c r="I116" s="150"/>
      <c r="J116" s="169" t="s">
        <v>181</v>
      </c>
      <c r="K116" s="169" t="s">
        <v>305</v>
      </c>
      <c r="L116" s="138" t="s">
        <v>306</v>
      </c>
      <c r="M116" s="149">
        <f t="shared" ref="M116:M119" si="30">SUM(N116:P116)</f>
        <v>0</v>
      </c>
      <c r="N116" s="150"/>
      <c r="O116" s="150"/>
      <c r="P116" s="148"/>
    </row>
    <row r="117" spans="1:16" ht="12" hidden="1" customHeight="1" x14ac:dyDescent="0.2">
      <c r="A117" s="147"/>
      <c r="B117" s="138"/>
      <c r="C117" s="138"/>
      <c r="D117" s="138"/>
      <c r="E117" s="148"/>
      <c r="F117" s="149"/>
      <c r="G117" s="150"/>
      <c r="H117" s="150"/>
      <c r="I117" s="150"/>
      <c r="J117" s="169" t="s">
        <v>181</v>
      </c>
      <c r="K117" s="169" t="s">
        <v>307</v>
      </c>
      <c r="L117" s="138" t="s">
        <v>308</v>
      </c>
      <c r="M117" s="149">
        <f t="shared" si="30"/>
        <v>0</v>
      </c>
      <c r="N117" s="150"/>
      <c r="O117" s="150"/>
      <c r="P117" s="148"/>
    </row>
    <row r="118" spans="1:16" ht="12" hidden="1" customHeight="1" x14ac:dyDescent="0.2">
      <c r="A118" s="147"/>
      <c r="B118" s="138"/>
      <c r="C118" s="138"/>
      <c r="D118" s="138"/>
      <c r="E118" s="148"/>
      <c r="F118" s="149"/>
      <c r="G118" s="150"/>
      <c r="H118" s="170"/>
      <c r="I118" s="150"/>
      <c r="J118" s="169" t="s">
        <v>181</v>
      </c>
      <c r="K118" s="169" t="s">
        <v>309</v>
      </c>
      <c r="L118" s="138" t="s">
        <v>310</v>
      </c>
      <c r="M118" s="149">
        <f t="shared" si="30"/>
        <v>0</v>
      </c>
      <c r="N118" s="150"/>
      <c r="O118" s="170"/>
      <c r="P118" s="148"/>
    </row>
    <row r="119" spans="1:16" ht="12" hidden="1" customHeight="1" x14ac:dyDescent="0.2">
      <c r="A119" s="147"/>
      <c r="B119" s="138"/>
      <c r="C119" s="138"/>
      <c r="D119" s="138"/>
      <c r="E119" s="148"/>
      <c r="F119" s="149"/>
      <c r="G119" s="150"/>
      <c r="H119" s="150"/>
      <c r="I119" s="150"/>
      <c r="J119" s="169" t="s">
        <v>181</v>
      </c>
      <c r="K119" s="169" t="s">
        <v>311</v>
      </c>
      <c r="L119" s="138" t="s">
        <v>312</v>
      </c>
      <c r="M119" s="149">
        <f t="shared" si="30"/>
        <v>0</v>
      </c>
      <c r="N119" s="150"/>
      <c r="O119" s="150"/>
      <c r="P119" s="148"/>
    </row>
    <row r="120" spans="1:16" ht="12" hidden="1" customHeight="1" x14ac:dyDescent="0.2">
      <c r="A120" s="147"/>
      <c r="B120" s="138"/>
      <c r="C120" s="138"/>
      <c r="D120" s="138"/>
      <c r="E120" s="148"/>
      <c r="F120" s="157"/>
      <c r="G120" s="158"/>
      <c r="H120" s="158"/>
      <c r="I120" s="158"/>
      <c r="J120" s="164" t="s">
        <v>181</v>
      </c>
      <c r="K120" s="164" t="s">
        <v>313</v>
      </c>
      <c r="L120" s="167" t="s">
        <v>314</v>
      </c>
      <c r="M120" s="157">
        <f>SUM(N120:P120)</f>
        <v>0</v>
      </c>
      <c r="N120" s="158">
        <f>SUM(N121:N124)</f>
        <v>0</v>
      </c>
      <c r="O120" s="158">
        <f t="shared" ref="O120:P120" si="31">SUM(O121:O124)</f>
        <v>0</v>
      </c>
      <c r="P120" s="168">
        <f t="shared" si="31"/>
        <v>0</v>
      </c>
    </row>
    <row r="121" spans="1:16" ht="12" hidden="1" customHeight="1" x14ac:dyDescent="0.2">
      <c r="A121" s="147"/>
      <c r="B121" s="138"/>
      <c r="C121" s="138"/>
      <c r="D121" s="138"/>
      <c r="E121" s="148"/>
      <c r="F121" s="149"/>
      <c r="G121" s="170"/>
      <c r="H121" s="170"/>
      <c r="I121" s="170"/>
      <c r="J121" s="169" t="s">
        <v>181</v>
      </c>
      <c r="K121" s="169" t="s">
        <v>315</v>
      </c>
      <c r="L121" s="138" t="s">
        <v>316</v>
      </c>
      <c r="M121" s="149">
        <f>SUM(N121:P121)</f>
        <v>0</v>
      </c>
      <c r="N121" s="170"/>
      <c r="O121" s="170"/>
      <c r="P121" s="173"/>
    </row>
    <row r="122" spans="1:16" ht="12" hidden="1" customHeight="1" x14ac:dyDescent="0.2">
      <c r="A122" s="147"/>
      <c r="B122" s="138"/>
      <c r="C122" s="138"/>
      <c r="D122" s="138"/>
      <c r="E122" s="148"/>
      <c r="F122" s="149"/>
      <c r="G122" s="150"/>
      <c r="H122" s="150"/>
      <c r="I122" s="150"/>
      <c r="J122" s="169" t="s">
        <v>181</v>
      </c>
      <c r="K122" s="169" t="s">
        <v>317</v>
      </c>
      <c r="L122" s="138" t="s">
        <v>318</v>
      </c>
      <c r="M122" s="149">
        <f t="shared" ref="M122:M124" si="32">SUM(N122:P122)</f>
        <v>0</v>
      </c>
      <c r="N122" s="150"/>
      <c r="O122" s="150"/>
      <c r="P122" s="148"/>
    </row>
    <row r="123" spans="1:16" ht="12" hidden="1" customHeight="1" x14ac:dyDescent="0.2">
      <c r="A123" s="147"/>
      <c r="B123" s="138"/>
      <c r="C123" s="138"/>
      <c r="D123" s="138"/>
      <c r="E123" s="148"/>
      <c r="F123" s="149"/>
      <c r="G123" s="150"/>
      <c r="H123" s="150"/>
      <c r="I123" s="150"/>
      <c r="J123" s="169" t="s">
        <v>181</v>
      </c>
      <c r="K123" s="169" t="s">
        <v>319</v>
      </c>
      <c r="L123" s="138" t="s">
        <v>320</v>
      </c>
      <c r="M123" s="149">
        <f t="shared" si="32"/>
        <v>0</v>
      </c>
      <c r="N123" s="150"/>
      <c r="O123" s="150"/>
      <c r="P123" s="148"/>
    </row>
    <row r="124" spans="1:16" ht="12" hidden="1" customHeight="1" x14ac:dyDescent="0.2">
      <c r="A124" s="147"/>
      <c r="B124" s="138"/>
      <c r="C124" s="138"/>
      <c r="D124" s="138"/>
      <c r="E124" s="148"/>
      <c r="F124" s="149"/>
      <c r="G124" s="150"/>
      <c r="H124" s="150"/>
      <c r="I124" s="150"/>
      <c r="J124" s="169" t="s">
        <v>181</v>
      </c>
      <c r="K124" s="169" t="s">
        <v>321</v>
      </c>
      <c r="L124" s="138" t="s">
        <v>322</v>
      </c>
      <c r="M124" s="149">
        <f t="shared" si="32"/>
        <v>0</v>
      </c>
      <c r="N124" s="150"/>
      <c r="O124" s="150"/>
      <c r="P124" s="148"/>
    </row>
    <row r="125" spans="1:16" ht="12" hidden="1" customHeight="1" x14ac:dyDescent="0.2">
      <c r="A125" s="147"/>
      <c r="B125" s="138"/>
      <c r="C125" s="138"/>
      <c r="D125" s="138"/>
      <c r="E125" s="148"/>
      <c r="F125" s="157"/>
      <c r="G125" s="158"/>
      <c r="H125" s="158"/>
      <c r="I125" s="158"/>
      <c r="J125" s="164" t="s">
        <v>181</v>
      </c>
      <c r="K125" s="164" t="s">
        <v>323</v>
      </c>
      <c r="L125" s="167" t="s">
        <v>324</v>
      </c>
      <c r="M125" s="157">
        <f>SUM(N125:P125)</f>
        <v>0</v>
      </c>
      <c r="N125" s="158">
        <f>SUM(N126:N132)</f>
        <v>0</v>
      </c>
      <c r="O125" s="158">
        <f t="shared" ref="O125:P125" si="33">SUM(O126:O132)</f>
        <v>0</v>
      </c>
      <c r="P125" s="168">
        <f t="shared" si="33"/>
        <v>0</v>
      </c>
    </row>
    <row r="126" spans="1:16" ht="12" hidden="1" customHeight="1" x14ac:dyDescent="0.2">
      <c r="A126" s="147"/>
      <c r="B126" s="138"/>
      <c r="C126" s="138"/>
      <c r="D126" s="138"/>
      <c r="E126" s="148"/>
      <c r="F126" s="149"/>
      <c r="G126" s="170"/>
      <c r="H126" s="170"/>
      <c r="I126" s="170"/>
      <c r="J126" s="169" t="s">
        <v>181</v>
      </c>
      <c r="K126" s="169" t="s">
        <v>325</v>
      </c>
      <c r="L126" s="138" t="s">
        <v>326</v>
      </c>
      <c r="M126" s="149">
        <f>SUM(N126:P126)</f>
        <v>0</v>
      </c>
      <c r="N126" s="170"/>
      <c r="O126" s="170"/>
      <c r="P126" s="173"/>
    </row>
    <row r="127" spans="1:16" ht="12" hidden="1" customHeight="1" x14ac:dyDescent="0.2">
      <c r="A127" s="147"/>
      <c r="B127" s="138"/>
      <c r="C127" s="138"/>
      <c r="D127" s="138"/>
      <c r="E127" s="148"/>
      <c r="F127" s="149"/>
      <c r="G127" s="150"/>
      <c r="H127" s="150"/>
      <c r="I127" s="150"/>
      <c r="J127" s="169" t="s">
        <v>181</v>
      </c>
      <c r="K127" s="169" t="s">
        <v>327</v>
      </c>
      <c r="L127" s="138" t="s">
        <v>328</v>
      </c>
      <c r="M127" s="149">
        <f t="shared" ref="M127:M132" si="34">SUM(N127:P127)</f>
        <v>0</v>
      </c>
      <c r="N127" s="150"/>
      <c r="O127" s="150"/>
      <c r="P127" s="148"/>
    </row>
    <row r="128" spans="1:16" ht="12" hidden="1" customHeight="1" x14ac:dyDescent="0.2">
      <c r="A128" s="147"/>
      <c r="B128" s="138"/>
      <c r="C128" s="138"/>
      <c r="D128" s="138"/>
      <c r="E128" s="148"/>
      <c r="F128" s="149"/>
      <c r="G128" s="150"/>
      <c r="H128" s="150"/>
      <c r="I128" s="150"/>
      <c r="J128" s="169" t="s">
        <v>181</v>
      </c>
      <c r="K128" s="169" t="s">
        <v>329</v>
      </c>
      <c r="L128" s="138" t="s">
        <v>330</v>
      </c>
      <c r="M128" s="149">
        <f t="shared" si="34"/>
        <v>0</v>
      </c>
      <c r="N128" s="150"/>
      <c r="O128" s="150"/>
      <c r="P128" s="148"/>
    </row>
    <row r="129" spans="1:16" ht="12" hidden="1" customHeight="1" x14ac:dyDescent="0.2">
      <c r="A129" s="147"/>
      <c r="B129" s="138"/>
      <c r="C129" s="138"/>
      <c r="D129" s="138"/>
      <c r="E129" s="148"/>
      <c r="F129" s="149"/>
      <c r="G129" s="150"/>
      <c r="H129" s="170"/>
      <c r="I129" s="150"/>
      <c r="J129" s="169" t="s">
        <v>181</v>
      </c>
      <c r="K129" s="169" t="s">
        <v>331</v>
      </c>
      <c r="L129" s="138" t="s">
        <v>332</v>
      </c>
      <c r="M129" s="149">
        <f t="shared" si="34"/>
        <v>0</v>
      </c>
      <c r="N129" s="150"/>
      <c r="O129" s="170"/>
      <c r="P129" s="148"/>
    </row>
    <row r="130" spans="1:16" ht="12" hidden="1" customHeight="1" x14ac:dyDescent="0.2">
      <c r="A130" s="147"/>
      <c r="B130" s="138"/>
      <c r="C130" s="138"/>
      <c r="D130" s="138"/>
      <c r="E130" s="148"/>
      <c r="F130" s="149"/>
      <c r="G130" s="150"/>
      <c r="H130" s="150"/>
      <c r="I130" s="150"/>
      <c r="J130" s="169" t="s">
        <v>181</v>
      </c>
      <c r="K130" s="169" t="s">
        <v>333</v>
      </c>
      <c r="L130" s="138" t="s">
        <v>334</v>
      </c>
      <c r="M130" s="149">
        <f t="shared" si="34"/>
        <v>0</v>
      </c>
      <c r="N130" s="150"/>
      <c r="O130" s="150"/>
      <c r="P130" s="148"/>
    </row>
    <row r="131" spans="1:16" ht="12" hidden="1" customHeight="1" x14ac:dyDescent="0.2">
      <c r="A131" s="147"/>
      <c r="B131" s="138"/>
      <c r="C131" s="138"/>
      <c r="D131" s="138"/>
      <c r="E131" s="148"/>
      <c r="F131" s="149"/>
      <c r="G131" s="150"/>
      <c r="H131" s="150"/>
      <c r="I131" s="150"/>
      <c r="J131" s="169" t="s">
        <v>181</v>
      </c>
      <c r="K131" s="169" t="s">
        <v>335</v>
      </c>
      <c r="L131" s="138" t="s">
        <v>336</v>
      </c>
      <c r="M131" s="149">
        <f t="shared" si="34"/>
        <v>0</v>
      </c>
      <c r="N131" s="150"/>
      <c r="O131" s="150"/>
      <c r="P131" s="148"/>
    </row>
    <row r="132" spans="1:16" ht="12" hidden="1" customHeight="1" x14ac:dyDescent="0.2">
      <c r="A132" s="147"/>
      <c r="B132" s="138"/>
      <c r="C132" s="138"/>
      <c r="D132" s="138"/>
      <c r="E132" s="148"/>
      <c r="F132" s="149"/>
      <c r="G132" s="150"/>
      <c r="H132" s="150"/>
      <c r="I132" s="150"/>
      <c r="J132" s="169" t="s">
        <v>181</v>
      </c>
      <c r="K132" s="169" t="s">
        <v>337</v>
      </c>
      <c r="L132" s="138" t="s">
        <v>338</v>
      </c>
      <c r="M132" s="149">
        <f t="shared" si="34"/>
        <v>0</v>
      </c>
      <c r="N132" s="150"/>
      <c r="O132" s="150"/>
      <c r="P132" s="148"/>
    </row>
    <row r="133" spans="1:16" ht="12" hidden="1" customHeight="1" x14ac:dyDescent="0.2">
      <c r="A133" s="147"/>
      <c r="B133" s="138"/>
      <c r="C133" s="138"/>
      <c r="D133" s="138"/>
      <c r="E133" s="148"/>
      <c r="F133" s="157"/>
      <c r="G133" s="158"/>
      <c r="H133" s="158"/>
      <c r="I133" s="158"/>
      <c r="J133" s="164" t="s">
        <v>181</v>
      </c>
      <c r="K133" s="164" t="s">
        <v>339</v>
      </c>
      <c r="L133" s="167" t="s">
        <v>340</v>
      </c>
      <c r="M133" s="157">
        <f>SUM(N133:P133)</f>
        <v>0</v>
      </c>
      <c r="N133" s="158">
        <f>SUM(N134:N142)</f>
        <v>0</v>
      </c>
      <c r="O133" s="158">
        <f>SUM(O134:O135)</f>
        <v>0</v>
      </c>
      <c r="P133" s="168">
        <f t="shared" ref="P133" si="35">SUM(P134:P142)</f>
        <v>0</v>
      </c>
    </row>
    <row r="134" spans="1:16" ht="12" hidden="1" customHeight="1" x14ac:dyDescent="0.2">
      <c r="A134" s="147"/>
      <c r="B134" s="138"/>
      <c r="C134" s="138"/>
      <c r="D134" s="138"/>
      <c r="E134" s="148"/>
      <c r="F134" s="149"/>
      <c r="G134" s="170"/>
      <c r="H134" s="170"/>
      <c r="I134" s="170"/>
      <c r="J134" s="169" t="s">
        <v>181</v>
      </c>
      <c r="K134" s="169" t="s">
        <v>341</v>
      </c>
      <c r="L134" s="138" t="s">
        <v>342</v>
      </c>
      <c r="M134" s="149">
        <f>SUM(N134:P134)</f>
        <v>0</v>
      </c>
      <c r="N134" s="170"/>
      <c r="O134" s="170"/>
      <c r="P134" s="173"/>
    </row>
    <row r="135" spans="1:16" ht="12" hidden="1" customHeight="1" x14ac:dyDescent="0.2">
      <c r="A135" s="147"/>
      <c r="B135" s="138"/>
      <c r="C135" s="138"/>
      <c r="D135" s="138"/>
      <c r="E135" s="148"/>
      <c r="F135" s="149"/>
      <c r="G135" s="150"/>
      <c r="H135" s="150"/>
      <c r="I135" s="150"/>
      <c r="J135" s="169" t="s">
        <v>181</v>
      </c>
      <c r="K135" s="169" t="s">
        <v>343</v>
      </c>
      <c r="L135" s="138" t="s">
        <v>344</v>
      </c>
      <c r="M135" s="149"/>
      <c r="N135" s="150"/>
      <c r="O135" s="150"/>
      <c r="P135" s="148"/>
    </row>
    <row r="136" spans="1:16" ht="12" hidden="1" customHeight="1" x14ac:dyDescent="0.2">
      <c r="A136" s="147"/>
      <c r="B136" s="138"/>
      <c r="C136" s="138"/>
      <c r="D136" s="138"/>
      <c r="E136" s="148"/>
      <c r="F136" s="157"/>
      <c r="G136" s="158"/>
      <c r="H136" s="158"/>
      <c r="I136" s="158"/>
      <c r="J136" s="164" t="s">
        <v>181</v>
      </c>
      <c r="K136" s="164" t="s">
        <v>345</v>
      </c>
      <c r="L136" s="167" t="s">
        <v>346</v>
      </c>
      <c r="M136" s="157">
        <f>SUM(N136:P136)</f>
        <v>0</v>
      </c>
      <c r="N136" s="158">
        <f>SUM(N137:N140)</f>
        <v>0</v>
      </c>
      <c r="O136" s="158">
        <f t="shared" ref="O136:P136" si="36">SUM(O137:O140)</f>
        <v>0</v>
      </c>
      <c r="P136" s="168">
        <f t="shared" si="36"/>
        <v>0</v>
      </c>
    </row>
    <row r="137" spans="1:16" ht="12" hidden="1" customHeight="1" x14ac:dyDescent="0.2">
      <c r="A137" s="147"/>
      <c r="B137" s="138"/>
      <c r="C137" s="138"/>
      <c r="D137" s="138"/>
      <c r="E137" s="148"/>
      <c r="F137" s="149"/>
      <c r="G137" s="170"/>
      <c r="H137" s="170"/>
      <c r="I137" s="170"/>
      <c r="J137" s="169" t="s">
        <v>181</v>
      </c>
      <c r="K137" s="169" t="s">
        <v>347</v>
      </c>
      <c r="L137" s="138" t="s">
        <v>348</v>
      </c>
      <c r="M137" s="149">
        <f>SUM(N137:P137)</f>
        <v>0</v>
      </c>
      <c r="N137" s="170"/>
      <c r="O137" s="170"/>
      <c r="P137" s="173"/>
    </row>
    <row r="138" spans="1:16" ht="12" hidden="1" customHeight="1" x14ac:dyDescent="0.2">
      <c r="A138" s="147"/>
      <c r="B138" s="138"/>
      <c r="C138" s="138"/>
      <c r="D138" s="138"/>
      <c r="E138" s="148"/>
      <c r="F138" s="149"/>
      <c r="G138" s="150"/>
      <c r="H138" s="150"/>
      <c r="I138" s="150"/>
      <c r="J138" s="169" t="s">
        <v>181</v>
      </c>
      <c r="K138" s="169" t="s">
        <v>349</v>
      </c>
      <c r="L138" s="138" t="s">
        <v>350</v>
      </c>
      <c r="M138" s="149"/>
      <c r="N138" s="150"/>
      <c r="O138" s="150"/>
      <c r="P138" s="148"/>
    </row>
    <row r="139" spans="1:16" ht="12" hidden="1" customHeight="1" x14ac:dyDescent="0.2">
      <c r="A139" s="147"/>
      <c r="B139" s="138"/>
      <c r="C139" s="138"/>
      <c r="D139" s="138"/>
      <c r="E139" s="148"/>
      <c r="F139" s="149"/>
      <c r="G139" s="150"/>
      <c r="H139" s="150"/>
      <c r="I139" s="150"/>
      <c r="J139" s="169" t="s">
        <v>181</v>
      </c>
      <c r="K139" s="169" t="s">
        <v>351</v>
      </c>
      <c r="L139" s="138" t="s">
        <v>352</v>
      </c>
      <c r="M139" s="149"/>
      <c r="N139" s="150"/>
      <c r="O139" s="150"/>
      <c r="P139" s="148"/>
    </row>
    <row r="140" spans="1:16" ht="12" hidden="1" customHeight="1" x14ac:dyDescent="0.2">
      <c r="A140" s="147"/>
      <c r="B140" s="138"/>
      <c r="C140" s="138"/>
      <c r="D140" s="138"/>
      <c r="E140" s="148"/>
      <c r="F140" s="149"/>
      <c r="G140" s="150"/>
      <c r="H140" s="150"/>
      <c r="I140" s="150"/>
      <c r="J140" s="169" t="s">
        <v>181</v>
      </c>
      <c r="K140" s="169" t="s">
        <v>353</v>
      </c>
      <c r="L140" s="138" t="s">
        <v>354</v>
      </c>
      <c r="M140" s="149"/>
      <c r="N140" s="150"/>
      <c r="O140" s="150"/>
      <c r="P140" s="148"/>
    </row>
    <row r="141" spans="1:16" ht="12" hidden="1" customHeight="1" x14ac:dyDescent="0.2">
      <c r="A141" s="147"/>
      <c r="B141" s="138"/>
      <c r="C141" s="138"/>
      <c r="D141" s="138"/>
      <c r="E141" s="148"/>
      <c r="F141" s="157"/>
      <c r="G141" s="158"/>
      <c r="H141" s="158"/>
      <c r="I141" s="158"/>
      <c r="J141" s="164" t="s">
        <v>181</v>
      </c>
      <c r="K141" s="164" t="s">
        <v>355</v>
      </c>
      <c r="L141" s="167" t="s">
        <v>356</v>
      </c>
      <c r="M141" s="157">
        <f>SUM(N141:P141)</f>
        <v>0</v>
      </c>
      <c r="N141" s="158">
        <f>SUM(N142:N149)</f>
        <v>0</v>
      </c>
      <c r="O141" s="158">
        <f t="shared" ref="O141:P141" si="37">SUM(O142:O149)</f>
        <v>0</v>
      </c>
      <c r="P141" s="168">
        <f t="shared" si="37"/>
        <v>0</v>
      </c>
    </row>
    <row r="142" spans="1:16" ht="11.25" hidden="1" x14ac:dyDescent="0.2">
      <c r="A142" s="147"/>
      <c r="B142" s="138"/>
      <c r="C142" s="138"/>
      <c r="D142" s="138"/>
      <c r="E142" s="148"/>
      <c r="F142" s="149"/>
      <c r="G142" s="170"/>
      <c r="H142" s="170"/>
      <c r="I142" s="170"/>
      <c r="J142" s="169" t="s">
        <v>181</v>
      </c>
      <c r="K142" s="169" t="s">
        <v>357</v>
      </c>
      <c r="L142" s="138" t="s">
        <v>358</v>
      </c>
      <c r="M142" s="149">
        <f>SUM(N142:P142)</f>
        <v>0</v>
      </c>
      <c r="N142" s="170"/>
      <c r="O142" s="170"/>
      <c r="P142" s="173"/>
    </row>
    <row r="143" spans="1:16" ht="12" hidden="1" customHeight="1" x14ac:dyDescent="0.2">
      <c r="A143" s="147"/>
      <c r="B143" s="138"/>
      <c r="C143" s="138"/>
      <c r="D143" s="138"/>
      <c r="E143" s="148"/>
      <c r="F143" s="149"/>
      <c r="G143" s="150"/>
      <c r="H143" s="150"/>
      <c r="I143" s="150"/>
      <c r="J143" s="169" t="s">
        <v>181</v>
      </c>
      <c r="K143" s="169" t="s">
        <v>359</v>
      </c>
      <c r="L143" s="138" t="s">
        <v>360</v>
      </c>
      <c r="M143" s="149">
        <f t="shared" ref="M143:M149" si="38">SUM(N143:P143)</f>
        <v>0</v>
      </c>
      <c r="N143" s="150"/>
      <c r="O143" s="150"/>
      <c r="P143" s="148"/>
    </row>
    <row r="144" spans="1:16" ht="11.25" hidden="1" x14ac:dyDescent="0.2">
      <c r="A144" s="147"/>
      <c r="B144" s="138"/>
      <c r="C144" s="138"/>
      <c r="D144" s="138"/>
      <c r="E144" s="148"/>
      <c r="F144" s="149"/>
      <c r="G144" s="150"/>
      <c r="H144" s="170"/>
      <c r="I144" s="150"/>
      <c r="J144" s="169" t="s">
        <v>181</v>
      </c>
      <c r="K144" s="169" t="s">
        <v>361</v>
      </c>
      <c r="L144" s="138" t="s">
        <v>362</v>
      </c>
      <c r="M144" s="149">
        <f t="shared" si="38"/>
        <v>0</v>
      </c>
      <c r="N144" s="150"/>
      <c r="O144" s="170"/>
      <c r="P144" s="148"/>
    </row>
    <row r="145" spans="1:16" ht="11.25" hidden="1" x14ac:dyDescent="0.2">
      <c r="A145" s="147"/>
      <c r="B145" s="138"/>
      <c r="C145" s="138"/>
      <c r="D145" s="138"/>
      <c r="E145" s="148"/>
      <c r="F145" s="149"/>
      <c r="G145" s="150"/>
      <c r="H145" s="170"/>
      <c r="I145" s="150"/>
      <c r="J145" s="169" t="s">
        <v>181</v>
      </c>
      <c r="K145" s="169" t="s">
        <v>363</v>
      </c>
      <c r="L145" s="138" t="s">
        <v>364</v>
      </c>
      <c r="M145" s="149">
        <f t="shared" si="38"/>
        <v>0</v>
      </c>
      <c r="N145" s="150"/>
      <c r="O145" s="170"/>
      <c r="P145" s="148"/>
    </row>
    <row r="146" spans="1:16" ht="11.25" hidden="1" x14ac:dyDescent="0.2">
      <c r="A146" s="147"/>
      <c r="B146" s="138"/>
      <c r="C146" s="138"/>
      <c r="D146" s="138"/>
      <c r="E146" s="148"/>
      <c r="F146" s="149"/>
      <c r="G146" s="150"/>
      <c r="H146" s="170"/>
      <c r="I146" s="150"/>
      <c r="J146" s="169" t="s">
        <v>181</v>
      </c>
      <c r="K146" s="169" t="s">
        <v>365</v>
      </c>
      <c r="L146" s="138" t="s">
        <v>366</v>
      </c>
      <c r="M146" s="149">
        <f t="shared" si="38"/>
        <v>0</v>
      </c>
      <c r="N146" s="150"/>
      <c r="O146" s="170"/>
      <c r="P146" s="148"/>
    </row>
    <row r="147" spans="1:16" ht="11.25" hidden="1" x14ac:dyDescent="0.2">
      <c r="A147" s="147"/>
      <c r="B147" s="138"/>
      <c r="C147" s="138"/>
      <c r="D147" s="138"/>
      <c r="E147" s="148"/>
      <c r="F147" s="149"/>
      <c r="G147" s="150"/>
      <c r="H147" s="170"/>
      <c r="I147" s="150"/>
      <c r="J147" s="169" t="s">
        <v>181</v>
      </c>
      <c r="K147" s="169" t="s">
        <v>367</v>
      </c>
      <c r="L147" s="138" t="s">
        <v>368</v>
      </c>
      <c r="M147" s="149">
        <f t="shared" si="38"/>
        <v>0</v>
      </c>
      <c r="N147" s="150"/>
      <c r="O147" s="170"/>
      <c r="P147" s="148"/>
    </row>
    <row r="148" spans="1:16" ht="11.25" hidden="1" x14ac:dyDescent="0.2">
      <c r="A148" s="147"/>
      <c r="B148" s="138"/>
      <c r="C148" s="138"/>
      <c r="D148" s="138"/>
      <c r="E148" s="148"/>
      <c r="F148" s="149"/>
      <c r="G148" s="150"/>
      <c r="H148" s="170"/>
      <c r="I148" s="150"/>
      <c r="J148" s="162" t="s">
        <v>181</v>
      </c>
      <c r="K148" s="169" t="s">
        <v>369</v>
      </c>
      <c r="L148" s="138" t="s">
        <v>370</v>
      </c>
      <c r="M148" s="149">
        <f t="shared" si="38"/>
        <v>0</v>
      </c>
      <c r="N148" s="150"/>
      <c r="O148" s="170"/>
      <c r="P148" s="148"/>
    </row>
    <row r="149" spans="1:16" ht="11.25" hidden="1" x14ac:dyDescent="0.2">
      <c r="A149" s="147"/>
      <c r="B149" s="138"/>
      <c r="C149" s="138"/>
      <c r="D149" s="138"/>
      <c r="E149" s="148"/>
      <c r="F149" s="149"/>
      <c r="G149" s="183"/>
      <c r="H149" s="170"/>
      <c r="I149" s="150"/>
      <c r="J149" s="162" t="s">
        <v>181</v>
      </c>
      <c r="K149" s="169" t="s">
        <v>371</v>
      </c>
      <c r="L149" s="138" t="s">
        <v>372</v>
      </c>
      <c r="M149" s="149">
        <f t="shared" si="38"/>
        <v>0</v>
      </c>
      <c r="N149" s="183"/>
      <c r="O149" s="170"/>
      <c r="P149" s="148"/>
    </row>
    <row r="150" spans="1:16" ht="11.25" hidden="1" x14ac:dyDescent="0.2">
      <c r="A150" s="147"/>
      <c r="B150" s="138"/>
      <c r="C150" s="138"/>
      <c r="D150" s="138"/>
      <c r="E150" s="148"/>
      <c r="F150" s="149"/>
      <c r="G150" s="183"/>
      <c r="H150" s="150"/>
      <c r="I150" s="150"/>
      <c r="J150" s="162"/>
      <c r="K150" s="169"/>
      <c r="L150" s="184"/>
      <c r="M150" s="149"/>
      <c r="N150" s="183"/>
      <c r="O150" s="150"/>
      <c r="P150" s="148"/>
    </row>
    <row r="151" spans="1:16" ht="11.25" hidden="1" x14ac:dyDescent="0.2">
      <c r="A151" s="147"/>
      <c r="B151" s="138"/>
      <c r="C151" s="138"/>
      <c r="D151" s="138"/>
      <c r="E151" s="148"/>
      <c r="F151" s="149"/>
      <c r="G151" s="183"/>
      <c r="H151" s="150"/>
      <c r="I151" s="150"/>
      <c r="J151" s="162"/>
      <c r="K151" s="169"/>
      <c r="L151" s="184"/>
      <c r="M151" s="149"/>
      <c r="N151" s="183"/>
      <c r="O151" s="150"/>
      <c r="P151" s="148"/>
    </row>
    <row r="152" spans="1:16" ht="11.25" hidden="1" customHeight="1" x14ac:dyDescent="0.2">
      <c r="A152" s="147"/>
      <c r="B152" s="138"/>
      <c r="C152" s="138"/>
      <c r="D152" s="138"/>
      <c r="E152" s="148"/>
      <c r="F152" s="149"/>
      <c r="G152" s="183"/>
      <c r="H152" s="150"/>
      <c r="I152" s="150"/>
      <c r="J152" s="185"/>
      <c r="K152" s="146"/>
      <c r="M152" s="149"/>
      <c r="N152" s="183"/>
      <c r="O152" s="150"/>
      <c r="P152" s="148"/>
    </row>
    <row r="153" spans="1:16" ht="12" hidden="1" customHeight="1" thickBot="1" x14ac:dyDescent="0.25">
      <c r="A153" s="176"/>
      <c r="B153" s="177"/>
      <c r="C153" s="177"/>
      <c r="D153" s="177"/>
      <c r="E153" s="178"/>
      <c r="F153" s="179"/>
      <c r="G153" s="186"/>
      <c r="H153" s="187"/>
      <c r="I153" s="187"/>
      <c r="J153" s="188"/>
      <c r="K153" s="181"/>
      <c r="L153" s="177"/>
      <c r="M153" s="179"/>
      <c r="N153" s="186"/>
      <c r="O153" s="187"/>
      <c r="P153" s="178"/>
    </row>
    <row r="154" spans="1:16" ht="12" hidden="1" customHeight="1" x14ac:dyDescent="0.2">
      <c r="A154" s="147"/>
      <c r="B154" s="138"/>
      <c r="C154" s="138"/>
      <c r="D154" s="138"/>
      <c r="E154" s="148"/>
      <c r="F154" s="157"/>
      <c r="G154" s="158"/>
      <c r="H154" s="158"/>
      <c r="I154" s="158"/>
      <c r="J154" s="162"/>
      <c r="K154" s="164">
        <v>3</v>
      </c>
      <c r="L154" s="167" t="s">
        <v>373</v>
      </c>
      <c r="M154" s="157"/>
      <c r="N154" s="158"/>
      <c r="O154" s="158"/>
      <c r="P154" s="168"/>
    </row>
    <row r="155" spans="1:16" ht="12" hidden="1" customHeight="1" x14ac:dyDescent="0.2">
      <c r="A155" s="147"/>
      <c r="B155" s="138"/>
      <c r="C155" s="138"/>
      <c r="D155" s="138"/>
      <c r="E155" s="148"/>
      <c r="F155" s="165"/>
      <c r="G155" s="166"/>
      <c r="H155" s="166"/>
      <c r="I155" s="166"/>
      <c r="J155" s="162" t="s">
        <v>181</v>
      </c>
      <c r="K155" s="164" t="s">
        <v>374</v>
      </c>
      <c r="L155" s="167" t="s">
        <v>375</v>
      </c>
      <c r="M155" s="165"/>
      <c r="N155" s="166"/>
      <c r="O155" s="166"/>
      <c r="P155" s="189"/>
    </row>
    <row r="156" spans="1:16" ht="12" hidden="1" customHeight="1" x14ac:dyDescent="0.2">
      <c r="A156" s="147"/>
      <c r="B156" s="138"/>
      <c r="C156" s="138"/>
      <c r="D156" s="138"/>
      <c r="E156" s="148"/>
      <c r="F156" s="149"/>
      <c r="G156" s="170"/>
      <c r="H156" s="170"/>
      <c r="I156" s="170"/>
      <c r="J156" s="162" t="s">
        <v>181</v>
      </c>
      <c r="K156" s="169" t="s">
        <v>376</v>
      </c>
      <c r="L156" s="163" t="s">
        <v>377</v>
      </c>
      <c r="M156" s="149"/>
      <c r="N156" s="170"/>
      <c r="O156" s="170"/>
      <c r="P156" s="173"/>
    </row>
    <row r="157" spans="1:16" ht="12" hidden="1" customHeight="1" x14ac:dyDescent="0.2">
      <c r="A157" s="147"/>
      <c r="B157" s="138"/>
      <c r="C157" s="138"/>
      <c r="D157" s="138"/>
      <c r="E157" s="148"/>
      <c r="F157" s="149"/>
      <c r="G157" s="190"/>
      <c r="H157" s="170"/>
      <c r="I157" s="170"/>
      <c r="J157" s="162" t="s">
        <v>181</v>
      </c>
      <c r="K157" s="169" t="s">
        <v>378</v>
      </c>
      <c r="L157" s="138" t="s">
        <v>379</v>
      </c>
      <c r="M157" s="149"/>
      <c r="N157" s="190"/>
      <c r="O157" s="170"/>
      <c r="P157" s="173"/>
    </row>
    <row r="158" spans="1:16" ht="12" hidden="1" customHeight="1" x14ac:dyDescent="0.2">
      <c r="A158" s="147"/>
      <c r="B158" s="138"/>
      <c r="C158" s="138"/>
      <c r="D158" s="138"/>
      <c r="E158" s="148"/>
      <c r="F158" s="149"/>
      <c r="G158" s="190"/>
      <c r="H158" s="170"/>
      <c r="I158" s="170"/>
      <c r="J158" s="162" t="s">
        <v>181</v>
      </c>
      <c r="K158" s="169" t="s">
        <v>380</v>
      </c>
      <c r="L158" s="163" t="s">
        <v>381</v>
      </c>
      <c r="M158" s="149"/>
      <c r="N158" s="190"/>
      <c r="O158" s="170"/>
      <c r="P158" s="173"/>
    </row>
    <row r="159" spans="1:16" ht="12" hidden="1" customHeight="1" x14ac:dyDescent="0.2">
      <c r="A159" s="147"/>
      <c r="B159" s="138"/>
      <c r="C159" s="138"/>
      <c r="D159" s="138"/>
      <c r="E159" s="148"/>
      <c r="F159" s="149"/>
      <c r="G159" s="190"/>
      <c r="H159" s="170"/>
      <c r="I159" s="170"/>
      <c r="J159" s="162" t="s">
        <v>181</v>
      </c>
      <c r="K159" s="169" t="s">
        <v>382</v>
      </c>
      <c r="L159" s="138" t="s">
        <v>383</v>
      </c>
      <c r="M159" s="149"/>
      <c r="N159" s="190"/>
      <c r="O159" s="170"/>
      <c r="P159" s="173"/>
    </row>
    <row r="160" spans="1:16" ht="12" hidden="1" customHeight="1" x14ac:dyDescent="0.2">
      <c r="A160" s="147"/>
      <c r="B160" s="138"/>
      <c r="C160" s="138"/>
      <c r="D160" s="138"/>
      <c r="E160" s="148"/>
      <c r="F160" s="149"/>
      <c r="G160" s="183"/>
      <c r="H160" s="150"/>
      <c r="I160" s="150"/>
      <c r="J160" s="162"/>
      <c r="K160" s="169"/>
      <c r="L160" s="138"/>
      <c r="M160" s="149"/>
      <c r="N160" s="183"/>
      <c r="O160" s="150"/>
      <c r="P160" s="148"/>
    </row>
    <row r="161" spans="1:16" ht="12" hidden="1" customHeight="1" x14ac:dyDescent="0.2">
      <c r="A161" s="147"/>
      <c r="B161" s="138"/>
      <c r="C161" s="138"/>
      <c r="D161" s="138"/>
      <c r="E161" s="148"/>
      <c r="F161" s="157"/>
      <c r="G161" s="158"/>
      <c r="H161" s="158"/>
      <c r="I161" s="158"/>
      <c r="J161" s="164" t="s">
        <v>156</v>
      </c>
      <c r="K161" s="159">
        <v>9</v>
      </c>
      <c r="L161" s="191" t="s">
        <v>384</v>
      </c>
      <c r="M161" s="157"/>
      <c r="N161" s="158"/>
      <c r="O161" s="158"/>
      <c r="P161" s="168"/>
    </row>
    <row r="162" spans="1:16" ht="12" hidden="1" customHeight="1" x14ac:dyDescent="0.2">
      <c r="A162" s="147"/>
      <c r="B162" s="138"/>
      <c r="C162" s="138"/>
      <c r="D162" s="138"/>
      <c r="E162" s="148"/>
      <c r="F162" s="165"/>
      <c r="G162" s="166"/>
      <c r="H162" s="166"/>
      <c r="I162" s="166"/>
      <c r="J162" s="169" t="s">
        <v>181</v>
      </c>
      <c r="K162" s="140" t="s">
        <v>385</v>
      </c>
      <c r="L162" s="191" t="s">
        <v>386</v>
      </c>
      <c r="M162" s="165"/>
      <c r="N162" s="166"/>
      <c r="O162" s="166"/>
      <c r="P162" s="189"/>
    </row>
    <row r="163" spans="1:16" ht="12" hidden="1" customHeight="1" x14ac:dyDescent="0.2">
      <c r="A163" s="147"/>
      <c r="B163" s="138"/>
      <c r="C163" s="138"/>
      <c r="D163" s="138"/>
      <c r="E163" s="148"/>
      <c r="F163" s="149"/>
      <c r="G163" s="183"/>
      <c r="H163" s="150"/>
      <c r="I163" s="150"/>
      <c r="J163" s="169" t="s">
        <v>181</v>
      </c>
      <c r="K163" s="162" t="s">
        <v>387</v>
      </c>
      <c r="L163" s="163" t="s">
        <v>388</v>
      </c>
      <c r="M163" s="149"/>
      <c r="N163" s="183"/>
      <c r="O163" s="150"/>
      <c r="P163" s="148"/>
    </row>
    <row r="164" spans="1:16" ht="12" customHeight="1" x14ac:dyDescent="0.2">
      <c r="A164" s="147"/>
      <c r="B164" s="138"/>
      <c r="C164" s="138"/>
      <c r="D164" s="138"/>
      <c r="E164" s="148"/>
      <c r="F164" s="149"/>
      <c r="G164" s="150"/>
      <c r="H164" s="150"/>
      <c r="I164" s="150"/>
      <c r="J164" s="162"/>
      <c r="K164" s="163"/>
      <c r="L164" s="138"/>
      <c r="M164" s="149"/>
      <c r="N164" s="150"/>
      <c r="O164" s="150"/>
      <c r="P164" s="148"/>
    </row>
    <row r="165" spans="1:16" ht="12" hidden="1" customHeight="1" x14ac:dyDescent="0.2">
      <c r="A165" s="147"/>
      <c r="B165" s="164" t="s">
        <v>389</v>
      </c>
      <c r="C165" s="155" t="s">
        <v>390</v>
      </c>
      <c r="D165" s="138"/>
      <c r="E165" s="148"/>
      <c r="F165" s="149"/>
      <c r="G165" s="150"/>
      <c r="H165" s="150"/>
      <c r="I165" s="150"/>
      <c r="J165" s="162" t="s">
        <v>156</v>
      </c>
      <c r="K165" s="159">
        <v>3</v>
      </c>
      <c r="L165" s="167" t="s">
        <v>391</v>
      </c>
      <c r="M165" s="149"/>
      <c r="N165" s="150"/>
      <c r="O165" s="150"/>
      <c r="P165" s="148"/>
    </row>
    <row r="166" spans="1:16" ht="12" hidden="1" customHeight="1" x14ac:dyDescent="0.2">
      <c r="A166" s="147"/>
      <c r="B166" s="164"/>
      <c r="C166" s="155"/>
      <c r="D166" s="138"/>
      <c r="E166" s="148"/>
      <c r="F166" s="149"/>
      <c r="G166" s="150"/>
      <c r="H166" s="150"/>
      <c r="I166" s="150"/>
      <c r="J166" s="162"/>
      <c r="K166" s="159"/>
      <c r="L166" s="167"/>
      <c r="M166" s="149"/>
      <c r="N166" s="150"/>
      <c r="O166" s="150"/>
      <c r="P166" s="148"/>
    </row>
    <row r="167" spans="1:16" ht="12" hidden="1" customHeight="1" x14ac:dyDescent="0.2">
      <c r="A167" s="147"/>
      <c r="B167" s="164"/>
      <c r="C167" s="169" t="s">
        <v>392</v>
      </c>
      <c r="D167" s="138" t="s">
        <v>393</v>
      </c>
      <c r="E167" s="148"/>
      <c r="F167" s="149"/>
      <c r="G167" s="150"/>
      <c r="H167" s="150"/>
      <c r="I167" s="150"/>
      <c r="J167" s="162"/>
      <c r="K167" s="159"/>
      <c r="L167" s="167"/>
      <c r="M167" s="149"/>
      <c r="N167" s="150"/>
      <c r="O167" s="150"/>
      <c r="P167" s="148"/>
    </row>
    <row r="168" spans="1:16" ht="12" hidden="1" customHeight="1" x14ac:dyDescent="0.2">
      <c r="A168" s="147"/>
      <c r="B168" s="138"/>
      <c r="C168" s="138"/>
      <c r="D168" s="138"/>
      <c r="E168" s="148"/>
      <c r="F168" s="149"/>
      <c r="G168" s="150"/>
      <c r="H168" s="150"/>
      <c r="I168" s="150"/>
      <c r="J168" s="140" t="s">
        <v>392</v>
      </c>
      <c r="K168" s="140" t="s">
        <v>394</v>
      </c>
      <c r="L168" s="167" t="s">
        <v>395</v>
      </c>
      <c r="M168" s="149"/>
      <c r="N168" s="150"/>
      <c r="O168" s="150"/>
      <c r="P168" s="148"/>
    </row>
    <row r="169" spans="1:16" ht="12" hidden="1" customHeight="1" x14ac:dyDescent="0.2">
      <c r="A169" s="147"/>
      <c r="B169" s="138"/>
      <c r="C169" s="138"/>
      <c r="D169" s="138"/>
      <c r="E169" s="148"/>
      <c r="F169" s="149"/>
      <c r="G169" s="150"/>
      <c r="H169" s="150"/>
      <c r="I169" s="150"/>
      <c r="J169" s="162" t="s">
        <v>392</v>
      </c>
      <c r="K169" s="169" t="s">
        <v>396</v>
      </c>
      <c r="L169" s="138" t="s">
        <v>397</v>
      </c>
      <c r="M169" s="149"/>
      <c r="N169" s="150"/>
      <c r="O169" s="150"/>
      <c r="P169" s="148"/>
    </row>
    <row r="170" spans="1:16" ht="12" hidden="1" customHeight="1" x14ac:dyDescent="0.2">
      <c r="A170" s="147"/>
      <c r="B170" s="138"/>
      <c r="C170" s="138"/>
      <c r="D170" s="138"/>
      <c r="E170" s="148"/>
      <c r="F170" s="149"/>
      <c r="G170" s="150"/>
      <c r="H170" s="150"/>
      <c r="I170" s="150"/>
      <c r="J170" s="162" t="s">
        <v>392</v>
      </c>
      <c r="K170" s="169" t="s">
        <v>398</v>
      </c>
      <c r="L170" s="138" t="s">
        <v>399</v>
      </c>
      <c r="M170" s="149"/>
      <c r="N170" s="150"/>
      <c r="O170" s="150"/>
      <c r="P170" s="148"/>
    </row>
    <row r="171" spans="1:16" ht="12" hidden="1" customHeight="1" x14ac:dyDescent="0.2">
      <c r="A171" s="147"/>
      <c r="B171" s="138"/>
      <c r="C171" s="138"/>
      <c r="D171" s="138"/>
      <c r="E171" s="148"/>
      <c r="F171" s="149"/>
      <c r="G171" s="150"/>
      <c r="H171" s="150"/>
      <c r="I171" s="150"/>
      <c r="J171" s="140" t="s">
        <v>392</v>
      </c>
      <c r="K171" s="164" t="s">
        <v>400</v>
      </c>
      <c r="L171" s="167" t="s">
        <v>401</v>
      </c>
      <c r="M171" s="149"/>
      <c r="N171" s="150"/>
      <c r="O171" s="150"/>
      <c r="P171" s="148"/>
    </row>
    <row r="172" spans="1:16" ht="12" hidden="1" customHeight="1" x14ac:dyDescent="0.2">
      <c r="A172" s="147"/>
      <c r="B172" s="138"/>
      <c r="C172" s="138"/>
      <c r="D172" s="138"/>
      <c r="E172" s="148"/>
      <c r="F172" s="149"/>
      <c r="G172" s="150"/>
      <c r="H172" s="150"/>
      <c r="I172" s="150"/>
      <c r="J172" s="162" t="s">
        <v>392</v>
      </c>
      <c r="K172" s="169" t="s">
        <v>402</v>
      </c>
      <c r="L172" s="163" t="s">
        <v>403</v>
      </c>
      <c r="M172" s="149"/>
      <c r="N172" s="150"/>
      <c r="O172" s="150"/>
      <c r="P172" s="148"/>
    </row>
    <row r="173" spans="1:16" ht="12" hidden="1" customHeight="1" x14ac:dyDescent="0.2">
      <c r="A173" s="147"/>
      <c r="B173" s="138"/>
      <c r="C173" s="138"/>
      <c r="D173" s="138"/>
      <c r="E173" s="148"/>
      <c r="F173" s="149"/>
      <c r="G173" s="150"/>
      <c r="H173" s="150"/>
      <c r="I173" s="150"/>
      <c r="J173" s="162" t="s">
        <v>392</v>
      </c>
      <c r="K173" s="169" t="s">
        <v>404</v>
      </c>
      <c r="L173" s="163" t="s">
        <v>405</v>
      </c>
      <c r="M173" s="149"/>
      <c r="N173" s="150"/>
      <c r="O173" s="150"/>
      <c r="P173" s="148"/>
    </row>
    <row r="174" spans="1:16" ht="12" hidden="1" customHeight="1" x14ac:dyDescent="0.2">
      <c r="A174" s="147"/>
      <c r="B174" s="138"/>
      <c r="C174" s="138"/>
      <c r="D174" s="138"/>
      <c r="E174" s="148"/>
      <c r="F174" s="149"/>
      <c r="G174" s="150"/>
      <c r="H174" s="150"/>
      <c r="I174" s="150"/>
      <c r="J174" s="162" t="s">
        <v>392</v>
      </c>
      <c r="K174" s="169" t="s">
        <v>406</v>
      </c>
      <c r="L174" s="163" t="s">
        <v>407</v>
      </c>
      <c r="M174" s="149"/>
      <c r="N174" s="150"/>
      <c r="O174" s="150"/>
      <c r="P174" s="148"/>
    </row>
    <row r="175" spans="1:16" ht="12" hidden="1" customHeight="1" x14ac:dyDescent="0.2">
      <c r="A175" s="147"/>
      <c r="B175" s="138"/>
      <c r="C175" s="138"/>
      <c r="D175" s="138"/>
      <c r="E175" s="148"/>
      <c r="F175" s="149"/>
      <c r="G175" s="150"/>
      <c r="H175" s="150"/>
      <c r="I175" s="150"/>
      <c r="J175" s="162" t="s">
        <v>392</v>
      </c>
      <c r="K175" s="169" t="s">
        <v>408</v>
      </c>
      <c r="L175" s="163" t="s">
        <v>409</v>
      </c>
      <c r="M175" s="149"/>
      <c r="N175" s="150"/>
      <c r="O175" s="150"/>
      <c r="P175" s="148"/>
    </row>
    <row r="176" spans="1:16" ht="12" hidden="1" customHeight="1" x14ac:dyDescent="0.2">
      <c r="A176" s="147"/>
      <c r="B176" s="138"/>
      <c r="C176" s="138"/>
      <c r="D176" s="138"/>
      <c r="E176" s="148"/>
      <c r="F176" s="149"/>
      <c r="G176" s="150"/>
      <c r="H176" s="150"/>
      <c r="I176" s="150"/>
      <c r="J176" s="162" t="s">
        <v>392</v>
      </c>
      <c r="K176" s="169" t="s">
        <v>410</v>
      </c>
      <c r="L176" s="163" t="s">
        <v>411</v>
      </c>
      <c r="M176" s="149"/>
      <c r="N176" s="150"/>
      <c r="O176" s="150"/>
      <c r="P176" s="148"/>
    </row>
    <row r="177" spans="1:16" ht="12" hidden="1" customHeight="1" x14ac:dyDescent="0.2">
      <c r="A177" s="147"/>
      <c r="B177" s="138"/>
      <c r="C177" s="138"/>
      <c r="D177" s="138"/>
      <c r="E177" s="148"/>
      <c r="F177" s="149"/>
      <c r="G177" s="150"/>
      <c r="H177" s="150"/>
      <c r="I177" s="150"/>
      <c r="J177" s="162" t="s">
        <v>392</v>
      </c>
      <c r="K177" s="169" t="s">
        <v>412</v>
      </c>
      <c r="L177" s="163" t="s">
        <v>413</v>
      </c>
      <c r="M177" s="149"/>
      <c r="N177" s="150"/>
      <c r="O177" s="150"/>
      <c r="P177" s="148"/>
    </row>
    <row r="178" spans="1:16" ht="12" hidden="1" customHeight="1" x14ac:dyDescent="0.2">
      <c r="A178" s="147"/>
      <c r="B178" s="138"/>
      <c r="C178" s="138"/>
      <c r="D178" s="138"/>
      <c r="E178" s="148"/>
      <c r="F178" s="149"/>
      <c r="G178" s="150"/>
      <c r="H178" s="150"/>
      <c r="I178" s="150"/>
      <c r="J178" s="162" t="s">
        <v>392</v>
      </c>
      <c r="K178" s="169" t="s">
        <v>414</v>
      </c>
      <c r="L178" s="163" t="s">
        <v>415</v>
      </c>
      <c r="M178" s="149"/>
      <c r="N178" s="150"/>
      <c r="O178" s="150"/>
      <c r="P178" s="148"/>
    </row>
    <row r="179" spans="1:16" ht="12" hidden="1" customHeight="1" x14ac:dyDescent="0.2">
      <c r="A179" s="147"/>
      <c r="B179" s="138"/>
      <c r="C179" s="138"/>
      <c r="D179" s="138"/>
      <c r="E179" s="148"/>
      <c r="F179" s="149"/>
      <c r="G179" s="150"/>
      <c r="H179" s="150"/>
      <c r="I179" s="150"/>
      <c r="J179" s="162" t="s">
        <v>392</v>
      </c>
      <c r="K179" s="164" t="s">
        <v>416</v>
      </c>
      <c r="L179" s="191" t="s">
        <v>417</v>
      </c>
      <c r="M179" s="149"/>
      <c r="N179" s="150"/>
      <c r="O179" s="150"/>
      <c r="P179" s="148"/>
    </row>
    <row r="180" spans="1:16" ht="12" hidden="1" customHeight="1" x14ac:dyDescent="0.2">
      <c r="A180" s="147"/>
      <c r="B180" s="138"/>
      <c r="C180" s="138"/>
      <c r="D180" s="138"/>
      <c r="E180" s="148"/>
      <c r="F180" s="149"/>
      <c r="G180" s="150"/>
      <c r="H180" s="150"/>
      <c r="I180" s="150"/>
      <c r="J180" s="162" t="s">
        <v>392</v>
      </c>
      <c r="K180" s="169" t="s">
        <v>418</v>
      </c>
      <c r="L180" s="163" t="s">
        <v>419</v>
      </c>
      <c r="M180" s="149"/>
      <c r="N180" s="150"/>
      <c r="O180" s="150"/>
      <c r="P180" s="148"/>
    </row>
    <row r="181" spans="1:16" ht="11.25" hidden="1" x14ac:dyDescent="0.2">
      <c r="A181" s="147"/>
      <c r="B181" s="138"/>
      <c r="C181" s="138"/>
      <c r="D181" s="138"/>
      <c r="E181" s="148"/>
      <c r="F181" s="149"/>
      <c r="G181" s="150"/>
      <c r="H181" s="150"/>
      <c r="I181" s="150"/>
      <c r="J181" s="162" t="s">
        <v>392</v>
      </c>
      <c r="K181" s="169" t="s">
        <v>420</v>
      </c>
      <c r="L181" s="163" t="s">
        <v>421</v>
      </c>
      <c r="M181" s="149"/>
      <c r="N181" s="150"/>
      <c r="O181" s="150"/>
      <c r="P181" s="148"/>
    </row>
    <row r="182" spans="1:16" ht="11.25" hidden="1" x14ac:dyDescent="0.2">
      <c r="A182" s="147"/>
      <c r="B182" s="138"/>
      <c r="C182" s="138"/>
      <c r="D182" s="138"/>
      <c r="E182" s="148"/>
      <c r="F182" s="149"/>
      <c r="G182" s="150"/>
      <c r="H182" s="150"/>
      <c r="I182" s="150"/>
      <c r="J182" s="162" t="s">
        <v>392</v>
      </c>
      <c r="K182" s="164" t="s">
        <v>374</v>
      </c>
      <c r="L182" s="191" t="s">
        <v>375</v>
      </c>
      <c r="M182" s="149"/>
      <c r="N182" s="150"/>
      <c r="O182" s="150"/>
      <c r="P182" s="148"/>
    </row>
    <row r="183" spans="1:16" ht="11.25" hidden="1" x14ac:dyDescent="0.2">
      <c r="A183" s="192"/>
      <c r="B183" s="184"/>
      <c r="C183" s="184"/>
      <c r="D183" s="184"/>
      <c r="E183" s="193"/>
      <c r="F183" s="149"/>
      <c r="G183" s="150"/>
      <c r="H183" s="150"/>
      <c r="I183" s="150"/>
      <c r="J183" s="162" t="s">
        <v>392</v>
      </c>
      <c r="K183" s="169" t="s">
        <v>422</v>
      </c>
      <c r="L183" s="163" t="s">
        <v>423</v>
      </c>
      <c r="M183" s="149"/>
      <c r="N183" s="150"/>
      <c r="O183" s="150"/>
      <c r="P183" s="148"/>
    </row>
    <row r="184" spans="1:16" ht="14.25" hidden="1" customHeight="1" x14ac:dyDescent="0.2">
      <c r="A184" s="147"/>
      <c r="B184" s="138"/>
      <c r="C184" s="138"/>
      <c r="D184" s="138"/>
      <c r="E184" s="148"/>
      <c r="F184" s="149"/>
      <c r="G184" s="150"/>
      <c r="H184" s="150"/>
      <c r="I184" s="150"/>
      <c r="J184" s="162"/>
      <c r="K184" s="169"/>
      <c r="L184" s="163"/>
      <c r="M184" s="149"/>
      <c r="N184" s="150"/>
      <c r="O184" s="150"/>
      <c r="P184" s="148"/>
    </row>
    <row r="185" spans="1:16" ht="12" hidden="1" customHeight="1" x14ac:dyDescent="0.2">
      <c r="A185" s="147"/>
      <c r="B185" s="138"/>
      <c r="C185" s="169" t="s">
        <v>424</v>
      </c>
      <c r="D185" s="138" t="s">
        <v>425</v>
      </c>
      <c r="E185" s="148"/>
      <c r="F185" s="149"/>
      <c r="G185" s="150"/>
      <c r="H185" s="150"/>
      <c r="I185" s="150"/>
      <c r="J185" s="162" t="s">
        <v>156</v>
      </c>
      <c r="K185" s="169"/>
      <c r="L185" s="138"/>
      <c r="M185" s="149"/>
      <c r="N185" s="150"/>
      <c r="O185" s="150"/>
      <c r="P185" s="148"/>
    </row>
    <row r="186" spans="1:16" ht="12" hidden="1" customHeight="1" x14ac:dyDescent="0.2">
      <c r="A186" s="147"/>
      <c r="B186" s="138"/>
      <c r="C186" s="138"/>
      <c r="D186" s="138"/>
      <c r="E186" s="148"/>
      <c r="F186" s="149"/>
      <c r="G186" s="150"/>
      <c r="H186" s="150"/>
      <c r="I186" s="150"/>
      <c r="J186" s="140" t="s">
        <v>426</v>
      </c>
      <c r="K186" s="140" t="s">
        <v>394</v>
      </c>
      <c r="L186" s="167" t="s">
        <v>395</v>
      </c>
      <c r="M186" s="149"/>
      <c r="N186" s="150"/>
      <c r="O186" s="150"/>
      <c r="P186" s="148"/>
    </row>
    <row r="187" spans="1:16" ht="12" hidden="1" customHeight="1" x14ac:dyDescent="0.2">
      <c r="A187" s="147"/>
      <c r="B187" s="138"/>
      <c r="C187" s="138"/>
      <c r="D187" s="138"/>
      <c r="E187" s="148"/>
      <c r="F187" s="149"/>
      <c r="G187" s="150"/>
      <c r="H187" s="150"/>
      <c r="I187" s="150"/>
      <c r="J187" s="162" t="s">
        <v>426</v>
      </c>
      <c r="K187" s="169" t="s">
        <v>427</v>
      </c>
      <c r="L187" s="138" t="s">
        <v>428</v>
      </c>
      <c r="M187" s="149"/>
      <c r="N187" s="150"/>
      <c r="O187" s="150"/>
      <c r="P187" s="148"/>
    </row>
    <row r="188" spans="1:16" ht="12" hidden="1" customHeight="1" x14ac:dyDescent="0.2">
      <c r="A188" s="147"/>
      <c r="B188" s="138"/>
      <c r="C188" s="138"/>
      <c r="D188" s="138" t="s">
        <v>156</v>
      </c>
      <c r="E188" s="148"/>
      <c r="F188" s="149"/>
      <c r="G188" s="183"/>
      <c r="H188" s="150"/>
      <c r="I188" s="150"/>
      <c r="J188" s="162" t="s">
        <v>426</v>
      </c>
      <c r="K188" s="169" t="s">
        <v>429</v>
      </c>
      <c r="L188" s="138" t="s">
        <v>430</v>
      </c>
      <c r="M188" s="149"/>
      <c r="N188" s="183"/>
      <c r="O188" s="150"/>
      <c r="P188" s="148"/>
    </row>
    <row r="189" spans="1:16" ht="12" hidden="1" customHeight="1" x14ac:dyDescent="0.2">
      <c r="A189" s="147"/>
      <c r="B189" s="138"/>
      <c r="C189" s="138"/>
      <c r="D189" s="138"/>
      <c r="E189" s="148"/>
      <c r="F189" s="149"/>
      <c r="G189" s="150"/>
      <c r="H189" s="150"/>
      <c r="I189" s="150"/>
      <c r="J189" s="140" t="s">
        <v>426</v>
      </c>
      <c r="K189" s="164" t="s">
        <v>400</v>
      </c>
      <c r="L189" s="167" t="s">
        <v>401</v>
      </c>
      <c r="M189" s="149"/>
      <c r="N189" s="150"/>
      <c r="O189" s="150"/>
      <c r="P189" s="148"/>
    </row>
    <row r="190" spans="1:16" ht="12" hidden="1" customHeight="1" x14ac:dyDescent="0.2">
      <c r="A190" s="147"/>
      <c r="B190" s="138"/>
      <c r="C190" s="138"/>
      <c r="D190" s="138"/>
      <c r="E190" s="148"/>
      <c r="F190" s="149"/>
      <c r="G190" s="150"/>
      <c r="H190" s="150"/>
      <c r="I190" s="150"/>
      <c r="J190" s="162" t="s">
        <v>426</v>
      </c>
      <c r="K190" s="169" t="s">
        <v>431</v>
      </c>
      <c r="L190" s="163" t="s">
        <v>432</v>
      </c>
      <c r="M190" s="149"/>
      <c r="N190" s="150"/>
      <c r="O190" s="150"/>
      <c r="P190" s="148"/>
    </row>
    <row r="191" spans="1:16" ht="12" hidden="1" customHeight="1" x14ac:dyDescent="0.2">
      <c r="A191" s="147"/>
      <c r="B191" s="138"/>
      <c r="C191" s="138"/>
      <c r="D191" s="138"/>
      <c r="E191" s="148" t="s">
        <v>156</v>
      </c>
      <c r="F191" s="149"/>
      <c r="G191" s="150"/>
      <c r="H191" s="150"/>
      <c r="I191" s="150"/>
      <c r="J191" s="140" t="s">
        <v>426</v>
      </c>
      <c r="K191" s="164" t="s">
        <v>416</v>
      </c>
      <c r="L191" s="191" t="s">
        <v>417</v>
      </c>
      <c r="M191" s="149"/>
      <c r="N191" s="150"/>
      <c r="O191" s="150"/>
      <c r="P191" s="148"/>
    </row>
    <row r="192" spans="1:16" ht="12" hidden="1" customHeight="1" x14ac:dyDescent="0.2">
      <c r="A192" s="147"/>
      <c r="B192" s="138"/>
      <c r="C192" s="138"/>
      <c r="D192" s="138"/>
      <c r="E192" s="148"/>
      <c r="F192" s="149"/>
      <c r="G192" s="150"/>
      <c r="H192" s="150"/>
      <c r="I192" s="150"/>
      <c r="J192" s="162" t="s">
        <v>426</v>
      </c>
      <c r="K192" s="169" t="s">
        <v>418</v>
      </c>
      <c r="L192" s="163" t="s">
        <v>419</v>
      </c>
      <c r="M192" s="149"/>
      <c r="N192" s="150"/>
      <c r="O192" s="150"/>
      <c r="P192" s="148"/>
    </row>
    <row r="193" spans="1:16" ht="12" hidden="1" customHeight="1" x14ac:dyDescent="0.2">
      <c r="A193" s="147"/>
      <c r="B193" s="138"/>
      <c r="C193" s="138"/>
      <c r="D193" s="138"/>
      <c r="E193" s="148"/>
      <c r="F193" s="149"/>
      <c r="G193" s="150"/>
      <c r="H193" s="150"/>
      <c r="I193" s="150"/>
      <c r="J193" s="162" t="s">
        <v>426</v>
      </c>
      <c r="K193" s="169" t="s">
        <v>420</v>
      </c>
      <c r="L193" s="163" t="s">
        <v>421</v>
      </c>
      <c r="M193" s="149"/>
      <c r="N193" s="150"/>
      <c r="O193" s="150"/>
      <c r="P193" s="148"/>
    </row>
    <row r="194" spans="1:16" ht="12" customHeight="1" x14ac:dyDescent="0.2">
      <c r="A194" s="147"/>
      <c r="B194" s="138"/>
      <c r="C194" s="138"/>
      <c r="D194" s="138"/>
      <c r="E194" s="148"/>
      <c r="F194" s="149"/>
      <c r="G194" s="150"/>
      <c r="H194" s="150"/>
      <c r="I194" s="150"/>
      <c r="M194" s="149"/>
      <c r="N194" s="150"/>
      <c r="O194" s="150"/>
      <c r="P194" s="148"/>
    </row>
    <row r="195" spans="1:16" s="153" customFormat="1" ht="12" customHeight="1" x14ac:dyDescent="0.2">
      <c r="A195" s="194"/>
      <c r="B195" s="140" t="s">
        <v>433</v>
      </c>
      <c r="C195" s="159" t="s">
        <v>434</v>
      </c>
      <c r="D195" s="159"/>
      <c r="E195" s="195"/>
      <c r="F195" s="196">
        <f>SUM(G195:I195)</f>
        <v>175391280.72999999</v>
      </c>
      <c r="G195" s="197">
        <f>+G197+G213</f>
        <v>175391280.72999999</v>
      </c>
      <c r="H195" s="198">
        <f t="shared" ref="H195:I195" si="39">+H213</f>
        <v>0</v>
      </c>
      <c r="I195" s="198">
        <f t="shared" si="39"/>
        <v>0</v>
      </c>
      <c r="J195" s="140" t="s">
        <v>433</v>
      </c>
      <c r="K195" s="140">
        <v>6</v>
      </c>
      <c r="L195" s="191" t="s">
        <v>434</v>
      </c>
      <c r="M195" s="196">
        <f>+M197+M213+M218+M224+M230+M232+M236</f>
        <v>175391280.72999999</v>
      </c>
      <c r="N195" s="197">
        <f t="shared" ref="N195:P195" si="40">+N197+N213+N218+N224+N230+N232+N236</f>
        <v>175391280.72999999</v>
      </c>
      <c r="O195" s="197">
        <f t="shared" si="40"/>
        <v>0</v>
      </c>
      <c r="P195" s="199">
        <f t="shared" si="40"/>
        <v>0</v>
      </c>
    </row>
    <row r="196" spans="1:16" ht="12" customHeight="1" x14ac:dyDescent="0.2">
      <c r="A196" s="147"/>
      <c r="B196" s="138"/>
      <c r="C196" s="138"/>
      <c r="D196" s="138"/>
      <c r="E196" s="148"/>
      <c r="F196" s="149"/>
      <c r="G196" s="150"/>
      <c r="H196" s="150"/>
      <c r="I196" s="150"/>
      <c r="J196" s="162"/>
      <c r="K196" s="162"/>
      <c r="L196" s="138"/>
      <c r="M196" s="149"/>
      <c r="N196" s="150"/>
      <c r="O196" s="150"/>
      <c r="P196" s="148"/>
    </row>
    <row r="197" spans="1:16" ht="12" customHeight="1" x14ac:dyDescent="0.2">
      <c r="A197" s="147"/>
      <c r="B197" s="138"/>
      <c r="C197" s="169" t="s">
        <v>435</v>
      </c>
      <c r="D197" s="138" t="s">
        <v>436</v>
      </c>
      <c r="E197" s="148"/>
      <c r="F197" s="149">
        <f>+G197</f>
        <v>7337619.7800000003</v>
      </c>
      <c r="G197" s="200">
        <f>+N200</f>
        <v>7337619.7800000003</v>
      </c>
      <c r="H197" s="201"/>
      <c r="I197" s="201"/>
      <c r="J197" s="164" t="s">
        <v>435</v>
      </c>
      <c r="K197" s="164" t="s">
        <v>437</v>
      </c>
      <c r="L197" s="167" t="s">
        <v>438</v>
      </c>
      <c r="M197" s="165">
        <f>SUM(N197:P197)</f>
        <v>7337619.7800000003</v>
      </c>
      <c r="N197" s="201">
        <f>SUM(N198:N206)</f>
        <v>7337619.7800000003</v>
      </c>
      <c r="O197" s="201">
        <f t="shared" ref="O197:P197" si="41">SUM(O198:O206)</f>
        <v>0</v>
      </c>
      <c r="P197" s="202">
        <f t="shared" si="41"/>
        <v>0</v>
      </c>
    </row>
    <row r="198" spans="1:16" ht="12" hidden="1" customHeight="1" x14ac:dyDescent="0.2">
      <c r="A198" s="147"/>
      <c r="B198" s="138"/>
      <c r="C198" s="169"/>
      <c r="D198" s="138"/>
      <c r="E198" s="148"/>
      <c r="F198" s="149"/>
      <c r="G198" s="170"/>
      <c r="H198" s="170"/>
      <c r="I198" s="170"/>
      <c r="J198" s="169" t="s">
        <v>435</v>
      </c>
      <c r="K198" s="169" t="s">
        <v>439</v>
      </c>
      <c r="L198" s="163" t="s">
        <v>440</v>
      </c>
      <c r="M198" s="149">
        <f>SUM(N198:P198)</f>
        <v>0</v>
      </c>
      <c r="N198" s="170"/>
      <c r="O198" s="170"/>
      <c r="P198" s="173"/>
    </row>
    <row r="199" spans="1:16" ht="12" hidden="1" customHeight="1" x14ac:dyDescent="0.2">
      <c r="A199" s="147"/>
      <c r="B199" s="138"/>
      <c r="C199" s="169"/>
      <c r="D199" s="138"/>
      <c r="E199" s="148"/>
      <c r="F199" s="149"/>
      <c r="G199" s="170"/>
      <c r="H199" s="170"/>
      <c r="I199" s="170"/>
      <c r="J199" s="169" t="s">
        <v>435</v>
      </c>
      <c r="K199" s="169" t="s">
        <v>441</v>
      </c>
      <c r="L199" s="163" t="s">
        <v>442</v>
      </c>
      <c r="M199" s="149">
        <f t="shared" ref="M199:M206" si="42">SUM(N199:P199)</f>
        <v>0</v>
      </c>
      <c r="N199" s="170"/>
      <c r="O199" s="170"/>
      <c r="P199" s="173"/>
    </row>
    <row r="200" spans="1:16" ht="12" customHeight="1" x14ac:dyDescent="0.2">
      <c r="A200" s="147"/>
      <c r="B200" s="138"/>
      <c r="C200" s="169"/>
      <c r="D200" s="138"/>
      <c r="E200" s="148"/>
      <c r="F200" s="149"/>
      <c r="G200" s="170"/>
      <c r="H200" s="170"/>
      <c r="I200" s="170"/>
      <c r="J200" s="169" t="s">
        <v>435</v>
      </c>
      <c r="K200" s="169" t="s">
        <v>443</v>
      </c>
      <c r="L200" s="163" t="s">
        <v>444</v>
      </c>
      <c r="M200" s="149">
        <f t="shared" si="42"/>
        <v>7337619.7800000003</v>
      </c>
      <c r="N200" s="170">
        <v>7337619.7800000003</v>
      </c>
      <c r="O200" s="170"/>
      <c r="P200" s="173"/>
    </row>
    <row r="201" spans="1:16" ht="12" hidden="1" customHeight="1" x14ac:dyDescent="0.2">
      <c r="A201" s="147"/>
      <c r="B201" s="138"/>
      <c r="C201" s="169"/>
      <c r="D201" s="138"/>
      <c r="E201" s="148"/>
      <c r="F201" s="149"/>
      <c r="G201" s="170"/>
      <c r="H201" s="170"/>
      <c r="I201" s="170"/>
      <c r="J201" s="169" t="s">
        <v>435</v>
      </c>
      <c r="K201" s="169" t="s">
        <v>445</v>
      </c>
      <c r="L201" s="163" t="s">
        <v>446</v>
      </c>
      <c r="M201" s="149">
        <f t="shared" si="42"/>
        <v>0</v>
      </c>
      <c r="N201" s="170"/>
      <c r="O201" s="170"/>
      <c r="P201" s="173"/>
    </row>
    <row r="202" spans="1:16" ht="12" hidden="1" customHeight="1" x14ac:dyDescent="0.2">
      <c r="A202" s="147"/>
      <c r="B202" s="138"/>
      <c r="C202" s="169"/>
      <c r="D202" s="138"/>
      <c r="E202" s="148"/>
      <c r="F202" s="149"/>
      <c r="G202" s="170"/>
      <c r="H202" s="170"/>
      <c r="I202" s="170"/>
      <c r="J202" s="169" t="s">
        <v>435</v>
      </c>
      <c r="K202" s="169" t="s">
        <v>447</v>
      </c>
      <c r="L202" s="163" t="s">
        <v>448</v>
      </c>
      <c r="M202" s="149">
        <f t="shared" si="42"/>
        <v>0</v>
      </c>
      <c r="N202" s="170"/>
      <c r="O202" s="170"/>
      <c r="P202" s="173"/>
    </row>
    <row r="203" spans="1:16" ht="12" hidden="1" customHeight="1" x14ac:dyDescent="0.2">
      <c r="A203" s="147"/>
      <c r="B203" s="138"/>
      <c r="C203" s="169"/>
      <c r="D203" s="138"/>
      <c r="E203" s="148"/>
      <c r="F203" s="149"/>
      <c r="G203" s="170"/>
      <c r="H203" s="170"/>
      <c r="I203" s="170"/>
      <c r="J203" s="169" t="s">
        <v>435</v>
      </c>
      <c r="K203" s="169" t="s">
        <v>449</v>
      </c>
      <c r="L203" s="163" t="s">
        <v>450</v>
      </c>
      <c r="M203" s="149">
        <f t="shared" si="42"/>
        <v>0</v>
      </c>
      <c r="N203" s="170"/>
      <c r="O203" s="170"/>
      <c r="P203" s="173"/>
    </row>
    <row r="204" spans="1:16" ht="12" hidden="1" customHeight="1" x14ac:dyDescent="0.2">
      <c r="A204" s="147"/>
      <c r="B204" s="138"/>
      <c r="C204" s="169"/>
      <c r="D204" s="138"/>
      <c r="E204" s="148"/>
      <c r="F204" s="149"/>
      <c r="G204" s="170"/>
      <c r="H204" s="170"/>
      <c r="I204" s="170"/>
      <c r="J204" s="169" t="s">
        <v>435</v>
      </c>
      <c r="K204" s="169" t="s">
        <v>451</v>
      </c>
      <c r="L204" s="163" t="s">
        <v>452</v>
      </c>
      <c r="M204" s="149">
        <f t="shared" si="42"/>
        <v>0</v>
      </c>
      <c r="N204" s="170"/>
      <c r="O204" s="170"/>
      <c r="P204" s="173"/>
    </row>
    <row r="205" spans="1:16" ht="12" hidden="1" customHeight="1" x14ac:dyDescent="0.2">
      <c r="A205" s="147"/>
      <c r="B205" s="138"/>
      <c r="C205" s="169"/>
      <c r="D205" s="138"/>
      <c r="E205" s="148"/>
      <c r="F205" s="149"/>
      <c r="G205" s="170"/>
      <c r="H205" s="170"/>
      <c r="I205" s="170"/>
      <c r="J205" s="169" t="s">
        <v>435</v>
      </c>
      <c r="K205" s="169" t="s">
        <v>453</v>
      </c>
      <c r="L205" s="163" t="s">
        <v>454</v>
      </c>
      <c r="M205" s="149">
        <f t="shared" si="42"/>
        <v>0</v>
      </c>
      <c r="N205" s="170"/>
      <c r="O205" s="170"/>
      <c r="P205" s="173"/>
    </row>
    <row r="206" spans="1:16" ht="12" hidden="1" customHeight="1" x14ac:dyDescent="0.2">
      <c r="A206" s="147"/>
      <c r="B206" s="138"/>
      <c r="C206" s="169"/>
      <c r="D206" s="138"/>
      <c r="E206" s="148"/>
      <c r="F206" s="149"/>
      <c r="G206" s="170"/>
      <c r="H206" s="170"/>
      <c r="I206" s="170"/>
      <c r="J206" s="169" t="s">
        <v>435</v>
      </c>
      <c r="K206" s="169" t="s">
        <v>455</v>
      </c>
      <c r="L206" s="163" t="s">
        <v>456</v>
      </c>
      <c r="M206" s="149">
        <f t="shared" si="42"/>
        <v>0</v>
      </c>
      <c r="N206" s="170"/>
      <c r="O206" s="170"/>
      <c r="P206" s="173"/>
    </row>
    <row r="207" spans="1:16" ht="12" hidden="1" customHeight="1" x14ac:dyDescent="0.2">
      <c r="A207" s="147"/>
      <c r="B207" s="138"/>
      <c r="C207" s="169"/>
      <c r="D207" s="138"/>
      <c r="E207" s="148"/>
      <c r="F207" s="165"/>
      <c r="G207" s="201"/>
      <c r="H207" s="201"/>
      <c r="I207" s="201"/>
      <c r="J207" s="164" t="s">
        <v>435</v>
      </c>
      <c r="K207" s="164" t="s">
        <v>457</v>
      </c>
      <c r="L207" s="167" t="s">
        <v>458</v>
      </c>
      <c r="M207" s="165">
        <f>SUM(N207:P207)</f>
        <v>0</v>
      </c>
      <c r="N207" s="201">
        <f>SUM(N208:N211)</f>
        <v>0</v>
      </c>
      <c r="O207" s="201">
        <f t="shared" ref="O207:P207" si="43">SUM(O208:O211)</f>
        <v>0</v>
      </c>
      <c r="P207" s="202">
        <f t="shared" si="43"/>
        <v>0</v>
      </c>
    </row>
    <row r="208" spans="1:16" ht="12" hidden="1" customHeight="1" x14ac:dyDescent="0.2">
      <c r="A208" s="147"/>
      <c r="B208" s="138"/>
      <c r="C208" s="169"/>
      <c r="D208" s="138"/>
      <c r="E208" s="148"/>
      <c r="F208" s="203"/>
      <c r="G208" s="204"/>
      <c r="H208" s="204"/>
      <c r="I208" s="150"/>
      <c r="J208" s="169" t="s">
        <v>435</v>
      </c>
      <c r="K208" s="169" t="s">
        <v>459</v>
      </c>
      <c r="L208" s="138" t="s">
        <v>460</v>
      </c>
      <c r="M208" s="203" t="s">
        <v>461</v>
      </c>
      <c r="N208" s="204"/>
      <c r="O208" s="204"/>
      <c r="P208" s="148"/>
    </row>
    <row r="209" spans="1:16" ht="12" hidden="1" customHeight="1" x14ac:dyDescent="0.2">
      <c r="A209" s="147"/>
      <c r="B209" s="138"/>
      <c r="C209" s="169"/>
      <c r="D209" s="138"/>
      <c r="E209" s="148"/>
      <c r="F209" s="149"/>
      <c r="G209" s="150"/>
      <c r="H209" s="150"/>
      <c r="I209" s="150"/>
      <c r="J209" s="169" t="s">
        <v>435</v>
      </c>
      <c r="K209" s="169" t="s">
        <v>462</v>
      </c>
      <c r="L209" s="138" t="s">
        <v>463</v>
      </c>
      <c r="M209" s="149"/>
      <c r="N209" s="150"/>
      <c r="O209" s="150"/>
      <c r="P209" s="148"/>
    </row>
    <row r="210" spans="1:16" ht="12" hidden="1" customHeight="1" x14ac:dyDescent="0.2">
      <c r="A210" s="147"/>
      <c r="B210" s="138"/>
      <c r="C210" s="138"/>
      <c r="D210" s="138"/>
      <c r="E210" s="148"/>
      <c r="F210" s="149"/>
      <c r="G210" s="150"/>
      <c r="H210" s="150"/>
      <c r="I210" s="150"/>
      <c r="J210" s="169" t="s">
        <v>435</v>
      </c>
      <c r="K210" s="169" t="s">
        <v>464</v>
      </c>
      <c r="L210" s="138" t="s">
        <v>465</v>
      </c>
      <c r="M210" s="149"/>
      <c r="N210" s="150"/>
      <c r="O210" s="150"/>
      <c r="P210" s="148"/>
    </row>
    <row r="211" spans="1:16" ht="12" hidden="1" customHeight="1" x14ac:dyDescent="0.2">
      <c r="A211" s="147"/>
      <c r="B211" s="138"/>
      <c r="C211" s="138"/>
      <c r="D211" s="138"/>
      <c r="E211" s="148"/>
      <c r="F211" s="149"/>
      <c r="G211" s="170"/>
      <c r="H211" s="170"/>
      <c r="I211" s="170"/>
      <c r="J211" s="169" t="s">
        <v>435</v>
      </c>
      <c r="K211" s="169" t="s">
        <v>466</v>
      </c>
      <c r="L211" s="138" t="s">
        <v>467</v>
      </c>
      <c r="M211" s="149">
        <f>SUM(N211:P211)</f>
        <v>0</v>
      </c>
      <c r="N211" s="170"/>
      <c r="O211" s="170"/>
      <c r="P211" s="173"/>
    </row>
    <row r="212" spans="1:16" ht="12" customHeight="1" x14ac:dyDescent="0.2">
      <c r="A212" s="147"/>
      <c r="B212" s="138"/>
      <c r="C212" s="169"/>
      <c r="D212" s="138"/>
      <c r="E212" s="148"/>
      <c r="F212" s="149"/>
      <c r="G212" s="150"/>
      <c r="H212" s="150"/>
      <c r="I212" s="150"/>
      <c r="J212" s="169"/>
      <c r="K212" s="169"/>
      <c r="L212" s="138"/>
      <c r="M212" s="149"/>
      <c r="N212" s="150"/>
      <c r="O212" s="150"/>
      <c r="P212" s="148"/>
    </row>
    <row r="213" spans="1:16" ht="12" customHeight="1" x14ac:dyDescent="0.2">
      <c r="A213" s="147"/>
      <c r="B213" s="138"/>
      <c r="C213" s="169" t="s">
        <v>468</v>
      </c>
      <c r="D213" s="138" t="s">
        <v>469</v>
      </c>
      <c r="E213" s="148"/>
      <c r="F213" s="149">
        <f>SUM(G213:I213)</f>
        <v>168053660.94999999</v>
      </c>
      <c r="G213" s="170">
        <f>+N231</f>
        <v>168053660.94999999</v>
      </c>
      <c r="H213" s="149">
        <f t="shared" ref="H213:I213" si="44">+O215+O217+O223</f>
        <v>0</v>
      </c>
      <c r="I213" s="170">
        <f t="shared" si="44"/>
        <v>0</v>
      </c>
      <c r="J213" s="140" t="s">
        <v>468</v>
      </c>
      <c r="K213" s="140" t="s">
        <v>470</v>
      </c>
      <c r="L213" s="167" t="s">
        <v>471</v>
      </c>
      <c r="M213" s="165">
        <f>SUM(N213:P213)</f>
        <v>0</v>
      </c>
      <c r="N213" s="201">
        <f>SUM(N214:N217)</f>
        <v>0</v>
      </c>
      <c r="O213" s="201">
        <f>SUM(O214:O217)</f>
        <v>0</v>
      </c>
      <c r="P213" s="202">
        <f>SUM(P214:P217)</f>
        <v>0</v>
      </c>
    </row>
    <row r="214" spans="1:16" ht="12" customHeight="1" x14ac:dyDescent="0.2">
      <c r="A214" s="147"/>
      <c r="B214" s="138"/>
      <c r="C214" s="169"/>
      <c r="D214" s="138" t="s">
        <v>156</v>
      </c>
      <c r="E214" s="148"/>
      <c r="F214" s="149"/>
      <c r="G214" s="170"/>
      <c r="H214" s="170"/>
      <c r="I214" s="170"/>
      <c r="J214" s="162" t="s">
        <v>468</v>
      </c>
      <c r="K214" s="162" t="s">
        <v>472</v>
      </c>
      <c r="L214" s="138" t="s">
        <v>473</v>
      </c>
      <c r="M214" s="149">
        <f>SUM(N214:P214)</f>
        <v>0</v>
      </c>
      <c r="N214" s="170"/>
      <c r="O214" s="170"/>
      <c r="P214" s="173"/>
    </row>
    <row r="215" spans="1:16" ht="12" hidden="1" customHeight="1" x14ac:dyDescent="0.2">
      <c r="A215" s="147"/>
      <c r="B215" s="138"/>
      <c r="C215" s="169"/>
      <c r="D215" s="138"/>
      <c r="E215" s="148"/>
      <c r="F215" s="149"/>
      <c r="G215" s="170"/>
      <c r="H215" s="170"/>
      <c r="I215" s="170"/>
      <c r="J215" s="162" t="s">
        <v>468</v>
      </c>
      <c r="K215" s="162" t="s">
        <v>474</v>
      </c>
      <c r="L215" s="138" t="s">
        <v>475</v>
      </c>
      <c r="M215" s="149">
        <f t="shared" ref="M215:M217" si="45">SUM(N215:P215)</f>
        <v>0</v>
      </c>
      <c r="N215" s="170"/>
      <c r="O215" s="170"/>
      <c r="P215" s="173"/>
    </row>
    <row r="216" spans="1:16" ht="12" hidden="1" customHeight="1" x14ac:dyDescent="0.2">
      <c r="A216" s="147"/>
      <c r="B216" s="138"/>
      <c r="C216" s="169"/>
      <c r="D216" s="138"/>
      <c r="E216" s="148"/>
      <c r="F216" s="149"/>
      <c r="G216" s="170"/>
      <c r="H216" s="170"/>
      <c r="I216" s="170"/>
      <c r="J216" s="162" t="s">
        <v>468</v>
      </c>
      <c r="K216" s="162" t="s">
        <v>476</v>
      </c>
      <c r="L216" s="138" t="s">
        <v>477</v>
      </c>
      <c r="M216" s="149">
        <f t="shared" si="45"/>
        <v>0</v>
      </c>
      <c r="N216" s="170"/>
      <c r="O216" s="170"/>
      <c r="P216" s="173"/>
    </row>
    <row r="217" spans="1:16" ht="12" hidden="1" customHeight="1" x14ac:dyDescent="0.2">
      <c r="A217" s="147"/>
      <c r="B217" s="138"/>
      <c r="C217" s="169"/>
      <c r="D217" s="138"/>
      <c r="E217" s="148"/>
      <c r="F217" s="149"/>
      <c r="G217" s="170"/>
      <c r="H217" s="170"/>
      <c r="I217" s="170"/>
      <c r="J217" s="162" t="s">
        <v>468</v>
      </c>
      <c r="K217" s="162" t="s">
        <v>478</v>
      </c>
      <c r="L217" s="138" t="s">
        <v>479</v>
      </c>
      <c r="M217" s="149">
        <f t="shared" si="45"/>
        <v>0</v>
      </c>
      <c r="N217" s="170"/>
      <c r="O217" s="170"/>
      <c r="P217" s="173"/>
    </row>
    <row r="218" spans="1:16" ht="12" hidden="1" customHeight="1" x14ac:dyDescent="0.2">
      <c r="A218" s="147"/>
      <c r="B218" s="138"/>
      <c r="C218" s="169"/>
      <c r="D218" s="138"/>
      <c r="E218" s="148"/>
      <c r="F218" s="165"/>
      <c r="G218" s="201"/>
      <c r="H218" s="201"/>
      <c r="I218" s="201"/>
      <c r="J218" s="162" t="s">
        <v>468</v>
      </c>
      <c r="K218" s="140" t="s">
        <v>480</v>
      </c>
      <c r="L218" s="167" t="s">
        <v>481</v>
      </c>
      <c r="M218" s="165">
        <f>SUM(N218:P218)</f>
        <v>0</v>
      </c>
      <c r="N218" s="201">
        <f>SUM(N219:N223)</f>
        <v>0</v>
      </c>
      <c r="O218" s="201">
        <f t="shared" ref="O218:P218" si="46">SUM(O219:O223)</f>
        <v>0</v>
      </c>
      <c r="P218" s="202">
        <f t="shared" si="46"/>
        <v>0</v>
      </c>
    </row>
    <row r="219" spans="1:16" ht="12" hidden="1" customHeight="1" x14ac:dyDescent="0.2">
      <c r="A219" s="147"/>
      <c r="B219" s="138"/>
      <c r="C219" s="169"/>
      <c r="D219" s="138"/>
      <c r="E219" s="148"/>
      <c r="F219" s="149"/>
      <c r="G219" s="201"/>
      <c r="H219" s="200"/>
      <c r="I219" s="201"/>
      <c r="J219" s="162" t="s">
        <v>468</v>
      </c>
      <c r="K219" s="162" t="s">
        <v>482</v>
      </c>
      <c r="L219" s="138" t="s">
        <v>483</v>
      </c>
      <c r="M219" s="149">
        <f>SUM(N219:P219)</f>
        <v>0</v>
      </c>
      <c r="N219" s="201"/>
      <c r="O219" s="200"/>
      <c r="P219" s="202">
        <v>0</v>
      </c>
    </row>
    <row r="220" spans="1:16" ht="12" hidden="1" customHeight="1" x14ac:dyDescent="0.2">
      <c r="A220" s="147"/>
      <c r="B220" s="138"/>
      <c r="C220" s="169"/>
      <c r="D220" s="138"/>
      <c r="E220" s="148"/>
      <c r="F220" s="149"/>
      <c r="G220" s="201"/>
      <c r="H220" s="201"/>
      <c r="I220" s="201"/>
      <c r="J220" s="162" t="s">
        <v>468</v>
      </c>
      <c r="K220" s="162" t="s">
        <v>484</v>
      </c>
      <c r="L220" s="138" t="s">
        <v>485</v>
      </c>
      <c r="M220" s="149">
        <f t="shared" ref="M220:M223" si="47">SUM(N220:P220)</f>
        <v>0</v>
      </c>
      <c r="N220" s="201"/>
      <c r="O220" s="201"/>
      <c r="P220" s="202"/>
    </row>
    <row r="221" spans="1:16" ht="12" hidden="1" customHeight="1" x14ac:dyDescent="0.2">
      <c r="A221" s="147"/>
      <c r="B221" s="138"/>
      <c r="C221" s="169"/>
      <c r="D221" s="138"/>
      <c r="E221" s="148"/>
      <c r="F221" s="149"/>
      <c r="G221" s="201"/>
      <c r="H221" s="201"/>
      <c r="I221" s="201"/>
      <c r="J221" s="162" t="s">
        <v>468</v>
      </c>
      <c r="K221" s="162" t="s">
        <v>486</v>
      </c>
      <c r="L221" s="138" t="s">
        <v>487</v>
      </c>
      <c r="M221" s="149">
        <f t="shared" si="47"/>
        <v>0</v>
      </c>
      <c r="N221" s="201"/>
      <c r="O221" s="201"/>
      <c r="P221" s="202"/>
    </row>
    <row r="222" spans="1:16" ht="12" hidden="1" customHeight="1" x14ac:dyDescent="0.2">
      <c r="A222" s="147"/>
      <c r="B222" s="138"/>
      <c r="C222" s="169"/>
      <c r="D222" s="138"/>
      <c r="E222" s="148"/>
      <c r="F222" s="149"/>
      <c r="G222" s="201"/>
      <c r="H222" s="201"/>
      <c r="I222" s="201"/>
      <c r="J222" s="162" t="s">
        <v>468</v>
      </c>
      <c r="K222" s="162" t="s">
        <v>488</v>
      </c>
      <c r="L222" s="138" t="s">
        <v>489</v>
      </c>
      <c r="M222" s="149">
        <f t="shared" si="47"/>
        <v>0</v>
      </c>
      <c r="N222" s="201"/>
      <c r="O222" s="201"/>
      <c r="P222" s="202"/>
    </row>
    <row r="223" spans="1:16" ht="12" hidden="1" customHeight="1" x14ac:dyDescent="0.2">
      <c r="A223" s="147"/>
      <c r="B223" s="138"/>
      <c r="C223" s="169"/>
      <c r="D223" s="138"/>
      <c r="E223" s="148"/>
      <c r="F223" s="149"/>
      <c r="G223" s="200"/>
      <c r="H223" s="200"/>
      <c r="I223" s="200"/>
      <c r="J223" s="162" t="s">
        <v>468</v>
      </c>
      <c r="K223" s="162" t="s">
        <v>490</v>
      </c>
      <c r="L223" s="138" t="s">
        <v>491</v>
      </c>
      <c r="M223" s="149">
        <f t="shared" si="47"/>
        <v>0</v>
      </c>
      <c r="N223" s="200"/>
      <c r="O223" s="200"/>
      <c r="P223" s="205">
        <v>0</v>
      </c>
    </row>
    <row r="224" spans="1:16" ht="12" hidden="1" customHeight="1" x14ac:dyDescent="0.2">
      <c r="A224" s="147"/>
      <c r="B224" s="138"/>
      <c r="C224" s="169"/>
      <c r="D224" s="138"/>
      <c r="E224" s="148"/>
      <c r="F224" s="165"/>
      <c r="G224" s="201"/>
      <c r="H224" s="201"/>
      <c r="I224" s="201"/>
      <c r="J224" s="162" t="s">
        <v>468</v>
      </c>
      <c r="K224" s="140" t="s">
        <v>492</v>
      </c>
      <c r="L224" s="167" t="s">
        <v>493</v>
      </c>
      <c r="M224" s="165">
        <f>SUM(N224:P224)</f>
        <v>0</v>
      </c>
      <c r="N224" s="201">
        <f>SUM(N225:N229)</f>
        <v>0</v>
      </c>
      <c r="O224" s="201">
        <f t="shared" ref="O224:P224" si="48">SUM(O225:O229)</f>
        <v>0</v>
      </c>
      <c r="P224" s="202">
        <f t="shared" si="48"/>
        <v>0</v>
      </c>
    </row>
    <row r="225" spans="1:16" ht="12" hidden="1" customHeight="1" x14ac:dyDescent="0.2">
      <c r="A225" s="147"/>
      <c r="B225" s="138"/>
      <c r="C225" s="169"/>
      <c r="D225" s="138" t="s">
        <v>156</v>
      </c>
      <c r="E225" s="148"/>
      <c r="F225" s="149"/>
      <c r="G225" s="170"/>
      <c r="H225" s="170"/>
      <c r="I225" s="170"/>
      <c r="J225" s="162" t="s">
        <v>468</v>
      </c>
      <c r="K225" s="162" t="s">
        <v>494</v>
      </c>
      <c r="L225" s="138" t="s">
        <v>495</v>
      </c>
      <c r="M225" s="149">
        <f>SUM(N225:P225)</f>
        <v>0</v>
      </c>
      <c r="N225" s="170"/>
      <c r="O225" s="170"/>
      <c r="P225" s="173"/>
    </row>
    <row r="226" spans="1:16" ht="12" hidden="1" customHeight="1" x14ac:dyDescent="0.2">
      <c r="A226" s="147"/>
      <c r="B226" s="138"/>
      <c r="C226" s="169"/>
      <c r="D226" s="138"/>
      <c r="E226" s="148"/>
      <c r="F226" s="149"/>
      <c r="G226" s="170"/>
      <c r="H226" s="170"/>
      <c r="I226" s="170"/>
      <c r="J226" s="162" t="s">
        <v>468</v>
      </c>
      <c r="K226" s="162" t="s">
        <v>496</v>
      </c>
      <c r="L226" s="138" t="s">
        <v>497</v>
      </c>
      <c r="M226" s="149">
        <f t="shared" ref="M226:M227" si="49">SUM(N226:P226)</f>
        <v>0</v>
      </c>
      <c r="N226" s="170"/>
      <c r="O226" s="170"/>
      <c r="P226" s="173"/>
    </row>
    <row r="227" spans="1:16" ht="12" hidden="1" customHeight="1" thickBot="1" x14ac:dyDescent="0.25">
      <c r="A227" s="176"/>
      <c r="B227" s="177"/>
      <c r="C227" s="181"/>
      <c r="D227" s="177"/>
      <c r="E227" s="178"/>
      <c r="F227" s="179"/>
      <c r="G227" s="180"/>
      <c r="H227" s="180"/>
      <c r="I227" s="180"/>
      <c r="J227" s="188" t="s">
        <v>468</v>
      </c>
      <c r="K227" s="188" t="s">
        <v>498</v>
      </c>
      <c r="L227" s="177" t="s">
        <v>499</v>
      </c>
      <c r="M227" s="179">
        <f t="shared" si="49"/>
        <v>0</v>
      </c>
      <c r="N227" s="180"/>
      <c r="O227" s="180"/>
      <c r="P227" s="182"/>
    </row>
    <row r="228" spans="1:16" ht="12" hidden="1" customHeight="1" x14ac:dyDescent="0.2">
      <c r="A228" s="147"/>
      <c r="B228" s="138"/>
      <c r="C228" s="169"/>
      <c r="D228" s="138"/>
      <c r="E228" s="148"/>
      <c r="F228" s="149"/>
      <c r="G228" s="150"/>
      <c r="H228" s="150"/>
      <c r="I228" s="150"/>
      <c r="J228" s="162"/>
      <c r="K228" s="162"/>
      <c r="L228" s="138"/>
      <c r="M228" s="149"/>
      <c r="N228" s="150"/>
      <c r="O228" s="150"/>
      <c r="P228" s="148"/>
    </row>
    <row r="229" spans="1:16" ht="12" hidden="1" customHeight="1" x14ac:dyDescent="0.2">
      <c r="A229" s="147"/>
      <c r="B229" s="138"/>
      <c r="C229" s="169"/>
      <c r="D229" s="138"/>
      <c r="E229" s="148"/>
      <c r="F229" s="149"/>
      <c r="G229" s="150"/>
      <c r="H229" s="150"/>
      <c r="I229" s="150"/>
      <c r="J229" s="162" t="s">
        <v>468</v>
      </c>
      <c r="K229" s="162" t="s">
        <v>500</v>
      </c>
      <c r="L229" s="138" t="s">
        <v>501</v>
      </c>
      <c r="M229" s="149"/>
      <c r="N229" s="150"/>
      <c r="O229" s="150"/>
      <c r="P229" s="148"/>
    </row>
    <row r="230" spans="1:16" ht="12" customHeight="1" x14ac:dyDescent="0.2">
      <c r="A230" s="147"/>
      <c r="B230" s="138"/>
      <c r="C230" s="169"/>
      <c r="D230" s="138"/>
      <c r="E230" s="148"/>
      <c r="F230" s="165"/>
      <c r="G230" s="201"/>
      <c r="H230" s="201"/>
      <c r="I230" s="201"/>
      <c r="J230" s="162" t="s">
        <v>468</v>
      </c>
      <c r="K230" s="140" t="s">
        <v>502</v>
      </c>
      <c r="L230" s="167" t="s">
        <v>503</v>
      </c>
      <c r="M230" s="165">
        <f>SUM(N230:P230)</f>
        <v>168053660.94999999</v>
      </c>
      <c r="N230" s="201">
        <f>SUM(N231:N231)</f>
        <v>168053660.94999999</v>
      </c>
      <c r="O230" s="201">
        <f t="shared" ref="O230:P230" si="50">SUM(O231:O231)</f>
        <v>0</v>
      </c>
      <c r="P230" s="202">
        <f t="shared" si="50"/>
        <v>0</v>
      </c>
    </row>
    <row r="231" spans="1:16" ht="12" customHeight="1" x14ac:dyDescent="0.2">
      <c r="A231" s="147"/>
      <c r="B231" s="138"/>
      <c r="C231" s="169"/>
      <c r="D231" s="138" t="s">
        <v>156</v>
      </c>
      <c r="E231" s="148"/>
      <c r="F231" s="149"/>
      <c r="G231" s="170"/>
      <c r="H231" s="170"/>
      <c r="I231" s="170"/>
      <c r="J231" s="162" t="s">
        <v>468</v>
      </c>
      <c r="K231" s="162" t="s">
        <v>504</v>
      </c>
      <c r="L231" s="138" t="s">
        <v>505</v>
      </c>
      <c r="M231" s="149">
        <f>SUM(N231:P231)</f>
        <v>168053660.94999999</v>
      </c>
      <c r="N231" s="170">
        <v>168053660.94999999</v>
      </c>
      <c r="O231" s="170"/>
      <c r="P231" s="173"/>
    </row>
    <row r="232" spans="1:16" ht="12" hidden="1" customHeight="1" x14ac:dyDescent="0.2">
      <c r="A232" s="147"/>
      <c r="B232" s="138"/>
      <c r="C232" s="169"/>
      <c r="D232" s="138"/>
      <c r="E232" s="148"/>
      <c r="F232" s="165"/>
      <c r="G232" s="201"/>
      <c r="H232" s="201"/>
      <c r="I232" s="201"/>
      <c r="J232" s="162" t="s">
        <v>468</v>
      </c>
      <c r="K232" s="140" t="s">
        <v>506</v>
      </c>
      <c r="L232" s="167" t="s">
        <v>507</v>
      </c>
      <c r="M232" s="165">
        <f>SUM(N232:P232)</f>
        <v>0</v>
      </c>
      <c r="N232" s="201">
        <f>SUM(N233:N235)</f>
        <v>0</v>
      </c>
      <c r="O232" s="201">
        <f t="shared" ref="O232:P232" si="51">SUM(O233:O235)</f>
        <v>0</v>
      </c>
      <c r="P232" s="202">
        <f t="shared" si="51"/>
        <v>0</v>
      </c>
    </row>
    <row r="233" spans="1:16" ht="12" hidden="1" customHeight="1" x14ac:dyDescent="0.2">
      <c r="A233" s="147"/>
      <c r="B233" s="138"/>
      <c r="C233" s="169"/>
      <c r="D233" s="138"/>
      <c r="E233" s="148"/>
      <c r="F233" s="149"/>
      <c r="G233" s="170"/>
      <c r="H233" s="170"/>
      <c r="I233" s="170"/>
      <c r="J233" s="162" t="s">
        <v>468</v>
      </c>
      <c r="K233" s="162" t="s">
        <v>508</v>
      </c>
      <c r="L233" s="163" t="s">
        <v>509</v>
      </c>
      <c r="M233" s="149">
        <f>SUM(N233:P233)</f>
        <v>0</v>
      </c>
      <c r="N233" s="170"/>
      <c r="O233" s="170"/>
      <c r="P233" s="173"/>
    </row>
    <row r="234" spans="1:16" ht="12" hidden="1" customHeight="1" x14ac:dyDescent="0.2">
      <c r="A234" s="147"/>
      <c r="B234" s="138"/>
      <c r="C234" s="169"/>
      <c r="D234" s="138"/>
      <c r="E234" s="148"/>
      <c r="F234" s="149"/>
      <c r="G234" s="150"/>
      <c r="H234" s="150"/>
      <c r="I234" s="150"/>
      <c r="J234" s="162" t="s">
        <v>468</v>
      </c>
      <c r="K234" s="162" t="s">
        <v>510</v>
      </c>
      <c r="L234" s="163" t="s">
        <v>511</v>
      </c>
      <c r="M234" s="149"/>
      <c r="N234" s="150"/>
      <c r="O234" s="150"/>
      <c r="P234" s="148"/>
    </row>
    <row r="235" spans="1:16" ht="12" hidden="1" customHeight="1" x14ac:dyDescent="0.2">
      <c r="A235" s="147"/>
      <c r="B235" s="138"/>
      <c r="C235" s="169"/>
      <c r="D235" s="138"/>
      <c r="E235" s="148"/>
      <c r="F235" s="149"/>
      <c r="G235" s="150"/>
      <c r="H235" s="150"/>
      <c r="I235" s="150"/>
      <c r="J235" s="162" t="s">
        <v>156</v>
      </c>
      <c r="K235" s="162"/>
      <c r="L235" s="138"/>
      <c r="M235" s="149"/>
      <c r="N235" s="150"/>
      <c r="O235" s="150"/>
      <c r="P235" s="148"/>
    </row>
    <row r="236" spans="1:16" ht="12" hidden="1" customHeight="1" x14ac:dyDescent="0.2">
      <c r="A236" s="147"/>
      <c r="B236" s="138"/>
      <c r="C236" s="169" t="s">
        <v>512</v>
      </c>
      <c r="D236" s="138" t="s">
        <v>513</v>
      </c>
      <c r="E236" s="148"/>
      <c r="F236" s="165"/>
      <c r="G236" s="201"/>
      <c r="H236" s="201"/>
      <c r="I236" s="201"/>
      <c r="J236" s="140" t="s">
        <v>512</v>
      </c>
      <c r="K236" s="140" t="s">
        <v>514</v>
      </c>
      <c r="L236" s="167" t="s">
        <v>515</v>
      </c>
      <c r="M236" s="165">
        <f>SUM(N236:P236)</f>
        <v>0</v>
      </c>
      <c r="N236" s="201">
        <f>SUM(N237:N238)</f>
        <v>0</v>
      </c>
      <c r="O236" s="201">
        <f t="shared" ref="O236:P236" si="52">SUM(O237:O238)</f>
        <v>0</v>
      </c>
      <c r="P236" s="202">
        <f t="shared" si="52"/>
        <v>0</v>
      </c>
    </row>
    <row r="237" spans="1:16" ht="12" hidden="1" customHeight="1" x14ac:dyDescent="0.2">
      <c r="A237" s="147"/>
      <c r="B237" s="138"/>
      <c r="C237" s="138"/>
      <c r="D237" s="138" t="s">
        <v>156</v>
      </c>
      <c r="E237" s="148"/>
      <c r="F237" s="149"/>
      <c r="G237" s="170"/>
      <c r="H237" s="170"/>
      <c r="I237" s="170"/>
      <c r="J237" s="162" t="s">
        <v>512</v>
      </c>
      <c r="K237" s="162" t="s">
        <v>516</v>
      </c>
      <c r="L237" s="138" t="s">
        <v>517</v>
      </c>
      <c r="M237" s="149">
        <f>SUM(N237:P237)</f>
        <v>0</v>
      </c>
      <c r="N237" s="170"/>
      <c r="O237" s="170"/>
      <c r="P237" s="173"/>
    </row>
    <row r="238" spans="1:16" ht="12" hidden="1" customHeight="1" x14ac:dyDescent="0.2">
      <c r="A238" s="147"/>
      <c r="B238" s="138"/>
      <c r="C238" s="138"/>
      <c r="D238" s="138" t="s">
        <v>156</v>
      </c>
      <c r="E238" s="148"/>
      <c r="F238" s="149"/>
      <c r="G238" s="150"/>
      <c r="H238" s="150"/>
      <c r="I238" s="150"/>
      <c r="J238" s="162" t="s">
        <v>512</v>
      </c>
      <c r="K238" s="162" t="s">
        <v>518</v>
      </c>
      <c r="L238" s="138" t="s">
        <v>519</v>
      </c>
      <c r="M238" s="149"/>
      <c r="N238" s="150"/>
      <c r="O238" s="150"/>
      <c r="P238" s="148"/>
    </row>
    <row r="239" spans="1:16" ht="12" hidden="1" customHeight="1" x14ac:dyDescent="0.2">
      <c r="A239" s="147"/>
      <c r="B239" s="138"/>
      <c r="C239" s="138"/>
      <c r="D239" s="138"/>
      <c r="E239" s="148"/>
      <c r="F239" s="149"/>
      <c r="G239" s="150"/>
      <c r="H239" s="150"/>
      <c r="I239" s="150"/>
      <c r="J239" s="162"/>
      <c r="K239" s="162"/>
      <c r="L239" s="138"/>
      <c r="M239" s="149"/>
      <c r="N239" s="150"/>
      <c r="O239" s="150"/>
      <c r="P239" s="148"/>
    </row>
    <row r="240" spans="1:16" s="153" customFormat="1" ht="12" hidden="1" customHeight="1" x14ac:dyDescent="0.2">
      <c r="A240" s="206" t="s">
        <v>520</v>
      </c>
      <c r="B240" s="159" t="s">
        <v>521</v>
      </c>
      <c r="C240" s="159"/>
      <c r="D240" s="159"/>
      <c r="E240" s="195"/>
      <c r="F240" s="196">
        <f>SUM(G240:I240)</f>
        <v>0</v>
      </c>
      <c r="G240" s="197">
        <f>+G274</f>
        <v>0</v>
      </c>
      <c r="H240" s="197">
        <f>+H274</f>
        <v>0</v>
      </c>
      <c r="I240" s="197">
        <f>+I274</f>
        <v>0</v>
      </c>
      <c r="J240" s="140">
        <v>2</v>
      </c>
      <c r="K240" s="140">
        <v>5</v>
      </c>
      <c r="L240" s="191" t="s">
        <v>522</v>
      </c>
      <c r="M240" s="196">
        <f>+M242+M255+M265+M268+M273</f>
        <v>0</v>
      </c>
      <c r="N240" s="197">
        <f t="shared" ref="N240:P240" si="53">+N242+N255+N265+N268+N273</f>
        <v>0</v>
      </c>
      <c r="O240" s="197">
        <f t="shared" si="53"/>
        <v>0</v>
      </c>
      <c r="P240" s="199">
        <f t="shared" si="53"/>
        <v>0</v>
      </c>
    </row>
    <row r="241" spans="1:16" ht="12" hidden="1" customHeight="1" x14ac:dyDescent="0.2">
      <c r="A241" s="147"/>
      <c r="B241" s="138"/>
      <c r="C241" s="138"/>
      <c r="D241" s="138"/>
      <c r="E241" s="148"/>
      <c r="F241" s="149"/>
      <c r="G241" s="150"/>
      <c r="H241" s="150"/>
      <c r="I241" s="150"/>
      <c r="J241" s="162"/>
      <c r="K241" s="162"/>
      <c r="L241" s="138"/>
      <c r="M241" s="149"/>
      <c r="N241" s="150"/>
      <c r="O241" s="150"/>
      <c r="P241" s="148"/>
    </row>
    <row r="242" spans="1:16" ht="12" hidden="1" customHeight="1" x14ac:dyDescent="0.2">
      <c r="A242" s="147"/>
      <c r="B242" s="164" t="s">
        <v>523</v>
      </c>
      <c r="C242" s="155" t="s">
        <v>524</v>
      </c>
      <c r="D242" s="138"/>
      <c r="E242" s="148"/>
      <c r="F242" s="149"/>
      <c r="G242" s="150"/>
      <c r="H242" s="150"/>
      <c r="I242" s="150"/>
      <c r="J242" s="140" t="s">
        <v>156</v>
      </c>
      <c r="K242" s="140" t="s">
        <v>525</v>
      </c>
      <c r="L242" s="167" t="s">
        <v>526</v>
      </c>
      <c r="M242" s="149"/>
      <c r="N242" s="150"/>
      <c r="O242" s="150"/>
      <c r="P242" s="148"/>
    </row>
    <row r="243" spans="1:16" ht="12" hidden="1" customHeight="1" x14ac:dyDescent="0.2">
      <c r="A243" s="147"/>
      <c r="B243" s="164"/>
      <c r="C243" s="155"/>
      <c r="D243" s="138"/>
      <c r="E243" s="148"/>
      <c r="F243" s="149"/>
      <c r="G243" s="150"/>
      <c r="H243" s="150"/>
      <c r="I243" s="150"/>
      <c r="J243" s="140"/>
      <c r="K243" s="140"/>
      <c r="L243" s="167"/>
      <c r="M243" s="149"/>
      <c r="N243" s="150"/>
      <c r="O243" s="150"/>
      <c r="P243" s="148"/>
    </row>
    <row r="244" spans="1:16" ht="12" hidden="1" customHeight="1" x14ac:dyDescent="0.2">
      <c r="A244" s="147"/>
      <c r="B244" s="207"/>
      <c r="C244" s="169" t="s">
        <v>527</v>
      </c>
      <c r="D244" s="138" t="s">
        <v>528</v>
      </c>
      <c r="E244" s="148"/>
      <c r="F244" s="149"/>
      <c r="G244" s="150"/>
      <c r="H244" s="150"/>
      <c r="I244" s="150"/>
      <c r="J244" s="169" t="s">
        <v>527</v>
      </c>
      <c r="K244" s="162" t="s">
        <v>529</v>
      </c>
      <c r="L244" s="138" t="s">
        <v>530</v>
      </c>
      <c r="M244" s="149"/>
      <c r="N244" s="150"/>
      <c r="O244" s="150"/>
      <c r="P244" s="148"/>
    </row>
    <row r="245" spans="1:16" ht="12" hidden="1" customHeight="1" x14ac:dyDescent="0.2">
      <c r="A245" s="147"/>
      <c r="B245" s="207"/>
      <c r="C245" s="169" t="s">
        <v>531</v>
      </c>
      <c r="D245" s="138" t="s">
        <v>532</v>
      </c>
      <c r="E245" s="148"/>
      <c r="F245" s="149"/>
      <c r="G245" s="150"/>
      <c r="H245" s="150"/>
      <c r="I245" s="150"/>
      <c r="J245" s="169" t="s">
        <v>531</v>
      </c>
      <c r="K245" s="162" t="s">
        <v>533</v>
      </c>
      <c r="L245" s="138" t="s">
        <v>534</v>
      </c>
      <c r="M245" s="149"/>
      <c r="N245" s="150"/>
      <c r="O245" s="150"/>
      <c r="P245" s="148"/>
    </row>
    <row r="246" spans="1:16" ht="12" hidden="1" customHeight="1" x14ac:dyDescent="0.2">
      <c r="A246" s="147"/>
      <c r="B246" s="207"/>
      <c r="C246" s="138"/>
      <c r="D246" s="138"/>
      <c r="E246" s="148"/>
      <c r="F246" s="149"/>
      <c r="G246" s="150"/>
      <c r="H246" s="150"/>
      <c r="I246" s="150"/>
      <c r="J246" s="169" t="s">
        <v>531</v>
      </c>
      <c r="K246" s="162" t="s">
        <v>535</v>
      </c>
      <c r="L246" s="138" t="s">
        <v>536</v>
      </c>
      <c r="M246" s="149"/>
      <c r="N246" s="150"/>
      <c r="O246" s="150"/>
      <c r="P246" s="148"/>
    </row>
    <row r="247" spans="1:16" ht="12" hidden="1" customHeight="1" x14ac:dyDescent="0.2">
      <c r="A247" s="147"/>
      <c r="B247" s="138"/>
      <c r="C247" s="138"/>
      <c r="D247" s="138"/>
      <c r="E247" s="148"/>
      <c r="F247" s="149"/>
      <c r="G247" s="150"/>
      <c r="H247" s="150"/>
      <c r="I247" s="150"/>
      <c r="J247" s="169" t="s">
        <v>531</v>
      </c>
      <c r="K247" s="162" t="s">
        <v>537</v>
      </c>
      <c r="L247" s="138" t="s">
        <v>538</v>
      </c>
      <c r="M247" s="149"/>
      <c r="N247" s="150"/>
      <c r="O247" s="150"/>
      <c r="P247" s="148"/>
    </row>
    <row r="248" spans="1:16" ht="12" hidden="1" customHeight="1" x14ac:dyDescent="0.2">
      <c r="A248" s="147"/>
      <c r="B248" s="138"/>
      <c r="C248" s="138"/>
      <c r="D248" s="138"/>
      <c r="E248" s="148"/>
      <c r="F248" s="149"/>
      <c r="G248" s="150"/>
      <c r="H248" s="150"/>
      <c r="I248" s="150"/>
      <c r="J248" s="169" t="s">
        <v>531</v>
      </c>
      <c r="K248" s="162" t="s">
        <v>539</v>
      </c>
      <c r="L248" s="138" t="s">
        <v>540</v>
      </c>
      <c r="M248" s="149"/>
      <c r="N248" s="150"/>
      <c r="O248" s="150"/>
      <c r="P248" s="148"/>
    </row>
    <row r="249" spans="1:16" ht="12" hidden="1" customHeight="1" x14ac:dyDescent="0.2">
      <c r="A249" s="147"/>
      <c r="B249" s="138"/>
      <c r="C249" s="169" t="s">
        <v>541</v>
      </c>
      <c r="D249" s="138" t="s">
        <v>542</v>
      </c>
      <c r="E249" s="148"/>
      <c r="F249" s="149"/>
      <c r="G249" s="150"/>
      <c r="H249" s="150"/>
      <c r="I249" s="150"/>
      <c r="J249" s="169" t="s">
        <v>541</v>
      </c>
      <c r="K249" s="162" t="s">
        <v>543</v>
      </c>
      <c r="L249" s="138" t="s">
        <v>542</v>
      </c>
      <c r="M249" s="149"/>
      <c r="N249" s="150"/>
      <c r="O249" s="150"/>
      <c r="P249" s="148"/>
    </row>
    <row r="250" spans="1:16" ht="12" hidden="1" customHeight="1" x14ac:dyDescent="0.2">
      <c r="A250" s="147"/>
      <c r="B250" s="138"/>
      <c r="C250" s="169" t="s">
        <v>544</v>
      </c>
      <c r="D250" s="138" t="s">
        <v>545</v>
      </c>
      <c r="E250" s="148"/>
      <c r="F250" s="149"/>
      <c r="G250" s="150"/>
      <c r="H250" s="150"/>
      <c r="I250" s="150"/>
      <c r="J250" s="169" t="s">
        <v>544</v>
      </c>
      <c r="K250" s="162" t="s">
        <v>546</v>
      </c>
      <c r="L250" s="138" t="s">
        <v>545</v>
      </c>
      <c r="M250" s="149"/>
      <c r="N250" s="150"/>
      <c r="O250" s="150"/>
      <c r="P250" s="148"/>
    </row>
    <row r="251" spans="1:16" ht="12" hidden="1" customHeight="1" x14ac:dyDescent="0.2">
      <c r="A251" s="147"/>
      <c r="B251" s="138"/>
      <c r="C251" s="169" t="s">
        <v>547</v>
      </c>
      <c r="D251" s="138" t="s">
        <v>548</v>
      </c>
      <c r="E251" s="148"/>
      <c r="F251" s="149"/>
      <c r="G251" s="150"/>
      <c r="H251" s="150"/>
      <c r="I251" s="150"/>
      <c r="J251" s="169" t="s">
        <v>547</v>
      </c>
      <c r="K251" s="162" t="s">
        <v>549</v>
      </c>
      <c r="L251" s="138" t="s">
        <v>550</v>
      </c>
      <c r="M251" s="149"/>
      <c r="N251" s="150"/>
      <c r="O251" s="150"/>
      <c r="P251" s="148"/>
    </row>
    <row r="252" spans="1:16" ht="12" hidden="1" customHeight="1" x14ac:dyDescent="0.2">
      <c r="A252" s="147"/>
      <c r="B252" s="138"/>
      <c r="C252" s="169"/>
      <c r="D252" s="138"/>
      <c r="E252" s="148"/>
      <c r="F252" s="149"/>
      <c r="G252" s="150"/>
      <c r="H252" s="150"/>
      <c r="I252" s="150"/>
      <c r="J252" s="169"/>
      <c r="K252" s="162"/>
      <c r="L252" s="138"/>
      <c r="M252" s="149"/>
      <c r="N252" s="150"/>
      <c r="O252" s="150"/>
      <c r="P252" s="148"/>
    </row>
    <row r="253" spans="1:16" ht="12" hidden="1" customHeight="1" x14ac:dyDescent="0.2">
      <c r="A253" s="147"/>
      <c r="B253" s="164" t="s">
        <v>551</v>
      </c>
      <c r="C253" s="155" t="s">
        <v>552</v>
      </c>
      <c r="D253" s="138"/>
      <c r="E253" s="148"/>
      <c r="F253" s="149"/>
      <c r="G253" s="150"/>
      <c r="H253" s="150"/>
      <c r="I253" s="150"/>
      <c r="J253" s="162" t="s">
        <v>156</v>
      </c>
      <c r="K253" s="163"/>
      <c r="L253" s="138"/>
      <c r="M253" s="149"/>
      <c r="N253" s="150"/>
      <c r="O253" s="150"/>
      <c r="P253" s="148"/>
    </row>
    <row r="254" spans="1:16" ht="12" hidden="1" customHeight="1" x14ac:dyDescent="0.2">
      <c r="A254" s="147"/>
      <c r="B254" s="164"/>
      <c r="C254" s="155"/>
      <c r="D254" s="138"/>
      <c r="E254" s="148"/>
      <c r="F254" s="149"/>
      <c r="G254" s="150"/>
      <c r="H254" s="150"/>
      <c r="I254" s="150"/>
      <c r="J254" s="162"/>
      <c r="K254" s="163"/>
      <c r="L254" s="138"/>
      <c r="M254" s="149"/>
      <c r="N254" s="150"/>
      <c r="O254" s="150"/>
      <c r="P254" s="148"/>
    </row>
    <row r="255" spans="1:16" ht="12" hidden="1" customHeight="1" x14ac:dyDescent="0.2">
      <c r="A255" s="147"/>
      <c r="B255" s="138"/>
      <c r="C255" s="169" t="s">
        <v>553</v>
      </c>
      <c r="D255" s="138" t="s">
        <v>554</v>
      </c>
      <c r="E255" s="148"/>
      <c r="F255" s="157"/>
      <c r="G255" s="158"/>
      <c r="H255" s="158"/>
      <c r="I255" s="158"/>
      <c r="J255" s="140" t="s">
        <v>553</v>
      </c>
      <c r="K255" s="140" t="s">
        <v>555</v>
      </c>
      <c r="L255" s="167" t="s">
        <v>556</v>
      </c>
      <c r="M255" s="157">
        <f>SUM(N255:P255)</f>
        <v>0</v>
      </c>
      <c r="N255" s="158">
        <f>SUM(N256:N263)</f>
        <v>0</v>
      </c>
      <c r="O255" s="158">
        <f t="shared" ref="O255:P255" si="54">SUM(O256:O263)</f>
        <v>0</v>
      </c>
      <c r="P255" s="168">
        <f t="shared" si="54"/>
        <v>0</v>
      </c>
    </row>
    <row r="256" spans="1:16" ht="12" hidden="1" customHeight="1" x14ac:dyDescent="0.2">
      <c r="A256" s="147"/>
      <c r="B256" s="138"/>
      <c r="C256" s="138"/>
      <c r="D256" s="138"/>
      <c r="E256" s="148"/>
      <c r="F256" s="149"/>
      <c r="G256" s="170"/>
      <c r="H256" s="170"/>
      <c r="I256" s="170"/>
      <c r="J256" s="162" t="s">
        <v>553</v>
      </c>
      <c r="K256" s="162" t="s">
        <v>557</v>
      </c>
      <c r="L256" s="138" t="s">
        <v>558</v>
      </c>
      <c r="M256" s="149">
        <f>SUM(N256:P256)</f>
        <v>0</v>
      </c>
      <c r="N256" s="170"/>
      <c r="O256" s="170"/>
      <c r="P256" s="173"/>
    </row>
    <row r="257" spans="1:16" ht="12" hidden="1" customHeight="1" x14ac:dyDescent="0.2">
      <c r="A257" s="147"/>
      <c r="B257" s="138"/>
      <c r="C257" s="138"/>
      <c r="D257" s="138"/>
      <c r="E257" s="148"/>
      <c r="F257" s="149"/>
      <c r="G257" s="150"/>
      <c r="H257" s="150"/>
      <c r="I257" s="150"/>
      <c r="J257" s="162" t="s">
        <v>553</v>
      </c>
      <c r="K257" s="162" t="s">
        <v>559</v>
      </c>
      <c r="L257" s="138" t="s">
        <v>560</v>
      </c>
      <c r="M257" s="149">
        <f t="shared" ref="M257:M263" si="55">SUM(N257:P257)</f>
        <v>0</v>
      </c>
      <c r="N257" s="150"/>
      <c r="O257" s="150"/>
      <c r="P257" s="148"/>
    </row>
    <row r="258" spans="1:16" ht="12" hidden="1" customHeight="1" x14ac:dyDescent="0.2">
      <c r="A258" s="147"/>
      <c r="B258" s="138"/>
      <c r="C258" s="138"/>
      <c r="D258" s="138"/>
      <c r="E258" s="148"/>
      <c r="F258" s="149"/>
      <c r="G258" s="150"/>
      <c r="H258" s="150"/>
      <c r="I258" s="150"/>
      <c r="J258" s="162" t="s">
        <v>553</v>
      </c>
      <c r="K258" s="162" t="s">
        <v>561</v>
      </c>
      <c r="L258" s="138" t="s">
        <v>562</v>
      </c>
      <c r="M258" s="149">
        <f t="shared" si="55"/>
        <v>0</v>
      </c>
      <c r="N258" s="150"/>
      <c r="O258" s="150"/>
      <c r="P258" s="148"/>
    </row>
    <row r="259" spans="1:16" ht="12" hidden="1" customHeight="1" x14ac:dyDescent="0.2">
      <c r="A259" s="147"/>
      <c r="B259" s="138"/>
      <c r="C259" s="138"/>
      <c r="D259" s="138"/>
      <c r="E259" s="148"/>
      <c r="F259" s="149"/>
      <c r="G259" s="150"/>
      <c r="H259" s="150"/>
      <c r="I259" s="150"/>
      <c r="J259" s="162" t="s">
        <v>553</v>
      </c>
      <c r="K259" s="162" t="s">
        <v>563</v>
      </c>
      <c r="L259" s="138" t="s">
        <v>564</v>
      </c>
      <c r="M259" s="149">
        <f t="shared" si="55"/>
        <v>0</v>
      </c>
      <c r="N259" s="150"/>
      <c r="O259" s="150"/>
      <c r="P259" s="148"/>
    </row>
    <row r="260" spans="1:16" ht="12" hidden="1" customHeight="1" x14ac:dyDescent="0.2">
      <c r="A260" s="147"/>
      <c r="B260" s="138"/>
      <c r="C260" s="138"/>
      <c r="D260" s="138"/>
      <c r="E260" s="148"/>
      <c r="F260" s="149"/>
      <c r="G260" s="150"/>
      <c r="H260" s="150"/>
      <c r="I260" s="150"/>
      <c r="J260" s="162" t="s">
        <v>553</v>
      </c>
      <c r="K260" s="162" t="s">
        <v>565</v>
      </c>
      <c r="L260" s="208" t="s">
        <v>566</v>
      </c>
      <c r="M260" s="149">
        <f t="shared" si="55"/>
        <v>0</v>
      </c>
      <c r="N260" s="150"/>
      <c r="O260" s="150"/>
      <c r="P260" s="148"/>
    </row>
    <row r="261" spans="1:16" ht="12" hidden="1" customHeight="1" x14ac:dyDescent="0.2">
      <c r="A261" s="147"/>
      <c r="B261" s="138"/>
      <c r="C261" s="138"/>
      <c r="D261" s="138"/>
      <c r="E261" s="148"/>
      <c r="F261" s="149"/>
      <c r="G261" s="170"/>
      <c r="H261" s="170"/>
      <c r="I261" s="170"/>
      <c r="J261" s="162" t="s">
        <v>553</v>
      </c>
      <c r="K261" s="162" t="s">
        <v>567</v>
      </c>
      <c r="L261" s="138" t="s">
        <v>568</v>
      </c>
      <c r="M261" s="149">
        <f t="shared" si="55"/>
        <v>0</v>
      </c>
      <c r="N261" s="170"/>
      <c r="O261" s="170"/>
      <c r="P261" s="173"/>
    </row>
    <row r="262" spans="1:16" ht="13.5" hidden="1" customHeight="1" x14ac:dyDescent="0.2">
      <c r="A262" s="147"/>
      <c r="B262" s="138"/>
      <c r="C262" s="138"/>
      <c r="D262" s="138"/>
      <c r="E262" s="148"/>
      <c r="F262" s="149"/>
      <c r="G262" s="150"/>
      <c r="H262" s="150"/>
      <c r="I262" s="150"/>
      <c r="J262" s="162" t="s">
        <v>553</v>
      </c>
      <c r="K262" s="162" t="s">
        <v>569</v>
      </c>
      <c r="L262" s="138" t="s">
        <v>570</v>
      </c>
      <c r="M262" s="149">
        <f t="shared" si="55"/>
        <v>0</v>
      </c>
      <c r="N262" s="150"/>
      <c r="O262" s="150"/>
      <c r="P262" s="148"/>
    </row>
    <row r="263" spans="1:16" ht="12" hidden="1" customHeight="1" x14ac:dyDescent="0.2">
      <c r="A263" s="147"/>
      <c r="B263" s="138"/>
      <c r="C263" s="138"/>
      <c r="D263" s="138"/>
      <c r="E263" s="148"/>
      <c r="F263" s="149"/>
      <c r="G263" s="150"/>
      <c r="H263" s="150"/>
      <c r="I263" s="150"/>
      <c r="J263" s="162" t="s">
        <v>553</v>
      </c>
      <c r="K263" s="162" t="s">
        <v>571</v>
      </c>
      <c r="L263" s="138" t="s">
        <v>572</v>
      </c>
      <c r="M263" s="149">
        <f t="shared" si="55"/>
        <v>0</v>
      </c>
      <c r="N263" s="150"/>
      <c r="O263" s="150"/>
      <c r="P263" s="148"/>
    </row>
    <row r="264" spans="1:16" ht="12" hidden="1" customHeight="1" x14ac:dyDescent="0.2">
      <c r="A264" s="147"/>
      <c r="B264" s="138"/>
      <c r="C264" s="138"/>
      <c r="D264" s="138"/>
      <c r="E264" s="148"/>
      <c r="F264" s="149"/>
      <c r="G264" s="150"/>
      <c r="H264" s="150"/>
      <c r="I264" s="150"/>
      <c r="J264" s="162"/>
      <c r="K264" s="162"/>
      <c r="L264" s="184"/>
      <c r="M264" s="149"/>
      <c r="N264" s="150"/>
      <c r="O264" s="150"/>
      <c r="P264" s="148"/>
    </row>
    <row r="265" spans="1:16" ht="12" hidden="1" customHeight="1" x14ac:dyDescent="0.2">
      <c r="A265" s="147"/>
      <c r="B265" s="138"/>
      <c r="C265" s="138"/>
      <c r="D265" s="138"/>
      <c r="E265" s="148"/>
      <c r="F265" s="149"/>
      <c r="G265" s="150"/>
      <c r="H265" s="150"/>
      <c r="I265" s="150"/>
      <c r="J265" s="140" t="s">
        <v>553</v>
      </c>
      <c r="K265" s="140" t="s">
        <v>573</v>
      </c>
      <c r="L265" s="167" t="s">
        <v>574</v>
      </c>
      <c r="M265" s="149"/>
      <c r="N265" s="150"/>
      <c r="O265" s="150"/>
      <c r="P265" s="148"/>
    </row>
    <row r="266" spans="1:16" ht="12" hidden="1" customHeight="1" x14ac:dyDescent="0.2">
      <c r="A266" s="147"/>
      <c r="B266" s="138"/>
      <c r="C266" s="138"/>
      <c r="D266" s="138"/>
      <c r="E266" s="148"/>
      <c r="F266" s="149"/>
      <c r="G266" s="150"/>
      <c r="H266" s="150"/>
      <c r="I266" s="150"/>
      <c r="J266" s="162" t="s">
        <v>553</v>
      </c>
      <c r="K266" s="162" t="s">
        <v>575</v>
      </c>
      <c r="L266" s="138" t="s">
        <v>576</v>
      </c>
      <c r="M266" s="149"/>
      <c r="N266" s="150"/>
      <c r="O266" s="150"/>
      <c r="P266" s="148"/>
    </row>
    <row r="267" spans="1:16" ht="12" hidden="1" customHeight="1" x14ac:dyDescent="0.2">
      <c r="A267" s="147"/>
      <c r="B267" s="138"/>
      <c r="C267" s="138"/>
      <c r="D267" s="138"/>
      <c r="E267" s="148"/>
      <c r="F267" s="149"/>
      <c r="G267" s="150"/>
      <c r="H267" s="150"/>
      <c r="I267" s="150"/>
      <c r="J267" s="162" t="s">
        <v>156</v>
      </c>
      <c r="K267" s="162"/>
      <c r="L267" s="138"/>
      <c r="M267" s="149"/>
      <c r="N267" s="150"/>
      <c r="O267" s="150"/>
      <c r="P267" s="148"/>
    </row>
    <row r="268" spans="1:16" ht="12" hidden="1" customHeight="1" x14ac:dyDescent="0.2">
      <c r="A268" s="147"/>
      <c r="B268" s="138"/>
      <c r="C268" s="138"/>
      <c r="D268" s="138"/>
      <c r="E268" s="148"/>
      <c r="F268" s="149"/>
      <c r="G268" s="150"/>
      <c r="H268" s="150"/>
      <c r="I268" s="150"/>
      <c r="J268" s="162" t="s">
        <v>156</v>
      </c>
      <c r="K268" s="140" t="s">
        <v>577</v>
      </c>
      <c r="L268" s="167" t="s">
        <v>578</v>
      </c>
      <c r="M268" s="149"/>
      <c r="N268" s="150"/>
      <c r="O268" s="150"/>
      <c r="P268" s="148"/>
    </row>
    <row r="269" spans="1:16" ht="12" hidden="1" customHeight="1" x14ac:dyDescent="0.2">
      <c r="A269" s="147"/>
      <c r="B269" s="138"/>
      <c r="C269" s="169" t="s">
        <v>579</v>
      </c>
      <c r="D269" s="138" t="s">
        <v>580</v>
      </c>
      <c r="E269" s="148"/>
      <c r="F269" s="149"/>
      <c r="G269" s="150"/>
      <c r="H269" s="150"/>
      <c r="I269" s="150"/>
      <c r="J269" s="162" t="s">
        <v>579</v>
      </c>
      <c r="K269" s="162" t="s">
        <v>581</v>
      </c>
      <c r="L269" s="138" t="s">
        <v>580</v>
      </c>
      <c r="M269" s="149"/>
      <c r="N269" s="150"/>
      <c r="O269" s="150"/>
      <c r="P269" s="148"/>
    </row>
    <row r="270" spans="1:16" ht="12" hidden="1" customHeight="1" x14ac:dyDescent="0.2">
      <c r="A270" s="147"/>
      <c r="B270" s="138"/>
      <c r="C270" s="169" t="s">
        <v>582</v>
      </c>
      <c r="D270" s="138" t="s">
        <v>530</v>
      </c>
      <c r="E270" s="148"/>
      <c r="F270" s="149"/>
      <c r="G270" s="150"/>
      <c r="H270" s="150"/>
      <c r="I270" s="150"/>
      <c r="J270" s="162" t="s">
        <v>582</v>
      </c>
      <c r="K270" s="162" t="s">
        <v>583</v>
      </c>
      <c r="L270" s="138" t="s">
        <v>584</v>
      </c>
      <c r="M270" s="149"/>
      <c r="N270" s="150"/>
      <c r="O270" s="150"/>
      <c r="P270" s="148"/>
    </row>
    <row r="271" spans="1:16" ht="12" hidden="1" customHeight="1" x14ac:dyDescent="0.2">
      <c r="A271" s="147"/>
      <c r="B271" s="138"/>
      <c r="C271" s="169"/>
      <c r="D271" s="138"/>
      <c r="E271" s="148"/>
      <c r="F271" s="149"/>
      <c r="G271" s="150"/>
      <c r="H271" s="150"/>
      <c r="I271" s="150"/>
      <c r="J271" s="162" t="s">
        <v>582</v>
      </c>
      <c r="K271" s="162" t="s">
        <v>585</v>
      </c>
      <c r="L271" s="138" t="s">
        <v>586</v>
      </c>
      <c r="M271" s="149"/>
      <c r="N271" s="150"/>
      <c r="O271" s="150"/>
      <c r="P271" s="148"/>
    </row>
    <row r="272" spans="1:16" ht="12" hidden="1" customHeight="1" x14ac:dyDescent="0.2">
      <c r="A272" s="147"/>
      <c r="B272" s="138"/>
      <c r="C272" s="169"/>
      <c r="D272" s="138"/>
      <c r="E272" s="148"/>
      <c r="F272" s="149"/>
      <c r="G272" s="150"/>
      <c r="H272" s="150"/>
      <c r="I272" s="150"/>
      <c r="J272" s="169"/>
      <c r="K272" s="138"/>
      <c r="L272" s="138"/>
      <c r="M272" s="149"/>
      <c r="N272" s="150"/>
      <c r="O272" s="150"/>
      <c r="P272" s="148"/>
    </row>
    <row r="273" spans="1:16" ht="12" hidden="1" customHeight="1" x14ac:dyDescent="0.2">
      <c r="A273" s="147"/>
      <c r="B273" s="138"/>
      <c r="C273" s="138"/>
      <c r="D273" s="138"/>
      <c r="E273" s="148"/>
      <c r="F273" s="157"/>
      <c r="G273" s="158"/>
      <c r="H273" s="158"/>
      <c r="I273" s="158"/>
      <c r="J273" s="162" t="s">
        <v>156</v>
      </c>
      <c r="K273" s="140" t="s">
        <v>573</v>
      </c>
      <c r="L273" s="167" t="s">
        <v>574</v>
      </c>
      <c r="M273" s="157">
        <f>SUM(N273:P273)</f>
        <v>0</v>
      </c>
      <c r="N273" s="158">
        <f>SUM(N274:N276)</f>
        <v>0</v>
      </c>
      <c r="O273" s="158">
        <f t="shared" ref="O273:P273" si="56">SUM(O274:O276)</f>
        <v>0</v>
      </c>
      <c r="P273" s="168">
        <f t="shared" si="56"/>
        <v>0</v>
      </c>
    </row>
    <row r="274" spans="1:16" ht="12" hidden="1" customHeight="1" x14ac:dyDescent="0.2">
      <c r="A274" s="147"/>
      <c r="B274" s="138"/>
      <c r="C274" s="169" t="s">
        <v>587</v>
      </c>
      <c r="D274" s="138" t="s">
        <v>588</v>
      </c>
      <c r="E274" s="148"/>
      <c r="F274" s="149">
        <f>+N274</f>
        <v>0</v>
      </c>
      <c r="G274" s="170">
        <f>+N274</f>
        <v>0</v>
      </c>
      <c r="H274" s="170">
        <f>+O274</f>
        <v>0</v>
      </c>
      <c r="I274" s="170">
        <f t="shared" ref="I274" si="57">+P274</f>
        <v>0</v>
      </c>
      <c r="J274" s="169" t="s">
        <v>587</v>
      </c>
      <c r="K274" s="162" t="s">
        <v>589</v>
      </c>
      <c r="L274" s="138" t="s">
        <v>590</v>
      </c>
      <c r="M274" s="149">
        <f t="shared" ref="M274" si="58">SUM(N274:P274)</f>
        <v>0</v>
      </c>
      <c r="N274" s="170"/>
      <c r="O274" s="170"/>
      <c r="P274" s="173"/>
    </row>
    <row r="275" spans="1:16" ht="12" hidden="1" customHeight="1" x14ac:dyDescent="0.2">
      <c r="A275" s="147"/>
      <c r="B275" s="138"/>
      <c r="C275" s="169" t="s">
        <v>591</v>
      </c>
      <c r="D275" s="138" t="s">
        <v>592</v>
      </c>
      <c r="E275" s="148"/>
      <c r="F275" s="149"/>
      <c r="G275" s="150"/>
      <c r="H275" s="150"/>
      <c r="I275" s="150"/>
      <c r="J275" s="169" t="s">
        <v>591</v>
      </c>
      <c r="K275" s="162" t="s">
        <v>593</v>
      </c>
      <c r="L275" s="138" t="s">
        <v>594</v>
      </c>
      <c r="M275" s="149"/>
      <c r="N275" s="150"/>
      <c r="O275" s="150"/>
      <c r="P275" s="148"/>
    </row>
    <row r="276" spans="1:16" ht="12" hidden="1" customHeight="1" x14ac:dyDescent="0.2">
      <c r="A276" s="147"/>
      <c r="B276" s="138"/>
      <c r="C276" s="138"/>
      <c r="D276" s="138"/>
      <c r="E276" s="148"/>
      <c r="F276" s="149"/>
      <c r="G276" s="150"/>
      <c r="H276" s="150"/>
      <c r="I276" s="150"/>
      <c r="J276" s="169" t="s">
        <v>591</v>
      </c>
      <c r="K276" s="162" t="s">
        <v>595</v>
      </c>
      <c r="L276" s="138" t="s">
        <v>596</v>
      </c>
      <c r="M276" s="149"/>
      <c r="N276" s="150"/>
      <c r="O276" s="150"/>
      <c r="P276" s="148"/>
    </row>
    <row r="277" spans="1:16" ht="12" hidden="1" customHeight="1" x14ac:dyDescent="0.2">
      <c r="A277" s="147"/>
      <c r="B277" s="138"/>
      <c r="C277" s="138"/>
      <c r="D277" s="138"/>
      <c r="E277" s="148"/>
      <c r="F277" s="149"/>
      <c r="G277" s="150"/>
      <c r="H277" s="150"/>
      <c r="I277" s="150"/>
      <c r="J277" s="162"/>
      <c r="K277" s="162"/>
      <c r="L277" s="138"/>
      <c r="M277" s="149"/>
      <c r="N277" s="150"/>
      <c r="O277" s="150"/>
      <c r="P277" s="148"/>
    </row>
    <row r="278" spans="1:16" ht="12" hidden="1" customHeight="1" x14ac:dyDescent="0.2">
      <c r="A278" s="147"/>
      <c r="B278" s="138"/>
      <c r="C278" s="138"/>
      <c r="D278" s="138"/>
      <c r="E278" s="148"/>
      <c r="F278" s="149"/>
      <c r="G278" s="150"/>
      <c r="H278" s="150"/>
      <c r="I278" s="150"/>
      <c r="J278" s="162"/>
      <c r="K278" s="162"/>
      <c r="L278" s="138"/>
      <c r="M278" s="149"/>
      <c r="N278" s="150"/>
      <c r="O278" s="150"/>
      <c r="P278" s="148"/>
    </row>
    <row r="279" spans="1:16" ht="12" hidden="1" customHeight="1" x14ac:dyDescent="0.2">
      <c r="A279" s="147"/>
      <c r="B279" s="164" t="s">
        <v>597</v>
      </c>
      <c r="C279" s="155" t="s">
        <v>598</v>
      </c>
      <c r="D279" s="138"/>
      <c r="E279" s="148"/>
      <c r="F279" s="149"/>
      <c r="G279" s="150"/>
      <c r="H279" s="150"/>
      <c r="I279" s="150"/>
      <c r="J279" s="140" t="s">
        <v>597</v>
      </c>
      <c r="K279" s="140">
        <v>7</v>
      </c>
      <c r="L279" s="191" t="s">
        <v>598</v>
      </c>
      <c r="M279" s="149"/>
      <c r="N279" s="150"/>
      <c r="O279" s="150"/>
      <c r="P279" s="148"/>
    </row>
    <row r="280" spans="1:16" ht="12" hidden="1" customHeight="1" x14ac:dyDescent="0.2">
      <c r="A280" s="147"/>
      <c r="B280" s="138"/>
      <c r="C280" s="138"/>
      <c r="D280" s="138"/>
      <c r="E280" s="148"/>
      <c r="F280" s="149"/>
      <c r="G280" s="150"/>
      <c r="H280" s="150"/>
      <c r="I280" s="150"/>
      <c r="J280" s="162"/>
      <c r="K280" s="162"/>
      <c r="L280" s="163"/>
      <c r="M280" s="149"/>
      <c r="N280" s="150"/>
      <c r="O280" s="150"/>
      <c r="P280" s="148"/>
    </row>
    <row r="281" spans="1:16" ht="12" hidden="1" customHeight="1" x14ac:dyDescent="0.2">
      <c r="A281" s="147"/>
      <c r="B281" s="138"/>
      <c r="C281" s="169" t="s">
        <v>599</v>
      </c>
      <c r="D281" s="138" t="s">
        <v>600</v>
      </c>
      <c r="E281" s="148"/>
      <c r="F281" s="149"/>
      <c r="G281" s="150"/>
      <c r="H281" s="150"/>
      <c r="I281" s="150"/>
      <c r="J281" s="140" t="s">
        <v>599</v>
      </c>
      <c r="K281" s="140" t="s">
        <v>601</v>
      </c>
      <c r="L281" s="167" t="s">
        <v>602</v>
      </c>
      <c r="M281" s="149"/>
      <c r="N281" s="150"/>
      <c r="O281" s="150"/>
      <c r="P281" s="148"/>
    </row>
    <row r="282" spans="1:16" ht="12" hidden="1" customHeight="1" x14ac:dyDescent="0.2">
      <c r="A282" s="147"/>
      <c r="B282" s="138"/>
      <c r="C282" s="169"/>
      <c r="D282" s="138"/>
      <c r="E282" s="148"/>
      <c r="F282" s="149"/>
      <c r="G282" s="150"/>
      <c r="H282" s="150"/>
      <c r="I282" s="150"/>
      <c r="J282" s="162" t="s">
        <v>599</v>
      </c>
      <c r="K282" s="162" t="s">
        <v>603</v>
      </c>
      <c r="L282" s="163" t="s">
        <v>604</v>
      </c>
      <c r="M282" s="149"/>
      <c r="N282" s="150"/>
      <c r="O282" s="150"/>
      <c r="P282" s="148"/>
    </row>
    <row r="283" spans="1:16" ht="12" hidden="1" customHeight="1" x14ac:dyDescent="0.2">
      <c r="A283" s="147"/>
      <c r="B283" s="138"/>
      <c r="C283" s="169"/>
      <c r="D283" s="138"/>
      <c r="E283" s="148"/>
      <c r="F283" s="149"/>
      <c r="G283" s="150"/>
      <c r="H283" s="150"/>
      <c r="I283" s="150"/>
      <c r="J283" s="162" t="s">
        <v>599</v>
      </c>
      <c r="K283" s="162" t="s">
        <v>605</v>
      </c>
      <c r="L283" s="163" t="s">
        <v>606</v>
      </c>
      <c r="M283" s="149"/>
      <c r="N283" s="150"/>
      <c r="O283" s="150"/>
      <c r="P283" s="148"/>
    </row>
    <row r="284" spans="1:16" ht="12" hidden="1" customHeight="1" x14ac:dyDescent="0.2">
      <c r="A284" s="147"/>
      <c r="B284" s="138"/>
      <c r="C284" s="169"/>
      <c r="D284" s="138"/>
      <c r="E284" s="148"/>
      <c r="F284" s="149"/>
      <c r="G284" s="150"/>
      <c r="H284" s="150"/>
      <c r="I284" s="150"/>
      <c r="J284" s="162" t="s">
        <v>599</v>
      </c>
      <c r="K284" s="162" t="s">
        <v>607</v>
      </c>
      <c r="L284" s="163" t="s">
        <v>608</v>
      </c>
      <c r="M284" s="149"/>
      <c r="N284" s="150"/>
      <c r="O284" s="150"/>
      <c r="P284" s="148"/>
    </row>
    <row r="285" spans="1:16" ht="12" hidden="1" customHeight="1" x14ac:dyDescent="0.2">
      <c r="A285" s="147"/>
      <c r="B285" s="138"/>
      <c r="C285" s="169"/>
      <c r="D285" s="138"/>
      <c r="E285" s="148"/>
      <c r="F285" s="149"/>
      <c r="G285" s="150"/>
      <c r="H285" s="150"/>
      <c r="I285" s="150"/>
      <c r="J285" s="162" t="s">
        <v>599</v>
      </c>
      <c r="K285" s="162" t="s">
        <v>609</v>
      </c>
      <c r="L285" s="163" t="s">
        <v>610</v>
      </c>
      <c r="M285" s="149"/>
      <c r="N285" s="150"/>
      <c r="O285" s="150"/>
      <c r="P285" s="148"/>
    </row>
    <row r="286" spans="1:16" ht="12" hidden="1" customHeight="1" x14ac:dyDescent="0.2">
      <c r="A286" s="147"/>
      <c r="B286" s="138"/>
      <c r="C286" s="169"/>
      <c r="D286" s="138"/>
      <c r="E286" s="148"/>
      <c r="F286" s="149"/>
      <c r="G286" s="150"/>
      <c r="H286" s="150"/>
      <c r="I286" s="150"/>
      <c r="J286" s="162" t="s">
        <v>599</v>
      </c>
      <c r="K286" s="162" t="s">
        <v>611</v>
      </c>
      <c r="L286" s="163" t="s">
        <v>612</v>
      </c>
      <c r="M286" s="149"/>
      <c r="N286" s="150"/>
      <c r="O286" s="150"/>
      <c r="P286" s="148"/>
    </row>
    <row r="287" spans="1:16" ht="12" hidden="1" customHeight="1" x14ac:dyDescent="0.2">
      <c r="A287" s="147"/>
      <c r="B287" s="138"/>
      <c r="C287" s="169"/>
      <c r="D287" s="138"/>
      <c r="E287" s="148"/>
      <c r="F287" s="149"/>
      <c r="G287" s="150"/>
      <c r="H287" s="150"/>
      <c r="I287" s="150"/>
      <c r="J287" s="162" t="s">
        <v>599</v>
      </c>
      <c r="K287" s="162" t="s">
        <v>613</v>
      </c>
      <c r="L287" s="163" t="s">
        <v>614</v>
      </c>
      <c r="M287" s="149"/>
      <c r="N287" s="150"/>
      <c r="O287" s="150"/>
      <c r="P287" s="148"/>
    </row>
    <row r="288" spans="1:16" ht="12" hidden="1" customHeight="1" x14ac:dyDescent="0.2">
      <c r="A288" s="147"/>
      <c r="B288" s="138"/>
      <c r="C288" s="169"/>
      <c r="D288" s="138"/>
      <c r="E288" s="148"/>
      <c r="F288" s="149"/>
      <c r="G288" s="150"/>
      <c r="H288" s="150"/>
      <c r="I288" s="150"/>
      <c r="J288" s="162" t="s">
        <v>599</v>
      </c>
      <c r="K288" s="162" t="s">
        <v>615</v>
      </c>
      <c r="L288" s="163" t="s">
        <v>616</v>
      </c>
      <c r="M288" s="149"/>
      <c r="N288" s="150"/>
      <c r="O288" s="150"/>
      <c r="P288" s="148"/>
    </row>
    <row r="289" spans="1:19" ht="12" hidden="1" customHeight="1" x14ac:dyDescent="0.2">
      <c r="A289" s="147"/>
      <c r="B289" s="138"/>
      <c r="C289" s="169"/>
      <c r="D289" s="138"/>
      <c r="E289" s="148"/>
      <c r="F289" s="149"/>
      <c r="G289" s="150"/>
      <c r="H289" s="150"/>
      <c r="I289" s="150"/>
      <c r="J289" s="162"/>
      <c r="K289" s="162"/>
      <c r="L289" s="163"/>
      <c r="M289" s="149"/>
      <c r="N289" s="150"/>
      <c r="O289" s="150"/>
      <c r="P289" s="148"/>
    </row>
    <row r="290" spans="1:19" ht="12" hidden="1" customHeight="1" x14ac:dyDescent="0.2">
      <c r="A290" s="147"/>
      <c r="B290" s="138"/>
      <c r="C290" s="169" t="s">
        <v>617</v>
      </c>
      <c r="D290" s="138" t="s">
        <v>618</v>
      </c>
      <c r="E290" s="148"/>
      <c r="F290" s="149"/>
      <c r="G290" s="150"/>
      <c r="H290" s="150"/>
      <c r="I290" s="150"/>
      <c r="J290" s="164" t="s">
        <v>617</v>
      </c>
      <c r="K290" s="140" t="s">
        <v>619</v>
      </c>
      <c r="L290" s="167" t="s">
        <v>620</v>
      </c>
      <c r="M290" s="149"/>
      <c r="N290" s="150"/>
      <c r="O290" s="150"/>
      <c r="P290" s="148"/>
    </row>
    <row r="291" spans="1:19" ht="12" hidden="1" customHeight="1" x14ac:dyDescent="0.2">
      <c r="A291" s="147"/>
      <c r="B291" s="138"/>
      <c r="C291" s="169"/>
      <c r="D291" s="138" t="s">
        <v>156</v>
      </c>
      <c r="E291" s="148"/>
      <c r="F291" s="149"/>
      <c r="G291" s="183"/>
      <c r="H291" s="150"/>
      <c r="I291" s="150"/>
      <c r="J291" s="169" t="s">
        <v>617</v>
      </c>
      <c r="K291" s="162" t="s">
        <v>621</v>
      </c>
      <c r="L291" s="163" t="s">
        <v>622</v>
      </c>
      <c r="M291" s="149"/>
      <c r="N291" s="183"/>
      <c r="O291" s="150"/>
      <c r="P291" s="148"/>
    </row>
    <row r="292" spans="1:19" ht="12" hidden="1" customHeight="1" x14ac:dyDescent="0.2">
      <c r="A292" s="147"/>
      <c r="B292" s="138"/>
      <c r="C292" s="169"/>
      <c r="D292" s="138"/>
      <c r="E292" s="148"/>
      <c r="F292" s="149"/>
      <c r="G292" s="183"/>
      <c r="H292" s="150"/>
      <c r="I292" s="150"/>
      <c r="J292" s="169" t="s">
        <v>617</v>
      </c>
      <c r="K292" s="140" t="s">
        <v>623</v>
      </c>
      <c r="L292" s="167" t="s">
        <v>624</v>
      </c>
      <c r="M292" s="149"/>
      <c r="N292" s="183"/>
      <c r="O292" s="150"/>
      <c r="P292" s="148"/>
    </row>
    <row r="293" spans="1:19" s="138" customFormat="1" ht="12" hidden="1" customHeight="1" x14ac:dyDescent="0.2">
      <c r="A293" s="147"/>
      <c r="C293" s="169"/>
      <c r="E293" s="148"/>
      <c r="F293" s="149"/>
      <c r="G293" s="183"/>
      <c r="H293" s="150"/>
      <c r="I293" s="150"/>
      <c r="J293" s="169" t="s">
        <v>617</v>
      </c>
      <c r="K293" s="162" t="s">
        <v>625</v>
      </c>
      <c r="L293" s="163" t="s">
        <v>626</v>
      </c>
      <c r="M293" s="149"/>
      <c r="N293" s="183"/>
      <c r="O293" s="150"/>
      <c r="P293" s="148"/>
      <c r="Q293" s="146"/>
      <c r="R293" s="146"/>
      <c r="S293" s="146"/>
    </row>
    <row r="294" spans="1:19" ht="12" hidden="1" customHeight="1" x14ac:dyDescent="0.2">
      <c r="A294" s="147"/>
      <c r="B294" s="138"/>
      <c r="C294" s="169"/>
      <c r="D294" s="138"/>
      <c r="E294" s="148"/>
      <c r="F294" s="149"/>
      <c r="G294" s="183"/>
      <c r="H294" s="150"/>
      <c r="I294" s="150"/>
      <c r="J294" s="169" t="s">
        <v>617</v>
      </c>
      <c r="K294" s="162" t="s">
        <v>627</v>
      </c>
      <c r="L294" s="163" t="s">
        <v>628</v>
      </c>
      <c r="M294" s="149"/>
      <c r="N294" s="183"/>
      <c r="O294" s="150"/>
      <c r="P294" s="148"/>
    </row>
    <row r="295" spans="1:19" ht="12" hidden="1" customHeight="1" x14ac:dyDescent="0.2">
      <c r="A295" s="147"/>
      <c r="B295" s="138"/>
      <c r="C295" s="169"/>
      <c r="D295" s="138"/>
      <c r="E295" s="148"/>
      <c r="F295" s="149"/>
      <c r="G295" s="183"/>
      <c r="H295" s="150"/>
      <c r="I295" s="150"/>
      <c r="J295" s="169" t="s">
        <v>617</v>
      </c>
      <c r="K295" s="162" t="s">
        <v>629</v>
      </c>
      <c r="L295" s="163" t="s">
        <v>630</v>
      </c>
      <c r="M295" s="149"/>
      <c r="N295" s="183"/>
      <c r="O295" s="150"/>
      <c r="P295" s="148"/>
    </row>
    <row r="296" spans="1:19" ht="12" hidden="1" customHeight="1" x14ac:dyDescent="0.2">
      <c r="A296" s="147"/>
      <c r="B296" s="138"/>
      <c r="C296" s="169"/>
      <c r="D296" s="138" t="s">
        <v>156</v>
      </c>
      <c r="E296" s="148"/>
      <c r="F296" s="149"/>
      <c r="G296" s="183"/>
      <c r="H296" s="150"/>
      <c r="I296" s="150"/>
      <c r="J296" s="169" t="s">
        <v>617</v>
      </c>
      <c r="K296" s="162" t="s">
        <v>631</v>
      </c>
      <c r="L296" s="163" t="s">
        <v>632</v>
      </c>
      <c r="M296" s="149"/>
      <c r="N296" s="183"/>
      <c r="O296" s="150"/>
      <c r="P296" s="148"/>
    </row>
    <row r="297" spans="1:19" ht="12" hidden="1" customHeight="1" x14ac:dyDescent="0.2">
      <c r="A297" s="147"/>
      <c r="B297" s="138"/>
      <c r="C297" s="169"/>
      <c r="D297" s="138"/>
      <c r="E297" s="148"/>
      <c r="F297" s="149"/>
      <c r="G297" s="183"/>
      <c r="H297" s="150"/>
      <c r="I297" s="150"/>
      <c r="J297" s="169" t="s">
        <v>617</v>
      </c>
      <c r="K297" s="140" t="s">
        <v>633</v>
      </c>
      <c r="L297" s="167" t="s">
        <v>634</v>
      </c>
      <c r="M297" s="149"/>
      <c r="N297" s="183"/>
      <c r="O297" s="150"/>
      <c r="P297" s="148"/>
    </row>
    <row r="298" spans="1:19" ht="12" hidden="1" customHeight="1" x14ac:dyDescent="0.2">
      <c r="A298" s="209" t="s">
        <v>156</v>
      </c>
      <c r="B298" s="138"/>
      <c r="C298" s="169"/>
      <c r="D298" s="138"/>
      <c r="E298" s="148"/>
      <c r="F298" s="149"/>
      <c r="G298" s="183"/>
      <c r="H298" s="150"/>
      <c r="I298" s="150"/>
      <c r="J298" s="169" t="s">
        <v>617</v>
      </c>
      <c r="K298" s="162" t="s">
        <v>635</v>
      </c>
      <c r="L298" s="163" t="s">
        <v>636</v>
      </c>
      <c r="M298" s="149"/>
      <c r="N298" s="183"/>
      <c r="O298" s="150"/>
      <c r="P298" s="148"/>
    </row>
    <row r="299" spans="1:19" ht="12" hidden="1" customHeight="1" x14ac:dyDescent="0.2">
      <c r="A299" s="147"/>
      <c r="B299" s="138"/>
      <c r="C299" s="169"/>
      <c r="D299" s="138"/>
      <c r="E299" s="148"/>
      <c r="F299" s="149"/>
      <c r="G299" s="183"/>
      <c r="H299" s="150"/>
      <c r="I299" s="150"/>
      <c r="J299" s="162"/>
      <c r="K299" s="162"/>
      <c r="L299" s="163"/>
      <c r="M299" s="149"/>
      <c r="N299" s="183"/>
      <c r="O299" s="150"/>
      <c r="P299" s="148"/>
    </row>
    <row r="300" spans="1:19" ht="12" hidden="1" customHeight="1" x14ac:dyDescent="0.2">
      <c r="A300" s="147"/>
      <c r="B300" s="138"/>
      <c r="C300" s="138"/>
      <c r="D300" s="138"/>
      <c r="E300" s="148"/>
      <c r="F300" s="149"/>
      <c r="G300" s="150"/>
      <c r="H300" s="150"/>
      <c r="I300" s="150"/>
      <c r="M300" s="149"/>
      <c r="N300" s="150"/>
      <c r="O300" s="150"/>
      <c r="P300" s="148"/>
    </row>
    <row r="301" spans="1:19" ht="12" hidden="1" customHeight="1" thickBot="1" x14ac:dyDescent="0.25">
      <c r="A301" s="176"/>
      <c r="B301" s="177"/>
      <c r="C301" s="177"/>
      <c r="D301" s="177"/>
      <c r="E301" s="178"/>
      <c r="F301" s="179"/>
      <c r="G301" s="186"/>
      <c r="H301" s="187"/>
      <c r="I301" s="187"/>
      <c r="J301" s="181"/>
      <c r="K301" s="188"/>
      <c r="L301" s="210"/>
      <c r="M301" s="179"/>
      <c r="N301" s="186"/>
      <c r="O301" s="187"/>
      <c r="P301" s="178"/>
    </row>
    <row r="302" spans="1:19" ht="12" hidden="1" customHeight="1" x14ac:dyDescent="0.2">
      <c r="A302" s="147"/>
      <c r="B302" s="138"/>
      <c r="C302" s="138"/>
      <c r="D302" s="138"/>
      <c r="E302" s="148"/>
      <c r="F302" s="149"/>
      <c r="G302" s="183"/>
      <c r="H302" s="150"/>
      <c r="I302" s="148"/>
      <c r="J302" s="169"/>
      <c r="K302" s="162"/>
      <c r="L302" s="163"/>
      <c r="M302" s="149"/>
      <c r="N302" s="183"/>
      <c r="O302" s="150"/>
      <c r="P302" s="148"/>
    </row>
    <row r="303" spans="1:19" ht="12" hidden="1" customHeight="1" x14ac:dyDescent="0.2">
      <c r="A303" s="147"/>
      <c r="B303" s="138"/>
      <c r="C303" s="169" t="s">
        <v>637</v>
      </c>
      <c r="D303" s="138" t="s">
        <v>638</v>
      </c>
      <c r="E303" s="148"/>
      <c r="F303" s="149"/>
      <c r="G303" s="183"/>
      <c r="H303" s="150"/>
      <c r="I303" s="148"/>
      <c r="J303" s="164" t="s">
        <v>637</v>
      </c>
      <c r="K303" s="140" t="s">
        <v>639</v>
      </c>
      <c r="L303" s="167" t="s">
        <v>640</v>
      </c>
      <c r="M303" s="149"/>
      <c r="N303" s="183"/>
      <c r="O303" s="150"/>
      <c r="P303" s="148"/>
    </row>
    <row r="304" spans="1:19" ht="12" hidden="1" customHeight="1" x14ac:dyDescent="0.2">
      <c r="A304" s="147"/>
      <c r="B304" s="138"/>
      <c r="C304" s="138"/>
      <c r="D304" s="138"/>
      <c r="E304" s="148"/>
      <c r="F304" s="149"/>
      <c r="G304" s="183"/>
      <c r="H304" s="150"/>
      <c r="I304" s="148"/>
      <c r="J304" s="169" t="s">
        <v>637</v>
      </c>
      <c r="K304" s="162" t="s">
        <v>641</v>
      </c>
      <c r="L304" s="163" t="s">
        <v>642</v>
      </c>
      <c r="M304" s="149"/>
      <c r="N304" s="183"/>
      <c r="O304" s="150"/>
      <c r="P304" s="148"/>
    </row>
    <row r="305" spans="1:16" ht="12" hidden="1" customHeight="1" x14ac:dyDescent="0.2">
      <c r="A305" s="147"/>
      <c r="B305" s="138"/>
      <c r="C305" s="138"/>
      <c r="D305" s="138"/>
      <c r="E305" s="148"/>
      <c r="F305" s="149"/>
      <c r="G305" s="183"/>
      <c r="H305" s="150"/>
      <c r="I305" s="148"/>
      <c r="J305" s="169" t="s">
        <v>637</v>
      </c>
      <c r="K305" s="162" t="s">
        <v>643</v>
      </c>
      <c r="L305" s="163" t="s">
        <v>644</v>
      </c>
      <c r="M305" s="149"/>
      <c r="N305" s="183"/>
      <c r="O305" s="150"/>
      <c r="P305" s="148"/>
    </row>
    <row r="306" spans="1:16" ht="12" hidden="1" customHeight="1" x14ac:dyDescent="0.2">
      <c r="A306" s="147"/>
      <c r="B306" s="138"/>
      <c r="C306" s="138"/>
      <c r="D306" s="138"/>
      <c r="E306" s="148"/>
      <c r="F306" s="149"/>
      <c r="G306" s="183"/>
      <c r="H306" s="150"/>
      <c r="I306" s="148"/>
      <c r="J306" s="140"/>
      <c r="K306" s="140"/>
      <c r="L306" s="138"/>
      <c r="M306" s="149"/>
      <c r="N306" s="183"/>
      <c r="O306" s="150"/>
      <c r="P306" s="148"/>
    </row>
    <row r="307" spans="1:16" ht="12" hidden="1" customHeight="1" x14ac:dyDescent="0.2">
      <c r="A307" s="147"/>
      <c r="B307" s="138"/>
      <c r="C307" s="138"/>
      <c r="D307" s="155"/>
      <c r="E307" s="156"/>
      <c r="F307" s="149"/>
      <c r="G307" s="183"/>
      <c r="H307" s="150"/>
      <c r="I307" s="148"/>
      <c r="J307" s="162"/>
      <c r="K307" s="162"/>
      <c r="L307" s="163"/>
      <c r="M307" s="149"/>
      <c r="N307" s="183"/>
      <c r="O307" s="150"/>
      <c r="P307" s="148"/>
    </row>
    <row r="308" spans="1:16" ht="12" hidden="1" customHeight="1" x14ac:dyDescent="0.2">
      <c r="A308" s="154">
        <v>3</v>
      </c>
      <c r="B308" s="155" t="s">
        <v>645</v>
      </c>
      <c r="C308" s="138"/>
      <c r="D308" s="155"/>
      <c r="E308" s="156"/>
      <c r="F308" s="149"/>
      <c r="G308" s="183"/>
      <c r="H308" s="150"/>
      <c r="I308" s="148"/>
      <c r="J308" s="140">
        <v>3</v>
      </c>
      <c r="K308" s="140">
        <v>4</v>
      </c>
      <c r="L308" s="191" t="s">
        <v>646</v>
      </c>
      <c r="M308" s="149"/>
      <c r="N308" s="183"/>
      <c r="O308" s="150"/>
      <c r="P308" s="148"/>
    </row>
    <row r="309" spans="1:16" ht="12" hidden="1" customHeight="1" x14ac:dyDescent="0.2">
      <c r="A309" s="147"/>
      <c r="B309" s="155" t="s">
        <v>156</v>
      </c>
      <c r="C309" s="155"/>
      <c r="D309" s="138"/>
      <c r="E309" s="148"/>
      <c r="F309" s="149"/>
      <c r="G309" s="183"/>
      <c r="H309" s="150"/>
      <c r="I309" s="148"/>
      <c r="J309" s="162"/>
      <c r="K309" s="162"/>
      <c r="L309" s="163"/>
      <c r="M309" s="149"/>
      <c r="N309" s="183"/>
      <c r="O309" s="150"/>
      <c r="P309" s="148"/>
    </row>
    <row r="310" spans="1:16" ht="12" hidden="1" customHeight="1" x14ac:dyDescent="0.2">
      <c r="A310" s="147"/>
      <c r="B310" s="164" t="s">
        <v>647</v>
      </c>
      <c r="C310" s="211" t="s">
        <v>648</v>
      </c>
      <c r="D310" s="138"/>
      <c r="E310" s="212"/>
      <c r="F310" s="149"/>
      <c r="G310" s="183"/>
      <c r="H310" s="150"/>
      <c r="I310" s="148"/>
      <c r="J310" s="140" t="s">
        <v>647</v>
      </c>
      <c r="K310" s="140" t="s">
        <v>649</v>
      </c>
      <c r="L310" s="191" t="s">
        <v>650</v>
      </c>
      <c r="M310" s="149"/>
      <c r="N310" s="183"/>
      <c r="O310" s="150"/>
      <c r="P310" s="148"/>
    </row>
    <row r="311" spans="1:16" ht="12" hidden="1" customHeight="1" x14ac:dyDescent="0.2">
      <c r="A311" s="147"/>
      <c r="B311" s="213"/>
      <c r="C311" s="138"/>
      <c r="D311" s="138"/>
      <c r="E311" s="148"/>
      <c r="F311" s="149"/>
      <c r="G311" s="183"/>
      <c r="H311" s="150"/>
      <c r="I311" s="148"/>
      <c r="J311" s="162" t="s">
        <v>647</v>
      </c>
      <c r="K311" s="162" t="s">
        <v>651</v>
      </c>
      <c r="L311" s="163" t="s">
        <v>652</v>
      </c>
      <c r="M311" s="149"/>
      <c r="N311" s="183"/>
      <c r="O311" s="150"/>
      <c r="P311" s="148"/>
    </row>
    <row r="312" spans="1:16" ht="12" hidden="1" customHeight="1" x14ac:dyDescent="0.2">
      <c r="A312" s="147"/>
      <c r="B312" s="138"/>
      <c r="C312" s="138"/>
      <c r="D312" s="138"/>
      <c r="E312" s="148"/>
      <c r="F312" s="149"/>
      <c r="G312" s="183"/>
      <c r="H312" s="150"/>
      <c r="I312" s="148"/>
      <c r="J312" s="162" t="s">
        <v>647</v>
      </c>
      <c r="K312" s="162" t="s">
        <v>653</v>
      </c>
      <c r="L312" s="163" t="s">
        <v>654</v>
      </c>
      <c r="M312" s="149"/>
      <c r="N312" s="183"/>
      <c r="O312" s="150"/>
      <c r="P312" s="148"/>
    </row>
    <row r="313" spans="1:16" ht="12" hidden="1" customHeight="1" x14ac:dyDescent="0.2">
      <c r="A313" s="147"/>
      <c r="B313" s="213"/>
      <c r="C313" s="138"/>
      <c r="D313" s="138"/>
      <c r="E313" s="148"/>
      <c r="F313" s="149"/>
      <c r="G313" s="183"/>
      <c r="H313" s="150"/>
      <c r="I313" s="148"/>
      <c r="J313" s="162" t="s">
        <v>647</v>
      </c>
      <c r="K313" s="162" t="s">
        <v>655</v>
      </c>
      <c r="L313" s="163" t="s">
        <v>656</v>
      </c>
      <c r="M313" s="149"/>
      <c r="N313" s="183"/>
      <c r="O313" s="150"/>
      <c r="P313" s="148"/>
    </row>
    <row r="314" spans="1:16" ht="12" hidden="1" customHeight="1" x14ac:dyDescent="0.2">
      <c r="A314" s="147"/>
      <c r="B314" s="213"/>
      <c r="C314" s="138"/>
      <c r="D314" s="138"/>
      <c r="E314" s="148"/>
      <c r="F314" s="149"/>
      <c r="G314" s="183"/>
      <c r="H314" s="150"/>
      <c r="I314" s="148"/>
      <c r="J314" s="162" t="s">
        <v>647</v>
      </c>
      <c r="K314" s="162" t="s">
        <v>657</v>
      </c>
      <c r="L314" s="163" t="s">
        <v>658</v>
      </c>
      <c r="M314" s="149"/>
      <c r="N314" s="183"/>
      <c r="O314" s="150"/>
      <c r="P314" s="148"/>
    </row>
    <row r="315" spans="1:16" ht="12" hidden="1" customHeight="1" x14ac:dyDescent="0.2">
      <c r="A315" s="147"/>
      <c r="B315" s="213"/>
      <c r="C315" s="138"/>
      <c r="D315" s="138"/>
      <c r="E315" s="148"/>
      <c r="F315" s="149"/>
      <c r="G315" s="183"/>
      <c r="H315" s="150"/>
      <c r="I315" s="148"/>
      <c r="J315" s="162" t="s">
        <v>647</v>
      </c>
      <c r="K315" s="162" t="s">
        <v>659</v>
      </c>
      <c r="L315" s="163" t="s">
        <v>660</v>
      </c>
      <c r="M315" s="149"/>
      <c r="N315" s="183"/>
      <c r="O315" s="150"/>
      <c r="P315" s="148"/>
    </row>
    <row r="316" spans="1:16" ht="12" hidden="1" customHeight="1" x14ac:dyDescent="0.2">
      <c r="A316" s="147"/>
      <c r="B316" s="213"/>
      <c r="C316" s="138"/>
      <c r="D316" s="138"/>
      <c r="E316" s="148"/>
      <c r="F316" s="149"/>
      <c r="G316" s="183"/>
      <c r="H316" s="150"/>
      <c r="I316" s="148"/>
      <c r="J316" s="162" t="s">
        <v>647</v>
      </c>
      <c r="K316" s="162" t="s">
        <v>661</v>
      </c>
      <c r="L316" s="163" t="s">
        <v>662</v>
      </c>
      <c r="M316" s="149"/>
      <c r="N316" s="183"/>
      <c r="O316" s="150"/>
      <c r="P316" s="148"/>
    </row>
    <row r="317" spans="1:16" ht="12" hidden="1" customHeight="1" x14ac:dyDescent="0.2">
      <c r="A317" s="147"/>
      <c r="B317" s="213"/>
      <c r="C317" s="138"/>
      <c r="D317" s="138"/>
      <c r="E317" s="148"/>
      <c r="F317" s="149"/>
      <c r="G317" s="183"/>
      <c r="H317" s="150"/>
      <c r="I317" s="148"/>
      <c r="J317" s="162" t="s">
        <v>647</v>
      </c>
      <c r="K317" s="162" t="s">
        <v>663</v>
      </c>
      <c r="L317" s="163" t="s">
        <v>664</v>
      </c>
      <c r="M317" s="149"/>
      <c r="N317" s="183"/>
      <c r="O317" s="150"/>
      <c r="P317" s="148"/>
    </row>
    <row r="318" spans="1:16" ht="12" hidden="1" customHeight="1" x14ac:dyDescent="0.2">
      <c r="A318" s="147"/>
      <c r="B318" s="213"/>
      <c r="C318" s="138"/>
      <c r="D318" s="138"/>
      <c r="E318" s="148"/>
      <c r="F318" s="149"/>
      <c r="G318" s="183"/>
      <c r="H318" s="150"/>
      <c r="I318" s="148"/>
      <c r="J318" s="162" t="s">
        <v>647</v>
      </c>
      <c r="K318" s="162" t="s">
        <v>665</v>
      </c>
      <c r="L318" s="163" t="s">
        <v>666</v>
      </c>
      <c r="M318" s="149"/>
      <c r="N318" s="183"/>
      <c r="O318" s="150"/>
      <c r="P318" s="148"/>
    </row>
    <row r="319" spans="1:16" ht="12" hidden="1" customHeight="1" x14ac:dyDescent="0.2">
      <c r="A319" s="147"/>
      <c r="B319" s="213"/>
      <c r="C319" s="138"/>
      <c r="D319" s="155"/>
      <c r="E319" s="156"/>
      <c r="F319" s="149"/>
      <c r="G319" s="183"/>
      <c r="H319" s="150"/>
      <c r="I319" s="148"/>
      <c r="J319" s="162"/>
      <c r="K319" s="162"/>
      <c r="L319" s="138"/>
      <c r="M319" s="149"/>
      <c r="N319" s="183"/>
      <c r="O319" s="150"/>
      <c r="P319" s="148"/>
    </row>
    <row r="320" spans="1:16" ht="12" hidden="1" customHeight="1" x14ac:dyDescent="0.2">
      <c r="A320" s="147"/>
      <c r="B320" s="207" t="s">
        <v>667</v>
      </c>
      <c r="C320" s="155" t="s">
        <v>668</v>
      </c>
      <c r="D320" s="214"/>
      <c r="E320" s="148"/>
      <c r="F320" s="149"/>
      <c r="G320" s="183"/>
      <c r="H320" s="150"/>
      <c r="I320" s="148"/>
      <c r="J320" s="140" t="s">
        <v>667</v>
      </c>
      <c r="K320" s="140" t="s">
        <v>669</v>
      </c>
      <c r="L320" s="191" t="s">
        <v>668</v>
      </c>
      <c r="M320" s="149"/>
      <c r="N320" s="183"/>
      <c r="O320" s="150"/>
      <c r="P320" s="148"/>
    </row>
    <row r="321" spans="1:16" ht="12" hidden="1" customHeight="1" x14ac:dyDescent="0.2">
      <c r="A321" s="147"/>
      <c r="B321" s="138"/>
      <c r="C321" s="138"/>
      <c r="D321" s="138"/>
      <c r="E321" s="148"/>
      <c r="F321" s="149"/>
      <c r="G321" s="183"/>
      <c r="H321" s="150"/>
      <c r="I321" s="148"/>
      <c r="J321" s="162" t="s">
        <v>667</v>
      </c>
      <c r="K321" s="162" t="s">
        <v>670</v>
      </c>
      <c r="L321" s="163" t="s">
        <v>671</v>
      </c>
      <c r="M321" s="149"/>
      <c r="N321" s="183"/>
      <c r="O321" s="150"/>
      <c r="P321" s="148"/>
    </row>
    <row r="322" spans="1:16" ht="12" hidden="1" customHeight="1" x14ac:dyDescent="0.2">
      <c r="A322" s="147"/>
      <c r="B322" s="138"/>
      <c r="C322" s="138"/>
      <c r="D322" s="138"/>
      <c r="E322" s="148"/>
      <c r="F322" s="149"/>
      <c r="G322" s="183"/>
      <c r="H322" s="150"/>
      <c r="I322" s="148"/>
      <c r="J322" s="162" t="s">
        <v>667</v>
      </c>
      <c r="K322" s="162" t="s">
        <v>672</v>
      </c>
      <c r="L322" s="163" t="s">
        <v>673</v>
      </c>
      <c r="M322" s="149"/>
      <c r="N322" s="183"/>
      <c r="O322" s="150"/>
      <c r="P322" s="148"/>
    </row>
    <row r="323" spans="1:16" ht="12" hidden="1" customHeight="1" x14ac:dyDescent="0.2">
      <c r="A323" s="147"/>
      <c r="B323" s="138"/>
      <c r="C323" s="138"/>
      <c r="D323" s="138"/>
      <c r="E323" s="148"/>
      <c r="F323" s="149"/>
      <c r="G323" s="183"/>
      <c r="H323" s="150"/>
      <c r="I323" s="148"/>
      <c r="J323" s="162" t="s">
        <v>667</v>
      </c>
      <c r="K323" s="162" t="s">
        <v>674</v>
      </c>
      <c r="L323" s="163" t="s">
        <v>675</v>
      </c>
      <c r="M323" s="149"/>
      <c r="N323" s="183"/>
      <c r="O323" s="150"/>
      <c r="P323" s="148"/>
    </row>
    <row r="324" spans="1:16" ht="12" hidden="1" customHeight="1" x14ac:dyDescent="0.2">
      <c r="A324" s="147"/>
      <c r="B324" s="138"/>
      <c r="C324" s="138"/>
      <c r="D324" s="138"/>
      <c r="E324" s="148"/>
      <c r="F324" s="149"/>
      <c r="G324" s="183"/>
      <c r="H324" s="150"/>
      <c r="I324" s="148"/>
      <c r="J324" s="162" t="s">
        <v>667</v>
      </c>
      <c r="K324" s="162" t="s">
        <v>676</v>
      </c>
      <c r="L324" s="163" t="s">
        <v>677</v>
      </c>
      <c r="M324" s="149"/>
      <c r="N324" s="183"/>
      <c r="O324" s="150"/>
      <c r="P324" s="148"/>
    </row>
    <row r="325" spans="1:16" ht="12" hidden="1" customHeight="1" x14ac:dyDescent="0.2">
      <c r="A325" s="147"/>
      <c r="B325" s="138"/>
      <c r="C325" s="138"/>
      <c r="D325" s="138"/>
      <c r="E325" s="148"/>
      <c r="F325" s="149"/>
      <c r="G325" s="183"/>
      <c r="H325" s="150"/>
      <c r="I325" s="148"/>
      <c r="J325" s="162" t="s">
        <v>667</v>
      </c>
      <c r="K325" s="162" t="s">
        <v>678</v>
      </c>
      <c r="L325" s="163" t="s">
        <v>679</v>
      </c>
      <c r="M325" s="149"/>
      <c r="N325" s="183"/>
      <c r="O325" s="150"/>
      <c r="P325" s="148"/>
    </row>
    <row r="326" spans="1:16" ht="12" hidden="1" customHeight="1" x14ac:dyDescent="0.2">
      <c r="A326" s="147"/>
      <c r="B326" s="138"/>
      <c r="C326" s="138"/>
      <c r="D326" s="138"/>
      <c r="E326" s="148"/>
      <c r="F326" s="149"/>
      <c r="G326" s="183"/>
      <c r="H326" s="150"/>
      <c r="I326" s="148"/>
      <c r="J326" s="162" t="s">
        <v>667</v>
      </c>
      <c r="K326" s="162" t="s">
        <v>680</v>
      </c>
      <c r="L326" s="163" t="s">
        <v>681</v>
      </c>
      <c r="M326" s="149"/>
      <c r="N326" s="183"/>
      <c r="O326" s="150"/>
      <c r="P326" s="148"/>
    </row>
    <row r="327" spans="1:16" ht="12" hidden="1" customHeight="1" x14ac:dyDescent="0.2">
      <c r="A327" s="147"/>
      <c r="B327" s="138"/>
      <c r="C327" s="138"/>
      <c r="D327" s="138"/>
      <c r="E327" s="148"/>
      <c r="F327" s="149"/>
      <c r="G327" s="183"/>
      <c r="H327" s="150"/>
      <c r="I327" s="148"/>
      <c r="J327" s="162" t="s">
        <v>667</v>
      </c>
      <c r="K327" s="162" t="s">
        <v>682</v>
      </c>
      <c r="L327" s="163" t="s">
        <v>683</v>
      </c>
      <c r="M327" s="149"/>
      <c r="N327" s="183"/>
      <c r="O327" s="150"/>
      <c r="P327" s="148"/>
    </row>
    <row r="328" spans="1:16" ht="12" hidden="1" customHeight="1" x14ac:dyDescent="0.2">
      <c r="A328" s="147"/>
      <c r="B328" s="138"/>
      <c r="C328" s="138"/>
      <c r="D328" s="138"/>
      <c r="E328" s="148"/>
      <c r="F328" s="149"/>
      <c r="G328" s="183"/>
      <c r="H328" s="150"/>
      <c r="I328" s="148"/>
      <c r="J328" s="162" t="s">
        <v>667</v>
      </c>
      <c r="K328" s="162" t="s">
        <v>684</v>
      </c>
      <c r="L328" s="163" t="s">
        <v>685</v>
      </c>
      <c r="M328" s="149"/>
      <c r="N328" s="183"/>
      <c r="O328" s="150"/>
      <c r="P328" s="148"/>
    </row>
    <row r="329" spans="1:16" ht="12" hidden="1" customHeight="1" x14ac:dyDescent="0.2">
      <c r="A329" s="147"/>
      <c r="B329" s="138"/>
      <c r="C329" s="138"/>
      <c r="D329" s="138"/>
      <c r="E329" s="148"/>
      <c r="F329" s="149"/>
      <c r="G329" s="183"/>
      <c r="H329" s="150"/>
      <c r="I329" s="148"/>
      <c r="J329" s="162"/>
      <c r="K329" s="162"/>
      <c r="L329" s="138"/>
      <c r="M329" s="149"/>
      <c r="N329" s="183"/>
      <c r="O329" s="150"/>
      <c r="P329" s="148"/>
    </row>
    <row r="330" spans="1:16" ht="12" hidden="1" customHeight="1" x14ac:dyDescent="0.2">
      <c r="A330" s="147"/>
      <c r="B330" s="164" t="s">
        <v>686</v>
      </c>
      <c r="C330" s="155" t="s">
        <v>687</v>
      </c>
      <c r="D330" s="138"/>
      <c r="E330" s="148"/>
      <c r="F330" s="149"/>
      <c r="G330" s="183"/>
      <c r="H330" s="150"/>
      <c r="I330" s="148"/>
      <c r="J330" s="140" t="s">
        <v>686</v>
      </c>
      <c r="K330" s="140">
        <v>8</v>
      </c>
      <c r="L330" s="191" t="s">
        <v>688</v>
      </c>
      <c r="M330" s="149"/>
      <c r="N330" s="183"/>
      <c r="O330" s="150"/>
      <c r="P330" s="148"/>
    </row>
    <row r="331" spans="1:16" ht="12" hidden="1" customHeight="1" x14ac:dyDescent="0.2">
      <c r="A331" s="147"/>
      <c r="B331" s="138"/>
      <c r="C331" s="138"/>
      <c r="D331" s="138"/>
      <c r="E331" s="148"/>
      <c r="F331" s="149"/>
      <c r="G331" s="183"/>
      <c r="H331" s="150"/>
      <c r="I331" s="148"/>
      <c r="J331" s="162"/>
      <c r="K331" s="162"/>
      <c r="L331" s="138"/>
      <c r="M331" s="149"/>
      <c r="N331" s="183"/>
      <c r="O331" s="150"/>
      <c r="P331" s="148"/>
    </row>
    <row r="332" spans="1:16" ht="12" hidden="1" customHeight="1" x14ac:dyDescent="0.2">
      <c r="A332" s="147"/>
      <c r="B332" s="138"/>
      <c r="C332" s="169" t="s">
        <v>689</v>
      </c>
      <c r="D332" s="138" t="s">
        <v>690</v>
      </c>
      <c r="E332" s="148"/>
      <c r="F332" s="149"/>
      <c r="G332" s="183"/>
      <c r="H332" s="150"/>
      <c r="I332" s="148"/>
      <c r="J332" s="162"/>
      <c r="K332" s="138"/>
      <c r="L332" s="138"/>
      <c r="M332" s="149"/>
      <c r="N332" s="183"/>
      <c r="O332" s="150"/>
      <c r="P332" s="148"/>
    </row>
    <row r="333" spans="1:16" ht="12" hidden="1" customHeight="1" x14ac:dyDescent="0.2">
      <c r="A333" s="147"/>
      <c r="B333" s="138"/>
      <c r="C333" s="138"/>
      <c r="D333" s="138"/>
      <c r="E333" s="148"/>
      <c r="F333" s="149"/>
      <c r="G333" s="183"/>
      <c r="H333" s="150"/>
      <c r="I333" s="148"/>
      <c r="J333" s="140" t="s">
        <v>689</v>
      </c>
      <c r="K333" s="140" t="s">
        <v>691</v>
      </c>
      <c r="L333" s="191" t="s">
        <v>692</v>
      </c>
      <c r="M333" s="149"/>
      <c r="N333" s="183"/>
      <c r="O333" s="150"/>
      <c r="P333" s="148"/>
    </row>
    <row r="334" spans="1:16" ht="12" hidden="1" customHeight="1" x14ac:dyDescent="0.2">
      <c r="A334" s="147"/>
      <c r="B334" s="138"/>
      <c r="C334" s="138"/>
      <c r="D334" s="138"/>
      <c r="E334" s="148"/>
      <c r="F334" s="149"/>
      <c r="G334" s="183"/>
      <c r="H334" s="150"/>
      <c r="I334" s="148"/>
      <c r="J334" s="162" t="s">
        <v>689</v>
      </c>
      <c r="K334" s="162" t="s">
        <v>693</v>
      </c>
      <c r="L334" s="163" t="s">
        <v>694</v>
      </c>
      <c r="M334" s="149"/>
      <c r="N334" s="183"/>
      <c r="O334" s="150"/>
      <c r="P334" s="148"/>
    </row>
    <row r="335" spans="1:16" ht="12" hidden="1" customHeight="1" x14ac:dyDescent="0.2">
      <c r="A335" s="147"/>
      <c r="B335" s="138"/>
      <c r="C335" s="138"/>
      <c r="D335" s="138"/>
      <c r="E335" s="148"/>
      <c r="F335" s="149"/>
      <c r="G335" s="183"/>
      <c r="H335" s="150"/>
      <c r="I335" s="148"/>
      <c r="J335" s="162" t="s">
        <v>689</v>
      </c>
      <c r="K335" s="162" t="s">
        <v>695</v>
      </c>
      <c r="L335" s="163" t="s">
        <v>696</v>
      </c>
      <c r="M335" s="149"/>
      <c r="N335" s="183"/>
      <c r="O335" s="150"/>
      <c r="P335" s="148"/>
    </row>
    <row r="336" spans="1:16" ht="12" hidden="1" customHeight="1" x14ac:dyDescent="0.2">
      <c r="A336" s="147"/>
      <c r="B336" s="138"/>
      <c r="C336" s="138"/>
      <c r="D336" s="138"/>
      <c r="E336" s="148"/>
      <c r="F336" s="149"/>
      <c r="G336" s="183"/>
      <c r="H336" s="150"/>
      <c r="I336" s="148"/>
      <c r="J336" s="140" t="s">
        <v>689</v>
      </c>
      <c r="K336" s="140" t="s">
        <v>697</v>
      </c>
      <c r="L336" s="191" t="s">
        <v>698</v>
      </c>
      <c r="M336" s="149"/>
      <c r="N336" s="183"/>
      <c r="O336" s="150"/>
      <c r="P336" s="148"/>
    </row>
    <row r="337" spans="1:16" ht="12" hidden="1" customHeight="1" x14ac:dyDescent="0.2">
      <c r="A337" s="147"/>
      <c r="B337" s="138"/>
      <c r="C337" s="138"/>
      <c r="D337" s="138"/>
      <c r="E337" s="148"/>
      <c r="F337" s="149"/>
      <c r="G337" s="183"/>
      <c r="H337" s="150"/>
      <c r="I337" s="148"/>
      <c r="J337" s="162" t="s">
        <v>689</v>
      </c>
      <c r="K337" s="162" t="s">
        <v>699</v>
      </c>
      <c r="L337" s="163" t="s">
        <v>700</v>
      </c>
      <c r="M337" s="149"/>
      <c r="N337" s="183"/>
      <c r="O337" s="150"/>
      <c r="P337" s="148"/>
    </row>
    <row r="338" spans="1:16" ht="12" hidden="1" customHeight="1" x14ac:dyDescent="0.2">
      <c r="A338" s="147"/>
      <c r="B338" s="138"/>
      <c r="C338" s="138"/>
      <c r="D338" s="138"/>
      <c r="E338" s="148"/>
      <c r="F338" s="149"/>
      <c r="G338" s="183"/>
      <c r="H338" s="150"/>
      <c r="I338" s="148"/>
      <c r="J338" s="162" t="s">
        <v>689</v>
      </c>
      <c r="K338" s="162" t="s">
        <v>701</v>
      </c>
      <c r="L338" s="163" t="s">
        <v>702</v>
      </c>
      <c r="M338" s="149"/>
      <c r="N338" s="183"/>
      <c r="O338" s="150"/>
      <c r="P338" s="148"/>
    </row>
    <row r="339" spans="1:16" ht="12" hidden="1" customHeight="1" x14ac:dyDescent="0.2">
      <c r="A339" s="147"/>
      <c r="B339" s="138"/>
      <c r="C339" s="138"/>
      <c r="D339" s="138"/>
      <c r="E339" s="148"/>
      <c r="F339" s="149"/>
      <c r="G339" s="183"/>
      <c r="H339" s="150"/>
      <c r="I339" s="148"/>
      <c r="J339" s="162" t="s">
        <v>689</v>
      </c>
      <c r="K339" s="162" t="s">
        <v>703</v>
      </c>
      <c r="L339" s="163" t="s">
        <v>704</v>
      </c>
      <c r="M339" s="149"/>
      <c r="N339" s="183"/>
      <c r="O339" s="150"/>
      <c r="P339" s="148"/>
    </row>
    <row r="340" spans="1:16" ht="12" hidden="1" customHeight="1" x14ac:dyDescent="0.2">
      <c r="A340" s="147"/>
      <c r="B340" s="138"/>
      <c r="C340" s="138"/>
      <c r="D340" s="138"/>
      <c r="E340" s="148"/>
      <c r="F340" s="149"/>
      <c r="G340" s="183"/>
      <c r="H340" s="150"/>
      <c r="I340" s="148"/>
      <c r="J340" s="162" t="s">
        <v>689</v>
      </c>
      <c r="K340" s="162" t="s">
        <v>705</v>
      </c>
      <c r="L340" s="163" t="s">
        <v>706</v>
      </c>
      <c r="M340" s="149"/>
      <c r="N340" s="183"/>
      <c r="O340" s="150"/>
      <c r="P340" s="148"/>
    </row>
    <row r="341" spans="1:16" ht="12" hidden="1" customHeight="1" x14ac:dyDescent="0.2">
      <c r="A341" s="147"/>
      <c r="B341" s="138"/>
      <c r="C341" s="138"/>
      <c r="D341" s="138"/>
      <c r="E341" s="148"/>
      <c r="F341" s="149"/>
      <c r="G341" s="183"/>
      <c r="H341" s="150"/>
      <c r="I341" s="148"/>
      <c r="J341" s="162" t="s">
        <v>689</v>
      </c>
      <c r="K341" s="162" t="s">
        <v>707</v>
      </c>
      <c r="L341" s="163" t="s">
        <v>708</v>
      </c>
      <c r="M341" s="149"/>
      <c r="N341" s="183"/>
      <c r="O341" s="150"/>
      <c r="P341" s="148"/>
    </row>
    <row r="342" spans="1:16" ht="12" hidden="1" customHeight="1" x14ac:dyDescent="0.2">
      <c r="A342" s="147"/>
      <c r="B342" s="138"/>
      <c r="C342" s="138"/>
      <c r="D342" s="138"/>
      <c r="E342" s="148"/>
      <c r="F342" s="149"/>
      <c r="G342" s="183"/>
      <c r="H342" s="150"/>
      <c r="I342" s="148"/>
      <c r="J342" s="162" t="s">
        <v>689</v>
      </c>
      <c r="K342" s="162" t="s">
        <v>709</v>
      </c>
      <c r="L342" s="163" t="s">
        <v>710</v>
      </c>
      <c r="M342" s="149"/>
      <c r="N342" s="183"/>
      <c r="O342" s="150"/>
      <c r="P342" s="148"/>
    </row>
    <row r="343" spans="1:16" ht="12" hidden="1" customHeight="1" x14ac:dyDescent="0.2">
      <c r="A343" s="147"/>
      <c r="B343" s="138"/>
      <c r="C343" s="138"/>
      <c r="D343" s="138"/>
      <c r="E343" s="148"/>
      <c r="F343" s="149"/>
      <c r="G343" s="183"/>
      <c r="H343" s="150"/>
      <c r="I343" s="148"/>
      <c r="J343" s="162" t="s">
        <v>689</v>
      </c>
      <c r="K343" s="162" t="s">
        <v>711</v>
      </c>
      <c r="L343" s="163" t="s">
        <v>712</v>
      </c>
      <c r="M343" s="149"/>
      <c r="N343" s="183"/>
      <c r="O343" s="150"/>
      <c r="P343" s="148"/>
    </row>
    <row r="344" spans="1:16" ht="12" hidden="1" customHeight="1" x14ac:dyDescent="0.2">
      <c r="A344" s="147"/>
      <c r="B344" s="138"/>
      <c r="C344" s="138"/>
      <c r="D344" s="138"/>
      <c r="E344" s="148"/>
      <c r="F344" s="215"/>
      <c r="G344" s="183"/>
      <c r="H344" s="150"/>
      <c r="I344" s="148"/>
      <c r="J344" s="216" t="s">
        <v>689</v>
      </c>
      <c r="K344" s="216" t="s">
        <v>713</v>
      </c>
      <c r="L344" s="217" t="s">
        <v>714</v>
      </c>
      <c r="M344" s="215"/>
      <c r="N344" s="183"/>
      <c r="O344" s="150"/>
      <c r="P344" s="148"/>
    </row>
    <row r="345" spans="1:16" ht="12" hidden="1" customHeight="1" x14ac:dyDescent="0.2">
      <c r="A345" s="147"/>
      <c r="B345" s="138"/>
      <c r="C345" s="138"/>
      <c r="D345" s="138"/>
      <c r="E345" s="148"/>
      <c r="F345" s="149"/>
      <c r="G345" s="183"/>
      <c r="H345" s="150"/>
      <c r="I345" s="148"/>
      <c r="J345" s="218" t="s">
        <v>689</v>
      </c>
      <c r="K345" s="218" t="s">
        <v>715</v>
      </c>
      <c r="L345" s="219" t="s">
        <v>716</v>
      </c>
      <c r="M345" s="149"/>
      <c r="N345" s="183"/>
      <c r="O345" s="150"/>
      <c r="P345" s="148"/>
    </row>
    <row r="346" spans="1:16" ht="12" hidden="1" customHeight="1" x14ac:dyDescent="0.2">
      <c r="A346" s="147"/>
      <c r="B346" s="138"/>
      <c r="C346" s="138"/>
      <c r="D346" s="138"/>
      <c r="E346" s="148"/>
      <c r="F346" s="149"/>
      <c r="G346" s="183"/>
      <c r="H346" s="150"/>
      <c r="I346" s="148"/>
      <c r="J346" s="162"/>
      <c r="K346" s="162"/>
      <c r="L346" s="163"/>
      <c r="M346" s="149"/>
      <c r="N346" s="183"/>
      <c r="O346" s="150"/>
      <c r="P346" s="148"/>
    </row>
    <row r="347" spans="1:16" ht="12" hidden="1" customHeight="1" x14ac:dyDescent="0.2">
      <c r="A347" s="147"/>
      <c r="B347" s="138"/>
      <c r="C347" s="169" t="s">
        <v>717</v>
      </c>
      <c r="D347" s="138" t="s">
        <v>718</v>
      </c>
      <c r="E347" s="148"/>
      <c r="F347" s="149"/>
      <c r="G347" s="183"/>
      <c r="H347" s="150"/>
      <c r="I347" s="148"/>
      <c r="J347" s="162"/>
      <c r="K347" s="162"/>
      <c r="L347" s="138"/>
      <c r="M347" s="149"/>
      <c r="N347" s="183"/>
      <c r="O347" s="150"/>
      <c r="P347" s="148"/>
    </row>
    <row r="348" spans="1:16" ht="12" hidden="1" customHeight="1" x14ac:dyDescent="0.2">
      <c r="A348" s="147"/>
      <c r="B348" s="138"/>
      <c r="C348" s="138"/>
      <c r="D348" s="138"/>
      <c r="E348" s="148"/>
      <c r="F348" s="149"/>
      <c r="G348" s="183"/>
      <c r="H348" s="150"/>
      <c r="I348" s="148"/>
      <c r="J348" s="140" t="s">
        <v>717</v>
      </c>
      <c r="K348" s="140" t="s">
        <v>691</v>
      </c>
      <c r="L348" s="191" t="s">
        <v>692</v>
      </c>
      <c r="M348" s="149"/>
      <c r="N348" s="183"/>
      <c r="O348" s="150"/>
      <c r="P348" s="148"/>
    </row>
    <row r="349" spans="1:16" ht="12" hidden="1" customHeight="1" x14ac:dyDescent="0.2">
      <c r="A349" s="147"/>
      <c r="B349" s="138"/>
      <c r="C349" s="138"/>
      <c r="D349" s="138"/>
      <c r="E349" s="148"/>
      <c r="F349" s="149"/>
      <c r="G349" s="183"/>
      <c r="H349" s="150"/>
      <c r="I349" s="148"/>
      <c r="J349" s="162" t="s">
        <v>717</v>
      </c>
      <c r="K349" s="162" t="s">
        <v>719</v>
      </c>
      <c r="L349" s="163" t="s">
        <v>720</v>
      </c>
      <c r="M349" s="149"/>
      <c r="N349" s="183"/>
      <c r="O349" s="150"/>
      <c r="P349" s="148"/>
    </row>
    <row r="350" spans="1:16" ht="12" hidden="1" customHeight="1" x14ac:dyDescent="0.2">
      <c r="A350" s="147"/>
      <c r="B350" s="138"/>
      <c r="C350" s="138"/>
      <c r="D350" s="138"/>
      <c r="E350" s="148"/>
      <c r="F350" s="149"/>
      <c r="G350" s="183"/>
      <c r="H350" s="150"/>
      <c r="I350" s="148"/>
      <c r="J350" s="162" t="s">
        <v>717</v>
      </c>
      <c r="K350" s="162" t="s">
        <v>721</v>
      </c>
      <c r="L350" s="163" t="s">
        <v>722</v>
      </c>
      <c r="M350" s="149"/>
      <c r="N350" s="183"/>
      <c r="O350" s="150"/>
      <c r="P350" s="148"/>
    </row>
    <row r="351" spans="1:16" ht="12" hidden="1" customHeight="1" x14ac:dyDescent="0.2">
      <c r="A351" s="147"/>
      <c r="B351" s="138"/>
      <c r="C351" s="138"/>
      <c r="D351" s="138"/>
      <c r="E351" s="148"/>
      <c r="F351" s="149"/>
      <c r="G351" s="183"/>
      <c r="H351" s="150"/>
      <c r="I351" s="148"/>
      <c r="J351" s="140" t="s">
        <v>717</v>
      </c>
      <c r="K351" s="140" t="s">
        <v>697</v>
      </c>
      <c r="L351" s="191" t="s">
        <v>698</v>
      </c>
      <c r="M351" s="149"/>
      <c r="N351" s="183"/>
      <c r="O351" s="150"/>
      <c r="P351" s="148"/>
    </row>
    <row r="352" spans="1:16" ht="12" hidden="1" customHeight="1" x14ac:dyDescent="0.2">
      <c r="A352" s="147"/>
      <c r="B352" s="138"/>
      <c r="C352" s="138"/>
      <c r="D352" s="138"/>
      <c r="E352" s="148"/>
      <c r="F352" s="149"/>
      <c r="G352" s="183"/>
      <c r="H352" s="150"/>
      <c r="I352" s="148"/>
      <c r="J352" s="162" t="s">
        <v>717</v>
      </c>
      <c r="K352" s="162" t="s">
        <v>723</v>
      </c>
      <c r="L352" s="163" t="s">
        <v>724</v>
      </c>
      <c r="M352" s="149"/>
      <c r="N352" s="183"/>
      <c r="O352" s="150"/>
      <c r="P352" s="148"/>
    </row>
    <row r="353" spans="1:19" ht="12" hidden="1" customHeight="1" x14ac:dyDescent="0.2">
      <c r="A353" s="147"/>
      <c r="B353" s="138"/>
      <c r="C353" s="138"/>
      <c r="D353" s="138"/>
      <c r="E353" s="148"/>
      <c r="F353" s="149"/>
      <c r="G353" s="183"/>
      <c r="H353" s="150"/>
      <c r="I353" s="148"/>
      <c r="J353" s="162"/>
      <c r="K353" s="162"/>
      <c r="L353" s="138"/>
      <c r="M353" s="149"/>
      <c r="N353" s="183"/>
      <c r="O353" s="150"/>
      <c r="P353" s="148"/>
    </row>
    <row r="354" spans="1:19" ht="12" hidden="1" customHeight="1" x14ac:dyDescent="0.2">
      <c r="A354" s="147"/>
      <c r="B354" s="164" t="s">
        <v>725</v>
      </c>
      <c r="C354" s="155" t="s">
        <v>726</v>
      </c>
      <c r="D354" s="155"/>
      <c r="E354" s="195"/>
      <c r="F354" s="149"/>
      <c r="G354" s="183"/>
      <c r="H354" s="150"/>
      <c r="I354" s="148"/>
      <c r="J354" s="140" t="s">
        <v>725</v>
      </c>
      <c r="K354" s="140" t="s">
        <v>727</v>
      </c>
      <c r="L354" s="191" t="s">
        <v>726</v>
      </c>
      <c r="M354" s="149"/>
      <c r="N354" s="183"/>
      <c r="O354" s="150"/>
      <c r="P354" s="148"/>
    </row>
    <row r="355" spans="1:19" ht="12" hidden="1" customHeight="1" x14ac:dyDescent="0.2">
      <c r="A355" s="147"/>
      <c r="B355" s="138"/>
      <c r="C355" s="138"/>
      <c r="D355" s="138"/>
      <c r="E355" s="148"/>
      <c r="F355" s="149"/>
      <c r="G355" s="183"/>
      <c r="H355" s="150"/>
      <c r="I355" s="148"/>
      <c r="J355" s="162" t="s">
        <v>725</v>
      </c>
      <c r="K355" s="162" t="s">
        <v>728</v>
      </c>
      <c r="L355" s="163" t="s">
        <v>729</v>
      </c>
      <c r="M355" s="149"/>
      <c r="N355" s="183"/>
      <c r="O355" s="150"/>
      <c r="P355" s="148"/>
    </row>
    <row r="356" spans="1:19" ht="12" hidden="1" customHeight="1" x14ac:dyDescent="0.2">
      <c r="A356" s="147"/>
      <c r="B356" s="138"/>
      <c r="C356" s="138"/>
      <c r="D356" s="138"/>
      <c r="E356" s="148" t="s">
        <v>156</v>
      </c>
      <c r="F356" s="149"/>
      <c r="G356" s="183"/>
      <c r="H356" s="150"/>
      <c r="I356" s="148"/>
      <c r="J356" s="162" t="s">
        <v>725</v>
      </c>
      <c r="K356" s="162" t="s">
        <v>730</v>
      </c>
      <c r="L356" s="163" t="s">
        <v>731</v>
      </c>
      <c r="M356" s="149"/>
      <c r="N356" s="183"/>
      <c r="O356" s="150"/>
      <c r="P356" s="148"/>
    </row>
    <row r="357" spans="1:19" ht="12" hidden="1" customHeight="1" x14ac:dyDescent="0.2">
      <c r="A357" s="147"/>
      <c r="B357" s="138"/>
      <c r="C357" s="138"/>
      <c r="D357" s="138"/>
      <c r="E357" s="148"/>
      <c r="F357" s="149"/>
      <c r="G357" s="183"/>
      <c r="H357" s="150"/>
      <c r="I357" s="148"/>
      <c r="J357" s="162"/>
      <c r="K357" s="162"/>
      <c r="L357" s="163"/>
      <c r="M357" s="149"/>
      <c r="N357" s="183"/>
      <c r="O357" s="150"/>
      <c r="P357" s="148"/>
      <c r="S357" s="146">
        <v>290</v>
      </c>
    </row>
    <row r="358" spans="1:19" ht="12" hidden="1" customHeight="1" x14ac:dyDescent="0.2">
      <c r="A358" s="147"/>
      <c r="B358" s="138"/>
      <c r="C358" s="138"/>
      <c r="D358" s="159"/>
      <c r="E358" s="156"/>
      <c r="F358" s="149"/>
      <c r="G358" s="183"/>
      <c r="H358" s="150"/>
      <c r="I358" s="148"/>
      <c r="J358" s="162" t="s">
        <v>156</v>
      </c>
      <c r="K358" s="140">
        <v>9</v>
      </c>
      <c r="L358" s="191" t="s">
        <v>384</v>
      </c>
      <c r="M358" s="149"/>
      <c r="N358" s="183"/>
      <c r="O358" s="150"/>
      <c r="P358" s="148"/>
    </row>
    <row r="359" spans="1:19" ht="12" hidden="1" customHeight="1" x14ac:dyDescent="0.2">
      <c r="A359" s="209">
        <v>4</v>
      </c>
      <c r="B359" s="159" t="s">
        <v>732</v>
      </c>
      <c r="C359" s="138"/>
      <c r="D359" s="138"/>
      <c r="E359" s="148"/>
      <c r="F359" s="149"/>
      <c r="G359" s="183"/>
      <c r="H359" s="150"/>
      <c r="I359" s="148"/>
      <c r="J359" s="162" t="s">
        <v>156</v>
      </c>
      <c r="K359" s="140" t="s">
        <v>733</v>
      </c>
      <c r="L359" s="191" t="s">
        <v>734</v>
      </c>
      <c r="M359" s="149"/>
      <c r="N359" s="183"/>
      <c r="O359" s="150"/>
      <c r="P359" s="148"/>
    </row>
    <row r="360" spans="1:19" ht="12" hidden="1" customHeight="1" x14ac:dyDescent="0.2">
      <c r="A360" s="147"/>
      <c r="B360" s="138"/>
      <c r="C360" s="138"/>
      <c r="D360" s="138"/>
      <c r="E360" s="148"/>
      <c r="F360" s="149"/>
      <c r="G360" s="183"/>
      <c r="H360" s="150"/>
      <c r="I360" s="148"/>
      <c r="J360" s="162">
        <v>4</v>
      </c>
      <c r="K360" s="162" t="s">
        <v>735</v>
      </c>
      <c r="L360" s="163" t="s">
        <v>736</v>
      </c>
      <c r="M360" s="149"/>
      <c r="N360" s="183"/>
      <c r="O360" s="150"/>
      <c r="P360" s="148"/>
    </row>
    <row r="361" spans="1:19" ht="12" hidden="1" customHeight="1" x14ac:dyDescent="0.2">
      <c r="A361" s="147"/>
      <c r="B361" s="138"/>
      <c r="C361" s="138"/>
      <c r="D361" s="138"/>
      <c r="E361" s="148"/>
      <c r="F361" s="149"/>
      <c r="G361" s="183"/>
      <c r="H361" s="150"/>
      <c r="I361" s="148"/>
      <c r="J361" s="162">
        <v>4</v>
      </c>
      <c r="K361" s="162" t="s">
        <v>737</v>
      </c>
      <c r="L361" s="163" t="s">
        <v>738</v>
      </c>
      <c r="M361" s="149"/>
      <c r="N361" s="183"/>
      <c r="O361" s="150"/>
      <c r="P361" s="148"/>
    </row>
    <row r="362" spans="1:19" ht="12" customHeight="1" thickBot="1" x14ac:dyDescent="0.25">
      <c r="A362" s="147"/>
      <c r="B362" s="138"/>
      <c r="C362" s="138"/>
      <c r="D362" s="138"/>
      <c r="E362" s="148"/>
      <c r="F362" s="149"/>
      <c r="G362" s="183"/>
      <c r="H362" s="150"/>
      <c r="I362" s="148"/>
      <c r="J362" s="185"/>
      <c r="K362" s="146"/>
      <c r="M362" s="149"/>
      <c r="N362" s="183"/>
      <c r="O362" s="150"/>
      <c r="P362" s="148"/>
    </row>
    <row r="363" spans="1:19" s="226" customFormat="1" ht="21.75" customHeight="1" thickBot="1" x14ac:dyDescent="0.3">
      <c r="A363" s="220"/>
      <c r="B363" s="329" t="s">
        <v>739</v>
      </c>
      <c r="C363" s="329"/>
      <c r="D363" s="329"/>
      <c r="E363" s="330"/>
      <c r="F363" s="221">
        <f>+F7+F240</f>
        <v>180293542.63</v>
      </c>
      <c r="G363" s="222">
        <f>+G7+G240</f>
        <v>180293542.63</v>
      </c>
      <c r="H363" s="221">
        <f t="shared" ref="H363:I363" si="59">+H7+H240</f>
        <v>0</v>
      </c>
      <c r="I363" s="221">
        <f t="shared" si="59"/>
        <v>0</v>
      </c>
      <c r="J363" s="223"/>
      <c r="K363" s="223"/>
      <c r="L363" s="224" t="s">
        <v>739</v>
      </c>
      <c r="M363" s="221">
        <f>+M11+M49+M112+M154+M161+M195+M240+M279+M308+M330+M358</f>
        <v>180293542.63</v>
      </c>
      <c r="N363" s="222">
        <f t="shared" ref="N363:P363" si="60">+N11+N49+N112+N154+N161+N195+N240+N279+N308+N330+N358</f>
        <v>180293542.63</v>
      </c>
      <c r="O363" s="222">
        <f t="shared" si="60"/>
        <v>0</v>
      </c>
      <c r="P363" s="225">
        <f t="shared" si="60"/>
        <v>0</v>
      </c>
    </row>
    <row r="365" spans="1:19" ht="90.75" customHeight="1" x14ac:dyDescent="0.2">
      <c r="G365" s="228"/>
      <c r="H365" s="228"/>
      <c r="N365" s="228"/>
      <c r="O365" s="228"/>
    </row>
    <row r="366" spans="1:19" s="153" customFormat="1" ht="12.75" x14ac:dyDescent="0.2">
      <c r="B366" s="229"/>
      <c r="C366" s="230" t="s">
        <v>740</v>
      </c>
      <c r="D366" s="230"/>
      <c r="E366" s="230"/>
      <c r="F366" s="231"/>
      <c r="G366" s="163"/>
      <c r="H366" s="163"/>
      <c r="J366" s="152"/>
      <c r="K366" s="230"/>
      <c r="M366" s="231"/>
      <c r="N366" s="163"/>
      <c r="O366" s="163"/>
    </row>
    <row r="367" spans="1:19" ht="12" customHeight="1" x14ac:dyDescent="0.2">
      <c r="B367" s="331" t="s">
        <v>741</v>
      </c>
      <c r="C367" s="331"/>
      <c r="D367" s="331"/>
      <c r="E367" s="331"/>
      <c r="F367" s="331"/>
      <c r="G367" s="331"/>
      <c r="H367" s="331"/>
      <c r="I367" s="331"/>
    </row>
    <row r="368" spans="1:19" ht="12" customHeight="1" x14ac:dyDescent="0.2">
      <c r="B368" s="232" t="s">
        <v>742</v>
      </c>
    </row>
    <row r="369" spans="1:20" ht="16.5" customHeight="1" x14ac:dyDescent="0.2"/>
    <row r="370" spans="1:20" ht="12" customHeight="1" x14ac:dyDescent="0.2">
      <c r="C370" s="233"/>
    </row>
    <row r="371" spans="1:20" s="153" customFormat="1" ht="34.5" customHeight="1" x14ac:dyDescent="0.2">
      <c r="A371" s="146"/>
      <c r="B371" s="146"/>
      <c r="C371" s="234" t="s">
        <v>743</v>
      </c>
      <c r="D371" s="146"/>
      <c r="E371" s="146"/>
      <c r="F371" s="227"/>
      <c r="G371" s="138"/>
      <c r="H371" s="138"/>
      <c r="I371" s="146"/>
      <c r="J371" s="152"/>
      <c r="L371" s="146"/>
      <c r="M371" s="227"/>
      <c r="N371" s="138"/>
      <c r="O371" s="138"/>
      <c r="P371" s="146"/>
      <c r="Q371" s="146"/>
      <c r="R371" s="146"/>
      <c r="S371" s="146"/>
      <c r="T371" s="146"/>
    </row>
    <row r="372" spans="1:20" s="153" customFormat="1" ht="51" customHeight="1" x14ac:dyDescent="0.2">
      <c r="A372" s="146"/>
      <c r="B372" s="146"/>
      <c r="C372" s="233"/>
      <c r="D372" s="146"/>
      <c r="E372" s="146"/>
      <c r="F372" s="227"/>
      <c r="G372" s="138"/>
      <c r="H372" s="138"/>
      <c r="I372" s="146"/>
      <c r="J372" s="152"/>
      <c r="L372" s="146"/>
      <c r="M372" s="227"/>
      <c r="N372" s="138"/>
      <c r="O372" s="138"/>
      <c r="P372" s="146"/>
      <c r="Q372" s="146"/>
      <c r="R372" s="146"/>
      <c r="S372" s="146"/>
      <c r="T372" s="146"/>
    </row>
    <row r="373" spans="1:20" s="153" customFormat="1" ht="48.75" customHeight="1" x14ac:dyDescent="0.2">
      <c r="A373" s="146"/>
      <c r="B373" s="146"/>
      <c r="C373" s="326"/>
      <c r="D373" s="326"/>
      <c r="E373" s="326"/>
      <c r="F373" s="326"/>
      <c r="G373" s="326"/>
      <c r="H373" s="326"/>
      <c r="I373" s="326"/>
      <c r="J373" s="152"/>
      <c r="L373" s="146"/>
      <c r="M373" s="227"/>
      <c r="N373" s="138"/>
      <c r="O373" s="138"/>
      <c r="P373" s="146"/>
      <c r="Q373" s="146"/>
      <c r="R373" s="146"/>
      <c r="S373" s="146"/>
      <c r="T373" s="146"/>
    </row>
    <row r="374" spans="1:20" s="153" customFormat="1" ht="12" customHeight="1" x14ac:dyDescent="0.2">
      <c r="A374" s="146"/>
      <c r="B374" s="146"/>
      <c r="C374" s="161"/>
      <c r="D374" s="161"/>
      <c r="E374" s="161"/>
      <c r="F374" s="227"/>
      <c r="G374" s="138"/>
      <c r="H374" s="138"/>
      <c r="I374" s="146"/>
      <c r="J374" s="152"/>
      <c r="L374" s="146"/>
      <c r="M374" s="227"/>
      <c r="N374" s="138"/>
      <c r="O374" s="138"/>
      <c r="P374" s="146"/>
      <c r="Q374" s="146"/>
      <c r="R374" s="146"/>
      <c r="S374" s="146"/>
      <c r="T374" s="146"/>
    </row>
    <row r="375" spans="1:20" s="153" customFormat="1" ht="12" customHeight="1" x14ac:dyDescent="0.2">
      <c r="A375" s="146"/>
      <c r="B375" s="146"/>
      <c r="C375" s="161"/>
      <c r="D375" s="161"/>
      <c r="E375" s="161"/>
      <c r="F375" s="227"/>
      <c r="G375" s="138"/>
      <c r="H375" s="138"/>
      <c r="I375" s="146"/>
      <c r="J375" s="152"/>
      <c r="L375" s="146"/>
      <c r="M375" s="227"/>
      <c r="N375" s="138"/>
      <c r="O375" s="138"/>
      <c r="P375" s="146"/>
      <c r="Q375" s="146"/>
      <c r="R375" s="146"/>
      <c r="S375" s="146"/>
      <c r="T375" s="146"/>
    </row>
    <row r="376" spans="1:20" s="153" customFormat="1" ht="42.75" customHeight="1" x14ac:dyDescent="0.2">
      <c r="A376" s="146"/>
      <c r="B376" s="146"/>
      <c r="C376" s="326"/>
      <c r="D376" s="326"/>
      <c r="E376" s="326"/>
      <c r="F376" s="326"/>
      <c r="G376" s="326"/>
      <c r="H376" s="326"/>
      <c r="I376" s="326"/>
      <c r="J376" s="152"/>
      <c r="L376" s="146"/>
      <c r="M376" s="227"/>
      <c r="N376" s="138"/>
      <c r="O376" s="138"/>
      <c r="P376" s="146"/>
      <c r="Q376" s="146"/>
      <c r="R376" s="146"/>
      <c r="S376" s="146"/>
      <c r="T376" s="146"/>
    </row>
    <row r="377" spans="1:20" s="153" customFormat="1" ht="12" customHeight="1" x14ac:dyDescent="0.2">
      <c r="A377" s="146"/>
      <c r="B377" s="146"/>
      <c r="C377" s="161"/>
      <c r="D377" s="161"/>
      <c r="E377" s="161"/>
      <c r="F377" s="227"/>
      <c r="G377" s="138"/>
      <c r="H377" s="138"/>
      <c r="I377" s="146"/>
      <c r="J377" s="152"/>
      <c r="L377" s="146"/>
      <c r="M377" s="227"/>
      <c r="N377" s="138"/>
      <c r="O377" s="138"/>
      <c r="P377" s="146"/>
      <c r="Q377" s="146"/>
      <c r="R377" s="146"/>
      <c r="S377" s="146"/>
      <c r="T377" s="146"/>
    </row>
    <row r="378" spans="1:20" s="153" customFormat="1" ht="12" customHeight="1" x14ac:dyDescent="0.2">
      <c r="A378" s="146"/>
      <c r="B378" s="146"/>
      <c r="C378" s="161"/>
      <c r="D378" s="161"/>
      <c r="E378" s="161"/>
      <c r="F378" s="227"/>
      <c r="G378" s="138"/>
      <c r="H378" s="138"/>
      <c r="I378" s="146"/>
      <c r="J378" s="152"/>
      <c r="L378" s="146"/>
      <c r="M378" s="227"/>
      <c r="N378" s="138"/>
      <c r="O378" s="138"/>
      <c r="P378" s="146"/>
      <c r="Q378" s="146"/>
      <c r="R378" s="146"/>
      <c r="S378" s="146"/>
      <c r="T378" s="146"/>
    </row>
    <row r="379" spans="1:20" s="153" customFormat="1" ht="31.5" customHeight="1" x14ac:dyDescent="0.2">
      <c r="A379" s="146"/>
      <c r="B379" s="146"/>
      <c r="C379" s="326"/>
      <c r="D379" s="326"/>
      <c r="E379" s="326"/>
      <c r="F379" s="326"/>
      <c r="G379" s="326"/>
      <c r="H379" s="326"/>
      <c r="I379" s="326"/>
      <c r="J379" s="152"/>
      <c r="L379" s="146"/>
      <c r="M379" s="227"/>
      <c r="N379" s="138"/>
      <c r="O379" s="138"/>
      <c r="P379" s="146"/>
      <c r="Q379" s="146"/>
      <c r="R379" s="146"/>
      <c r="S379" s="146"/>
      <c r="T379" s="146"/>
    </row>
  </sheetData>
  <mergeCells count="8">
    <mergeCell ref="C376:I376"/>
    <mergeCell ref="C379:I379"/>
    <mergeCell ref="A2:P2"/>
    <mergeCell ref="A3:P3"/>
    <mergeCell ref="A5:E5"/>
    <mergeCell ref="B363:E363"/>
    <mergeCell ref="B367:I367"/>
    <mergeCell ref="C373:I373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70" fitToHeight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9"/>
  <sheetViews>
    <sheetView showGridLines="0" tabSelected="1" zoomScaleNormal="100" workbookViewId="0">
      <pane ySplit="5" topLeftCell="A6" activePane="bottomLeft" state="frozen"/>
      <selection pane="bottomLeft" activeCell="V200" sqref="V200"/>
    </sheetView>
  </sheetViews>
  <sheetFormatPr baseColWidth="10" defaultColWidth="11.42578125" defaultRowHeight="12" customHeight="1" x14ac:dyDescent="0.2"/>
  <cols>
    <col min="1" max="1" width="2.28515625" style="146" customWidth="1"/>
    <col min="2" max="2" width="4.7109375" style="146" customWidth="1"/>
    <col min="3" max="3" width="5.28515625" style="146" customWidth="1"/>
    <col min="4" max="4" width="5.7109375" style="146" customWidth="1"/>
    <col min="5" max="5" width="26.28515625" style="146" customWidth="1"/>
    <col min="6" max="6" width="15.85546875" style="227" bestFit="1" customWidth="1"/>
    <col min="7" max="7" width="15.85546875" style="138" bestFit="1" customWidth="1"/>
    <col min="8" max="8" width="13.7109375" style="138" hidden="1" customWidth="1"/>
    <col min="9" max="9" width="11.7109375" style="146" hidden="1" customWidth="1"/>
    <col min="10" max="10" width="8" style="152" hidden="1" customWidth="1"/>
    <col min="11" max="11" width="8.42578125" style="153" hidden="1" customWidth="1"/>
    <col min="12" max="12" width="54.5703125" style="146" hidden="1" customWidth="1"/>
    <col min="13" max="13" width="17.5703125" style="227" hidden="1" customWidth="1"/>
    <col min="14" max="14" width="15.85546875" style="138" hidden="1" customWidth="1"/>
    <col min="15" max="15" width="14" style="138" hidden="1" customWidth="1"/>
    <col min="16" max="16" width="11.85546875" style="146" hidden="1" customWidth="1"/>
    <col min="17" max="16384" width="11.42578125" style="146"/>
  </cols>
  <sheetData>
    <row r="2" spans="1:16" s="138" customFormat="1" ht="21.75" customHeight="1" x14ac:dyDescent="0.2">
      <c r="A2" s="327" t="s">
        <v>744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s="138" customFormat="1" ht="16.5" customHeight="1" x14ac:dyDescent="0.2">
      <c r="A3" s="327" t="s">
        <v>96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s="138" customFormat="1" ht="15" customHeight="1" x14ac:dyDescent="0.2">
      <c r="F4" s="139"/>
      <c r="J4" s="140"/>
      <c r="K4" s="141"/>
      <c r="M4" s="139"/>
    </row>
    <row r="5" spans="1:16" ht="64.5" customHeight="1" x14ac:dyDescent="0.2">
      <c r="A5" s="328" t="s">
        <v>96</v>
      </c>
      <c r="B5" s="328"/>
      <c r="C5" s="328"/>
      <c r="D5" s="328"/>
      <c r="E5" s="328"/>
      <c r="F5" s="142" t="s">
        <v>97</v>
      </c>
      <c r="G5" s="142" t="s">
        <v>98</v>
      </c>
      <c r="H5" s="142" t="s">
        <v>99</v>
      </c>
      <c r="I5" s="142" t="s">
        <v>100</v>
      </c>
      <c r="J5" s="143" t="s">
        <v>101</v>
      </c>
      <c r="K5" s="144" t="s">
        <v>102</v>
      </c>
      <c r="L5" s="145" t="s">
        <v>103</v>
      </c>
      <c r="M5" s="142" t="s">
        <v>97</v>
      </c>
      <c r="N5" s="142" t="s">
        <v>98</v>
      </c>
      <c r="O5" s="142" t="s">
        <v>99</v>
      </c>
      <c r="P5" s="142" t="s">
        <v>100</v>
      </c>
    </row>
    <row r="6" spans="1:16" ht="12" customHeight="1" x14ac:dyDescent="0.2">
      <c r="A6" s="147"/>
      <c r="B6" s="138"/>
      <c r="C6" s="138"/>
      <c r="D6" s="138"/>
      <c r="E6" s="148"/>
      <c r="F6" s="149"/>
      <c r="G6" s="150"/>
      <c r="H6" s="150"/>
      <c r="I6" s="151"/>
      <c r="L6" s="138"/>
      <c r="M6" s="149"/>
      <c r="N6" s="150"/>
      <c r="O6" s="150"/>
      <c r="P6" s="148"/>
    </row>
    <row r="7" spans="1:16" s="161" customFormat="1" ht="12" customHeight="1" x14ac:dyDescent="0.2">
      <c r="A7" s="154" t="s">
        <v>104</v>
      </c>
      <c r="B7" s="155" t="s">
        <v>105</v>
      </c>
      <c r="C7" s="155"/>
      <c r="D7" s="155"/>
      <c r="E7" s="156"/>
      <c r="F7" s="157">
        <f>+F9+F195</f>
        <v>180293542.63</v>
      </c>
      <c r="G7" s="158">
        <f>+G9+G195</f>
        <v>180293542.63</v>
      </c>
      <c r="H7" s="157">
        <f t="shared" ref="H7:I7" si="0">+H9+H195</f>
        <v>0</v>
      </c>
      <c r="I7" s="158">
        <f t="shared" si="0"/>
        <v>0</v>
      </c>
      <c r="J7" s="140"/>
      <c r="K7" s="159"/>
      <c r="L7" s="155"/>
      <c r="M7" s="149"/>
      <c r="N7" s="160"/>
      <c r="O7" s="160"/>
      <c r="P7" s="156"/>
    </row>
    <row r="8" spans="1:16" ht="12" customHeight="1" x14ac:dyDescent="0.2">
      <c r="A8" s="147"/>
      <c r="B8" s="138"/>
      <c r="C8" s="138"/>
      <c r="D8" s="138"/>
      <c r="E8" s="148"/>
      <c r="F8" s="149"/>
      <c r="G8" s="150"/>
      <c r="H8" s="150"/>
      <c r="I8" s="150"/>
      <c r="J8" s="162"/>
      <c r="K8" s="163"/>
      <c r="L8" s="138"/>
      <c r="M8" s="149"/>
      <c r="N8" s="150"/>
      <c r="O8" s="150"/>
      <c r="P8" s="148"/>
    </row>
    <row r="9" spans="1:16" ht="12" customHeight="1" x14ac:dyDescent="0.2">
      <c r="A9" s="147"/>
      <c r="B9" s="164" t="s">
        <v>106</v>
      </c>
      <c r="C9" s="155" t="s">
        <v>107</v>
      </c>
      <c r="D9" s="155"/>
      <c r="E9" s="156"/>
      <c r="F9" s="157">
        <f>+F49</f>
        <v>4902261.9000000004</v>
      </c>
      <c r="G9" s="158">
        <f>+G49</f>
        <v>4902261.9000000004</v>
      </c>
      <c r="H9" s="165">
        <f t="shared" ref="H9:I9" si="1">+H11</f>
        <v>0</v>
      </c>
      <c r="I9" s="166">
        <f t="shared" si="1"/>
        <v>0</v>
      </c>
      <c r="J9" s="162"/>
      <c r="K9" s="163"/>
      <c r="L9" s="138"/>
      <c r="M9" s="149"/>
      <c r="N9" s="150"/>
      <c r="O9" s="150"/>
      <c r="P9" s="148"/>
    </row>
    <row r="10" spans="1:16" ht="12" customHeight="1" x14ac:dyDescent="0.2">
      <c r="A10" s="147"/>
      <c r="B10" s="138"/>
      <c r="C10" s="138"/>
      <c r="D10" s="138"/>
      <c r="E10" s="148"/>
      <c r="F10" s="149"/>
      <c r="G10" s="150"/>
      <c r="H10" s="150"/>
      <c r="I10" s="150"/>
      <c r="J10" s="162"/>
      <c r="K10" s="163"/>
      <c r="L10" s="138"/>
      <c r="M10" s="149"/>
      <c r="N10" s="150"/>
      <c r="O10" s="150"/>
      <c r="P10" s="148"/>
    </row>
    <row r="11" spans="1:16" ht="12" hidden="1" customHeight="1" x14ac:dyDescent="0.2">
      <c r="A11" s="147"/>
      <c r="B11" s="138"/>
      <c r="C11" s="164" t="s">
        <v>108</v>
      </c>
      <c r="D11" s="155" t="s">
        <v>109</v>
      </c>
      <c r="E11" s="156"/>
      <c r="F11" s="165">
        <f>SUM(G11:I11)</f>
        <v>0</v>
      </c>
      <c r="G11" s="166">
        <f>+G13</f>
        <v>0</v>
      </c>
      <c r="H11" s="166">
        <f t="shared" ref="H11:I11" si="2">+H13</f>
        <v>0</v>
      </c>
      <c r="I11" s="166">
        <f t="shared" si="2"/>
        <v>0</v>
      </c>
      <c r="J11" s="164" t="s">
        <v>108</v>
      </c>
      <c r="K11" s="164">
        <v>0</v>
      </c>
      <c r="L11" s="167" t="s">
        <v>109</v>
      </c>
      <c r="M11" s="157">
        <f>+M14+M20+M26+M36+M42</f>
        <v>0</v>
      </c>
      <c r="N11" s="158">
        <f t="shared" ref="N11:P11" si="3">+N14+N20+N26+N36+N42</f>
        <v>0</v>
      </c>
      <c r="O11" s="158">
        <f t="shared" si="3"/>
        <v>0</v>
      </c>
      <c r="P11" s="168">
        <f t="shared" si="3"/>
        <v>0</v>
      </c>
    </row>
    <row r="12" spans="1:16" ht="12" hidden="1" customHeight="1" x14ac:dyDescent="0.2">
      <c r="A12" s="147"/>
      <c r="B12" s="138"/>
      <c r="C12" s="138"/>
      <c r="D12" s="138"/>
      <c r="E12" s="148"/>
      <c r="F12" s="149"/>
      <c r="G12" s="150"/>
      <c r="H12" s="150"/>
      <c r="I12" s="150"/>
      <c r="J12" s="162"/>
      <c r="K12" s="163"/>
      <c r="L12" s="138"/>
      <c r="M12" s="149"/>
      <c r="N12" s="150"/>
      <c r="O12" s="150"/>
      <c r="P12" s="148"/>
    </row>
    <row r="13" spans="1:16" ht="12" hidden="1" customHeight="1" x14ac:dyDescent="0.2">
      <c r="A13" s="147"/>
      <c r="B13" s="138"/>
      <c r="C13" s="138"/>
      <c r="D13" s="169" t="s">
        <v>110</v>
      </c>
      <c r="E13" s="148" t="s">
        <v>111</v>
      </c>
      <c r="F13" s="149">
        <f>SUM(G13:I13)</f>
        <v>0</v>
      </c>
      <c r="G13" s="149">
        <f>+N30</f>
        <v>0</v>
      </c>
      <c r="H13" s="149">
        <f>+O25+O30</f>
        <v>0</v>
      </c>
      <c r="I13" s="170"/>
      <c r="J13" s="162"/>
      <c r="K13" s="163"/>
      <c r="L13" s="138"/>
      <c r="M13" s="149"/>
      <c r="N13" s="150"/>
      <c r="O13" s="150"/>
      <c r="P13" s="148"/>
    </row>
    <row r="14" spans="1:16" ht="12" hidden="1" customHeight="1" x14ac:dyDescent="0.2">
      <c r="A14" s="147"/>
      <c r="B14" s="138"/>
      <c r="C14" s="138"/>
      <c r="D14" s="171"/>
      <c r="E14" s="172"/>
      <c r="F14" s="157"/>
      <c r="G14" s="158"/>
      <c r="H14" s="158"/>
      <c r="I14" s="158"/>
      <c r="J14" s="164" t="s">
        <v>110</v>
      </c>
      <c r="K14" s="164" t="s">
        <v>112</v>
      </c>
      <c r="L14" s="167" t="s">
        <v>113</v>
      </c>
      <c r="M14" s="157">
        <f>SUM(M15:M19)</f>
        <v>0</v>
      </c>
      <c r="N14" s="158">
        <f t="shared" ref="N14:P14" si="4">SUM(N15:N19)</f>
        <v>0</v>
      </c>
      <c r="O14" s="158">
        <f t="shared" si="4"/>
        <v>0</v>
      </c>
      <c r="P14" s="168">
        <f t="shared" si="4"/>
        <v>0</v>
      </c>
    </row>
    <row r="15" spans="1:16" ht="12" hidden="1" customHeight="1" x14ac:dyDescent="0.2">
      <c r="A15" s="147"/>
      <c r="B15" s="138"/>
      <c r="C15" s="138"/>
      <c r="D15" s="171"/>
      <c r="E15" s="172"/>
      <c r="F15" s="149"/>
      <c r="G15" s="170"/>
      <c r="H15" s="170"/>
      <c r="I15" s="170"/>
      <c r="J15" s="169" t="s">
        <v>110</v>
      </c>
      <c r="K15" s="169" t="s">
        <v>114</v>
      </c>
      <c r="L15" s="138" t="s">
        <v>115</v>
      </c>
      <c r="M15" s="149">
        <f>SUM(N15:P15)</f>
        <v>0</v>
      </c>
      <c r="N15" s="170"/>
      <c r="O15" s="170"/>
      <c r="P15" s="173">
        <v>0</v>
      </c>
    </row>
    <row r="16" spans="1:16" ht="12" hidden="1" customHeight="1" x14ac:dyDescent="0.2">
      <c r="A16" s="147"/>
      <c r="B16" s="138"/>
      <c r="C16" s="138"/>
      <c r="D16" s="171"/>
      <c r="E16" s="172"/>
      <c r="F16" s="149"/>
      <c r="G16" s="170"/>
      <c r="H16" s="170"/>
      <c r="I16" s="170"/>
      <c r="J16" s="169" t="s">
        <v>110</v>
      </c>
      <c r="K16" s="169" t="s">
        <v>116</v>
      </c>
      <c r="L16" s="138" t="s">
        <v>117</v>
      </c>
      <c r="M16" s="149">
        <f t="shared" ref="M16:M32" si="5">SUM(N16:P16)</f>
        <v>0</v>
      </c>
      <c r="N16" s="170"/>
      <c r="O16" s="170"/>
      <c r="P16" s="173"/>
    </row>
    <row r="17" spans="1:16" ht="12" hidden="1" customHeight="1" x14ac:dyDescent="0.2">
      <c r="A17" s="147"/>
      <c r="B17" s="138"/>
      <c r="C17" s="138"/>
      <c r="D17" s="171"/>
      <c r="E17" s="172"/>
      <c r="F17" s="149"/>
      <c r="G17" s="170"/>
      <c r="H17" s="170"/>
      <c r="I17" s="170"/>
      <c r="J17" s="169" t="s">
        <v>110</v>
      </c>
      <c r="K17" s="169" t="s">
        <v>118</v>
      </c>
      <c r="L17" s="138" t="s">
        <v>119</v>
      </c>
      <c r="M17" s="149">
        <f t="shared" si="5"/>
        <v>0</v>
      </c>
      <c r="N17" s="170"/>
      <c r="O17" s="170"/>
      <c r="P17" s="173"/>
    </row>
    <row r="18" spans="1:16" ht="12" hidden="1" customHeight="1" x14ac:dyDescent="0.2">
      <c r="A18" s="147"/>
      <c r="B18" s="138"/>
      <c r="C18" s="138"/>
      <c r="D18" s="171"/>
      <c r="E18" s="172"/>
      <c r="F18" s="149"/>
      <c r="G18" s="170"/>
      <c r="H18" s="170"/>
      <c r="I18" s="170"/>
      <c r="J18" s="169" t="s">
        <v>110</v>
      </c>
      <c r="K18" s="169" t="s">
        <v>120</v>
      </c>
      <c r="L18" s="138" t="s">
        <v>121</v>
      </c>
      <c r="M18" s="149">
        <f t="shared" si="5"/>
        <v>0</v>
      </c>
      <c r="N18" s="170"/>
      <c r="O18" s="170"/>
      <c r="P18" s="173"/>
    </row>
    <row r="19" spans="1:16" ht="12" hidden="1" customHeight="1" x14ac:dyDescent="0.2">
      <c r="A19" s="147"/>
      <c r="B19" s="138"/>
      <c r="C19" s="138"/>
      <c r="D19" s="171"/>
      <c r="E19" s="172"/>
      <c r="F19" s="149"/>
      <c r="G19" s="170"/>
      <c r="H19" s="170"/>
      <c r="I19" s="170"/>
      <c r="J19" s="169" t="s">
        <v>110</v>
      </c>
      <c r="K19" s="169" t="s">
        <v>122</v>
      </c>
      <c r="L19" s="138" t="s">
        <v>123</v>
      </c>
      <c r="M19" s="149">
        <f t="shared" si="5"/>
        <v>0</v>
      </c>
      <c r="N19" s="170"/>
      <c r="O19" s="170"/>
      <c r="P19" s="173"/>
    </row>
    <row r="20" spans="1:16" ht="12" hidden="1" customHeight="1" x14ac:dyDescent="0.2">
      <c r="A20" s="147"/>
      <c r="B20" s="138"/>
      <c r="C20" s="138"/>
      <c r="D20" s="171"/>
      <c r="E20" s="172"/>
      <c r="F20" s="157"/>
      <c r="G20" s="158"/>
      <c r="H20" s="158"/>
      <c r="I20" s="158"/>
      <c r="J20" s="164" t="s">
        <v>110</v>
      </c>
      <c r="K20" s="164" t="s">
        <v>124</v>
      </c>
      <c r="L20" s="167" t="s">
        <v>125</v>
      </c>
      <c r="M20" s="157">
        <f t="shared" si="5"/>
        <v>0</v>
      </c>
      <c r="N20" s="158">
        <f t="shared" ref="N20:P20" si="6">SUM(N21:N25)</f>
        <v>0</v>
      </c>
      <c r="O20" s="158">
        <f t="shared" si="6"/>
        <v>0</v>
      </c>
      <c r="P20" s="168">
        <f t="shared" si="6"/>
        <v>0</v>
      </c>
    </row>
    <row r="21" spans="1:16" ht="12" hidden="1" customHeight="1" x14ac:dyDescent="0.2">
      <c r="A21" s="147"/>
      <c r="B21" s="138"/>
      <c r="C21" s="138"/>
      <c r="D21" s="171"/>
      <c r="E21" s="172"/>
      <c r="F21" s="149"/>
      <c r="G21" s="170"/>
      <c r="H21" s="170"/>
      <c r="I21" s="170"/>
      <c r="J21" s="169" t="s">
        <v>110</v>
      </c>
      <c r="K21" s="169" t="s">
        <v>126</v>
      </c>
      <c r="L21" s="138" t="s">
        <v>127</v>
      </c>
      <c r="M21" s="149">
        <f t="shared" si="5"/>
        <v>0</v>
      </c>
      <c r="N21" s="170"/>
      <c r="O21" s="170"/>
      <c r="P21" s="173"/>
    </row>
    <row r="22" spans="1:16" ht="12" hidden="1" customHeight="1" x14ac:dyDescent="0.2">
      <c r="A22" s="147"/>
      <c r="B22" s="138"/>
      <c r="C22" s="138"/>
      <c r="D22" s="171"/>
      <c r="E22" s="172"/>
      <c r="F22" s="149"/>
      <c r="G22" s="170"/>
      <c r="H22" s="170"/>
      <c r="I22" s="170"/>
      <c r="J22" s="169" t="s">
        <v>110</v>
      </c>
      <c r="K22" s="169" t="s">
        <v>128</v>
      </c>
      <c r="L22" s="138" t="s">
        <v>129</v>
      </c>
      <c r="M22" s="149">
        <f t="shared" si="5"/>
        <v>0</v>
      </c>
      <c r="N22" s="170"/>
      <c r="O22" s="170"/>
      <c r="P22" s="173"/>
    </row>
    <row r="23" spans="1:16" ht="12" hidden="1" customHeight="1" x14ac:dyDescent="0.2">
      <c r="A23" s="147"/>
      <c r="B23" s="138"/>
      <c r="C23" s="138"/>
      <c r="D23" s="171"/>
      <c r="E23" s="172"/>
      <c r="F23" s="149"/>
      <c r="G23" s="170"/>
      <c r="H23" s="170"/>
      <c r="I23" s="170"/>
      <c r="J23" s="169" t="s">
        <v>110</v>
      </c>
      <c r="K23" s="169" t="s">
        <v>130</v>
      </c>
      <c r="L23" s="138" t="s">
        <v>131</v>
      </c>
      <c r="M23" s="149">
        <f t="shared" si="5"/>
        <v>0</v>
      </c>
      <c r="N23" s="170"/>
      <c r="O23" s="170"/>
      <c r="P23" s="173"/>
    </row>
    <row r="24" spans="1:16" ht="12" hidden="1" customHeight="1" x14ac:dyDescent="0.2">
      <c r="A24" s="147"/>
      <c r="B24" s="138"/>
      <c r="C24" s="138"/>
      <c r="D24" s="171"/>
      <c r="E24" s="172"/>
      <c r="F24" s="149"/>
      <c r="G24" s="170"/>
      <c r="H24" s="170"/>
      <c r="I24" s="170"/>
      <c r="J24" s="169" t="s">
        <v>110</v>
      </c>
      <c r="K24" s="169" t="s">
        <v>132</v>
      </c>
      <c r="L24" s="138" t="s">
        <v>133</v>
      </c>
      <c r="M24" s="149">
        <f t="shared" si="5"/>
        <v>0</v>
      </c>
      <c r="N24" s="170"/>
      <c r="O24" s="170"/>
      <c r="P24" s="173"/>
    </row>
    <row r="25" spans="1:16" ht="12" hidden="1" customHeight="1" x14ac:dyDescent="0.2">
      <c r="A25" s="147"/>
      <c r="B25" s="138"/>
      <c r="C25" s="138"/>
      <c r="D25" s="171"/>
      <c r="E25" s="172"/>
      <c r="F25" s="149"/>
      <c r="G25" s="170"/>
      <c r="H25" s="170"/>
      <c r="I25" s="170"/>
      <c r="J25" s="169" t="s">
        <v>110</v>
      </c>
      <c r="K25" s="169" t="s">
        <v>134</v>
      </c>
      <c r="L25" s="138" t="s">
        <v>135</v>
      </c>
      <c r="M25" s="149">
        <f t="shared" si="5"/>
        <v>0</v>
      </c>
      <c r="N25" s="170"/>
      <c r="O25" s="170"/>
      <c r="P25" s="173"/>
    </row>
    <row r="26" spans="1:16" ht="12" hidden="1" customHeight="1" x14ac:dyDescent="0.2">
      <c r="A26" s="147"/>
      <c r="B26" s="138"/>
      <c r="C26" s="138"/>
      <c r="D26" s="171"/>
      <c r="E26" s="172"/>
      <c r="F26" s="157"/>
      <c r="G26" s="158"/>
      <c r="H26" s="158"/>
      <c r="I26" s="158"/>
      <c r="J26" s="164" t="s">
        <v>110</v>
      </c>
      <c r="K26" s="164" t="s">
        <v>136</v>
      </c>
      <c r="L26" s="167" t="s">
        <v>137</v>
      </c>
      <c r="M26" s="157">
        <f t="shared" si="5"/>
        <v>0</v>
      </c>
      <c r="N26" s="158">
        <f t="shared" ref="N26:P26" si="7">SUM(N27:N31)</f>
        <v>0</v>
      </c>
      <c r="O26" s="158">
        <f t="shared" si="7"/>
        <v>0</v>
      </c>
      <c r="P26" s="168">
        <f t="shared" si="7"/>
        <v>0</v>
      </c>
    </row>
    <row r="27" spans="1:16" ht="12" hidden="1" customHeight="1" x14ac:dyDescent="0.2">
      <c r="A27" s="147"/>
      <c r="B27" s="138"/>
      <c r="C27" s="138"/>
      <c r="D27" s="171"/>
      <c r="E27" s="172"/>
      <c r="F27" s="149"/>
      <c r="G27" s="170"/>
      <c r="H27" s="170"/>
      <c r="I27" s="170"/>
      <c r="J27" s="169" t="s">
        <v>110</v>
      </c>
      <c r="K27" s="169" t="s">
        <v>138</v>
      </c>
      <c r="L27" s="138" t="s">
        <v>139</v>
      </c>
      <c r="M27" s="149">
        <f t="shared" si="5"/>
        <v>0</v>
      </c>
      <c r="N27" s="170"/>
      <c r="O27" s="170"/>
      <c r="P27" s="173"/>
    </row>
    <row r="28" spans="1:16" ht="12" hidden="1" customHeight="1" x14ac:dyDescent="0.2">
      <c r="A28" s="147"/>
      <c r="B28" s="138"/>
      <c r="C28" s="138"/>
      <c r="D28" s="171"/>
      <c r="E28" s="172"/>
      <c r="F28" s="149"/>
      <c r="G28" s="170"/>
      <c r="H28" s="170"/>
      <c r="I28" s="170"/>
      <c r="J28" s="169" t="s">
        <v>110</v>
      </c>
      <c r="K28" s="169" t="s">
        <v>140</v>
      </c>
      <c r="L28" s="138" t="s">
        <v>141</v>
      </c>
      <c r="M28" s="149">
        <f t="shared" si="5"/>
        <v>0</v>
      </c>
      <c r="N28" s="170"/>
      <c r="O28" s="170"/>
      <c r="P28" s="173"/>
    </row>
    <row r="29" spans="1:16" ht="12" hidden="1" customHeight="1" x14ac:dyDescent="0.2">
      <c r="A29" s="147"/>
      <c r="B29" s="138"/>
      <c r="C29" s="138"/>
      <c r="D29" s="171"/>
      <c r="E29" s="172"/>
      <c r="F29" s="149"/>
      <c r="G29" s="170"/>
      <c r="H29" s="170"/>
      <c r="I29" s="170"/>
      <c r="J29" s="169" t="s">
        <v>110</v>
      </c>
      <c r="K29" s="169" t="s">
        <v>142</v>
      </c>
      <c r="L29" s="138" t="s">
        <v>143</v>
      </c>
      <c r="M29" s="149">
        <f t="shared" si="5"/>
        <v>0</v>
      </c>
      <c r="N29" s="170"/>
      <c r="O29" s="170"/>
      <c r="P29" s="173"/>
    </row>
    <row r="30" spans="1:16" ht="12" hidden="1" customHeight="1" x14ac:dyDescent="0.2">
      <c r="A30" s="147"/>
      <c r="B30" s="138"/>
      <c r="C30" s="138"/>
      <c r="D30" s="171"/>
      <c r="E30" s="172"/>
      <c r="F30" s="149"/>
      <c r="G30" s="170"/>
      <c r="H30" s="170"/>
      <c r="I30" s="170"/>
      <c r="J30" s="169" t="s">
        <v>110</v>
      </c>
      <c r="K30" s="169" t="s">
        <v>144</v>
      </c>
      <c r="L30" s="138" t="s">
        <v>145</v>
      </c>
      <c r="M30" s="149">
        <f t="shared" si="5"/>
        <v>0</v>
      </c>
      <c r="N30" s="170"/>
      <c r="O30" s="170"/>
      <c r="P30" s="173"/>
    </row>
    <row r="31" spans="1:16" ht="12" hidden="1" customHeight="1" x14ac:dyDescent="0.2">
      <c r="A31" s="147"/>
      <c r="B31" s="138"/>
      <c r="C31" s="138"/>
      <c r="D31" s="171"/>
      <c r="E31" s="172"/>
      <c r="F31" s="149"/>
      <c r="G31" s="170"/>
      <c r="H31" s="170"/>
      <c r="I31" s="170"/>
      <c r="J31" s="169" t="s">
        <v>110</v>
      </c>
      <c r="K31" s="169" t="s">
        <v>146</v>
      </c>
      <c r="L31" s="138" t="s">
        <v>147</v>
      </c>
      <c r="M31" s="149">
        <f t="shared" si="5"/>
        <v>0</v>
      </c>
      <c r="N31" s="170"/>
      <c r="O31" s="170"/>
      <c r="P31" s="173"/>
    </row>
    <row r="32" spans="1:16" ht="12" hidden="1" customHeight="1" x14ac:dyDescent="0.2">
      <c r="A32" s="147"/>
      <c r="B32" s="138"/>
      <c r="C32" s="138"/>
      <c r="D32" s="171"/>
      <c r="E32" s="172"/>
      <c r="F32" s="157"/>
      <c r="G32" s="158"/>
      <c r="H32" s="158"/>
      <c r="I32" s="158"/>
      <c r="J32" s="164" t="s">
        <v>110</v>
      </c>
      <c r="K32" s="164" t="s">
        <v>148</v>
      </c>
      <c r="L32" s="167" t="s">
        <v>149</v>
      </c>
      <c r="M32" s="157">
        <f t="shared" si="5"/>
        <v>0</v>
      </c>
      <c r="N32" s="158">
        <f t="shared" ref="N32:P32" si="8">SUM(N33:N34)</f>
        <v>0</v>
      </c>
      <c r="O32" s="158">
        <f t="shared" si="8"/>
        <v>0</v>
      </c>
      <c r="P32" s="168">
        <f t="shared" si="8"/>
        <v>0</v>
      </c>
    </row>
    <row r="33" spans="1:16" ht="12" hidden="1" customHeight="1" x14ac:dyDescent="0.2">
      <c r="A33" s="147"/>
      <c r="B33" s="138"/>
      <c r="C33" s="138"/>
      <c r="D33" s="171"/>
      <c r="E33" s="172"/>
      <c r="F33" s="149"/>
      <c r="G33" s="150"/>
      <c r="H33" s="150"/>
      <c r="I33" s="150"/>
      <c r="J33" s="169" t="s">
        <v>110</v>
      </c>
      <c r="K33" s="169" t="s">
        <v>150</v>
      </c>
      <c r="L33" s="138" t="s">
        <v>151</v>
      </c>
      <c r="M33" s="149"/>
      <c r="N33" s="150"/>
      <c r="O33" s="150"/>
      <c r="P33" s="148"/>
    </row>
    <row r="34" spans="1:16" ht="12" hidden="1" customHeight="1" x14ac:dyDescent="0.2">
      <c r="A34" s="147"/>
      <c r="B34" s="138"/>
      <c r="C34" s="138"/>
      <c r="D34" s="171"/>
      <c r="E34" s="172"/>
      <c r="F34" s="149"/>
      <c r="G34" s="150"/>
      <c r="H34" s="150"/>
      <c r="I34" s="150"/>
      <c r="J34" s="169" t="s">
        <v>110</v>
      </c>
      <c r="K34" s="169" t="s">
        <v>152</v>
      </c>
      <c r="L34" s="138" t="s">
        <v>153</v>
      </c>
      <c r="M34" s="149"/>
      <c r="N34" s="150"/>
      <c r="O34" s="150"/>
      <c r="P34" s="148"/>
    </row>
    <row r="35" spans="1:16" ht="12" hidden="1" customHeight="1" x14ac:dyDescent="0.2">
      <c r="A35" s="147"/>
      <c r="B35" s="138"/>
      <c r="C35" s="138"/>
      <c r="D35" s="169" t="s">
        <v>154</v>
      </c>
      <c r="E35" s="148" t="s">
        <v>155</v>
      </c>
      <c r="F35" s="149"/>
      <c r="G35" s="174"/>
      <c r="H35" s="150"/>
      <c r="I35" s="150"/>
      <c r="J35" s="162" t="s">
        <v>156</v>
      </c>
      <c r="K35" s="163"/>
      <c r="L35" s="163"/>
      <c r="M35" s="149"/>
      <c r="N35" s="150"/>
      <c r="O35" s="150"/>
      <c r="P35" s="148"/>
    </row>
    <row r="36" spans="1:16" ht="12" hidden="1" customHeight="1" x14ac:dyDescent="0.2">
      <c r="A36" s="147"/>
      <c r="B36" s="138"/>
      <c r="C36" s="138"/>
      <c r="D36" s="138"/>
      <c r="E36" s="175"/>
      <c r="F36" s="157"/>
      <c r="G36" s="158"/>
      <c r="H36" s="158"/>
      <c r="I36" s="158"/>
      <c r="J36" s="140" t="s">
        <v>154</v>
      </c>
      <c r="K36" s="140" t="s">
        <v>157</v>
      </c>
      <c r="L36" s="167" t="s">
        <v>158</v>
      </c>
      <c r="M36" s="157">
        <f>SUM(M37:M41)</f>
        <v>0</v>
      </c>
      <c r="N36" s="158">
        <f t="shared" ref="N36:P36" si="9">SUM(N37:N41)</f>
        <v>0</v>
      </c>
      <c r="O36" s="158">
        <f t="shared" si="9"/>
        <v>0</v>
      </c>
      <c r="P36" s="168">
        <f t="shared" si="9"/>
        <v>0</v>
      </c>
    </row>
    <row r="37" spans="1:16" ht="12" hidden="1" customHeight="1" x14ac:dyDescent="0.2">
      <c r="A37" s="147"/>
      <c r="B37" s="138"/>
      <c r="C37" s="138"/>
      <c r="D37" s="138"/>
      <c r="E37" s="175"/>
      <c r="F37" s="149"/>
      <c r="G37" s="170"/>
      <c r="H37" s="170"/>
      <c r="I37" s="170"/>
      <c r="J37" s="162" t="s">
        <v>154</v>
      </c>
      <c r="K37" s="162" t="s">
        <v>159</v>
      </c>
      <c r="L37" s="138" t="s">
        <v>160</v>
      </c>
      <c r="M37" s="149">
        <f>SUM(N37:O37)</f>
        <v>0</v>
      </c>
      <c r="N37" s="170"/>
      <c r="O37" s="170"/>
      <c r="P37" s="173"/>
    </row>
    <row r="38" spans="1:16" ht="12" hidden="1" customHeight="1" x14ac:dyDescent="0.2">
      <c r="A38" s="147"/>
      <c r="B38" s="138"/>
      <c r="C38" s="138"/>
      <c r="D38" s="138"/>
      <c r="E38" s="175"/>
      <c r="F38" s="149"/>
      <c r="G38" s="170"/>
      <c r="H38" s="170"/>
      <c r="I38" s="170"/>
      <c r="J38" s="162" t="s">
        <v>154</v>
      </c>
      <c r="K38" s="162" t="s">
        <v>161</v>
      </c>
      <c r="L38" s="138" t="s">
        <v>162</v>
      </c>
      <c r="M38" s="149">
        <f t="shared" ref="M38:M41" si="10">SUM(N38:O38)</f>
        <v>0</v>
      </c>
      <c r="N38" s="170"/>
      <c r="O38" s="170"/>
      <c r="P38" s="173"/>
    </row>
    <row r="39" spans="1:16" ht="12" hidden="1" customHeight="1" x14ac:dyDescent="0.2">
      <c r="A39" s="147"/>
      <c r="B39" s="138"/>
      <c r="C39" s="138"/>
      <c r="D39" s="138"/>
      <c r="E39" s="175"/>
      <c r="F39" s="149"/>
      <c r="G39" s="170"/>
      <c r="H39" s="170"/>
      <c r="I39" s="170"/>
      <c r="J39" s="162" t="s">
        <v>154</v>
      </c>
      <c r="K39" s="162" t="s">
        <v>163</v>
      </c>
      <c r="L39" s="138" t="s">
        <v>164</v>
      </c>
      <c r="M39" s="149">
        <f t="shared" si="10"/>
        <v>0</v>
      </c>
      <c r="N39" s="170"/>
      <c r="O39" s="170"/>
      <c r="P39" s="173"/>
    </row>
    <row r="40" spans="1:16" ht="12" hidden="1" customHeight="1" x14ac:dyDescent="0.2">
      <c r="A40" s="147"/>
      <c r="B40" s="138"/>
      <c r="C40" s="138"/>
      <c r="D40" s="138"/>
      <c r="E40" s="175"/>
      <c r="F40" s="149"/>
      <c r="G40" s="170"/>
      <c r="H40" s="170"/>
      <c r="I40" s="170"/>
      <c r="J40" s="162" t="s">
        <v>154</v>
      </c>
      <c r="K40" s="162" t="s">
        <v>165</v>
      </c>
      <c r="L40" s="138" t="s">
        <v>166</v>
      </c>
      <c r="M40" s="149">
        <f t="shared" si="10"/>
        <v>0</v>
      </c>
      <c r="N40" s="170"/>
      <c r="O40" s="170"/>
      <c r="P40" s="173"/>
    </row>
    <row r="41" spans="1:16" ht="12" hidden="1" customHeight="1" x14ac:dyDescent="0.2">
      <c r="A41" s="147"/>
      <c r="B41" s="138"/>
      <c r="C41" s="138"/>
      <c r="D41" s="138"/>
      <c r="E41" s="175"/>
      <c r="F41" s="149"/>
      <c r="G41" s="170"/>
      <c r="H41" s="170"/>
      <c r="I41" s="150"/>
      <c r="J41" s="162" t="s">
        <v>154</v>
      </c>
      <c r="K41" s="162" t="s">
        <v>167</v>
      </c>
      <c r="L41" s="138" t="s">
        <v>168</v>
      </c>
      <c r="M41" s="149">
        <f t="shared" si="10"/>
        <v>0</v>
      </c>
      <c r="N41" s="170"/>
      <c r="O41" s="170"/>
      <c r="P41" s="148"/>
    </row>
    <row r="42" spans="1:16" ht="12" hidden="1" customHeight="1" x14ac:dyDescent="0.2">
      <c r="A42" s="147"/>
      <c r="B42" s="138"/>
      <c r="C42" s="138"/>
      <c r="D42" s="138"/>
      <c r="E42" s="175"/>
      <c r="F42" s="157"/>
      <c r="G42" s="158"/>
      <c r="H42" s="158"/>
      <c r="I42" s="158"/>
      <c r="J42" s="140" t="s">
        <v>154</v>
      </c>
      <c r="K42" s="140" t="s">
        <v>169</v>
      </c>
      <c r="L42" s="167" t="s">
        <v>170</v>
      </c>
      <c r="M42" s="157">
        <f>SUM(M43:M47)</f>
        <v>0</v>
      </c>
      <c r="N42" s="158">
        <f t="shared" ref="N42:P42" si="11">SUM(N43:N47)</f>
        <v>0</v>
      </c>
      <c r="O42" s="158">
        <f t="shared" si="11"/>
        <v>0</v>
      </c>
      <c r="P42" s="168">
        <f t="shared" si="11"/>
        <v>0</v>
      </c>
    </row>
    <row r="43" spans="1:16" ht="12" hidden="1" customHeight="1" x14ac:dyDescent="0.2">
      <c r="A43" s="147"/>
      <c r="B43" s="138"/>
      <c r="C43" s="138"/>
      <c r="D43" s="138"/>
      <c r="E43" s="175"/>
      <c r="F43" s="149"/>
      <c r="G43" s="170"/>
      <c r="H43" s="170"/>
      <c r="I43" s="170"/>
      <c r="J43" s="162" t="s">
        <v>154</v>
      </c>
      <c r="K43" s="162" t="s">
        <v>171</v>
      </c>
      <c r="L43" s="138" t="s">
        <v>172</v>
      </c>
      <c r="M43" s="149">
        <f>SUM(N43:P43)</f>
        <v>0</v>
      </c>
      <c r="N43" s="170"/>
      <c r="O43" s="170"/>
      <c r="P43" s="173"/>
    </row>
    <row r="44" spans="1:16" ht="12" hidden="1" customHeight="1" x14ac:dyDescent="0.2">
      <c r="A44" s="147"/>
      <c r="B44" s="138"/>
      <c r="C44" s="138"/>
      <c r="D44" s="138"/>
      <c r="E44" s="175"/>
      <c r="F44" s="149"/>
      <c r="G44" s="170"/>
      <c r="H44" s="170"/>
      <c r="I44" s="170"/>
      <c r="J44" s="162" t="s">
        <v>154</v>
      </c>
      <c r="K44" s="162" t="s">
        <v>173</v>
      </c>
      <c r="L44" s="138" t="s">
        <v>174</v>
      </c>
      <c r="M44" s="149">
        <f t="shared" ref="M44:M47" si="12">SUM(N44:P44)</f>
        <v>0</v>
      </c>
      <c r="N44" s="170"/>
      <c r="O44" s="170"/>
      <c r="P44" s="173"/>
    </row>
    <row r="45" spans="1:16" ht="12" hidden="1" customHeight="1" x14ac:dyDescent="0.2">
      <c r="A45" s="147"/>
      <c r="B45" s="138"/>
      <c r="C45" s="138"/>
      <c r="D45" s="138"/>
      <c r="E45" s="175"/>
      <c r="F45" s="149"/>
      <c r="G45" s="170"/>
      <c r="H45" s="170"/>
      <c r="I45" s="170"/>
      <c r="J45" s="162" t="s">
        <v>154</v>
      </c>
      <c r="K45" s="162" t="s">
        <v>175</v>
      </c>
      <c r="L45" s="138" t="s">
        <v>176</v>
      </c>
      <c r="M45" s="149">
        <f t="shared" si="12"/>
        <v>0</v>
      </c>
      <c r="N45" s="170"/>
      <c r="O45" s="170"/>
      <c r="P45" s="173"/>
    </row>
    <row r="46" spans="1:16" ht="12" hidden="1" customHeight="1" x14ac:dyDescent="0.2">
      <c r="A46" s="147"/>
      <c r="B46" s="138"/>
      <c r="C46" s="138"/>
      <c r="D46" s="138"/>
      <c r="E46" s="148"/>
      <c r="F46" s="149"/>
      <c r="G46" s="170"/>
      <c r="H46" s="170"/>
      <c r="I46" s="170"/>
      <c r="J46" s="162" t="s">
        <v>154</v>
      </c>
      <c r="K46" s="162" t="s">
        <v>177</v>
      </c>
      <c r="L46" s="138" t="s">
        <v>178</v>
      </c>
      <c r="M46" s="149">
        <f t="shared" si="12"/>
        <v>0</v>
      </c>
      <c r="N46" s="170"/>
      <c r="O46" s="170"/>
      <c r="P46" s="173"/>
    </row>
    <row r="47" spans="1:16" ht="12" hidden="1" customHeight="1" x14ac:dyDescent="0.2">
      <c r="A47" s="147"/>
      <c r="B47" s="138"/>
      <c r="C47" s="138"/>
      <c r="D47" s="138"/>
      <c r="E47" s="148"/>
      <c r="F47" s="149"/>
      <c r="G47" s="170"/>
      <c r="H47" s="170"/>
      <c r="I47" s="170"/>
      <c r="J47" s="162" t="s">
        <v>154</v>
      </c>
      <c r="K47" s="162" t="s">
        <v>179</v>
      </c>
      <c r="L47" s="138" t="s">
        <v>180</v>
      </c>
      <c r="M47" s="149">
        <f t="shared" si="12"/>
        <v>0</v>
      </c>
      <c r="N47" s="170"/>
      <c r="O47" s="170"/>
      <c r="P47" s="173"/>
    </row>
    <row r="48" spans="1:16" ht="12" hidden="1" customHeight="1" x14ac:dyDescent="0.2">
      <c r="A48" s="147"/>
      <c r="B48" s="138"/>
      <c r="C48" s="138"/>
      <c r="D48" s="138"/>
      <c r="E48" s="156"/>
      <c r="F48" s="149"/>
      <c r="G48" s="150"/>
      <c r="H48" s="150"/>
      <c r="I48" s="150"/>
      <c r="J48" s="169" t="s">
        <v>156</v>
      </c>
      <c r="K48" s="163"/>
      <c r="L48" s="138"/>
      <c r="M48" s="149"/>
      <c r="N48" s="150"/>
      <c r="O48" s="150"/>
      <c r="P48" s="148"/>
    </row>
    <row r="49" spans="1:16" ht="12" customHeight="1" x14ac:dyDescent="0.2">
      <c r="A49" s="147"/>
      <c r="B49" s="138"/>
      <c r="C49" s="164" t="s">
        <v>181</v>
      </c>
      <c r="D49" s="155" t="s">
        <v>182</v>
      </c>
      <c r="E49" s="156"/>
      <c r="F49" s="165">
        <f>+G49</f>
        <v>4902261.9000000004</v>
      </c>
      <c r="G49" s="166">
        <f>+N69</f>
        <v>4902261.9000000004</v>
      </c>
      <c r="H49" s="158"/>
      <c r="I49" s="158"/>
      <c r="J49" s="164" t="s">
        <v>181</v>
      </c>
      <c r="K49" s="164">
        <v>1</v>
      </c>
      <c r="L49" s="167" t="s">
        <v>183</v>
      </c>
      <c r="M49" s="157">
        <f>+M51+M57+M63+M71+M80+M85+M89+M93+M104+M207</f>
        <v>4902261.9000000004</v>
      </c>
      <c r="N49" s="158">
        <f t="shared" ref="N49:P49" si="13">+N51+N57+N63+N71+N80+N85+N89+N93+N104+N207</f>
        <v>4902261.9000000004</v>
      </c>
      <c r="O49" s="158">
        <f t="shared" si="13"/>
        <v>0</v>
      </c>
      <c r="P49" s="168">
        <f t="shared" si="13"/>
        <v>0</v>
      </c>
    </row>
    <row r="50" spans="1:16" ht="12" customHeight="1" x14ac:dyDescent="0.2">
      <c r="A50" s="147"/>
      <c r="B50" s="138"/>
      <c r="C50" s="138"/>
      <c r="D50" s="138" t="s">
        <v>156</v>
      </c>
      <c r="E50" s="148"/>
      <c r="F50" s="149"/>
      <c r="G50" s="150"/>
      <c r="H50" s="150"/>
      <c r="I50" s="150"/>
      <c r="J50" s="169" t="s">
        <v>156</v>
      </c>
      <c r="K50" s="164"/>
      <c r="L50" s="155"/>
      <c r="M50" s="149"/>
      <c r="N50" s="150"/>
      <c r="O50" s="150"/>
      <c r="P50" s="148"/>
    </row>
    <row r="51" spans="1:16" ht="12" hidden="1" customHeight="1" x14ac:dyDescent="0.2">
      <c r="A51" s="147"/>
      <c r="B51" s="138"/>
      <c r="C51" s="138"/>
      <c r="D51" s="138"/>
      <c r="E51" s="148"/>
      <c r="F51" s="157"/>
      <c r="G51" s="158"/>
      <c r="H51" s="158"/>
      <c r="I51" s="158"/>
      <c r="J51" s="164" t="s">
        <v>181</v>
      </c>
      <c r="K51" s="164" t="s">
        <v>184</v>
      </c>
      <c r="L51" s="167" t="s">
        <v>185</v>
      </c>
      <c r="M51" s="157">
        <f>SUM(N51:P51)</f>
        <v>0</v>
      </c>
      <c r="N51" s="158">
        <f>SUM(N52:N56)</f>
        <v>0</v>
      </c>
      <c r="O51" s="158">
        <f t="shared" ref="O51:P51" si="14">SUM(O52:O56)</f>
        <v>0</v>
      </c>
      <c r="P51" s="168">
        <f t="shared" si="14"/>
        <v>0</v>
      </c>
    </row>
    <row r="52" spans="1:16" ht="12" hidden="1" customHeight="1" x14ac:dyDescent="0.2">
      <c r="A52" s="147"/>
      <c r="B52" s="138"/>
      <c r="C52" s="138"/>
      <c r="D52" s="138"/>
      <c r="E52" s="148"/>
      <c r="F52" s="149"/>
      <c r="G52" s="170"/>
      <c r="H52" s="170"/>
      <c r="I52" s="170"/>
      <c r="J52" s="169" t="s">
        <v>181</v>
      </c>
      <c r="K52" s="169" t="s">
        <v>186</v>
      </c>
      <c r="L52" s="138" t="s">
        <v>187</v>
      </c>
      <c r="M52" s="149">
        <f>SUM(N52:P52)</f>
        <v>0</v>
      </c>
      <c r="N52" s="170"/>
      <c r="O52" s="170"/>
      <c r="P52" s="173"/>
    </row>
    <row r="53" spans="1:16" ht="12" hidden="1" customHeight="1" x14ac:dyDescent="0.2">
      <c r="A53" s="147"/>
      <c r="B53" s="138"/>
      <c r="C53" s="138"/>
      <c r="D53" s="138"/>
      <c r="E53" s="148"/>
      <c r="F53" s="149"/>
      <c r="G53" s="170"/>
      <c r="H53" s="170"/>
      <c r="I53" s="170"/>
      <c r="J53" s="169" t="s">
        <v>181</v>
      </c>
      <c r="K53" s="169" t="s">
        <v>188</v>
      </c>
      <c r="L53" s="138" t="s">
        <v>189</v>
      </c>
      <c r="M53" s="149">
        <f t="shared" ref="M53:M62" si="15">SUM(N53:P53)</f>
        <v>0</v>
      </c>
      <c r="N53" s="170"/>
      <c r="O53" s="170"/>
      <c r="P53" s="173"/>
    </row>
    <row r="54" spans="1:16" ht="12" hidden="1" customHeight="1" x14ac:dyDescent="0.2">
      <c r="A54" s="147"/>
      <c r="B54" s="138"/>
      <c r="C54" s="138"/>
      <c r="D54" s="138"/>
      <c r="E54" s="148"/>
      <c r="F54" s="149"/>
      <c r="G54" s="170"/>
      <c r="H54" s="170"/>
      <c r="I54" s="170"/>
      <c r="J54" s="169" t="s">
        <v>181</v>
      </c>
      <c r="K54" s="169" t="s">
        <v>190</v>
      </c>
      <c r="L54" s="138" t="s">
        <v>191</v>
      </c>
      <c r="M54" s="149">
        <f t="shared" si="15"/>
        <v>0</v>
      </c>
      <c r="N54" s="170"/>
      <c r="O54" s="170"/>
      <c r="P54" s="173"/>
    </row>
    <row r="55" spans="1:16" ht="12" hidden="1" customHeight="1" x14ac:dyDescent="0.2">
      <c r="A55" s="147"/>
      <c r="B55" s="138"/>
      <c r="C55" s="138"/>
      <c r="D55" s="138"/>
      <c r="E55" s="148"/>
      <c r="F55" s="149"/>
      <c r="G55" s="170"/>
      <c r="H55" s="170"/>
      <c r="I55" s="170"/>
      <c r="J55" s="169" t="s">
        <v>181</v>
      </c>
      <c r="K55" s="169" t="s">
        <v>192</v>
      </c>
      <c r="L55" s="138" t="s">
        <v>193</v>
      </c>
      <c r="M55" s="149">
        <f t="shared" si="15"/>
        <v>0</v>
      </c>
      <c r="N55" s="170"/>
      <c r="O55" s="170"/>
      <c r="P55" s="173"/>
    </row>
    <row r="56" spans="1:16" ht="12" hidden="1" customHeight="1" x14ac:dyDescent="0.2">
      <c r="A56" s="147"/>
      <c r="B56" s="138"/>
      <c r="C56" s="138"/>
      <c r="D56" s="138"/>
      <c r="E56" s="148"/>
      <c r="F56" s="149"/>
      <c r="G56" s="170"/>
      <c r="H56" s="170"/>
      <c r="I56" s="170"/>
      <c r="J56" s="169" t="s">
        <v>181</v>
      </c>
      <c r="K56" s="169" t="s">
        <v>194</v>
      </c>
      <c r="L56" s="138" t="s">
        <v>195</v>
      </c>
      <c r="M56" s="149">
        <f t="shared" si="15"/>
        <v>0</v>
      </c>
      <c r="N56" s="170"/>
      <c r="O56" s="170"/>
      <c r="P56" s="173"/>
    </row>
    <row r="57" spans="1:16" ht="12" hidden="1" customHeight="1" x14ac:dyDescent="0.2">
      <c r="A57" s="147"/>
      <c r="B57" s="138"/>
      <c r="C57" s="138"/>
      <c r="D57" s="138"/>
      <c r="E57" s="148"/>
      <c r="F57" s="157"/>
      <c r="G57" s="158"/>
      <c r="H57" s="158"/>
      <c r="I57" s="158"/>
      <c r="J57" s="164" t="s">
        <v>181</v>
      </c>
      <c r="K57" s="164" t="s">
        <v>196</v>
      </c>
      <c r="L57" s="167" t="s">
        <v>197</v>
      </c>
      <c r="M57" s="157">
        <f>SUM(N57:P57)</f>
        <v>0</v>
      </c>
      <c r="N57" s="158">
        <f>SUM(N58:N62)</f>
        <v>0</v>
      </c>
      <c r="O57" s="158">
        <f t="shared" ref="O57:P57" si="16">SUM(O58:O62)</f>
        <v>0</v>
      </c>
      <c r="P57" s="168">
        <f t="shared" si="16"/>
        <v>0</v>
      </c>
    </row>
    <row r="58" spans="1:16" ht="12" hidden="1" customHeight="1" x14ac:dyDescent="0.2">
      <c r="A58" s="147"/>
      <c r="B58" s="138"/>
      <c r="C58" s="138"/>
      <c r="D58" s="138"/>
      <c r="E58" s="148"/>
      <c r="F58" s="149"/>
      <c r="G58" s="170"/>
      <c r="H58" s="170"/>
      <c r="I58" s="170"/>
      <c r="J58" s="169" t="s">
        <v>181</v>
      </c>
      <c r="K58" s="169" t="s">
        <v>198</v>
      </c>
      <c r="L58" s="138" t="s">
        <v>199</v>
      </c>
      <c r="M58" s="149">
        <f t="shared" si="15"/>
        <v>0</v>
      </c>
      <c r="N58" s="170"/>
      <c r="O58" s="170"/>
      <c r="P58" s="173"/>
    </row>
    <row r="59" spans="1:16" ht="12" hidden="1" customHeight="1" x14ac:dyDescent="0.2">
      <c r="A59" s="147"/>
      <c r="B59" s="138"/>
      <c r="C59" s="138"/>
      <c r="D59" s="138"/>
      <c r="E59" s="148"/>
      <c r="F59" s="149"/>
      <c r="G59" s="170"/>
      <c r="H59" s="170"/>
      <c r="I59" s="170"/>
      <c r="J59" s="169" t="s">
        <v>181</v>
      </c>
      <c r="K59" s="169" t="s">
        <v>200</v>
      </c>
      <c r="L59" s="138" t="s">
        <v>201</v>
      </c>
      <c r="M59" s="149">
        <f t="shared" si="15"/>
        <v>0</v>
      </c>
      <c r="N59" s="170"/>
      <c r="O59" s="170"/>
      <c r="P59" s="173"/>
    </row>
    <row r="60" spans="1:16" ht="12" hidden="1" customHeight="1" x14ac:dyDescent="0.2">
      <c r="A60" s="147"/>
      <c r="B60" s="138"/>
      <c r="C60" s="138"/>
      <c r="D60" s="138"/>
      <c r="E60" s="148"/>
      <c r="F60" s="149"/>
      <c r="G60" s="170"/>
      <c r="H60" s="170"/>
      <c r="I60" s="170"/>
      <c r="J60" s="169" t="s">
        <v>181</v>
      </c>
      <c r="K60" s="169" t="s">
        <v>202</v>
      </c>
      <c r="L60" s="138" t="s">
        <v>203</v>
      </c>
      <c r="M60" s="149">
        <f t="shared" si="15"/>
        <v>0</v>
      </c>
      <c r="N60" s="170"/>
      <c r="O60" s="170"/>
      <c r="P60" s="173"/>
    </row>
    <row r="61" spans="1:16" ht="12" hidden="1" customHeight="1" x14ac:dyDescent="0.2">
      <c r="A61" s="147"/>
      <c r="B61" s="138"/>
      <c r="C61" s="138"/>
      <c r="D61" s="138"/>
      <c r="E61" s="148"/>
      <c r="F61" s="149"/>
      <c r="G61" s="170"/>
      <c r="H61" s="170"/>
      <c r="I61" s="170"/>
      <c r="J61" s="169" t="s">
        <v>181</v>
      </c>
      <c r="K61" s="169" t="s">
        <v>204</v>
      </c>
      <c r="L61" s="138" t="s">
        <v>205</v>
      </c>
      <c r="M61" s="149">
        <f t="shared" si="15"/>
        <v>0</v>
      </c>
      <c r="N61" s="170"/>
      <c r="O61" s="170"/>
      <c r="P61" s="173"/>
    </row>
    <row r="62" spans="1:16" ht="12" hidden="1" customHeight="1" x14ac:dyDescent="0.2">
      <c r="A62" s="147"/>
      <c r="B62" s="138"/>
      <c r="C62" s="138"/>
      <c r="D62" s="138"/>
      <c r="E62" s="148"/>
      <c r="F62" s="149"/>
      <c r="G62" s="170"/>
      <c r="H62" s="170"/>
      <c r="I62" s="170"/>
      <c r="J62" s="169" t="s">
        <v>181</v>
      </c>
      <c r="K62" s="169" t="s">
        <v>206</v>
      </c>
      <c r="L62" s="138" t="s">
        <v>207</v>
      </c>
      <c r="M62" s="149">
        <f t="shared" si="15"/>
        <v>0</v>
      </c>
      <c r="N62" s="170"/>
      <c r="O62" s="170"/>
      <c r="P62" s="173"/>
    </row>
    <row r="63" spans="1:16" ht="12" customHeight="1" x14ac:dyDescent="0.2">
      <c r="A63" s="147"/>
      <c r="B63" s="138"/>
      <c r="C63" s="138"/>
      <c r="D63" s="138"/>
      <c r="E63" s="148"/>
      <c r="F63" s="157"/>
      <c r="G63" s="158"/>
      <c r="H63" s="158"/>
      <c r="I63" s="158"/>
      <c r="J63" s="164" t="s">
        <v>181</v>
      </c>
      <c r="K63" s="164" t="s">
        <v>208</v>
      </c>
      <c r="L63" s="167" t="s">
        <v>209</v>
      </c>
      <c r="M63" s="157">
        <f>SUM(N63:P63)</f>
        <v>4902261.9000000004</v>
      </c>
      <c r="N63" s="158">
        <f>SUM(N64:N70)</f>
        <v>4902261.9000000004</v>
      </c>
      <c r="O63" s="158">
        <f t="shared" ref="O63:P63" si="17">SUM(O64:O70)</f>
        <v>0</v>
      </c>
      <c r="P63" s="168">
        <f t="shared" si="17"/>
        <v>0</v>
      </c>
    </row>
    <row r="64" spans="1:16" ht="12" hidden="1" customHeight="1" x14ac:dyDescent="0.2">
      <c r="A64" s="147"/>
      <c r="B64" s="138"/>
      <c r="C64" s="138"/>
      <c r="D64" s="138"/>
      <c r="E64" s="148"/>
      <c r="F64" s="149"/>
      <c r="G64" s="170"/>
      <c r="H64" s="170"/>
      <c r="I64" s="170"/>
      <c r="J64" s="169" t="s">
        <v>181</v>
      </c>
      <c r="K64" s="169" t="s">
        <v>210</v>
      </c>
      <c r="L64" s="138" t="s">
        <v>211</v>
      </c>
      <c r="M64" s="149">
        <f t="shared" ref="M64:M70" si="18">SUM(N64:P64)</f>
        <v>0</v>
      </c>
      <c r="N64" s="170"/>
      <c r="O64" s="170"/>
      <c r="P64" s="173"/>
    </row>
    <row r="65" spans="1:16" ht="12" hidden="1" customHeight="1" x14ac:dyDescent="0.2">
      <c r="A65" s="147"/>
      <c r="B65" s="138"/>
      <c r="C65" s="138"/>
      <c r="D65" s="138"/>
      <c r="E65" s="148"/>
      <c r="F65" s="149"/>
      <c r="G65" s="170"/>
      <c r="H65" s="170"/>
      <c r="I65" s="170"/>
      <c r="J65" s="169" t="s">
        <v>181</v>
      </c>
      <c r="K65" s="169" t="s">
        <v>212</v>
      </c>
      <c r="L65" s="138" t="s">
        <v>213</v>
      </c>
      <c r="M65" s="149">
        <f t="shared" si="18"/>
        <v>0</v>
      </c>
      <c r="N65" s="170"/>
      <c r="O65" s="170"/>
      <c r="P65" s="173"/>
    </row>
    <row r="66" spans="1:16" ht="12" hidden="1" customHeight="1" x14ac:dyDescent="0.2">
      <c r="A66" s="147"/>
      <c r="B66" s="138"/>
      <c r="C66" s="138"/>
      <c r="D66" s="138"/>
      <c r="E66" s="148"/>
      <c r="F66" s="149"/>
      <c r="G66" s="170"/>
      <c r="H66" s="170"/>
      <c r="I66" s="170"/>
      <c r="J66" s="169" t="s">
        <v>181</v>
      </c>
      <c r="K66" s="169" t="s">
        <v>214</v>
      </c>
      <c r="L66" s="138" t="s">
        <v>215</v>
      </c>
      <c r="M66" s="149">
        <f t="shared" si="18"/>
        <v>0</v>
      </c>
      <c r="N66" s="170"/>
      <c r="O66" s="170"/>
      <c r="P66" s="173"/>
    </row>
    <row r="67" spans="1:16" ht="12" hidden="1" customHeight="1" x14ac:dyDescent="0.2">
      <c r="A67" s="147"/>
      <c r="B67" s="138"/>
      <c r="C67" s="138"/>
      <c r="D67" s="138"/>
      <c r="E67" s="148"/>
      <c r="F67" s="149"/>
      <c r="G67" s="170"/>
      <c r="H67" s="170"/>
      <c r="I67" s="170"/>
      <c r="J67" s="169" t="s">
        <v>181</v>
      </c>
      <c r="K67" s="169" t="s">
        <v>216</v>
      </c>
      <c r="L67" s="138" t="s">
        <v>217</v>
      </c>
      <c r="M67" s="149">
        <f t="shared" si="18"/>
        <v>0</v>
      </c>
      <c r="N67" s="170"/>
      <c r="O67" s="170"/>
      <c r="P67" s="173"/>
    </row>
    <row r="68" spans="1:16" ht="12" hidden="1" customHeight="1" x14ac:dyDescent="0.2">
      <c r="A68" s="147"/>
      <c r="B68" s="138"/>
      <c r="C68" s="138"/>
      <c r="D68" s="138"/>
      <c r="E68" s="148"/>
      <c r="F68" s="149"/>
      <c r="G68" s="170"/>
      <c r="H68" s="170"/>
      <c r="I68" s="170"/>
      <c r="J68" s="169" t="s">
        <v>181</v>
      </c>
      <c r="K68" s="169" t="s">
        <v>218</v>
      </c>
      <c r="L68" s="138" t="s">
        <v>219</v>
      </c>
      <c r="M68" s="149">
        <f t="shared" si="18"/>
        <v>0</v>
      </c>
      <c r="N68" s="170"/>
      <c r="O68" s="170"/>
      <c r="P68" s="173"/>
    </row>
    <row r="69" spans="1:16" ht="12" customHeight="1" x14ac:dyDescent="0.2">
      <c r="A69" s="147"/>
      <c r="B69" s="138"/>
      <c r="C69" s="138"/>
      <c r="D69" s="138"/>
      <c r="E69" s="148"/>
      <c r="F69" s="149"/>
      <c r="G69" s="170"/>
      <c r="H69" s="170"/>
      <c r="I69" s="170"/>
      <c r="J69" s="169" t="s">
        <v>181</v>
      </c>
      <c r="K69" s="169" t="s">
        <v>220</v>
      </c>
      <c r="L69" s="163" t="s">
        <v>221</v>
      </c>
      <c r="M69" s="149">
        <f t="shared" si="18"/>
        <v>4902261.9000000004</v>
      </c>
      <c r="N69" s="170">
        <f>+'Cuadro 4. GASTOS'!H9</f>
        <v>4902261.9000000004</v>
      </c>
      <c r="O69" s="170"/>
      <c r="P69" s="173"/>
    </row>
    <row r="70" spans="1:16" ht="12" hidden="1" customHeight="1" x14ac:dyDescent="0.2">
      <c r="A70" s="147"/>
      <c r="B70" s="138"/>
      <c r="C70" s="138"/>
      <c r="D70" s="138"/>
      <c r="E70" s="148"/>
      <c r="F70" s="149"/>
      <c r="G70" s="170"/>
      <c r="H70" s="170"/>
      <c r="I70" s="170"/>
      <c r="J70" s="169" t="s">
        <v>181</v>
      </c>
      <c r="K70" s="169" t="s">
        <v>222</v>
      </c>
      <c r="L70" s="138" t="s">
        <v>223</v>
      </c>
      <c r="M70" s="149">
        <f t="shared" si="18"/>
        <v>0</v>
      </c>
      <c r="N70" s="170"/>
      <c r="O70" s="170"/>
      <c r="P70" s="173"/>
    </row>
    <row r="71" spans="1:16" ht="12" hidden="1" customHeight="1" x14ac:dyDescent="0.2">
      <c r="A71" s="147"/>
      <c r="B71" s="138"/>
      <c r="C71" s="138"/>
      <c r="D71" s="138"/>
      <c r="E71" s="148"/>
      <c r="F71" s="157"/>
      <c r="G71" s="158"/>
      <c r="H71" s="158"/>
      <c r="I71" s="158"/>
      <c r="J71" s="164" t="s">
        <v>181</v>
      </c>
      <c r="K71" s="164" t="s">
        <v>224</v>
      </c>
      <c r="L71" s="167" t="s">
        <v>225</v>
      </c>
      <c r="M71" s="157">
        <f>SUM(N71:P71)</f>
        <v>0</v>
      </c>
      <c r="N71" s="158">
        <f t="shared" ref="N71:P71" si="19">SUM(N72:N78)</f>
        <v>0</v>
      </c>
      <c r="O71" s="158">
        <f t="shared" si="19"/>
        <v>0</v>
      </c>
      <c r="P71" s="168">
        <f t="shared" si="19"/>
        <v>0</v>
      </c>
    </row>
    <row r="72" spans="1:16" ht="12" hidden="1" customHeight="1" x14ac:dyDescent="0.2">
      <c r="A72" s="147"/>
      <c r="B72" s="138"/>
      <c r="C72" s="138"/>
      <c r="D72" s="138"/>
      <c r="E72" s="148"/>
      <c r="F72" s="149"/>
      <c r="G72" s="170"/>
      <c r="H72" s="170"/>
      <c r="I72" s="170"/>
      <c r="J72" s="169" t="s">
        <v>181</v>
      </c>
      <c r="K72" s="169" t="s">
        <v>226</v>
      </c>
      <c r="L72" s="138" t="s">
        <v>227</v>
      </c>
      <c r="M72" s="149">
        <f>SUM(N72:P72)</f>
        <v>0</v>
      </c>
      <c r="N72" s="170"/>
      <c r="O72" s="170"/>
      <c r="P72" s="173"/>
    </row>
    <row r="73" spans="1:16" ht="12" hidden="1" customHeight="1" x14ac:dyDescent="0.2">
      <c r="A73" s="147"/>
      <c r="B73" s="138"/>
      <c r="C73" s="138"/>
      <c r="D73" s="138"/>
      <c r="E73" s="148"/>
      <c r="F73" s="149"/>
      <c r="G73" s="170"/>
      <c r="H73" s="170"/>
      <c r="I73" s="170"/>
      <c r="J73" s="169" t="s">
        <v>181</v>
      </c>
      <c r="K73" s="169" t="s">
        <v>228</v>
      </c>
      <c r="L73" s="138" t="s">
        <v>229</v>
      </c>
      <c r="M73" s="149">
        <f t="shared" ref="M73:M78" si="20">SUM(N73:P73)</f>
        <v>0</v>
      </c>
      <c r="N73" s="170"/>
      <c r="O73" s="170"/>
      <c r="P73" s="173"/>
    </row>
    <row r="74" spans="1:16" ht="12" hidden="1" customHeight="1" x14ac:dyDescent="0.2">
      <c r="A74" s="147"/>
      <c r="B74" s="138"/>
      <c r="C74" s="138"/>
      <c r="D74" s="138"/>
      <c r="E74" s="148"/>
      <c r="F74" s="149"/>
      <c r="G74" s="170"/>
      <c r="H74" s="170"/>
      <c r="I74" s="170"/>
      <c r="J74" s="169" t="s">
        <v>181</v>
      </c>
      <c r="K74" s="169" t="s">
        <v>230</v>
      </c>
      <c r="L74" s="138" t="s">
        <v>231</v>
      </c>
      <c r="M74" s="149">
        <f t="shared" si="20"/>
        <v>0</v>
      </c>
      <c r="N74" s="170"/>
      <c r="O74" s="170"/>
      <c r="P74" s="173"/>
    </row>
    <row r="75" spans="1:16" ht="12" hidden="1" customHeight="1" x14ac:dyDescent="0.2">
      <c r="A75" s="147"/>
      <c r="B75" s="138"/>
      <c r="C75" s="138"/>
      <c r="D75" s="138"/>
      <c r="E75" s="148"/>
      <c r="F75" s="149"/>
      <c r="G75" s="170"/>
      <c r="H75" s="170"/>
      <c r="I75" s="170"/>
      <c r="J75" s="169" t="s">
        <v>181</v>
      </c>
      <c r="K75" s="169" t="s">
        <v>232</v>
      </c>
      <c r="L75" s="138" t="s">
        <v>233</v>
      </c>
      <c r="M75" s="149">
        <f t="shared" si="20"/>
        <v>0</v>
      </c>
      <c r="N75" s="170"/>
      <c r="O75" s="170"/>
      <c r="P75" s="173"/>
    </row>
    <row r="76" spans="1:16" ht="12" hidden="1" customHeight="1" x14ac:dyDescent="0.2">
      <c r="A76" s="147"/>
      <c r="B76" s="138"/>
      <c r="C76" s="138"/>
      <c r="D76" s="138"/>
      <c r="E76" s="148"/>
      <c r="F76" s="149"/>
      <c r="G76" s="170"/>
      <c r="H76" s="170"/>
      <c r="I76" s="170"/>
      <c r="J76" s="169" t="s">
        <v>181</v>
      </c>
      <c r="K76" s="169" t="s">
        <v>234</v>
      </c>
      <c r="L76" s="138" t="s">
        <v>235</v>
      </c>
      <c r="M76" s="149">
        <f t="shared" si="20"/>
        <v>0</v>
      </c>
      <c r="N76" s="170"/>
      <c r="O76" s="170"/>
      <c r="P76" s="173"/>
    </row>
    <row r="77" spans="1:16" ht="12" hidden="1" customHeight="1" x14ac:dyDescent="0.2">
      <c r="A77" s="147"/>
      <c r="B77" s="138"/>
      <c r="C77" s="138"/>
      <c r="D77" s="138"/>
      <c r="E77" s="148"/>
      <c r="F77" s="149"/>
      <c r="G77" s="170"/>
      <c r="H77" s="170"/>
      <c r="I77" s="170"/>
      <c r="J77" s="169" t="s">
        <v>181</v>
      </c>
      <c r="K77" s="169" t="s">
        <v>236</v>
      </c>
      <c r="L77" s="138" t="s">
        <v>237</v>
      </c>
      <c r="M77" s="149">
        <f t="shared" si="20"/>
        <v>0</v>
      </c>
      <c r="N77" s="170"/>
      <c r="O77" s="170"/>
      <c r="P77" s="173"/>
    </row>
    <row r="78" spans="1:16" ht="12" hidden="1" customHeight="1" thickBot="1" x14ac:dyDescent="0.25">
      <c r="A78" s="176"/>
      <c r="B78" s="177"/>
      <c r="C78" s="177"/>
      <c r="D78" s="177"/>
      <c r="E78" s="178"/>
      <c r="F78" s="179"/>
      <c r="G78" s="180"/>
      <c r="H78" s="180"/>
      <c r="I78" s="180"/>
      <c r="J78" s="181" t="s">
        <v>181</v>
      </c>
      <c r="K78" s="181" t="s">
        <v>238</v>
      </c>
      <c r="L78" s="177" t="s">
        <v>239</v>
      </c>
      <c r="M78" s="179">
        <f t="shared" si="20"/>
        <v>0</v>
      </c>
      <c r="N78" s="180"/>
      <c r="O78" s="180"/>
      <c r="P78" s="182"/>
    </row>
    <row r="79" spans="1:16" ht="12" hidden="1" customHeight="1" x14ac:dyDescent="0.2">
      <c r="A79" s="147"/>
      <c r="B79" s="138"/>
      <c r="C79" s="138"/>
      <c r="D79" s="138"/>
      <c r="E79" s="148"/>
      <c r="F79" s="149"/>
      <c r="G79" s="150"/>
      <c r="H79" s="150"/>
      <c r="I79" s="150"/>
      <c r="J79" s="169"/>
      <c r="K79" s="169"/>
      <c r="L79" s="138"/>
      <c r="M79" s="149"/>
      <c r="N79" s="150"/>
      <c r="O79" s="150"/>
      <c r="P79" s="148"/>
    </row>
    <row r="80" spans="1:16" ht="12" hidden="1" customHeight="1" x14ac:dyDescent="0.2">
      <c r="A80" s="147"/>
      <c r="B80" s="138"/>
      <c r="C80" s="138"/>
      <c r="D80" s="138"/>
      <c r="E80" s="148"/>
      <c r="F80" s="157"/>
      <c r="G80" s="158"/>
      <c r="H80" s="158"/>
      <c r="I80" s="158"/>
      <c r="J80" s="164" t="s">
        <v>181</v>
      </c>
      <c r="K80" s="164" t="s">
        <v>240</v>
      </c>
      <c r="L80" s="167" t="s">
        <v>241</v>
      </c>
      <c r="M80" s="157">
        <f>SUM(N80:P80)</f>
        <v>0</v>
      </c>
      <c r="N80" s="158">
        <f>SUM(N81:N84)</f>
        <v>0</v>
      </c>
      <c r="O80" s="158">
        <f t="shared" ref="O80:P80" si="21">SUM(O81:O84)</f>
        <v>0</v>
      </c>
      <c r="P80" s="168">
        <f t="shared" si="21"/>
        <v>0</v>
      </c>
    </row>
    <row r="81" spans="1:16" ht="12" hidden="1" customHeight="1" x14ac:dyDescent="0.2">
      <c r="A81" s="147"/>
      <c r="B81" s="138"/>
      <c r="C81" s="138"/>
      <c r="D81" s="138"/>
      <c r="E81" s="148"/>
      <c r="F81" s="149"/>
      <c r="G81" s="170"/>
      <c r="H81" s="170"/>
      <c r="I81" s="170"/>
      <c r="J81" s="169" t="s">
        <v>181</v>
      </c>
      <c r="K81" s="169" t="s">
        <v>242</v>
      </c>
      <c r="L81" s="138" t="s">
        <v>243</v>
      </c>
      <c r="M81" s="149">
        <f>SUM(N81:P81)</f>
        <v>0</v>
      </c>
      <c r="N81" s="170"/>
      <c r="O81" s="170"/>
      <c r="P81" s="173"/>
    </row>
    <row r="82" spans="1:16" ht="12" hidden="1" customHeight="1" x14ac:dyDescent="0.2">
      <c r="A82" s="147"/>
      <c r="B82" s="138"/>
      <c r="C82" s="138"/>
      <c r="D82" s="138"/>
      <c r="E82" s="148"/>
      <c r="F82" s="149"/>
      <c r="G82" s="170"/>
      <c r="H82" s="150"/>
      <c r="I82" s="150"/>
      <c r="J82" s="169" t="s">
        <v>181</v>
      </c>
      <c r="K82" s="169" t="s">
        <v>244</v>
      </c>
      <c r="L82" s="138" t="s">
        <v>245</v>
      </c>
      <c r="M82" s="149">
        <f t="shared" ref="M82:M84" si="22">SUM(N82:P82)</f>
        <v>0</v>
      </c>
      <c r="N82" s="170"/>
      <c r="O82" s="150"/>
      <c r="P82" s="148"/>
    </row>
    <row r="83" spans="1:16" ht="12" hidden="1" customHeight="1" x14ac:dyDescent="0.2">
      <c r="A83" s="147"/>
      <c r="B83" s="138"/>
      <c r="C83" s="138"/>
      <c r="D83" s="138"/>
      <c r="E83" s="148"/>
      <c r="F83" s="149"/>
      <c r="G83" s="150"/>
      <c r="H83" s="150"/>
      <c r="I83" s="150"/>
      <c r="J83" s="169" t="s">
        <v>181</v>
      </c>
      <c r="K83" s="169" t="s">
        <v>246</v>
      </c>
      <c r="L83" s="138" t="s">
        <v>247</v>
      </c>
      <c r="M83" s="149">
        <f t="shared" si="22"/>
        <v>0</v>
      </c>
      <c r="N83" s="150"/>
      <c r="O83" s="150"/>
      <c r="P83" s="148"/>
    </row>
    <row r="84" spans="1:16" ht="12" hidden="1" customHeight="1" x14ac:dyDescent="0.2">
      <c r="A84" s="147"/>
      <c r="B84" s="138"/>
      <c r="C84" s="138"/>
      <c r="D84" s="138"/>
      <c r="E84" s="148"/>
      <c r="F84" s="149"/>
      <c r="G84" s="150"/>
      <c r="H84" s="150"/>
      <c r="I84" s="150"/>
      <c r="J84" s="169" t="s">
        <v>181</v>
      </c>
      <c r="K84" s="169" t="s">
        <v>248</v>
      </c>
      <c r="L84" s="138" t="s">
        <v>249</v>
      </c>
      <c r="M84" s="149">
        <f t="shared" si="22"/>
        <v>0</v>
      </c>
      <c r="N84" s="150"/>
      <c r="O84" s="150"/>
      <c r="P84" s="148"/>
    </row>
    <row r="85" spans="1:16" ht="12" hidden="1" customHeight="1" x14ac:dyDescent="0.2">
      <c r="A85" s="147"/>
      <c r="B85" s="138"/>
      <c r="C85" s="138"/>
      <c r="D85" s="138"/>
      <c r="E85" s="148"/>
      <c r="F85" s="157"/>
      <c r="G85" s="158"/>
      <c r="H85" s="158"/>
      <c r="I85" s="158"/>
      <c r="J85" s="164" t="s">
        <v>181</v>
      </c>
      <c r="K85" s="164" t="s">
        <v>250</v>
      </c>
      <c r="L85" s="167" t="s">
        <v>251</v>
      </c>
      <c r="M85" s="157">
        <f>SUM(N85:P85)</f>
        <v>0</v>
      </c>
      <c r="N85" s="158">
        <f>SUM(N86:N88)</f>
        <v>0</v>
      </c>
      <c r="O85" s="158">
        <f t="shared" ref="O85:P85" si="23">SUM(O86:O88)</f>
        <v>0</v>
      </c>
      <c r="P85" s="168">
        <f t="shared" si="23"/>
        <v>0</v>
      </c>
    </row>
    <row r="86" spans="1:16" ht="12" hidden="1" customHeight="1" x14ac:dyDescent="0.2">
      <c r="A86" s="147"/>
      <c r="B86" s="138"/>
      <c r="C86" s="138"/>
      <c r="D86" s="138"/>
      <c r="E86" s="148"/>
      <c r="F86" s="149"/>
      <c r="G86" s="170"/>
      <c r="H86" s="170"/>
      <c r="I86" s="170"/>
      <c r="J86" s="169" t="s">
        <v>181</v>
      </c>
      <c r="K86" s="169" t="s">
        <v>252</v>
      </c>
      <c r="L86" s="138" t="s">
        <v>253</v>
      </c>
      <c r="M86" s="149">
        <f>SUM(N86:P86)</f>
        <v>0</v>
      </c>
      <c r="N86" s="170"/>
      <c r="O86" s="170"/>
      <c r="P86" s="173"/>
    </row>
    <row r="87" spans="1:16" ht="12" hidden="1" customHeight="1" x14ac:dyDescent="0.2">
      <c r="A87" s="147"/>
      <c r="B87" s="138"/>
      <c r="C87" s="138"/>
      <c r="D87" s="138"/>
      <c r="E87" s="148"/>
      <c r="F87" s="149"/>
      <c r="G87" s="150"/>
      <c r="H87" s="150"/>
      <c r="I87" s="150"/>
      <c r="J87" s="169" t="s">
        <v>181</v>
      </c>
      <c r="K87" s="169" t="s">
        <v>254</v>
      </c>
      <c r="L87" s="138" t="s">
        <v>255</v>
      </c>
      <c r="M87" s="149"/>
      <c r="N87" s="150"/>
      <c r="O87" s="150"/>
      <c r="P87" s="148"/>
    </row>
    <row r="88" spans="1:16" ht="12" hidden="1" customHeight="1" x14ac:dyDescent="0.2">
      <c r="A88" s="147"/>
      <c r="B88" s="138"/>
      <c r="C88" s="138"/>
      <c r="D88" s="138"/>
      <c r="E88" s="148"/>
      <c r="F88" s="149"/>
      <c r="G88" s="150"/>
      <c r="H88" s="150"/>
      <c r="I88" s="150"/>
      <c r="J88" s="169" t="s">
        <v>181</v>
      </c>
      <c r="K88" s="169" t="s">
        <v>256</v>
      </c>
      <c r="L88" s="138" t="s">
        <v>257</v>
      </c>
      <c r="M88" s="149"/>
      <c r="N88" s="150"/>
      <c r="O88" s="150"/>
      <c r="P88" s="148"/>
    </row>
    <row r="89" spans="1:16" ht="12" hidden="1" customHeight="1" x14ac:dyDescent="0.2">
      <c r="A89" s="147"/>
      <c r="B89" s="138"/>
      <c r="C89" s="138"/>
      <c r="D89" s="138"/>
      <c r="E89" s="148"/>
      <c r="F89" s="157"/>
      <c r="G89" s="158"/>
      <c r="H89" s="158"/>
      <c r="I89" s="158"/>
      <c r="J89" s="164" t="s">
        <v>181</v>
      </c>
      <c r="K89" s="164" t="s">
        <v>258</v>
      </c>
      <c r="L89" s="167" t="s">
        <v>259</v>
      </c>
      <c r="M89" s="157">
        <f>SUM(N89:P89)</f>
        <v>0</v>
      </c>
      <c r="N89" s="158">
        <f>SUM(N90:N92)</f>
        <v>0</v>
      </c>
      <c r="O89" s="158">
        <f t="shared" ref="O89:P89" si="24">SUM(O90:O92)</f>
        <v>0</v>
      </c>
      <c r="P89" s="168">
        <f t="shared" si="24"/>
        <v>0</v>
      </c>
    </row>
    <row r="90" spans="1:16" ht="12" hidden="1" customHeight="1" x14ac:dyDescent="0.2">
      <c r="A90" s="147"/>
      <c r="B90" s="138"/>
      <c r="C90" s="138"/>
      <c r="D90" s="138"/>
      <c r="E90" s="148"/>
      <c r="F90" s="149"/>
      <c r="G90" s="170"/>
      <c r="H90" s="170"/>
      <c r="I90" s="170"/>
      <c r="J90" s="169" t="s">
        <v>181</v>
      </c>
      <c r="K90" s="169" t="s">
        <v>260</v>
      </c>
      <c r="L90" s="138" t="s">
        <v>261</v>
      </c>
      <c r="M90" s="149">
        <f>SUM(N90:P90)</f>
        <v>0</v>
      </c>
      <c r="N90" s="170"/>
      <c r="O90" s="170"/>
      <c r="P90" s="173"/>
    </row>
    <row r="91" spans="1:16" ht="12" hidden="1" customHeight="1" x14ac:dyDescent="0.2">
      <c r="A91" s="147"/>
      <c r="B91" s="138"/>
      <c r="C91" s="138"/>
      <c r="D91" s="138"/>
      <c r="E91" s="148"/>
      <c r="F91" s="149"/>
      <c r="G91" s="150"/>
      <c r="H91" s="150"/>
      <c r="I91" s="150"/>
      <c r="J91" s="169" t="s">
        <v>181</v>
      </c>
      <c r="K91" s="169" t="s">
        <v>262</v>
      </c>
      <c r="L91" s="138" t="s">
        <v>263</v>
      </c>
      <c r="M91" s="149"/>
      <c r="N91" s="150"/>
      <c r="O91" s="150"/>
      <c r="P91" s="148"/>
    </row>
    <row r="92" spans="1:16" ht="12" hidden="1" customHeight="1" x14ac:dyDescent="0.2">
      <c r="A92" s="147"/>
      <c r="B92" s="138"/>
      <c r="C92" s="138"/>
      <c r="D92" s="138"/>
      <c r="E92" s="148"/>
      <c r="F92" s="149"/>
      <c r="G92" s="150"/>
      <c r="H92" s="150"/>
      <c r="I92" s="150"/>
      <c r="J92" s="169" t="s">
        <v>181</v>
      </c>
      <c r="K92" s="169" t="s">
        <v>264</v>
      </c>
      <c r="L92" s="138" t="s">
        <v>265</v>
      </c>
      <c r="M92" s="149"/>
      <c r="N92" s="150"/>
      <c r="O92" s="150"/>
      <c r="P92" s="148"/>
    </row>
    <row r="93" spans="1:16" ht="12" hidden="1" customHeight="1" x14ac:dyDescent="0.2">
      <c r="A93" s="147"/>
      <c r="B93" s="138"/>
      <c r="C93" s="138"/>
      <c r="D93" s="138"/>
      <c r="E93" s="148"/>
      <c r="F93" s="157"/>
      <c r="G93" s="158"/>
      <c r="H93" s="158"/>
      <c r="I93" s="158"/>
      <c r="J93" s="164" t="s">
        <v>181</v>
      </c>
      <c r="K93" s="164" t="s">
        <v>266</v>
      </c>
      <c r="L93" s="167" t="s">
        <v>267</v>
      </c>
      <c r="M93" s="157">
        <f>SUM(N93:P93)</f>
        <v>0</v>
      </c>
      <c r="N93" s="158">
        <f>SUM(N94:N102)</f>
        <v>0</v>
      </c>
      <c r="O93" s="158">
        <f t="shared" ref="O93:P93" si="25">SUM(O94:O102)</f>
        <v>0</v>
      </c>
      <c r="P93" s="168">
        <f t="shared" si="25"/>
        <v>0</v>
      </c>
    </row>
    <row r="94" spans="1:16" ht="12" hidden="1" customHeight="1" x14ac:dyDescent="0.2">
      <c r="A94" s="147"/>
      <c r="B94" s="138"/>
      <c r="C94" s="138"/>
      <c r="D94" s="138"/>
      <c r="E94" s="148"/>
      <c r="F94" s="149"/>
      <c r="G94" s="170"/>
      <c r="H94" s="170"/>
      <c r="I94" s="170"/>
      <c r="J94" s="169" t="s">
        <v>181</v>
      </c>
      <c r="K94" s="169" t="s">
        <v>268</v>
      </c>
      <c r="L94" s="138" t="s">
        <v>269</v>
      </c>
      <c r="M94" s="149">
        <f>SUM(N94:P94)</f>
        <v>0</v>
      </c>
      <c r="N94" s="170"/>
      <c r="O94" s="170"/>
      <c r="P94" s="173"/>
    </row>
    <row r="95" spans="1:16" ht="12" hidden="1" customHeight="1" x14ac:dyDescent="0.2">
      <c r="A95" s="147"/>
      <c r="B95" s="138"/>
      <c r="C95" s="138"/>
      <c r="D95" s="138"/>
      <c r="E95" s="148"/>
      <c r="F95" s="149"/>
      <c r="G95" s="150"/>
      <c r="H95" s="150"/>
      <c r="I95" s="150"/>
      <c r="J95" s="169" t="s">
        <v>181</v>
      </c>
      <c r="K95" s="169" t="s">
        <v>270</v>
      </c>
      <c r="L95" s="138" t="s">
        <v>271</v>
      </c>
      <c r="M95" s="149">
        <f t="shared" ref="M95:M102" si="26">SUM(N95:P95)</f>
        <v>0</v>
      </c>
      <c r="N95" s="150"/>
      <c r="O95" s="150"/>
      <c r="P95" s="148"/>
    </row>
    <row r="96" spans="1:16" ht="12" hidden="1" customHeight="1" x14ac:dyDescent="0.2">
      <c r="A96" s="147"/>
      <c r="B96" s="138"/>
      <c r="C96" s="138"/>
      <c r="D96" s="138"/>
      <c r="E96" s="148"/>
      <c r="F96" s="149"/>
      <c r="G96" s="150"/>
      <c r="H96" s="150"/>
      <c r="I96" s="150"/>
      <c r="J96" s="169" t="s">
        <v>181</v>
      </c>
      <c r="K96" s="169" t="s">
        <v>272</v>
      </c>
      <c r="L96" s="138" t="s">
        <v>273</v>
      </c>
      <c r="M96" s="149">
        <f t="shared" si="26"/>
        <v>0</v>
      </c>
      <c r="N96" s="150"/>
      <c r="O96" s="150"/>
      <c r="P96" s="148"/>
    </row>
    <row r="97" spans="1:16" ht="12" hidden="1" customHeight="1" x14ac:dyDescent="0.2">
      <c r="A97" s="147"/>
      <c r="B97" s="138"/>
      <c r="C97" s="138"/>
      <c r="D97" s="138"/>
      <c r="E97" s="148"/>
      <c r="F97" s="149"/>
      <c r="G97" s="150"/>
      <c r="H97" s="150"/>
      <c r="I97" s="150"/>
      <c r="J97" s="169" t="s">
        <v>181</v>
      </c>
      <c r="K97" s="169" t="s">
        <v>274</v>
      </c>
      <c r="L97" s="138" t="s">
        <v>275</v>
      </c>
      <c r="M97" s="149">
        <f t="shared" si="26"/>
        <v>0</v>
      </c>
      <c r="N97" s="150"/>
      <c r="O97" s="150"/>
      <c r="P97" s="148"/>
    </row>
    <row r="98" spans="1:16" ht="12" hidden="1" customHeight="1" x14ac:dyDescent="0.2">
      <c r="A98" s="147"/>
      <c r="B98" s="138"/>
      <c r="C98" s="138"/>
      <c r="D98" s="138"/>
      <c r="E98" s="148"/>
      <c r="F98" s="149"/>
      <c r="G98" s="170"/>
      <c r="H98" s="170"/>
      <c r="I98" s="170"/>
      <c r="J98" s="169" t="s">
        <v>181</v>
      </c>
      <c r="K98" s="169" t="s">
        <v>276</v>
      </c>
      <c r="L98" s="138" t="s">
        <v>277</v>
      </c>
      <c r="M98" s="149">
        <f t="shared" si="26"/>
        <v>0</v>
      </c>
      <c r="N98" s="170"/>
      <c r="O98" s="170"/>
      <c r="P98" s="173"/>
    </row>
    <row r="99" spans="1:16" ht="12" hidden="1" customHeight="1" x14ac:dyDescent="0.2">
      <c r="A99" s="147"/>
      <c r="B99" s="138"/>
      <c r="C99" s="138"/>
      <c r="D99" s="138"/>
      <c r="E99" s="148"/>
      <c r="F99" s="149"/>
      <c r="G99" s="170"/>
      <c r="H99" s="170"/>
      <c r="I99" s="170"/>
      <c r="J99" s="169" t="s">
        <v>181</v>
      </c>
      <c r="K99" s="169" t="s">
        <v>278</v>
      </c>
      <c r="L99" s="138" t="s">
        <v>279</v>
      </c>
      <c r="M99" s="149">
        <f t="shared" si="26"/>
        <v>0</v>
      </c>
      <c r="N99" s="170"/>
      <c r="O99" s="170"/>
      <c r="P99" s="173"/>
    </row>
    <row r="100" spans="1:16" ht="12" hidden="1" customHeight="1" x14ac:dyDescent="0.2">
      <c r="A100" s="147"/>
      <c r="B100" s="138"/>
      <c r="C100" s="138"/>
      <c r="D100" s="138"/>
      <c r="E100" s="148"/>
      <c r="F100" s="149"/>
      <c r="G100" s="170"/>
      <c r="H100" s="170"/>
      <c r="I100" s="170"/>
      <c r="J100" s="169" t="s">
        <v>181</v>
      </c>
      <c r="K100" s="169" t="s">
        <v>280</v>
      </c>
      <c r="L100" s="138" t="s">
        <v>281</v>
      </c>
      <c r="M100" s="149">
        <f t="shared" si="26"/>
        <v>0</v>
      </c>
      <c r="N100" s="170"/>
      <c r="O100" s="170"/>
      <c r="P100" s="173"/>
    </row>
    <row r="101" spans="1:16" ht="12" hidden="1" customHeight="1" x14ac:dyDescent="0.2">
      <c r="A101" s="147"/>
      <c r="B101" s="138"/>
      <c r="C101" s="138"/>
      <c r="D101" s="138"/>
      <c r="E101" s="148"/>
      <c r="F101" s="149"/>
      <c r="G101" s="170"/>
      <c r="H101" s="170"/>
      <c r="I101" s="170"/>
      <c r="J101" s="169" t="s">
        <v>181</v>
      </c>
      <c r="K101" s="169" t="s">
        <v>282</v>
      </c>
      <c r="L101" s="138" t="s">
        <v>283</v>
      </c>
      <c r="M101" s="149">
        <f t="shared" si="26"/>
        <v>0</v>
      </c>
      <c r="N101" s="170"/>
      <c r="O101" s="170"/>
      <c r="P101" s="173"/>
    </row>
    <row r="102" spans="1:16" ht="12" hidden="1" customHeight="1" x14ac:dyDescent="0.2">
      <c r="A102" s="147"/>
      <c r="B102" s="138"/>
      <c r="C102" s="138"/>
      <c r="D102" s="138"/>
      <c r="E102" s="148"/>
      <c r="F102" s="149"/>
      <c r="G102" s="150"/>
      <c r="H102" s="150"/>
      <c r="I102" s="150"/>
      <c r="J102" s="169" t="s">
        <v>181</v>
      </c>
      <c r="K102" s="169" t="s">
        <v>284</v>
      </c>
      <c r="L102" s="138" t="s">
        <v>285</v>
      </c>
      <c r="M102" s="149">
        <f t="shared" si="26"/>
        <v>0</v>
      </c>
      <c r="N102" s="150"/>
      <c r="O102" s="150"/>
      <c r="P102" s="148"/>
    </row>
    <row r="103" spans="1:16" ht="12" hidden="1" customHeight="1" x14ac:dyDescent="0.2">
      <c r="A103" s="147"/>
      <c r="B103" s="138"/>
      <c r="C103" s="138"/>
      <c r="D103" s="138"/>
      <c r="E103" s="148"/>
      <c r="F103" s="149"/>
      <c r="G103" s="150"/>
      <c r="H103" s="150"/>
      <c r="I103" s="150"/>
      <c r="M103" s="149"/>
      <c r="N103" s="150"/>
      <c r="O103" s="150"/>
      <c r="P103" s="148"/>
    </row>
    <row r="104" spans="1:16" ht="12" hidden="1" customHeight="1" x14ac:dyDescent="0.2">
      <c r="A104" s="147"/>
      <c r="B104" s="138"/>
      <c r="C104" s="138"/>
      <c r="D104" s="138"/>
      <c r="E104" s="148"/>
      <c r="F104" s="157"/>
      <c r="G104" s="158"/>
      <c r="H104" s="158"/>
      <c r="I104" s="158"/>
      <c r="J104" s="164" t="s">
        <v>181</v>
      </c>
      <c r="K104" s="164" t="s">
        <v>286</v>
      </c>
      <c r="L104" s="167" t="s">
        <v>287</v>
      </c>
      <c r="M104" s="157">
        <f>SUM(N104:P110)</f>
        <v>0</v>
      </c>
      <c r="N104" s="158">
        <f t="shared" ref="N104:P104" si="27">SUM(N105:N111)</f>
        <v>0</v>
      </c>
      <c r="O104" s="158">
        <f t="shared" si="27"/>
        <v>0</v>
      </c>
      <c r="P104" s="168">
        <f t="shared" si="27"/>
        <v>0</v>
      </c>
    </row>
    <row r="105" spans="1:16" ht="12" hidden="1" customHeight="1" x14ac:dyDescent="0.2">
      <c r="A105" s="147"/>
      <c r="B105" s="138"/>
      <c r="C105" s="138"/>
      <c r="D105" s="138"/>
      <c r="E105" s="148"/>
      <c r="F105" s="149"/>
      <c r="G105" s="170"/>
      <c r="H105" s="170"/>
      <c r="I105" s="170"/>
      <c r="J105" s="169" t="s">
        <v>181</v>
      </c>
      <c r="K105" s="169" t="s">
        <v>288</v>
      </c>
      <c r="L105" s="138" t="s">
        <v>289</v>
      </c>
      <c r="M105" s="149">
        <f>SUM(N105:P105)</f>
        <v>0</v>
      </c>
      <c r="N105" s="170"/>
      <c r="O105" s="170"/>
      <c r="P105" s="173"/>
    </row>
    <row r="106" spans="1:16" ht="12" hidden="1" customHeight="1" x14ac:dyDescent="0.2">
      <c r="A106" s="147"/>
      <c r="B106" s="138"/>
      <c r="C106" s="138"/>
      <c r="D106" s="138"/>
      <c r="E106" s="148"/>
      <c r="F106" s="149"/>
      <c r="G106" s="150"/>
      <c r="H106" s="150"/>
      <c r="I106" s="150"/>
      <c r="J106" s="169" t="s">
        <v>181</v>
      </c>
      <c r="K106" s="169" t="s">
        <v>290</v>
      </c>
      <c r="L106" s="138" t="s">
        <v>291</v>
      </c>
      <c r="M106" s="149"/>
      <c r="N106" s="150"/>
      <c r="O106" s="150"/>
      <c r="P106" s="148"/>
    </row>
    <row r="107" spans="1:16" ht="12" hidden="1" customHeight="1" x14ac:dyDescent="0.2">
      <c r="A107" s="147"/>
      <c r="B107" s="138"/>
      <c r="C107" s="138"/>
      <c r="D107" s="138"/>
      <c r="E107" s="148"/>
      <c r="F107" s="149"/>
      <c r="G107" s="150"/>
      <c r="H107" s="150"/>
      <c r="I107" s="150"/>
      <c r="J107" s="169" t="s">
        <v>181</v>
      </c>
      <c r="K107" s="169" t="s">
        <v>292</v>
      </c>
      <c r="L107" s="138" t="s">
        <v>293</v>
      </c>
      <c r="M107" s="149"/>
      <c r="N107" s="150"/>
      <c r="O107" s="150"/>
      <c r="P107" s="148"/>
    </row>
    <row r="108" spans="1:16" ht="12" hidden="1" customHeight="1" x14ac:dyDescent="0.2">
      <c r="A108" s="147"/>
      <c r="B108" s="138"/>
      <c r="C108" s="138"/>
      <c r="D108" s="138"/>
      <c r="E108" s="148"/>
      <c r="F108" s="149"/>
      <c r="G108" s="150"/>
      <c r="H108" s="150"/>
      <c r="I108" s="150"/>
      <c r="J108" s="169" t="s">
        <v>181</v>
      </c>
      <c r="K108" s="169" t="s">
        <v>294</v>
      </c>
      <c r="L108" s="138" t="s">
        <v>295</v>
      </c>
      <c r="M108" s="149"/>
      <c r="N108" s="150"/>
      <c r="O108" s="150"/>
      <c r="P108" s="148"/>
    </row>
    <row r="109" spans="1:16" ht="12" hidden="1" customHeight="1" x14ac:dyDescent="0.2">
      <c r="A109" s="147"/>
      <c r="B109" s="138"/>
      <c r="C109" s="138"/>
      <c r="D109" s="138"/>
      <c r="E109" s="148"/>
      <c r="F109" s="149"/>
      <c r="G109" s="150"/>
      <c r="H109" s="150"/>
      <c r="I109" s="150"/>
      <c r="J109" s="169" t="s">
        <v>181</v>
      </c>
      <c r="K109" s="169" t="s">
        <v>296</v>
      </c>
      <c r="L109" s="138" t="s">
        <v>297</v>
      </c>
      <c r="M109" s="149"/>
      <c r="N109" s="150"/>
      <c r="O109" s="150"/>
      <c r="P109" s="148"/>
    </row>
    <row r="110" spans="1:16" ht="12" hidden="1" customHeight="1" x14ac:dyDescent="0.2">
      <c r="A110" s="147"/>
      <c r="B110" s="138"/>
      <c r="C110" s="138"/>
      <c r="D110" s="138"/>
      <c r="E110" s="148"/>
      <c r="F110" s="149"/>
      <c r="G110" s="150"/>
      <c r="H110" s="150"/>
      <c r="I110" s="150"/>
      <c r="J110" s="169" t="s">
        <v>181</v>
      </c>
      <c r="K110" s="169" t="s">
        <v>298</v>
      </c>
      <c r="L110" s="138" t="s">
        <v>299</v>
      </c>
      <c r="M110" s="149"/>
      <c r="N110" s="150"/>
      <c r="O110" s="150"/>
      <c r="P110" s="148"/>
    </row>
    <row r="111" spans="1:16" ht="12" hidden="1" customHeight="1" x14ac:dyDescent="0.2">
      <c r="A111" s="147"/>
      <c r="B111" s="138"/>
      <c r="C111" s="138"/>
      <c r="D111" s="138"/>
      <c r="E111" s="148"/>
      <c r="F111" s="149"/>
      <c r="G111" s="150"/>
      <c r="H111" s="150"/>
      <c r="I111" s="150"/>
      <c r="J111" s="169" t="s">
        <v>156</v>
      </c>
      <c r="K111" s="163"/>
      <c r="L111" s="138"/>
      <c r="M111" s="149"/>
      <c r="N111" s="150"/>
      <c r="O111" s="150"/>
      <c r="P111" s="148"/>
    </row>
    <row r="112" spans="1:16" ht="12" hidden="1" customHeight="1" x14ac:dyDescent="0.2">
      <c r="A112" s="147"/>
      <c r="B112" s="138"/>
      <c r="C112" s="138"/>
      <c r="D112" s="138"/>
      <c r="E112" s="148"/>
      <c r="F112" s="157"/>
      <c r="G112" s="158"/>
      <c r="H112" s="158"/>
      <c r="I112" s="158"/>
      <c r="J112" s="164" t="s">
        <v>181</v>
      </c>
      <c r="K112" s="164">
        <v>2</v>
      </c>
      <c r="L112" s="167" t="s">
        <v>300</v>
      </c>
      <c r="M112" s="157">
        <f>+M114+M120+M125+M133+M136+M141</f>
        <v>0</v>
      </c>
      <c r="N112" s="158">
        <f t="shared" ref="N112:P112" si="28">+N114+N120+N125+N133+N136+N141</f>
        <v>0</v>
      </c>
      <c r="O112" s="158">
        <f t="shared" si="28"/>
        <v>0</v>
      </c>
      <c r="P112" s="168">
        <f t="shared" si="28"/>
        <v>0</v>
      </c>
    </row>
    <row r="113" spans="1:16" ht="12" hidden="1" customHeight="1" x14ac:dyDescent="0.2">
      <c r="A113" s="147"/>
      <c r="B113" s="138"/>
      <c r="C113" s="138"/>
      <c r="D113" s="138"/>
      <c r="E113" s="148"/>
      <c r="F113" s="149"/>
      <c r="G113" s="150"/>
      <c r="H113" s="150"/>
      <c r="I113" s="150"/>
      <c r="J113" s="169" t="s">
        <v>156</v>
      </c>
      <c r="K113" s="164"/>
      <c r="L113" s="167"/>
      <c r="M113" s="149"/>
      <c r="N113" s="150"/>
      <c r="O113" s="150"/>
      <c r="P113" s="148"/>
    </row>
    <row r="114" spans="1:16" ht="12" hidden="1" customHeight="1" x14ac:dyDescent="0.2">
      <c r="A114" s="147"/>
      <c r="B114" s="138"/>
      <c r="C114" s="138"/>
      <c r="D114" s="138"/>
      <c r="E114" s="148"/>
      <c r="F114" s="157"/>
      <c r="G114" s="158"/>
      <c r="H114" s="158"/>
      <c r="I114" s="158"/>
      <c r="J114" s="164" t="s">
        <v>181</v>
      </c>
      <c r="K114" s="164" t="s">
        <v>301</v>
      </c>
      <c r="L114" s="167" t="s">
        <v>302</v>
      </c>
      <c r="M114" s="157">
        <f>SUM(N114:P114)</f>
        <v>0</v>
      </c>
      <c r="N114" s="158">
        <f>SUM(N115:N119)</f>
        <v>0</v>
      </c>
      <c r="O114" s="158">
        <f t="shared" ref="O114:P114" si="29">SUM(O115:O119)</f>
        <v>0</v>
      </c>
      <c r="P114" s="168">
        <f t="shared" si="29"/>
        <v>0</v>
      </c>
    </row>
    <row r="115" spans="1:16" ht="12" hidden="1" customHeight="1" x14ac:dyDescent="0.2">
      <c r="A115" s="147"/>
      <c r="B115" s="138"/>
      <c r="C115" s="138"/>
      <c r="D115" s="138"/>
      <c r="E115" s="148"/>
      <c r="F115" s="149"/>
      <c r="G115" s="170"/>
      <c r="H115" s="170"/>
      <c r="I115" s="170"/>
      <c r="J115" s="169" t="s">
        <v>181</v>
      </c>
      <c r="K115" s="169" t="s">
        <v>303</v>
      </c>
      <c r="L115" s="138" t="s">
        <v>304</v>
      </c>
      <c r="M115" s="149">
        <f>SUM(N115:P115)</f>
        <v>0</v>
      </c>
      <c r="N115" s="170"/>
      <c r="O115" s="170"/>
      <c r="P115" s="173"/>
    </row>
    <row r="116" spans="1:16" ht="12" hidden="1" customHeight="1" x14ac:dyDescent="0.2">
      <c r="A116" s="147"/>
      <c r="B116" s="138"/>
      <c r="C116" s="138"/>
      <c r="D116" s="138"/>
      <c r="E116" s="148"/>
      <c r="F116" s="149"/>
      <c r="G116" s="150"/>
      <c r="H116" s="150"/>
      <c r="I116" s="150"/>
      <c r="J116" s="169" t="s">
        <v>181</v>
      </c>
      <c r="K116" s="169" t="s">
        <v>305</v>
      </c>
      <c r="L116" s="138" t="s">
        <v>306</v>
      </c>
      <c r="M116" s="149">
        <f t="shared" ref="M116:M119" si="30">SUM(N116:P116)</f>
        <v>0</v>
      </c>
      <c r="N116" s="150"/>
      <c r="O116" s="150"/>
      <c r="P116" s="148"/>
    </row>
    <row r="117" spans="1:16" ht="12" hidden="1" customHeight="1" x14ac:dyDescent="0.2">
      <c r="A117" s="147"/>
      <c r="B117" s="138"/>
      <c r="C117" s="138"/>
      <c r="D117" s="138"/>
      <c r="E117" s="148"/>
      <c r="F117" s="149"/>
      <c r="G117" s="150"/>
      <c r="H117" s="150"/>
      <c r="I117" s="150"/>
      <c r="J117" s="169" t="s">
        <v>181</v>
      </c>
      <c r="K117" s="169" t="s">
        <v>307</v>
      </c>
      <c r="L117" s="138" t="s">
        <v>308</v>
      </c>
      <c r="M117" s="149">
        <f t="shared" si="30"/>
        <v>0</v>
      </c>
      <c r="N117" s="150"/>
      <c r="O117" s="150"/>
      <c r="P117" s="148"/>
    </row>
    <row r="118" spans="1:16" ht="12" hidden="1" customHeight="1" x14ac:dyDescent="0.2">
      <c r="A118" s="147"/>
      <c r="B118" s="138"/>
      <c r="C118" s="138"/>
      <c r="D118" s="138"/>
      <c r="E118" s="148"/>
      <c r="F118" s="149"/>
      <c r="G118" s="150"/>
      <c r="H118" s="170"/>
      <c r="I118" s="150"/>
      <c r="J118" s="169" t="s">
        <v>181</v>
      </c>
      <c r="K118" s="169" t="s">
        <v>309</v>
      </c>
      <c r="L118" s="138" t="s">
        <v>310</v>
      </c>
      <c r="M118" s="149">
        <f t="shared" si="30"/>
        <v>0</v>
      </c>
      <c r="N118" s="150"/>
      <c r="O118" s="170"/>
      <c r="P118" s="148"/>
    </row>
    <row r="119" spans="1:16" ht="12" hidden="1" customHeight="1" x14ac:dyDescent="0.2">
      <c r="A119" s="147"/>
      <c r="B119" s="138"/>
      <c r="C119" s="138"/>
      <c r="D119" s="138"/>
      <c r="E119" s="148"/>
      <c r="F119" s="149"/>
      <c r="G119" s="150"/>
      <c r="H119" s="150"/>
      <c r="I119" s="150"/>
      <c r="J119" s="169" t="s">
        <v>181</v>
      </c>
      <c r="K119" s="169" t="s">
        <v>311</v>
      </c>
      <c r="L119" s="138" t="s">
        <v>312</v>
      </c>
      <c r="M119" s="149">
        <f t="shared" si="30"/>
        <v>0</v>
      </c>
      <c r="N119" s="150"/>
      <c r="O119" s="150"/>
      <c r="P119" s="148"/>
    </row>
    <row r="120" spans="1:16" ht="12" hidden="1" customHeight="1" x14ac:dyDescent="0.2">
      <c r="A120" s="147"/>
      <c r="B120" s="138"/>
      <c r="C120" s="138"/>
      <c r="D120" s="138"/>
      <c r="E120" s="148"/>
      <c r="F120" s="157"/>
      <c r="G120" s="158"/>
      <c r="H120" s="158"/>
      <c r="I120" s="158"/>
      <c r="J120" s="164" t="s">
        <v>181</v>
      </c>
      <c r="K120" s="164" t="s">
        <v>313</v>
      </c>
      <c r="L120" s="167" t="s">
        <v>314</v>
      </c>
      <c r="M120" s="157">
        <f>SUM(N120:P120)</f>
        <v>0</v>
      </c>
      <c r="N120" s="158">
        <f>SUM(N121:N124)</f>
        <v>0</v>
      </c>
      <c r="O120" s="158">
        <f t="shared" ref="O120:P120" si="31">SUM(O121:O124)</f>
        <v>0</v>
      </c>
      <c r="P120" s="168">
        <f t="shared" si="31"/>
        <v>0</v>
      </c>
    </row>
    <row r="121" spans="1:16" ht="12" hidden="1" customHeight="1" x14ac:dyDescent="0.2">
      <c r="A121" s="147"/>
      <c r="B121" s="138"/>
      <c r="C121" s="138"/>
      <c r="D121" s="138"/>
      <c r="E121" s="148"/>
      <c r="F121" s="149"/>
      <c r="G121" s="170"/>
      <c r="H121" s="170"/>
      <c r="I121" s="170"/>
      <c r="J121" s="169" t="s">
        <v>181</v>
      </c>
      <c r="K121" s="169" t="s">
        <v>315</v>
      </c>
      <c r="L121" s="138" t="s">
        <v>316</v>
      </c>
      <c r="M121" s="149">
        <f>SUM(N121:P121)</f>
        <v>0</v>
      </c>
      <c r="N121" s="170"/>
      <c r="O121" s="170"/>
      <c r="P121" s="173"/>
    </row>
    <row r="122" spans="1:16" ht="12" hidden="1" customHeight="1" x14ac:dyDescent="0.2">
      <c r="A122" s="147"/>
      <c r="B122" s="138"/>
      <c r="C122" s="138"/>
      <c r="D122" s="138"/>
      <c r="E122" s="148"/>
      <c r="F122" s="149"/>
      <c r="G122" s="150"/>
      <c r="H122" s="150"/>
      <c r="I122" s="150"/>
      <c r="J122" s="169" t="s">
        <v>181</v>
      </c>
      <c r="K122" s="169" t="s">
        <v>317</v>
      </c>
      <c r="L122" s="138" t="s">
        <v>318</v>
      </c>
      <c r="M122" s="149">
        <f t="shared" ref="M122:M124" si="32">SUM(N122:P122)</f>
        <v>0</v>
      </c>
      <c r="N122" s="150"/>
      <c r="O122" s="150"/>
      <c r="P122" s="148"/>
    </row>
    <row r="123" spans="1:16" ht="12" hidden="1" customHeight="1" x14ac:dyDescent="0.2">
      <c r="A123" s="147"/>
      <c r="B123" s="138"/>
      <c r="C123" s="138"/>
      <c r="D123" s="138"/>
      <c r="E123" s="148"/>
      <c r="F123" s="149"/>
      <c r="G123" s="150"/>
      <c r="H123" s="150"/>
      <c r="I123" s="150"/>
      <c r="J123" s="169" t="s">
        <v>181</v>
      </c>
      <c r="K123" s="169" t="s">
        <v>319</v>
      </c>
      <c r="L123" s="138" t="s">
        <v>320</v>
      </c>
      <c r="M123" s="149">
        <f t="shared" si="32"/>
        <v>0</v>
      </c>
      <c r="N123" s="150"/>
      <c r="O123" s="150"/>
      <c r="P123" s="148"/>
    </row>
    <row r="124" spans="1:16" ht="12" hidden="1" customHeight="1" x14ac:dyDescent="0.2">
      <c r="A124" s="147"/>
      <c r="B124" s="138"/>
      <c r="C124" s="138"/>
      <c r="D124" s="138"/>
      <c r="E124" s="148"/>
      <c r="F124" s="149"/>
      <c r="G124" s="150"/>
      <c r="H124" s="150"/>
      <c r="I124" s="150"/>
      <c r="J124" s="169" t="s">
        <v>181</v>
      </c>
      <c r="K124" s="169" t="s">
        <v>321</v>
      </c>
      <c r="L124" s="138" t="s">
        <v>322</v>
      </c>
      <c r="M124" s="149">
        <f t="shared" si="32"/>
        <v>0</v>
      </c>
      <c r="N124" s="150"/>
      <c r="O124" s="150"/>
      <c r="P124" s="148"/>
    </row>
    <row r="125" spans="1:16" ht="12" hidden="1" customHeight="1" x14ac:dyDescent="0.2">
      <c r="A125" s="147"/>
      <c r="B125" s="138"/>
      <c r="C125" s="138"/>
      <c r="D125" s="138"/>
      <c r="E125" s="148"/>
      <c r="F125" s="157"/>
      <c r="G125" s="158"/>
      <c r="H125" s="158"/>
      <c r="I125" s="158"/>
      <c r="J125" s="164" t="s">
        <v>181</v>
      </c>
      <c r="K125" s="164" t="s">
        <v>323</v>
      </c>
      <c r="L125" s="167" t="s">
        <v>324</v>
      </c>
      <c r="M125" s="157">
        <f>SUM(N125:P125)</f>
        <v>0</v>
      </c>
      <c r="N125" s="158">
        <f>SUM(N126:N132)</f>
        <v>0</v>
      </c>
      <c r="O125" s="158">
        <f t="shared" ref="O125:P125" si="33">SUM(O126:O132)</f>
        <v>0</v>
      </c>
      <c r="P125" s="168">
        <f t="shared" si="33"/>
        <v>0</v>
      </c>
    </row>
    <row r="126" spans="1:16" ht="12" hidden="1" customHeight="1" x14ac:dyDescent="0.2">
      <c r="A126" s="147"/>
      <c r="B126" s="138"/>
      <c r="C126" s="138"/>
      <c r="D126" s="138"/>
      <c r="E126" s="148"/>
      <c r="F126" s="149"/>
      <c r="G126" s="170"/>
      <c r="H126" s="170"/>
      <c r="I126" s="170"/>
      <c r="J126" s="169" t="s">
        <v>181</v>
      </c>
      <c r="K126" s="169" t="s">
        <v>325</v>
      </c>
      <c r="L126" s="138" t="s">
        <v>326</v>
      </c>
      <c r="M126" s="149">
        <f>SUM(N126:P126)</f>
        <v>0</v>
      </c>
      <c r="N126" s="170"/>
      <c r="O126" s="170"/>
      <c r="P126" s="173"/>
    </row>
    <row r="127" spans="1:16" ht="12" hidden="1" customHeight="1" x14ac:dyDescent="0.2">
      <c r="A127" s="147"/>
      <c r="B127" s="138"/>
      <c r="C127" s="138"/>
      <c r="D127" s="138"/>
      <c r="E127" s="148"/>
      <c r="F127" s="149"/>
      <c r="G127" s="150"/>
      <c r="H127" s="150"/>
      <c r="I127" s="150"/>
      <c r="J127" s="169" t="s">
        <v>181</v>
      </c>
      <c r="K127" s="169" t="s">
        <v>327</v>
      </c>
      <c r="L127" s="138" t="s">
        <v>328</v>
      </c>
      <c r="M127" s="149">
        <f t="shared" ref="M127:M132" si="34">SUM(N127:P127)</f>
        <v>0</v>
      </c>
      <c r="N127" s="150"/>
      <c r="O127" s="150"/>
      <c r="P127" s="148"/>
    </row>
    <row r="128" spans="1:16" ht="12" hidden="1" customHeight="1" x14ac:dyDescent="0.2">
      <c r="A128" s="147"/>
      <c r="B128" s="138"/>
      <c r="C128" s="138"/>
      <c r="D128" s="138"/>
      <c r="E128" s="148"/>
      <c r="F128" s="149"/>
      <c r="G128" s="150"/>
      <c r="H128" s="150"/>
      <c r="I128" s="150"/>
      <c r="J128" s="169" t="s">
        <v>181</v>
      </c>
      <c r="K128" s="169" t="s">
        <v>329</v>
      </c>
      <c r="L128" s="138" t="s">
        <v>330</v>
      </c>
      <c r="M128" s="149">
        <f t="shared" si="34"/>
        <v>0</v>
      </c>
      <c r="N128" s="150"/>
      <c r="O128" s="150"/>
      <c r="P128" s="148"/>
    </row>
    <row r="129" spans="1:16" ht="12" hidden="1" customHeight="1" x14ac:dyDescent="0.2">
      <c r="A129" s="147"/>
      <c r="B129" s="138"/>
      <c r="C129" s="138"/>
      <c r="D129" s="138"/>
      <c r="E129" s="148"/>
      <c r="F129" s="149"/>
      <c r="G129" s="150"/>
      <c r="H129" s="170"/>
      <c r="I129" s="150"/>
      <c r="J129" s="169" t="s">
        <v>181</v>
      </c>
      <c r="K129" s="169" t="s">
        <v>331</v>
      </c>
      <c r="L129" s="138" t="s">
        <v>332</v>
      </c>
      <c r="M129" s="149">
        <f t="shared" si="34"/>
        <v>0</v>
      </c>
      <c r="N129" s="150"/>
      <c r="O129" s="170"/>
      <c r="P129" s="148"/>
    </row>
    <row r="130" spans="1:16" ht="12" hidden="1" customHeight="1" x14ac:dyDescent="0.2">
      <c r="A130" s="147"/>
      <c r="B130" s="138"/>
      <c r="C130" s="138"/>
      <c r="D130" s="138"/>
      <c r="E130" s="148"/>
      <c r="F130" s="149"/>
      <c r="G130" s="150"/>
      <c r="H130" s="150"/>
      <c r="I130" s="150"/>
      <c r="J130" s="169" t="s">
        <v>181</v>
      </c>
      <c r="K130" s="169" t="s">
        <v>333</v>
      </c>
      <c r="L130" s="138" t="s">
        <v>334</v>
      </c>
      <c r="M130" s="149">
        <f t="shared" si="34"/>
        <v>0</v>
      </c>
      <c r="N130" s="150"/>
      <c r="O130" s="150"/>
      <c r="P130" s="148"/>
    </row>
    <row r="131" spans="1:16" ht="12" hidden="1" customHeight="1" x14ac:dyDescent="0.2">
      <c r="A131" s="147"/>
      <c r="B131" s="138"/>
      <c r="C131" s="138"/>
      <c r="D131" s="138"/>
      <c r="E131" s="148"/>
      <c r="F131" s="149"/>
      <c r="G131" s="150"/>
      <c r="H131" s="150"/>
      <c r="I131" s="150"/>
      <c r="J131" s="169" t="s">
        <v>181</v>
      </c>
      <c r="K131" s="169" t="s">
        <v>335</v>
      </c>
      <c r="L131" s="138" t="s">
        <v>336</v>
      </c>
      <c r="M131" s="149">
        <f t="shared" si="34"/>
        <v>0</v>
      </c>
      <c r="N131" s="150"/>
      <c r="O131" s="150"/>
      <c r="P131" s="148"/>
    </row>
    <row r="132" spans="1:16" ht="12" hidden="1" customHeight="1" x14ac:dyDescent="0.2">
      <c r="A132" s="147"/>
      <c r="B132" s="138"/>
      <c r="C132" s="138"/>
      <c r="D132" s="138"/>
      <c r="E132" s="148"/>
      <c r="F132" s="149"/>
      <c r="G132" s="150"/>
      <c r="H132" s="150"/>
      <c r="I132" s="150"/>
      <c r="J132" s="169" t="s">
        <v>181</v>
      </c>
      <c r="K132" s="169" t="s">
        <v>337</v>
      </c>
      <c r="L132" s="138" t="s">
        <v>338</v>
      </c>
      <c r="M132" s="149">
        <f t="shared" si="34"/>
        <v>0</v>
      </c>
      <c r="N132" s="150"/>
      <c r="O132" s="150"/>
      <c r="P132" s="148"/>
    </row>
    <row r="133" spans="1:16" ht="12" hidden="1" customHeight="1" x14ac:dyDescent="0.2">
      <c r="A133" s="147"/>
      <c r="B133" s="138"/>
      <c r="C133" s="138"/>
      <c r="D133" s="138"/>
      <c r="E133" s="148"/>
      <c r="F133" s="157"/>
      <c r="G133" s="158"/>
      <c r="H133" s="158"/>
      <c r="I133" s="158"/>
      <c r="J133" s="164" t="s">
        <v>181</v>
      </c>
      <c r="K133" s="164" t="s">
        <v>339</v>
      </c>
      <c r="L133" s="167" t="s">
        <v>340</v>
      </c>
      <c r="M133" s="157">
        <f>SUM(N133:P133)</f>
        <v>0</v>
      </c>
      <c r="N133" s="158">
        <f>SUM(N134:N142)</f>
        <v>0</v>
      </c>
      <c r="O133" s="158">
        <f>SUM(O134:O135)</f>
        <v>0</v>
      </c>
      <c r="P133" s="168">
        <f t="shared" ref="P133" si="35">SUM(P134:P142)</f>
        <v>0</v>
      </c>
    </row>
    <row r="134" spans="1:16" ht="12" hidden="1" customHeight="1" x14ac:dyDescent="0.2">
      <c r="A134" s="147"/>
      <c r="B134" s="138"/>
      <c r="C134" s="138"/>
      <c r="D134" s="138"/>
      <c r="E134" s="148"/>
      <c r="F134" s="149"/>
      <c r="G134" s="170"/>
      <c r="H134" s="170"/>
      <c r="I134" s="170"/>
      <c r="J134" s="169" t="s">
        <v>181</v>
      </c>
      <c r="K134" s="169" t="s">
        <v>341</v>
      </c>
      <c r="L134" s="138" t="s">
        <v>342</v>
      </c>
      <c r="M134" s="149">
        <f>SUM(N134:P134)</f>
        <v>0</v>
      </c>
      <c r="N134" s="170"/>
      <c r="O134" s="170"/>
      <c r="P134" s="173"/>
    </row>
    <row r="135" spans="1:16" ht="12" hidden="1" customHeight="1" x14ac:dyDescent="0.2">
      <c r="A135" s="147"/>
      <c r="B135" s="138"/>
      <c r="C135" s="138"/>
      <c r="D135" s="138"/>
      <c r="E135" s="148"/>
      <c r="F135" s="149"/>
      <c r="G135" s="150"/>
      <c r="H135" s="150"/>
      <c r="I135" s="150"/>
      <c r="J135" s="169" t="s">
        <v>181</v>
      </c>
      <c r="K135" s="169" t="s">
        <v>343</v>
      </c>
      <c r="L135" s="138" t="s">
        <v>344</v>
      </c>
      <c r="M135" s="149"/>
      <c r="N135" s="150"/>
      <c r="O135" s="150"/>
      <c r="P135" s="148"/>
    </row>
    <row r="136" spans="1:16" ht="12" hidden="1" customHeight="1" x14ac:dyDescent="0.2">
      <c r="A136" s="147"/>
      <c r="B136" s="138"/>
      <c r="C136" s="138"/>
      <c r="D136" s="138"/>
      <c r="E136" s="148"/>
      <c r="F136" s="157"/>
      <c r="G136" s="158"/>
      <c r="H136" s="158"/>
      <c r="I136" s="158"/>
      <c r="J136" s="164" t="s">
        <v>181</v>
      </c>
      <c r="K136" s="164" t="s">
        <v>345</v>
      </c>
      <c r="L136" s="167" t="s">
        <v>346</v>
      </c>
      <c r="M136" s="157">
        <f>SUM(N136:P136)</f>
        <v>0</v>
      </c>
      <c r="N136" s="158">
        <f>SUM(N137:N140)</f>
        <v>0</v>
      </c>
      <c r="O136" s="158">
        <f t="shared" ref="O136:P136" si="36">SUM(O137:O140)</f>
        <v>0</v>
      </c>
      <c r="P136" s="168">
        <f t="shared" si="36"/>
        <v>0</v>
      </c>
    </row>
    <row r="137" spans="1:16" ht="12" hidden="1" customHeight="1" x14ac:dyDescent="0.2">
      <c r="A137" s="147"/>
      <c r="B137" s="138"/>
      <c r="C137" s="138"/>
      <c r="D137" s="138"/>
      <c r="E137" s="148"/>
      <c r="F137" s="149"/>
      <c r="G137" s="170"/>
      <c r="H137" s="170"/>
      <c r="I137" s="170"/>
      <c r="J137" s="169" t="s">
        <v>181</v>
      </c>
      <c r="K137" s="169" t="s">
        <v>347</v>
      </c>
      <c r="L137" s="138" t="s">
        <v>348</v>
      </c>
      <c r="M137" s="149">
        <f>SUM(N137:P137)</f>
        <v>0</v>
      </c>
      <c r="N137" s="170"/>
      <c r="O137" s="170"/>
      <c r="P137" s="173"/>
    </row>
    <row r="138" spans="1:16" ht="12" hidden="1" customHeight="1" x14ac:dyDescent="0.2">
      <c r="A138" s="147"/>
      <c r="B138" s="138"/>
      <c r="C138" s="138"/>
      <c r="D138" s="138"/>
      <c r="E138" s="148"/>
      <c r="F138" s="149"/>
      <c r="G138" s="150"/>
      <c r="H138" s="150"/>
      <c r="I138" s="150"/>
      <c r="J138" s="169" t="s">
        <v>181</v>
      </c>
      <c r="K138" s="169" t="s">
        <v>349</v>
      </c>
      <c r="L138" s="138" t="s">
        <v>350</v>
      </c>
      <c r="M138" s="149"/>
      <c r="N138" s="150"/>
      <c r="O138" s="150"/>
      <c r="P138" s="148"/>
    </row>
    <row r="139" spans="1:16" ht="12" hidden="1" customHeight="1" x14ac:dyDescent="0.2">
      <c r="A139" s="147"/>
      <c r="B139" s="138"/>
      <c r="C139" s="138"/>
      <c r="D139" s="138"/>
      <c r="E139" s="148"/>
      <c r="F139" s="149"/>
      <c r="G139" s="150"/>
      <c r="H139" s="150"/>
      <c r="I139" s="150"/>
      <c r="J139" s="169" t="s">
        <v>181</v>
      </c>
      <c r="K139" s="169" t="s">
        <v>351</v>
      </c>
      <c r="L139" s="138" t="s">
        <v>352</v>
      </c>
      <c r="M139" s="149"/>
      <c r="N139" s="150"/>
      <c r="O139" s="150"/>
      <c r="P139" s="148"/>
    </row>
    <row r="140" spans="1:16" ht="12" hidden="1" customHeight="1" x14ac:dyDescent="0.2">
      <c r="A140" s="147"/>
      <c r="B140" s="138"/>
      <c r="C140" s="138"/>
      <c r="D140" s="138"/>
      <c r="E140" s="148"/>
      <c r="F140" s="149"/>
      <c r="G140" s="150"/>
      <c r="H140" s="150"/>
      <c r="I140" s="150"/>
      <c r="J140" s="169" t="s">
        <v>181</v>
      </c>
      <c r="K140" s="169" t="s">
        <v>353</v>
      </c>
      <c r="L140" s="138" t="s">
        <v>354</v>
      </c>
      <c r="M140" s="149"/>
      <c r="N140" s="150"/>
      <c r="O140" s="150"/>
      <c r="P140" s="148"/>
    </row>
    <row r="141" spans="1:16" ht="12" hidden="1" customHeight="1" x14ac:dyDescent="0.2">
      <c r="A141" s="147"/>
      <c r="B141" s="138"/>
      <c r="C141" s="138"/>
      <c r="D141" s="138"/>
      <c r="E141" s="148"/>
      <c r="F141" s="157"/>
      <c r="G141" s="158"/>
      <c r="H141" s="158"/>
      <c r="I141" s="158"/>
      <c r="J141" s="164" t="s">
        <v>181</v>
      </c>
      <c r="K141" s="164" t="s">
        <v>355</v>
      </c>
      <c r="L141" s="167" t="s">
        <v>356</v>
      </c>
      <c r="M141" s="157">
        <f>SUM(N141:P141)</f>
        <v>0</v>
      </c>
      <c r="N141" s="158">
        <f>SUM(N142:N149)</f>
        <v>0</v>
      </c>
      <c r="O141" s="158">
        <f t="shared" ref="O141:P141" si="37">SUM(O142:O149)</f>
        <v>0</v>
      </c>
      <c r="P141" s="168">
        <f t="shared" si="37"/>
        <v>0</v>
      </c>
    </row>
    <row r="142" spans="1:16" ht="11.25" hidden="1" x14ac:dyDescent="0.2">
      <c r="A142" s="147"/>
      <c r="B142" s="138"/>
      <c r="C142" s="138"/>
      <c r="D142" s="138"/>
      <c r="E142" s="148"/>
      <c r="F142" s="149"/>
      <c r="G142" s="170"/>
      <c r="H142" s="170"/>
      <c r="I142" s="170"/>
      <c r="J142" s="169" t="s">
        <v>181</v>
      </c>
      <c r="K142" s="169" t="s">
        <v>357</v>
      </c>
      <c r="L142" s="138" t="s">
        <v>358</v>
      </c>
      <c r="M142" s="149">
        <f>SUM(N142:P142)</f>
        <v>0</v>
      </c>
      <c r="N142" s="170"/>
      <c r="O142" s="170"/>
      <c r="P142" s="173"/>
    </row>
    <row r="143" spans="1:16" ht="12" hidden="1" customHeight="1" x14ac:dyDescent="0.2">
      <c r="A143" s="147"/>
      <c r="B143" s="138"/>
      <c r="C143" s="138"/>
      <c r="D143" s="138"/>
      <c r="E143" s="148"/>
      <c r="F143" s="149"/>
      <c r="G143" s="150"/>
      <c r="H143" s="150"/>
      <c r="I143" s="150"/>
      <c r="J143" s="169" t="s">
        <v>181</v>
      </c>
      <c r="K143" s="169" t="s">
        <v>359</v>
      </c>
      <c r="L143" s="138" t="s">
        <v>360</v>
      </c>
      <c r="M143" s="149">
        <f t="shared" ref="M143:M149" si="38">SUM(N143:P143)</f>
        <v>0</v>
      </c>
      <c r="N143" s="150"/>
      <c r="O143" s="150"/>
      <c r="P143" s="148"/>
    </row>
    <row r="144" spans="1:16" ht="11.25" hidden="1" x14ac:dyDescent="0.2">
      <c r="A144" s="147"/>
      <c r="B144" s="138"/>
      <c r="C144" s="138"/>
      <c r="D144" s="138"/>
      <c r="E144" s="148"/>
      <c r="F144" s="149"/>
      <c r="G144" s="150"/>
      <c r="H144" s="170"/>
      <c r="I144" s="150"/>
      <c r="J144" s="169" t="s">
        <v>181</v>
      </c>
      <c r="K144" s="169" t="s">
        <v>361</v>
      </c>
      <c r="L144" s="138" t="s">
        <v>362</v>
      </c>
      <c r="M144" s="149">
        <f t="shared" si="38"/>
        <v>0</v>
      </c>
      <c r="N144" s="150"/>
      <c r="O144" s="170"/>
      <c r="P144" s="148"/>
    </row>
    <row r="145" spans="1:16" ht="11.25" hidden="1" x14ac:dyDescent="0.2">
      <c r="A145" s="147"/>
      <c r="B145" s="138"/>
      <c r="C145" s="138"/>
      <c r="D145" s="138"/>
      <c r="E145" s="148"/>
      <c r="F145" s="149"/>
      <c r="G145" s="150"/>
      <c r="H145" s="170"/>
      <c r="I145" s="150"/>
      <c r="J145" s="169" t="s">
        <v>181</v>
      </c>
      <c r="K145" s="169" t="s">
        <v>363</v>
      </c>
      <c r="L145" s="138" t="s">
        <v>364</v>
      </c>
      <c r="M145" s="149">
        <f t="shared" si="38"/>
        <v>0</v>
      </c>
      <c r="N145" s="150"/>
      <c r="O145" s="170"/>
      <c r="P145" s="148"/>
    </row>
    <row r="146" spans="1:16" ht="11.25" hidden="1" x14ac:dyDescent="0.2">
      <c r="A146" s="147"/>
      <c r="B146" s="138"/>
      <c r="C146" s="138"/>
      <c r="D146" s="138"/>
      <c r="E146" s="148"/>
      <c r="F146" s="149"/>
      <c r="G146" s="150"/>
      <c r="H146" s="170"/>
      <c r="I146" s="150"/>
      <c r="J146" s="169" t="s">
        <v>181</v>
      </c>
      <c r="K146" s="169" t="s">
        <v>365</v>
      </c>
      <c r="L146" s="138" t="s">
        <v>366</v>
      </c>
      <c r="M146" s="149">
        <f t="shared" si="38"/>
        <v>0</v>
      </c>
      <c r="N146" s="150"/>
      <c r="O146" s="170"/>
      <c r="P146" s="148"/>
    </row>
    <row r="147" spans="1:16" ht="11.25" hidden="1" x14ac:dyDescent="0.2">
      <c r="A147" s="147"/>
      <c r="B147" s="138"/>
      <c r="C147" s="138"/>
      <c r="D147" s="138"/>
      <c r="E147" s="148"/>
      <c r="F147" s="149"/>
      <c r="G147" s="150"/>
      <c r="H147" s="170"/>
      <c r="I147" s="150"/>
      <c r="J147" s="169" t="s">
        <v>181</v>
      </c>
      <c r="K147" s="169" t="s">
        <v>367</v>
      </c>
      <c r="L147" s="138" t="s">
        <v>368</v>
      </c>
      <c r="M147" s="149">
        <f t="shared" si="38"/>
        <v>0</v>
      </c>
      <c r="N147" s="150"/>
      <c r="O147" s="170"/>
      <c r="P147" s="148"/>
    </row>
    <row r="148" spans="1:16" ht="11.25" hidden="1" x14ac:dyDescent="0.2">
      <c r="A148" s="147"/>
      <c r="B148" s="138"/>
      <c r="C148" s="138"/>
      <c r="D148" s="138"/>
      <c r="E148" s="148"/>
      <c r="F148" s="149"/>
      <c r="G148" s="150"/>
      <c r="H148" s="170"/>
      <c r="I148" s="150"/>
      <c r="J148" s="162" t="s">
        <v>181</v>
      </c>
      <c r="K148" s="169" t="s">
        <v>369</v>
      </c>
      <c r="L148" s="138" t="s">
        <v>370</v>
      </c>
      <c r="M148" s="149">
        <f t="shared" si="38"/>
        <v>0</v>
      </c>
      <c r="N148" s="150"/>
      <c r="O148" s="170"/>
      <c r="P148" s="148"/>
    </row>
    <row r="149" spans="1:16" ht="11.25" hidden="1" x14ac:dyDescent="0.2">
      <c r="A149" s="147"/>
      <c r="B149" s="138"/>
      <c r="C149" s="138"/>
      <c r="D149" s="138"/>
      <c r="E149" s="148"/>
      <c r="F149" s="149"/>
      <c r="G149" s="183"/>
      <c r="H149" s="170"/>
      <c r="I149" s="150"/>
      <c r="J149" s="162" t="s">
        <v>181</v>
      </c>
      <c r="K149" s="169" t="s">
        <v>371</v>
      </c>
      <c r="L149" s="138" t="s">
        <v>372</v>
      </c>
      <c r="M149" s="149">
        <f t="shared" si="38"/>
        <v>0</v>
      </c>
      <c r="N149" s="183"/>
      <c r="O149" s="170"/>
      <c r="P149" s="148"/>
    </row>
    <row r="150" spans="1:16" ht="11.25" hidden="1" x14ac:dyDescent="0.2">
      <c r="A150" s="147"/>
      <c r="B150" s="138"/>
      <c r="C150" s="138"/>
      <c r="D150" s="138"/>
      <c r="E150" s="148"/>
      <c r="F150" s="149"/>
      <c r="G150" s="183"/>
      <c r="H150" s="150"/>
      <c r="I150" s="150"/>
      <c r="J150" s="162"/>
      <c r="K150" s="169"/>
      <c r="L150" s="184"/>
      <c r="M150" s="149"/>
      <c r="N150" s="183"/>
      <c r="O150" s="150"/>
      <c r="P150" s="148"/>
    </row>
    <row r="151" spans="1:16" ht="11.25" hidden="1" x14ac:dyDescent="0.2">
      <c r="A151" s="147"/>
      <c r="B151" s="138"/>
      <c r="C151" s="138"/>
      <c r="D151" s="138"/>
      <c r="E151" s="148"/>
      <c r="F151" s="149"/>
      <c r="G151" s="183"/>
      <c r="H151" s="150"/>
      <c r="I151" s="150"/>
      <c r="J151" s="162"/>
      <c r="K151" s="169"/>
      <c r="L151" s="184"/>
      <c r="M151" s="149"/>
      <c r="N151" s="183"/>
      <c r="O151" s="150"/>
      <c r="P151" s="148"/>
    </row>
    <row r="152" spans="1:16" ht="11.25" hidden="1" customHeight="1" x14ac:dyDescent="0.2">
      <c r="A152" s="147"/>
      <c r="B152" s="138"/>
      <c r="C152" s="138"/>
      <c r="D152" s="138"/>
      <c r="E152" s="148"/>
      <c r="F152" s="149"/>
      <c r="G152" s="183"/>
      <c r="H152" s="150"/>
      <c r="I152" s="150"/>
      <c r="J152" s="185"/>
      <c r="K152" s="146"/>
      <c r="M152" s="149"/>
      <c r="N152" s="183"/>
      <c r="O152" s="150"/>
      <c r="P152" s="148"/>
    </row>
    <row r="153" spans="1:16" ht="12" hidden="1" customHeight="1" thickBot="1" x14ac:dyDescent="0.25">
      <c r="A153" s="176"/>
      <c r="B153" s="177"/>
      <c r="C153" s="177"/>
      <c r="D153" s="177"/>
      <c r="E153" s="178"/>
      <c r="F153" s="179"/>
      <c r="G153" s="186"/>
      <c r="H153" s="187"/>
      <c r="I153" s="187"/>
      <c r="J153" s="188"/>
      <c r="K153" s="181"/>
      <c r="L153" s="177"/>
      <c r="M153" s="179"/>
      <c r="N153" s="186"/>
      <c r="O153" s="187"/>
      <c r="P153" s="178"/>
    </row>
    <row r="154" spans="1:16" ht="12" hidden="1" customHeight="1" x14ac:dyDescent="0.2">
      <c r="A154" s="147"/>
      <c r="B154" s="138"/>
      <c r="C154" s="138"/>
      <c r="D154" s="138"/>
      <c r="E154" s="148"/>
      <c r="F154" s="157"/>
      <c r="G154" s="158"/>
      <c r="H154" s="158"/>
      <c r="I154" s="158"/>
      <c r="J154" s="162"/>
      <c r="K154" s="164">
        <v>3</v>
      </c>
      <c r="L154" s="167" t="s">
        <v>373</v>
      </c>
      <c r="M154" s="157"/>
      <c r="N154" s="158"/>
      <c r="O154" s="158"/>
      <c r="P154" s="168"/>
    </row>
    <row r="155" spans="1:16" ht="12" hidden="1" customHeight="1" x14ac:dyDescent="0.2">
      <c r="A155" s="147"/>
      <c r="B155" s="138"/>
      <c r="C155" s="138"/>
      <c r="D155" s="138"/>
      <c r="E155" s="148"/>
      <c r="F155" s="165"/>
      <c r="G155" s="166"/>
      <c r="H155" s="166"/>
      <c r="I155" s="166"/>
      <c r="J155" s="162" t="s">
        <v>181</v>
      </c>
      <c r="K155" s="164" t="s">
        <v>374</v>
      </c>
      <c r="L155" s="167" t="s">
        <v>375</v>
      </c>
      <c r="M155" s="165"/>
      <c r="N155" s="166"/>
      <c r="O155" s="166"/>
      <c r="P155" s="189"/>
    </row>
    <row r="156" spans="1:16" ht="12" hidden="1" customHeight="1" x14ac:dyDescent="0.2">
      <c r="A156" s="147"/>
      <c r="B156" s="138"/>
      <c r="C156" s="138"/>
      <c r="D156" s="138"/>
      <c r="E156" s="148"/>
      <c r="F156" s="149"/>
      <c r="G156" s="170"/>
      <c r="H156" s="170"/>
      <c r="I156" s="170"/>
      <c r="J156" s="162" t="s">
        <v>181</v>
      </c>
      <c r="K156" s="169" t="s">
        <v>376</v>
      </c>
      <c r="L156" s="163" t="s">
        <v>377</v>
      </c>
      <c r="M156" s="149"/>
      <c r="N156" s="170"/>
      <c r="O156" s="170"/>
      <c r="P156" s="173"/>
    </row>
    <row r="157" spans="1:16" ht="12" hidden="1" customHeight="1" x14ac:dyDescent="0.2">
      <c r="A157" s="147"/>
      <c r="B157" s="138"/>
      <c r="C157" s="138"/>
      <c r="D157" s="138"/>
      <c r="E157" s="148"/>
      <c r="F157" s="149"/>
      <c r="G157" s="190"/>
      <c r="H157" s="170"/>
      <c r="I157" s="170"/>
      <c r="J157" s="162" t="s">
        <v>181</v>
      </c>
      <c r="K157" s="169" t="s">
        <v>378</v>
      </c>
      <c r="L157" s="138" t="s">
        <v>379</v>
      </c>
      <c r="M157" s="149"/>
      <c r="N157" s="190"/>
      <c r="O157" s="170"/>
      <c r="P157" s="173"/>
    </row>
    <row r="158" spans="1:16" ht="12" hidden="1" customHeight="1" x14ac:dyDescent="0.2">
      <c r="A158" s="147"/>
      <c r="B158" s="138"/>
      <c r="C158" s="138"/>
      <c r="D158" s="138"/>
      <c r="E158" s="148"/>
      <c r="F158" s="149"/>
      <c r="G158" s="190"/>
      <c r="H158" s="170"/>
      <c r="I158" s="170"/>
      <c r="J158" s="162" t="s">
        <v>181</v>
      </c>
      <c r="K158" s="169" t="s">
        <v>380</v>
      </c>
      <c r="L158" s="163" t="s">
        <v>381</v>
      </c>
      <c r="M158" s="149"/>
      <c r="N158" s="190"/>
      <c r="O158" s="170"/>
      <c r="P158" s="173"/>
    </row>
    <row r="159" spans="1:16" ht="12" hidden="1" customHeight="1" x14ac:dyDescent="0.2">
      <c r="A159" s="147"/>
      <c r="B159" s="138"/>
      <c r="C159" s="138"/>
      <c r="D159" s="138"/>
      <c r="E159" s="148"/>
      <c r="F159" s="149"/>
      <c r="G159" s="190"/>
      <c r="H159" s="170"/>
      <c r="I159" s="170"/>
      <c r="J159" s="162" t="s">
        <v>181</v>
      </c>
      <c r="K159" s="169" t="s">
        <v>382</v>
      </c>
      <c r="L159" s="138" t="s">
        <v>383</v>
      </c>
      <c r="M159" s="149"/>
      <c r="N159" s="190"/>
      <c r="O159" s="170"/>
      <c r="P159" s="173"/>
    </row>
    <row r="160" spans="1:16" ht="12" hidden="1" customHeight="1" x14ac:dyDescent="0.2">
      <c r="A160" s="147"/>
      <c r="B160" s="138"/>
      <c r="C160" s="138"/>
      <c r="D160" s="138"/>
      <c r="E160" s="148"/>
      <c r="F160" s="149"/>
      <c r="G160" s="183"/>
      <c r="H160" s="150"/>
      <c r="I160" s="150"/>
      <c r="J160" s="162"/>
      <c r="K160" s="169"/>
      <c r="L160" s="138"/>
      <c r="M160" s="149"/>
      <c r="N160" s="183"/>
      <c r="O160" s="150"/>
      <c r="P160" s="148"/>
    </row>
    <row r="161" spans="1:16" ht="12" hidden="1" customHeight="1" x14ac:dyDescent="0.2">
      <c r="A161" s="147"/>
      <c r="B161" s="138"/>
      <c r="C161" s="138"/>
      <c r="D161" s="138"/>
      <c r="E161" s="148"/>
      <c r="F161" s="157"/>
      <c r="G161" s="158"/>
      <c r="H161" s="158"/>
      <c r="I161" s="158"/>
      <c r="J161" s="164" t="s">
        <v>156</v>
      </c>
      <c r="K161" s="159">
        <v>9</v>
      </c>
      <c r="L161" s="191" t="s">
        <v>384</v>
      </c>
      <c r="M161" s="157"/>
      <c r="N161" s="158"/>
      <c r="O161" s="158"/>
      <c r="P161" s="168"/>
    </row>
    <row r="162" spans="1:16" ht="12" hidden="1" customHeight="1" x14ac:dyDescent="0.2">
      <c r="A162" s="147"/>
      <c r="B162" s="138"/>
      <c r="C162" s="138"/>
      <c r="D162" s="138"/>
      <c r="E162" s="148"/>
      <c r="F162" s="165"/>
      <c r="G162" s="166"/>
      <c r="H162" s="166"/>
      <c r="I162" s="166"/>
      <c r="J162" s="169" t="s">
        <v>181</v>
      </c>
      <c r="K162" s="140" t="s">
        <v>385</v>
      </c>
      <c r="L162" s="191" t="s">
        <v>386</v>
      </c>
      <c r="M162" s="165"/>
      <c r="N162" s="166"/>
      <c r="O162" s="166"/>
      <c r="P162" s="189"/>
    </row>
    <row r="163" spans="1:16" ht="12" hidden="1" customHeight="1" x14ac:dyDescent="0.2">
      <c r="A163" s="147"/>
      <c r="B163" s="138"/>
      <c r="C163" s="138"/>
      <c r="D163" s="138"/>
      <c r="E163" s="148"/>
      <c r="F163" s="149"/>
      <c r="G163" s="183"/>
      <c r="H163" s="150"/>
      <c r="I163" s="150"/>
      <c r="J163" s="169" t="s">
        <v>181</v>
      </c>
      <c r="K163" s="162" t="s">
        <v>387</v>
      </c>
      <c r="L163" s="163" t="s">
        <v>388</v>
      </c>
      <c r="M163" s="149"/>
      <c r="N163" s="183"/>
      <c r="O163" s="150"/>
      <c r="P163" s="148"/>
    </row>
    <row r="164" spans="1:16" ht="12" customHeight="1" x14ac:dyDescent="0.2">
      <c r="A164" s="147"/>
      <c r="B164" s="138"/>
      <c r="C164" s="138"/>
      <c r="D164" s="138"/>
      <c r="E164" s="148"/>
      <c r="F164" s="149"/>
      <c r="G164" s="150"/>
      <c r="H164" s="150"/>
      <c r="I164" s="150"/>
      <c r="J164" s="162"/>
      <c r="K164" s="163"/>
      <c r="L164" s="138"/>
      <c r="M164" s="149"/>
      <c r="N164" s="150"/>
      <c r="O164" s="150"/>
      <c r="P164" s="148"/>
    </row>
    <row r="165" spans="1:16" ht="12" hidden="1" customHeight="1" x14ac:dyDescent="0.2">
      <c r="A165" s="147"/>
      <c r="B165" s="164" t="s">
        <v>389</v>
      </c>
      <c r="C165" s="155" t="s">
        <v>390</v>
      </c>
      <c r="D165" s="138"/>
      <c r="E165" s="148"/>
      <c r="F165" s="149"/>
      <c r="G165" s="150"/>
      <c r="H165" s="150"/>
      <c r="I165" s="150"/>
      <c r="J165" s="162" t="s">
        <v>156</v>
      </c>
      <c r="K165" s="159">
        <v>3</v>
      </c>
      <c r="L165" s="167" t="s">
        <v>391</v>
      </c>
      <c r="M165" s="149"/>
      <c r="N165" s="150"/>
      <c r="O165" s="150"/>
      <c r="P165" s="148"/>
    </row>
    <row r="166" spans="1:16" ht="12" hidden="1" customHeight="1" x14ac:dyDescent="0.2">
      <c r="A166" s="147"/>
      <c r="B166" s="164"/>
      <c r="C166" s="155"/>
      <c r="D166" s="138"/>
      <c r="E166" s="148"/>
      <c r="F166" s="149"/>
      <c r="G166" s="150"/>
      <c r="H166" s="150"/>
      <c r="I166" s="150"/>
      <c r="J166" s="162"/>
      <c r="K166" s="159"/>
      <c r="L166" s="167"/>
      <c r="M166" s="149"/>
      <c r="N166" s="150"/>
      <c r="O166" s="150"/>
      <c r="P166" s="148"/>
    </row>
    <row r="167" spans="1:16" ht="12" hidden="1" customHeight="1" x14ac:dyDescent="0.2">
      <c r="A167" s="147"/>
      <c r="B167" s="164"/>
      <c r="C167" s="169" t="s">
        <v>392</v>
      </c>
      <c r="D167" s="138" t="s">
        <v>393</v>
      </c>
      <c r="E167" s="148"/>
      <c r="F167" s="149"/>
      <c r="G167" s="150"/>
      <c r="H167" s="150"/>
      <c r="I167" s="150"/>
      <c r="J167" s="162"/>
      <c r="K167" s="159"/>
      <c r="L167" s="167"/>
      <c r="M167" s="149"/>
      <c r="N167" s="150"/>
      <c r="O167" s="150"/>
      <c r="P167" s="148"/>
    </row>
    <row r="168" spans="1:16" ht="12" hidden="1" customHeight="1" x14ac:dyDescent="0.2">
      <c r="A168" s="147"/>
      <c r="B168" s="138"/>
      <c r="C168" s="138"/>
      <c r="D168" s="138"/>
      <c r="E168" s="148"/>
      <c r="F168" s="149"/>
      <c r="G168" s="150"/>
      <c r="H168" s="150"/>
      <c r="I168" s="150"/>
      <c r="J168" s="140" t="s">
        <v>392</v>
      </c>
      <c r="K168" s="140" t="s">
        <v>394</v>
      </c>
      <c r="L168" s="167" t="s">
        <v>395</v>
      </c>
      <c r="M168" s="149"/>
      <c r="N168" s="150"/>
      <c r="O168" s="150"/>
      <c r="P168" s="148"/>
    </row>
    <row r="169" spans="1:16" ht="12" hidden="1" customHeight="1" x14ac:dyDescent="0.2">
      <c r="A169" s="147"/>
      <c r="B169" s="138"/>
      <c r="C169" s="138"/>
      <c r="D169" s="138"/>
      <c r="E169" s="148"/>
      <c r="F169" s="149"/>
      <c r="G169" s="150"/>
      <c r="H169" s="150"/>
      <c r="I169" s="150"/>
      <c r="J169" s="162" t="s">
        <v>392</v>
      </c>
      <c r="K169" s="169" t="s">
        <v>396</v>
      </c>
      <c r="L169" s="138" t="s">
        <v>397</v>
      </c>
      <c r="M169" s="149"/>
      <c r="N169" s="150"/>
      <c r="O169" s="150"/>
      <c r="P169" s="148"/>
    </row>
    <row r="170" spans="1:16" ht="12" hidden="1" customHeight="1" x14ac:dyDescent="0.2">
      <c r="A170" s="147"/>
      <c r="B170" s="138"/>
      <c r="C170" s="138"/>
      <c r="D170" s="138"/>
      <c r="E170" s="148"/>
      <c r="F170" s="149"/>
      <c r="G170" s="150"/>
      <c r="H170" s="150"/>
      <c r="I170" s="150"/>
      <c r="J170" s="162" t="s">
        <v>392</v>
      </c>
      <c r="K170" s="169" t="s">
        <v>398</v>
      </c>
      <c r="L170" s="138" t="s">
        <v>399</v>
      </c>
      <c r="M170" s="149"/>
      <c r="N170" s="150"/>
      <c r="O170" s="150"/>
      <c r="P170" s="148"/>
    </row>
    <row r="171" spans="1:16" ht="12" hidden="1" customHeight="1" x14ac:dyDescent="0.2">
      <c r="A171" s="147"/>
      <c r="B171" s="138"/>
      <c r="C171" s="138"/>
      <c r="D171" s="138"/>
      <c r="E171" s="148"/>
      <c r="F171" s="149"/>
      <c r="G171" s="150"/>
      <c r="H171" s="150"/>
      <c r="I171" s="150"/>
      <c r="J171" s="140" t="s">
        <v>392</v>
      </c>
      <c r="K171" s="164" t="s">
        <v>400</v>
      </c>
      <c r="L171" s="167" t="s">
        <v>401</v>
      </c>
      <c r="M171" s="149"/>
      <c r="N171" s="150"/>
      <c r="O171" s="150"/>
      <c r="P171" s="148"/>
    </row>
    <row r="172" spans="1:16" ht="12" hidden="1" customHeight="1" x14ac:dyDescent="0.2">
      <c r="A172" s="147"/>
      <c r="B172" s="138"/>
      <c r="C172" s="138"/>
      <c r="D172" s="138"/>
      <c r="E172" s="148"/>
      <c r="F172" s="149"/>
      <c r="G172" s="150"/>
      <c r="H172" s="150"/>
      <c r="I172" s="150"/>
      <c r="J172" s="162" t="s">
        <v>392</v>
      </c>
      <c r="K172" s="169" t="s">
        <v>402</v>
      </c>
      <c r="L172" s="163" t="s">
        <v>403</v>
      </c>
      <c r="M172" s="149"/>
      <c r="N172" s="150"/>
      <c r="O172" s="150"/>
      <c r="P172" s="148"/>
    </row>
    <row r="173" spans="1:16" ht="12" hidden="1" customHeight="1" x14ac:dyDescent="0.2">
      <c r="A173" s="147"/>
      <c r="B173" s="138"/>
      <c r="C173" s="138"/>
      <c r="D173" s="138"/>
      <c r="E173" s="148"/>
      <c r="F173" s="149"/>
      <c r="G173" s="150"/>
      <c r="H173" s="150"/>
      <c r="I173" s="150"/>
      <c r="J173" s="162" t="s">
        <v>392</v>
      </c>
      <c r="K173" s="169" t="s">
        <v>404</v>
      </c>
      <c r="L173" s="163" t="s">
        <v>405</v>
      </c>
      <c r="M173" s="149"/>
      <c r="N173" s="150"/>
      <c r="O173" s="150"/>
      <c r="P173" s="148"/>
    </row>
    <row r="174" spans="1:16" ht="12" hidden="1" customHeight="1" x14ac:dyDescent="0.2">
      <c r="A174" s="147"/>
      <c r="B174" s="138"/>
      <c r="C174" s="138"/>
      <c r="D174" s="138"/>
      <c r="E174" s="148"/>
      <c r="F174" s="149"/>
      <c r="G174" s="150"/>
      <c r="H174" s="150"/>
      <c r="I174" s="150"/>
      <c r="J174" s="162" t="s">
        <v>392</v>
      </c>
      <c r="K174" s="169" t="s">
        <v>406</v>
      </c>
      <c r="L174" s="163" t="s">
        <v>407</v>
      </c>
      <c r="M174" s="149"/>
      <c r="N174" s="150"/>
      <c r="O174" s="150"/>
      <c r="P174" s="148"/>
    </row>
    <row r="175" spans="1:16" ht="12" hidden="1" customHeight="1" x14ac:dyDescent="0.2">
      <c r="A175" s="147"/>
      <c r="B175" s="138"/>
      <c r="C175" s="138"/>
      <c r="D175" s="138"/>
      <c r="E175" s="148"/>
      <c r="F175" s="149"/>
      <c r="G175" s="150"/>
      <c r="H175" s="150"/>
      <c r="I175" s="150"/>
      <c r="J175" s="162" t="s">
        <v>392</v>
      </c>
      <c r="K175" s="169" t="s">
        <v>408</v>
      </c>
      <c r="L175" s="163" t="s">
        <v>409</v>
      </c>
      <c r="M175" s="149"/>
      <c r="N175" s="150"/>
      <c r="O175" s="150"/>
      <c r="P175" s="148"/>
    </row>
    <row r="176" spans="1:16" ht="12" hidden="1" customHeight="1" x14ac:dyDescent="0.2">
      <c r="A176" s="147"/>
      <c r="B176" s="138"/>
      <c r="C176" s="138"/>
      <c r="D176" s="138"/>
      <c r="E176" s="148"/>
      <c r="F176" s="149"/>
      <c r="G176" s="150"/>
      <c r="H176" s="150"/>
      <c r="I176" s="150"/>
      <c r="J176" s="162" t="s">
        <v>392</v>
      </c>
      <c r="K176" s="169" t="s">
        <v>410</v>
      </c>
      <c r="L176" s="163" t="s">
        <v>411</v>
      </c>
      <c r="M176" s="149"/>
      <c r="N176" s="150"/>
      <c r="O176" s="150"/>
      <c r="P176" s="148"/>
    </row>
    <row r="177" spans="1:16" ht="12" hidden="1" customHeight="1" x14ac:dyDescent="0.2">
      <c r="A177" s="147"/>
      <c r="B177" s="138"/>
      <c r="C177" s="138"/>
      <c r="D177" s="138"/>
      <c r="E177" s="148"/>
      <c r="F177" s="149"/>
      <c r="G177" s="150"/>
      <c r="H177" s="150"/>
      <c r="I177" s="150"/>
      <c r="J177" s="162" t="s">
        <v>392</v>
      </c>
      <c r="K177" s="169" t="s">
        <v>412</v>
      </c>
      <c r="L177" s="163" t="s">
        <v>413</v>
      </c>
      <c r="M177" s="149"/>
      <c r="N177" s="150"/>
      <c r="O177" s="150"/>
      <c r="P177" s="148"/>
    </row>
    <row r="178" spans="1:16" ht="12" hidden="1" customHeight="1" x14ac:dyDescent="0.2">
      <c r="A178" s="147"/>
      <c r="B178" s="138"/>
      <c r="C178" s="138"/>
      <c r="D178" s="138"/>
      <c r="E178" s="148"/>
      <c r="F178" s="149"/>
      <c r="G178" s="150"/>
      <c r="H178" s="150"/>
      <c r="I178" s="150"/>
      <c r="J178" s="162" t="s">
        <v>392</v>
      </c>
      <c r="K178" s="169" t="s">
        <v>414</v>
      </c>
      <c r="L178" s="163" t="s">
        <v>415</v>
      </c>
      <c r="M178" s="149"/>
      <c r="N178" s="150"/>
      <c r="O178" s="150"/>
      <c r="P178" s="148"/>
    </row>
    <row r="179" spans="1:16" ht="12" hidden="1" customHeight="1" x14ac:dyDescent="0.2">
      <c r="A179" s="147"/>
      <c r="B179" s="138"/>
      <c r="C179" s="138"/>
      <c r="D179" s="138"/>
      <c r="E179" s="148"/>
      <c r="F179" s="149"/>
      <c r="G179" s="150"/>
      <c r="H179" s="150"/>
      <c r="I179" s="150"/>
      <c r="J179" s="162" t="s">
        <v>392</v>
      </c>
      <c r="K179" s="164" t="s">
        <v>416</v>
      </c>
      <c r="L179" s="191" t="s">
        <v>417</v>
      </c>
      <c r="M179" s="149"/>
      <c r="N179" s="150"/>
      <c r="O179" s="150"/>
      <c r="P179" s="148"/>
    </row>
    <row r="180" spans="1:16" ht="12" hidden="1" customHeight="1" x14ac:dyDescent="0.2">
      <c r="A180" s="147"/>
      <c r="B180" s="138"/>
      <c r="C180" s="138"/>
      <c r="D180" s="138"/>
      <c r="E180" s="148"/>
      <c r="F180" s="149"/>
      <c r="G180" s="150"/>
      <c r="H180" s="150"/>
      <c r="I180" s="150"/>
      <c r="J180" s="162" t="s">
        <v>392</v>
      </c>
      <c r="K180" s="169" t="s">
        <v>418</v>
      </c>
      <c r="L180" s="163" t="s">
        <v>419</v>
      </c>
      <c r="M180" s="149"/>
      <c r="N180" s="150"/>
      <c r="O180" s="150"/>
      <c r="P180" s="148"/>
    </row>
    <row r="181" spans="1:16" ht="11.25" hidden="1" x14ac:dyDescent="0.2">
      <c r="A181" s="147"/>
      <c r="B181" s="138"/>
      <c r="C181" s="138"/>
      <c r="D181" s="138"/>
      <c r="E181" s="148"/>
      <c r="F181" s="149"/>
      <c r="G181" s="150"/>
      <c r="H181" s="150"/>
      <c r="I181" s="150"/>
      <c r="J181" s="162" t="s">
        <v>392</v>
      </c>
      <c r="K181" s="169" t="s">
        <v>420</v>
      </c>
      <c r="L181" s="163" t="s">
        <v>421</v>
      </c>
      <c r="M181" s="149"/>
      <c r="N181" s="150"/>
      <c r="O181" s="150"/>
      <c r="P181" s="148"/>
    </row>
    <row r="182" spans="1:16" ht="11.25" hidden="1" x14ac:dyDescent="0.2">
      <c r="A182" s="147"/>
      <c r="B182" s="138"/>
      <c r="C182" s="138"/>
      <c r="D182" s="138"/>
      <c r="E182" s="148"/>
      <c r="F182" s="149"/>
      <c r="G182" s="150"/>
      <c r="H182" s="150"/>
      <c r="I182" s="150"/>
      <c r="J182" s="162" t="s">
        <v>392</v>
      </c>
      <c r="K182" s="164" t="s">
        <v>374</v>
      </c>
      <c r="L182" s="191" t="s">
        <v>375</v>
      </c>
      <c r="M182" s="149"/>
      <c r="N182" s="150"/>
      <c r="O182" s="150"/>
      <c r="P182" s="148"/>
    </row>
    <row r="183" spans="1:16" ht="11.25" hidden="1" x14ac:dyDescent="0.2">
      <c r="A183" s="192"/>
      <c r="B183" s="184"/>
      <c r="C183" s="184"/>
      <c r="D183" s="184"/>
      <c r="E183" s="193"/>
      <c r="F183" s="149"/>
      <c r="G183" s="150"/>
      <c r="H183" s="150"/>
      <c r="I183" s="150"/>
      <c r="J183" s="162" t="s">
        <v>392</v>
      </c>
      <c r="K183" s="169" t="s">
        <v>422</v>
      </c>
      <c r="L183" s="163" t="s">
        <v>423</v>
      </c>
      <c r="M183" s="149"/>
      <c r="N183" s="150"/>
      <c r="O183" s="150"/>
      <c r="P183" s="148"/>
    </row>
    <row r="184" spans="1:16" ht="14.25" hidden="1" customHeight="1" x14ac:dyDescent="0.2">
      <c r="A184" s="147"/>
      <c r="B184" s="138"/>
      <c r="C184" s="138"/>
      <c r="D184" s="138"/>
      <c r="E184" s="148"/>
      <c r="F184" s="149"/>
      <c r="G184" s="150"/>
      <c r="H184" s="150"/>
      <c r="I184" s="150"/>
      <c r="J184" s="162"/>
      <c r="K184" s="169"/>
      <c r="L184" s="163"/>
      <c r="M184" s="149"/>
      <c r="N184" s="150"/>
      <c r="O184" s="150"/>
      <c r="P184" s="148"/>
    </row>
    <row r="185" spans="1:16" ht="12" hidden="1" customHeight="1" x14ac:dyDescent="0.2">
      <c r="A185" s="147"/>
      <c r="B185" s="138"/>
      <c r="C185" s="169" t="s">
        <v>424</v>
      </c>
      <c r="D185" s="138" t="s">
        <v>425</v>
      </c>
      <c r="E185" s="148"/>
      <c r="F185" s="149"/>
      <c r="G185" s="150"/>
      <c r="H185" s="150"/>
      <c r="I185" s="150"/>
      <c r="J185" s="162" t="s">
        <v>156</v>
      </c>
      <c r="K185" s="169"/>
      <c r="L185" s="138"/>
      <c r="M185" s="149"/>
      <c r="N185" s="150"/>
      <c r="O185" s="150"/>
      <c r="P185" s="148"/>
    </row>
    <row r="186" spans="1:16" ht="12" hidden="1" customHeight="1" x14ac:dyDescent="0.2">
      <c r="A186" s="147"/>
      <c r="B186" s="138"/>
      <c r="C186" s="138"/>
      <c r="D186" s="138"/>
      <c r="E186" s="148"/>
      <c r="F186" s="149"/>
      <c r="G186" s="150"/>
      <c r="H186" s="150"/>
      <c r="I186" s="150"/>
      <c r="J186" s="140" t="s">
        <v>426</v>
      </c>
      <c r="K186" s="140" t="s">
        <v>394</v>
      </c>
      <c r="L186" s="167" t="s">
        <v>395</v>
      </c>
      <c r="M186" s="149"/>
      <c r="N186" s="150"/>
      <c r="O186" s="150"/>
      <c r="P186" s="148"/>
    </row>
    <row r="187" spans="1:16" ht="12" hidden="1" customHeight="1" x14ac:dyDescent="0.2">
      <c r="A187" s="147"/>
      <c r="B187" s="138"/>
      <c r="C187" s="138"/>
      <c r="D187" s="138"/>
      <c r="E187" s="148"/>
      <c r="F187" s="149"/>
      <c r="G187" s="150"/>
      <c r="H187" s="150"/>
      <c r="I187" s="150"/>
      <c r="J187" s="162" t="s">
        <v>426</v>
      </c>
      <c r="K187" s="169" t="s">
        <v>427</v>
      </c>
      <c r="L187" s="138" t="s">
        <v>428</v>
      </c>
      <c r="M187" s="149"/>
      <c r="N187" s="150"/>
      <c r="O187" s="150"/>
      <c r="P187" s="148"/>
    </row>
    <row r="188" spans="1:16" ht="12" hidden="1" customHeight="1" x14ac:dyDescent="0.2">
      <c r="A188" s="147"/>
      <c r="B188" s="138"/>
      <c r="C188" s="138"/>
      <c r="D188" s="138" t="s">
        <v>156</v>
      </c>
      <c r="E188" s="148"/>
      <c r="F188" s="149"/>
      <c r="G188" s="183"/>
      <c r="H188" s="150"/>
      <c r="I188" s="150"/>
      <c r="J188" s="162" t="s">
        <v>426</v>
      </c>
      <c r="K188" s="169" t="s">
        <v>429</v>
      </c>
      <c r="L188" s="138" t="s">
        <v>430</v>
      </c>
      <c r="M188" s="149"/>
      <c r="N188" s="183"/>
      <c r="O188" s="150"/>
      <c r="P188" s="148"/>
    </row>
    <row r="189" spans="1:16" ht="12" hidden="1" customHeight="1" x14ac:dyDescent="0.2">
      <c r="A189" s="147"/>
      <c r="B189" s="138"/>
      <c r="C189" s="138"/>
      <c r="D189" s="138"/>
      <c r="E189" s="148"/>
      <c r="F189" s="149"/>
      <c r="G189" s="150"/>
      <c r="H189" s="150"/>
      <c r="I189" s="150"/>
      <c r="J189" s="140" t="s">
        <v>426</v>
      </c>
      <c r="K189" s="164" t="s">
        <v>400</v>
      </c>
      <c r="L189" s="167" t="s">
        <v>401</v>
      </c>
      <c r="M189" s="149"/>
      <c r="N189" s="150"/>
      <c r="O189" s="150"/>
      <c r="P189" s="148"/>
    </row>
    <row r="190" spans="1:16" ht="12" hidden="1" customHeight="1" x14ac:dyDescent="0.2">
      <c r="A190" s="147"/>
      <c r="B190" s="138"/>
      <c r="C190" s="138"/>
      <c r="D190" s="138"/>
      <c r="E190" s="148"/>
      <c r="F190" s="149"/>
      <c r="G190" s="150"/>
      <c r="H190" s="150"/>
      <c r="I190" s="150"/>
      <c r="J190" s="162" t="s">
        <v>426</v>
      </c>
      <c r="K190" s="169" t="s">
        <v>431</v>
      </c>
      <c r="L190" s="163" t="s">
        <v>432</v>
      </c>
      <c r="M190" s="149"/>
      <c r="N190" s="150"/>
      <c r="O190" s="150"/>
      <c r="P190" s="148"/>
    </row>
    <row r="191" spans="1:16" ht="12" hidden="1" customHeight="1" x14ac:dyDescent="0.2">
      <c r="A191" s="147"/>
      <c r="B191" s="138"/>
      <c r="C191" s="138"/>
      <c r="D191" s="138"/>
      <c r="E191" s="148" t="s">
        <v>156</v>
      </c>
      <c r="F191" s="149"/>
      <c r="G191" s="150"/>
      <c r="H191" s="150"/>
      <c r="I191" s="150"/>
      <c r="J191" s="140" t="s">
        <v>426</v>
      </c>
      <c r="K191" s="164" t="s">
        <v>416</v>
      </c>
      <c r="L191" s="191" t="s">
        <v>417</v>
      </c>
      <c r="M191" s="149"/>
      <c r="N191" s="150"/>
      <c r="O191" s="150"/>
      <c r="P191" s="148"/>
    </row>
    <row r="192" spans="1:16" ht="12" hidden="1" customHeight="1" x14ac:dyDescent="0.2">
      <c r="A192" s="147"/>
      <c r="B192" s="138"/>
      <c r="C192" s="138"/>
      <c r="D192" s="138"/>
      <c r="E192" s="148"/>
      <c r="F192" s="149"/>
      <c r="G192" s="150"/>
      <c r="H192" s="150"/>
      <c r="I192" s="150"/>
      <c r="J192" s="162" t="s">
        <v>426</v>
      </c>
      <c r="K192" s="169" t="s">
        <v>418</v>
      </c>
      <c r="L192" s="163" t="s">
        <v>419</v>
      </c>
      <c r="M192" s="149"/>
      <c r="N192" s="150"/>
      <c r="O192" s="150"/>
      <c r="P192" s="148"/>
    </row>
    <row r="193" spans="1:16" ht="12" hidden="1" customHeight="1" x14ac:dyDescent="0.2">
      <c r="A193" s="147"/>
      <c r="B193" s="138"/>
      <c r="C193" s="138"/>
      <c r="D193" s="138"/>
      <c r="E193" s="148"/>
      <c r="F193" s="149"/>
      <c r="G193" s="150"/>
      <c r="H193" s="150"/>
      <c r="I193" s="150"/>
      <c r="J193" s="162" t="s">
        <v>426</v>
      </c>
      <c r="K193" s="169" t="s">
        <v>420</v>
      </c>
      <c r="L193" s="163" t="s">
        <v>421</v>
      </c>
      <c r="M193" s="149"/>
      <c r="N193" s="150"/>
      <c r="O193" s="150"/>
      <c r="P193" s="148"/>
    </row>
    <row r="194" spans="1:16" ht="12" customHeight="1" x14ac:dyDescent="0.2">
      <c r="A194" s="147"/>
      <c r="B194" s="138"/>
      <c r="C194" s="138"/>
      <c r="D194" s="138"/>
      <c r="E194" s="148"/>
      <c r="F194" s="149"/>
      <c r="G194" s="150"/>
      <c r="H194" s="150"/>
      <c r="I194" s="150"/>
      <c r="M194" s="149"/>
      <c r="N194" s="150"/>
      <c r="O194" s="150"/>
      <c r="P194" s="148"/>
    </row>
    <row r="195" spans="1:16" s="153" customFormat="1" ht="12" customHeight="1" x14ac:dyDescent="0.2">
      <c r="A195" s="194"/>
      <c r="B195" s="140" t="s">
        <v>433</v>
      </c>
      <c r="C195" s="159" t="s">
        <v>434</v>
      </c>
      <c r="D195" s="159"/>
      <c r="E195" s="195"/>
      <c r="F195" s="196">
        <f>SUM(G195:I195)</f>
        <v>175391280.72999999</v>
      </c>
      <c r="G195" s="197">
        <f>+G197+G213</f>
        <v>175391280.72999999</v>
      </c>
      <c r="H195" s="198">
        <f t="shared" ref="H195:I195" si="39">+H213</f>
        <v>0</v>
      </c>
      <c r="I195" s="198">
        <f t="shared" si="39"/>
        <v>0</v>
      </c>
      <c r="J195" s="140" t="s">
        <v>433</v>
      </c>
      <c r="K195" s="140">
        <v>6</v>
      </c>
      <c r="L195" s="191" t="s">
        <v>434</v>
      </c>
      <c r="M195" s="196">
        <f>+M197+M213+M218+M224+M230+M232+M236</f>
        <v>175391280.72999999</v>
      </c>
      <c r="N195" s="197">
        <f t="shared" ref="N195:P195" si="40">+N197+N213+N218+N224+N230+N232+N236</f>
        <v>175391280.72999999</v>
      </c>
      <c r="O195" s="197">
        <f t="shared" si="40"/>
        <v>0</v>
      </c>
      <c r="P195" s="199">
        <f t="shared" si="40"/>
        <v>0</v>
      </c>
    </row>
    <row r="196" spans="1:16" ht="12" customHeight="1" x14ac:dyDescent="0.2">
      <c r="A196" s="147"/>
      <c r="B196" s="138"/>
      <c r="C196" s="138"/>
      <c r="D196" s="138"/>
      <c r="E196" s="148"/>
      <c r="F196" s="149"/>
      <c r="G196" s="150"/>
      <c r="H196" s="150"/>
      <c r="I196" s="150"/>
      <c r="J196" s="162"/>
      <c r="K196" s="162"/>
      <c r="L196" s="138"/>
      <c r="M196" s="149"/>
      <c r="N196" s="150"/>
      <c r="O196" s="150"/>
      <c r="P196" s="148"/>
    </row>
    <row r="197" spans="1:16" ht="12" customHeight="1" x14ac:dyDescent="0.2">
      <c r="A197" s="147"/>
      <c r="B197" s="138"/>
      <c r="C197" s="169" t="s">
        <v>435</v>
      </c>
      <c r="D197" s="138" t="s">
        <v>436</v>
      </c>
      <c r="E197" s="148"/>
      <c r="F197" s="149">
        <f>+G197</f>
        <v>7337619.7800000003</v>
      </c>
      <c r="G197" s="200">
        <f>+N200</f>
        <v>7337619.7800000003</v>
      </c>
      <c r="H197" s="201"/>
      <c r="I197" s="201"/>
      <c r="J197" s="164" t="s">
        <v>435</v>
      </c>
      <c r="K197" s="164" t="s">
        <v>437</v>
      </c>
      <c r="L197" s="167" t="s">
        <v>438</v>
      </c>
      <c r="M197" s="165">
        <f>SUM(N197:P197)</f>
        <v>7337619.7800000003</v>
      </c>
      <c r="N197" s="201">
        <f>SUM(N198:N206)</f>
        <v>7337619.7800000003</v>
      </c>
      <c r="O197" s="201">
        <f t="shared" ref="O197:P197" si="41">SUM(O198:O206)</f>
        <v>0</v>
      </c>
      <c r="P197" s="202">
        <f t="shared" si="41"/>
        <v>0</v>
      </c>
    </row>
    <row r="198" spans="1:16" ht="12" hidden="1" customHeight="1" x14ac:dyDescent="0.2">
      <c r="A198" s="147"/>
      <c r="B198" s="138"/>
      <c r="C198" s="169"/>
      <c r="D198" s="138"/>
      <c r="E198" s="148"/>
      <c r="F198" s="149"/>
      <c r="G198" s="170"/>
      <c r="H198" s="170"/>
      <c r="I198" s="170"/>
      <c r="J198" s="169" t="s">
        <v>435</v>
      </c>
      <c r="K198" s="169" t="s">
        <v>439</v>
      </c>
      <c r="L198" s="163" t="s">
        <v>440</v>
      </c>
      <c r="M198" s="149">
        <f>SUM(N198:P198)</f>
        <v>0</v>
      </c>
      <c r="N198" s="170"/>
      <c r="O198" s="170"/>
      <c r="P198" s="173"/>
    </row>
    <row r="199" spans="1:16" ht="12" hidden="1" customHeight="1" x14ac:dyDescent="0.2">
      <c r="A199" s="147"/>
      <c r="B199" s="138"/>
      <c r="C199" s="169"/>
      <c r="D199" s="138"/>
      <c r="E199" s="148"/>
      <c r="F199" s="149"/>
      <c r="G199" s="170"/>
      <c r="H199" s="170"/>
      <c r="I199" s="170"/>
      <c r="J199" s="169" t="s">
        <v>435</v>
      </c>
      <c r="K199" s="169" t="s">
        <v>441</v>
      </c>
      <c r="L199" s="163" t="s">
        <v>442</v>
      </c>
      <c r="M199" s="149">
        <f t="shared" ref="M199:M206" si="42">SUM(N199:P199)</f>
        <v>0</v>
      </c>
      <c r="N199" s="170"/>
      <c r="O199" s="170"/>
      <c r="P199" s="173"/>
    </row>
    <row r="200" spans="1:16" ht="12" customHeight="1" x14ac:dyDescent="0.2">
      <c r="A200" s="147"/>
      <c r="B200" s="138"/>
      <c r="C200" s="169"/>
      <c r="D200" s="138"/>
      <c r="E200" s="148"/>
      <c r="F200" s="149"/>
      <c r="G200" s="170"/>
      <c r="H200" s="170"/>
      <c r="I200" s="170"/>
      <c r="J200" s="169" t="s">
        <v>435</v>
      </c>
      <c r="K200" s="169" t="s">
        <v>443</v>
      </c>
      <c r="L200" s="163" t="s">
        <v>444</v>
      </c>
      <c r="M200" s="149">
        <f t="shared" si="42"/>
        <v>7337619.7800000003</v>
      </c>
      <c r="N200" s="170">
        <v>7337619.7800000003</v>
      </c>
      <c r="O200" s="170"/>
      <c r="P200" s="173"/>
    </row>
    <row r="201" spans="1:16" ht="12" hidden="1" customHeight="1" x14ac:dyDescent="0.2">
      <c r="A201" s="147"/>
      <c r="B201" s="138"/>
      <c r="C201" s="169"/>
      <c r="D201" s="138"/>
      <c r="E201" s="148"/>
      <c r="F201" s="149"/>
      <c r="G201" s="170"/>
      <c r="H201" s="170"/>
      <c r="I201" s="170"/>
      <c r="J201" s="169" t="s">
        <v>435</v>
      </c>
      <c r="K201" s="169" t="s">
        <v>445</v>
      </c>
      <c r="L201" s="163" t="s">
        <v>446</v>
      </c>
      <c r="M201" s="149">
        <f t="shared" si="42"/>
        <v>0</v>
      </c>
      <c r="N201" s="170"/>
      <c r="O201" s="170"/>
      <c r="P201" s="173"/>
    </row>
    <row r="202" spans="1:16" ht="12" hidden="1" customHeight="1" x14ac:dyDescent="0.2">
      <c r="A202" s="147"/>
      <c r="B202" s="138"/>
      <c r="C202" s="169"/>
      <c r="D202" s="138"/>
      <c r="E202" s="148"/>
      <c r="F202" s="149"/>
      <c r="G202" s="170"/>
      <c r="H202" s="170"/>
      <c r="I202" s="170"/>
      <c r="J202" s="169" t="s">
        <v>435</v>
      </c>
      <c r="K202" s="169" t="s">
        <v>447</v>
      </c>
      <c r="L202" s="163" t="s">
        <v>448</v>
      </c>
      <c r="M202" s="149">
        <f t="shared" si="42"/>
        <v>0</v>
      </c>
      <c r="N202" s="170"/>
      <c r="O202" s="170"/>
      <c r="P202" s="173"/>
    </row>
    <row r="203" spans="1:16" ht="12" hidden="1" customHeight="1" x14ac:dyDescent="0.2">
      <c r="A203" s="147"/>
      <c r="B203" s="138"/>
      <c r="C203" s="169"/>
      <c r="D203" s="138"/>
      <c r="E203" s="148"/>
      <c r="F203" s="149"/>
      <c r="G203" s="170"/>
      <c r="H203" s="170"/>
      <c r="I203" s="170"/>
      <c r="J203" s="169" t="s">
        <v>435</v>
      </c>
      <c r="K203" s="169" t="s">
        <v>449</v>
      </c>
      <c r="L203" s="163" t="s">
        <v>450</v>
      </c>
      <c r="M203" s="149">
        <f t="shared" si="42"/>
        <v>0</v>
      </c>
      <c r="N203" s="170"/>
      <c r="O203" s="170"/>
      <c r="P203" s="173"/>
    </row>
    <row r="204" spans="1:16" ht="12" hidden="1" customHeight="1" x14ac:dyDescent="0.2">
      <c r="A204" s="147"/>
      <c r="B204" s="138"/>
      <c r="C204" s="169"/>
      <c r="D204" s="138"/>
      <c r="E204" s="148"/>
      <c r="F204" s="149"/>
      <c r="G204" s="170"/>
      <c r="H204" s="170"/>
      <c r="I204" s="170"/>
      <c r="J204" s="169" t="s">
        <v>435</v>
      </c>
      <c r="K204" s="169" t="s">
        <v>451</v>
      </c>
      <c r="L204" s="163" t="s">
        <v>452</v>
      </c>
      <c r="M204" s="149">
        <f t="shared" si="42"/>
        <v>0</v>
      </c>
      <c r="N204" s="170"/>
      <c r="O204" s="170"/>
      <c r="P204" s="173"/>
    </row>
    <row r="205" spans="1:16" ht="12" hidden="1" customHeight="1" x14ac:dyDescent="0.2">
      <c r="A205" s="147"/>
      <c r="B205" s="138"/>
      <c r="C205" s="169"/>
      <c r="D205" s="138"/>
      <c r="E205" s="148"/>
      <c r="F205" s="149"/>
      <c r="G205" s="170"/>
      <c r="H205" s="170"/>
      <c r="I205" s="170"/>
      <c r="J205" s="169" t="s">
        <v>435</v>
      </c>
      <c r="K205" s="169" t="s">
        <v>453</v>
      </c>
      <c r="L205" s="163" t="s">
        <v>454</v>
      </c>
      <c r="M205" s="149">
        <f t="shared" si="42"/>
        <v>0</v>
      </c>
      <c r="N205" s="170"/>
      <c r="O205" s="170"/>
      <c r="P205" s="173"/>
    </row>
    <row r="206" spans="1:16" ht="12" hidden="1" customHeight="1" x14ac:dyDescent="0.2">
      <c r="A206" s="147"/>
      <c r="B206" s="138"/>
      <c r="C206" s="169"/>
      <c r="D206" s="138"/>
      <c r="E206" s="148"/>
      <c r="F206" s="149"/>
      <c r="G206" s="170"/>
      <c r="H206" s="170"/>
      <c r="I206" s="170"/>
      <c r="J206" s="169" t="s">
        <v>435</v>
      </c>
      <c r="K206" s="169" t="s">
        <v>455</v>
      </c>
      <c r="L206" s="163" t="s">
        <v>456</v>
      </c>
      <c r="M206" s="149">
        <f t="shared" si="42"/>
        <v>0</v>
      </c>
      <c r="N206" s="170"/>
      <c r="O206" s="170"/>
      <c r="P206" s="173"/>
    </row>
    <row r="207" spans="1:16" ht="12" hidden="1" customHeight="1" x14ac:dyDescent="0.2">
      <c r="A207" s="147"/>
      <c r="B207" s="138"/>
      <c r="C207" s="169"/>
      <c r="D207" s="138"/>
      <c r="E207" s="148"/>
      <c r="F207" s="165"/>
      <c r="G207" s="201"/>
      <c r="H207" s="201"/>
      <c r="I207" s="201"/>
      <c r="J207" s="164" t="s">
        <v>435</v>
      </c>
      <c r="K207" s="164" t="s">
        <v>457</v>
      </c>
      <c r="L207" s="167" t="s">
        <v>458</v>
      </c>
      <c r="M207" s="165">
        <f>SUM(N207:P207)</f>
        <v>0</v>
      </c>
      <c r="N207" s="201">
        <f>SUM(N208:N211)</f>
        <v>0</v>
      </c>
      <c r="O207" s="201">
        <f t="shared" ref="O207:P207" si="43">SUM(O208:O211)</f>
        <v>0</v>
      </c>
      <c r="P207" s="202">
        <f t="shared" si="43"/>
        <v>0</v>
      </c>
    </row>
    <row r="208" spans="1:16" ht="12" hidden="1" customHeight="1" x14ac:dyDescent="0.2">
      <c r="A208" s="147"/>
      <c r="B208" s="138"/>
      <c r="C208" s="169"/>
      <c r="D208" s="138"/>
      <c r="E208" s="148"/>
      <c r="F208" s="203"/>
      <c r="G208" s="204"/>
      <c r="H208" s="204"/>
      <c r="I208" s="150"/>
      <c r="J208" s="169" t="s">
        <v>435</v>
      </c>
      <c r="K208" s="169" t="s">
        <v>459</v>
      </c>
      <c r="L208" s="138" t="s">
        <v>460</v>
      </c>
      <c r="M208" s="203" t="s">
        <v>461</v>
      </c>
      <c r="N208" s="204"/>
      <c r="O208" s="204"/>
      <c r="P208" s="148"/>
    </row>
    <row r="209" spans="1:16" ht="12" hidden="1" customHeight="1" x14ac:dyDescent="0.2">
      <c r="A209" s="147"/>
      <c r="B209" s="138"/>
      <c r="C209" s="169"/>
      <c r="D209" s="138"/>
      <c r="E209" s="148"/>
      <c r="F209" s="149"/>
      <c r="G209" s="150"/>
      <c r="H209" s="150"/>
      <c r="I209" s="150"/>
      <c r="J209" s="169" t="s">
        <v>435</v>
      </c>
      <c r="K209" s="169" t="s">
        <v>462</v>
      </c>
      <c r="L209" s="138" t="s">
        <v>463</v>
      </c>
      <c r="M209" s="149"/>
      <c r="N209" s="150"/>
      <c r="O209" s="150"/>
      <c r="P209" s="148"/>
    </row>
    <row r="210" spans="1:16" ht="12" hidden="1" customHeight="1" x14ac:dyDescent="0.2">
      <c r="A210" s="147"/>
      <c r="B210" s="138"/>
      <c r="C210" s="138"/>
      <c r="D210" s="138"/>
      <c r="E210" s="148"/>
      <c r="F210" s="149"/>
      <c r="G210" s="150"/>
      <c r="H210" s="150"/>
      <c r="I210" s="150"/>
      <c r="J210" s="169" t="s">
        <v>435</v>
      </c>
      <c r="K210" s="169" t="s">
        <v>464</v>
      </c>
      <c r="L210" s="138" t="s">
        <v>465</v>
      </c>
      <c r="M210" s="149"/>
      <c r="N210" s="150"/>
      <c r="O210" s="150"/>
      <c r="P210" s="148"/>
    </row>
    <row r="211" spans="1:16" ht="12" hidden="1" customHeight="1" x14ac:dyDescent="0.2">
      <c r="A211" s="147"/>
      <c r="B211" s="138"/>
      <c r="C211" s="138"/>
      <c r="D211" s="138"/>
      <c r="E211" s="148"/>
      <c r="F211" s="149"/>
      <c r="G211" s="170"/>
      <c r="H211" s="170"/>
      <c r="I211" s="170"/>
      <c r="J211" s="169" t="s">
        <v>435</v>
      </c>
      <c r="K211" s="169" t="s">
        <v>466</v>
      </c>
      <c r="L211" s="138" t="s">
        <v>467</v>
      </c>
      <c r="M211" s="149">
        <f>SUM(N211:P211)</f>
        <v>0</v>
      </c>
      <c r="N211" s="170"/>
      <c r="O211" s="170"/>
      <c r="P211" s="173"/>
    </row>
    <row r="212" spans="1:16" ht="12" customHeight="1" x14ac:dyDescent="0.2">
      <c r="A212" s="147"/>
      <c r="B212" s="138"/>
      <c r="C212" s="169"/>
      <c r="D212" s="138"/>
      <c r="E212" s="148"/>
      <c r="F212" s="149"/>
      <c r="G212" s="150"/>
      <c r="H212" s="150"/>
      <c r="I212" s="150"/>
      <c r="J212" s="169"/>
      <c r="K212" s="169"/>
      <c r="L212" s="138"/>
      <c r="M212" s="149"/>
      <c r="N212" s="150"/>
      <c r="O212" s="150"/>
      <c r="P212" s="148"/>
    </row>
    <row r="213" spans="1:16" ht="12" customHeight="1" x14ac:dyDescent="0.2">
      <c r="A213" s="147"/>
      <c r="B213" s="138"/>
      <c r="C213" s="169" t="s">
        <v>468</v>
      </c>
      <c r="D213" s="138" t="s">
        <v>469</v>
      </c>
      <c r="E213" s="148"/>
      <c r="F213" s="149">
        <f>SUM(G213:I213)</f>
        <v>168053660.94999999</v>
      </c>
      <c r="G213" s="170">
        <f>+N231</f>
        <v>168053660.94999999</v>
      </c>
      <c r="H213" s="149">
        <f t="shared" ref="H213:I213" si="44">+O215+O217+O223</f>
        <v>0</v>
      </c>
      <c r="I213" s="170">
        <f t="shared" si="44"/>
        <v>0</v>
      </c>
      <c r="J213" s="140" t="s">
        <v>468</v>
      </c>
      <c r="K213" s="140" t="s">
        <v>470</v>
      </c>
      <c r="L213" s="167" t="s">
        <v>471</v>
      </c>
      <c r="M213" s="165">
        <f>SUM(N213:P213)</f>
        <v>0</v>
      </c>
      <c r="N213" s="201">
        <f>SUM(N214:N217)</f>
        <v>0</v>
      </c>
      <c r="O213" s="201">
        <f>SUM(O214:O217)</f>
        <v>0</v>
      </c>
      <c r="P213" s="202">
        <f>SUM(P214:P217)</f>
        <v>0</v>
      </c>
    </row>
    <row r="214" spans="1:16" ht="12" customHeight="1" x14ac:dyDescent="0.2">
      <c r="A214" s="147"/>
      <c r="B214" s="138"/>
      <c r="C214" s="169"/>
      <c r="D214" s="138" t="s">
        <v>156</v>
      </c>
      <c r="E214" s="148"/>
      <c r="F214" s="149"/>
      <c r="G214" s="170"/>
      <c r="H214" s="170"/>
      <c r="I214" s="170"/>
      <c r="J214" s="162" t="s">
        <v>468</v>
      </c>
      <c r="K214" s="162" t="s">
        <v>472</v>
      </c>
      <c r="L214" s="138" t="s">
        <v>473</v>
      </c>
      <c r="M214" s="149">
        <f>SUM(N214:P214)</f>
        <v>0</v>
      </c>
      <c r="N214" s="170"/>
      <c r="O214" s="170"/>
      <c r="P214" s="173"/>
    </row>
    <row r="215" spans="1:16" ht="12" hidden="1" customHeight="1" x14ac:dyDescent="0.2">
      <c r="A215" s="147"/>
      <c r="B215" s="138"/>
      <c r="C215" s="169"/>
      <c r="D215" s="138"/>
      <c r="E215" s="148"/>
      <c r="F215" s="149"/>
      <c r="G215" s="170"/>
      <c r="H215" s="170"/>
      <c r="I215" s="170"/>
      <c r="J215" s="162" t="s">
        <v>468</v>
      </c>
      <c r="K215" s="162" t="s">
        <v>474</v>
      </c>
      <c r="L215" s="138" t="s">
        <v>475</v>
      </c>
      <c r="M215" s="149">
        <f t="shared" ref="M215:M217" si="45">SUM(N215:P215)</f>
        <v>0</v>
      </c>
      <c r="N215" s="170"/>
      <c r="O215" s="170"/>
      <c r="P215" s="173"/>
    </row>
    <row r="216" spans="1:16" ht="12" hidden="1" customHeight="1" x14ac:dyDescent="0.2">
      <c r="A216" s="147"/>
      <c r="B216" s="138"/>
      <c r="C216" s="169"/>
      <c r="D216" s="138"/>
      <c r="E216" s="148"/>
      <c r="F216" s="149"/>
      <c r="G216" s="170"/>
      <c r="H216" s="170"/>
      <c r="I216" s="170"/>
      <c r="J216" s="162" t="s">
        <v>468</v>
      </c>
      <c r="K216" s="162" t="s">
        <v>476</v>
      </c>
      <c r="L216" s="138" t="s">
        <v>477</v>
      </c>
      <c r="M216" s="149">
        <f t="shared" si="45"/>
        <v>0</v>
      </c>
      <c r="N216" s="170"/>
      <c r="O216" s="170"/>
      <c r="P216" s="173"/>
    </row>
    <row r="217" spans="1:16" ht="12" hidden="1" customHeight="1" x14ac:dyDescent="0.2">
      <c r="A217" s="147"/>
      <c r="B217" s="138"/>
      <c r="C217" s="169"/>
      <c r="D217" s="138"/>
      <c r="E217" s="148"/>
      <c r="F217" s="149"/>
      <c r="G217" s="170"/>
      <c r="H217" s="170"/>
      <c r="I217" s="170"/>
      <c r="J217" s="162" t="s">
        <v>468</v>
      </c>
      <c r="K217" s="162" t="s">
        <v>478</v>
      </c>
      <c r="L217" s="138" t="s">
        <v>479</v>
      </c>
      <c r="M217" s="149">
        <f t="shared" si="45"/>
        <v>0</v>
      </c>
      <c r="N217" s="170"/>
      <c r="O217" s="170"/>
      <c r="P217" s="173"/>
    </row>
    <row r="218" spans="1:16" ht="12" hidden="1" customHeight="1" x14ac:dyDescent="0.2">
      <c r="A218" s="147"/>
      <c r="B218" s="138"/>
      <c r="C218" s="169"/>
      <c r="D218" s="138"/>
      <c r="E218" s="148"/>
      <c r="F218" s="165"/>
      <c r="G218" s="201"/>
      <c r="H218" s="201"/>
      <c r="I218" s="201"/>
      <c r="J218" s="162" t="s">
        <v>468</v>
      </c>
      <c r="K218" s="140" t="s">
        <v>480</v>
      </c>
      <c r="L218" s="167" t="s">
        <v>481</v>
      </c>
      <c r="M218" s="165">
        <f>SUM(N218:P218)</f>
        <v>0</v>
      </c>
      <c r="N218" s="201">
        <f>SUM(N219:N223)</f>
        <v>0</v>
      </c>
      <c r="O218" s="201">
        <f t="shared" ref="O218:P218" si="46">SUM(O219:O223)</f>
        <v>0</v>
      </c>
      <c r="P218" s="202">
        <f t="shared" si="46"/>
        <v>0</v>
      </c>
    </row>
    <row r="219" spans="1:16" ht="12" hidden="1" customHeight="1" x14ac:dyDescent="0.2">
      <c r="A219" s="147"/>
      <c r="B219" s="138"/>
      <c r="C219" s="169"/>
      <c r="D219" s="138"/>
      <c r="E219" s="148"/>
      <c r="F219" s="149"/>
      <c r="G219" s="201"/>
      <c r="H219" s="200"/>
      <c r="I219" s="201"/>
      <c r="J219" s="162" t="s">
        <v>468</v>
      </c>
      <c r="K219" s="162" t="s">
        <v>482</v>
      </c>
      <c r="L219" s="138" t="s">
        <v>483</v>
      </c>
      <c r="M219" s="149">
        <f>SUM(N219:P219)</f>
        <v>0</v>
      </c>
      <c r="N219" s="201"/>
      <c r="O219" s="200"/>
      <c r="P219" s="202">
        <v>0</v>
      </c>
    </row>
    <row r="220" spans="1:16" ht="12" hidden="1" customHeight="1" x14ac:dyDescent="0.2">
      <c r="A220" s="147"/>
      <c r="B220" s="138"/>
      <c r="C220" s="169"/>
      <c r="D220" s="138"/>
      <c r="E220" s="148"/>
      <c r="F220" s="149"/>
      <c r="G220" s="201"/>
      <c r="H220" s="201"/>
      <c r="I220" s="201"/>
      <c r="J220" s="162" t="s">
        <v>468</v>
      </c>
      <c r="K220" s="162" t="s">
        <v>484</v>
      </c>
      <c r="L220" s="138" t="s">
        <v>485</v>
      </c>
      <c r="M220" s="149">
        <f t="shared" ref="M220:M223" si="47">SUM(N220:P220)</f>
        <v>0</v>
      </c>
      <c r="N220" s="201"/>
      <c r="O220" s="201"/>
      <c r="P220" s="202"/>
    </row>
    <row r="221" spans="1:16" ht="12" hidden="1" customHeight="1" x14ac:dyDescent="0.2">
      <c r="A221" s="147"/>
      <c r="B221" s="138"/>
      <c r="C221" s="169"/>
      <c r="D221" s="138"/>
      <c r="E221" s="148"/>
      <c r="F221" s="149"/>
      <c r="G221" s="201"/>
      <c r="H221" s="201"/>
      <c r="I221" s="201"/>
      <c r="J221" s="162" t="s">
        <v>468</v>
      </c>
      <c r="K221" s="162" t="s">
        <v>486</v>
      </c>
      <c r="L221" s="138" t="s">
        <v>487</v>
      </c>
      <c r="M221" s="149">
        <f t="shared" si="47"/>
        <v>0</v>
      </c>
      <c r="N221" s="201"/>
      <c r="O221" s="201"/>
      <c r="P221" s="202"/>
    </row>
    <row r="222" spans="1:16" ht="12" hidden="1" customHeight="1" x14ac:dyDescent="0.2">
      <c r="A222" s="147"/>
      <c r="B222" s="138"/>
      <c r="C222" s="169"/>
      <c r="D222" s="138"/>
      <c r="E222" s="148"/>
      <c r="F222" s="149"/>
      <c r="G222" s="201"/>
      <c r="H222" s="201"/>
      <c r="I222" s="201"/>
      <c r="J222" s="162" t="s">
        <v>468</v>
      </c>
      <c r="K222" s="162" t="s">
        <v>488</v>
      </c>
      <c r="L222" s="138" t="s">
        <v>489</v>
      </c>
      <c r="M222" s="149">
        <f t="shared" si="47"/>
        <v>0</v>
      </c>
      <c r="N222" s="201"/>
      <c r="O222" s="201"/>
      <c r="P222" s="202"/>
    </row>
    <row r="223" spans="1:16" ht="12" hidden="1" customHeight="1" x14ac:dyDescent="0.2">
      <c r="A223" s="147"/>
      <c r="B223" s="138"/>
      <c r="C223" s="169"/>
      <c r="D223" s="138"/>
      <c r="E223" s="148"/>
      <c r="F223" s="149"/>
      <c r="G223" s="200"/>
      <c r="H223" s="200"/>
      <c r="I223" s="200"/>
      <c r="J223" s="162" t="s">
        <v>468</v>
      </c>
      <c r="K223" s="162" t="s">
        <v>490</v>
      </c>
      <c r="L223" s="138" t="s">
        <v>491</v>
      </c>
      <c r="M223" s="149">
        <f t="shared" si="47"/>
        <v>0</v>
      </c>
      <c r="N223" s="200"/>
      <c r="O223" s="200"/>
      <c r="P223" s="205">
        <v>0</v>
      </c>
    </row>
    <row r="224" spans="1:16" ht="12" hidden="1" customHeight="1" x14ac:dyDescent="0.2">
      <c r="A224" s="147"/>
      <c r="B224" s="138"/>
      <c r="C224" s="169"/>
      <c r="D224" s="138"/>
      <c r="E224" s="148"/>
      <c r="F224" s="165"/>
      <c r="G224" s="201"/>
      <c r="H224" s="201"/>
      <c r="I224" s="201"/>
      <c r="J224" s="162" t="s">
        <v>468</v>
      </c>
      <c r="K224" s="140" t="s">
        <v>492</v>
      </c>
      <c r="L224" s="167" t="s">
        <v>493</v>
      </c>
      <c r="M224" s="165">
        <f>SUM(N224:P224)</f>
        <v>0</v>
      </c>
      <c r="N224" s="201">
        <f>SUM(N225:N229)</f>
        <v>0</v>
      </c>
      <c r="O224" s="201">
        <f t="shared" ref="O224:P224" si="48">SUM(O225:O229)</f>
        <v>0</v>
      </c>
      <c r="P224" s="202">
        <f t="shared" si="48"/>
        <v>0</v>
      </c>
    </row>
    <row r="225" spans="1:16" ht="12" hidden="1" customHeight="1" x14ac:dyDescent="0.2">
      <c r="A225" s="147"/>
      <c r="B225" s="138"/>
      <c r="C225" s="169"/>
      <c r="D225" s="138" t="s">
        <v>156</v>
      </c>
      <c r="E225" s="148"/>
      <c r="F225" s="149"/>
      <c r="G225" s="170"/>
      <c r="H225" s="170"/>
      <c r="I225" s="170"/>
      <c r="J225" s="162" t="s">
        <v>468</v>
      </c>
      <c r="K225" s="162" t="s">
        <v>494</v>
      </c>
      <c r="L225" s="138" t="s">
        <v>495</v>
      </c>
      <c r="M225" s="149">
        <f>SUM(N225:P225)</f>
        <v>0</v>
      </c>
      <c r="N225" s="170"/>
      <c r="O225" s="170"/>
      <c r="P225" s="173"/>
    </row>
    <row r="226" spans="1:16" ht="12" hidden="1" customHeight="1" x14ac:dyDescent="0.2">
      <c r="A226" s="147"/>
      <c r="B226" s="138"/>
      <c r="C226" s="169"/>
      <c r="D226" s="138"/>
      <c r="E226" s="148"/>
      <c r="F226" s="149"/>
      <c r="G226" s="170"/>
      <c r="H226" s="170"/>
      <c r="I226" s="170"/>
      <c r="J226" s="162" t="s">
        <v>468</v>
      </c>
      <c r="K226" s="162" t="s">
        <v>496</v>
      </c>
      <c r="L226" s="138" t="s">
        <v>497</v>
      </c>
      <c r="M226" s="149">
        <f t="shared" ref="M226:M227" si="49">SUM(N226:P226)</f>
        <v>0</v>
      </c>
      <c r="N226" s="170"/>
      <c r="O226" s="170"/>
      <c r="P226" s="173"/>
    </row>
    <row r="227" spans="1:16" ht="12" hidden="1" customHeight="1" thickBot="1" x14ac:dyDescent="0.25">
      <c r="A227" s="176"/>
      <c r="B227" s="177"/>
      <c r="C227" s="181"/>
      <c r="D227" s="177"/>
      <c r="E227" s="178"/>
      <c r="F227" s="179"/>
      <c r="G227" s="180"/>
      <c r="H227" s="180"/>
      <c r="I227" s="180"/>
      <c r="J227" s="188" t="s">
        <v>468</v>
      </c>
      <c r="K227" s="188" t="s">
        <v>498</v>
      </c>
      <c r="L227" s="177" t="s">
        <v>499</v>
      </c>
      <c r="M227" s="179">
        <f t="shared" si="49"/>
        <v>0</v>
      </c>
      <c r="N227" s="180"/>
      <c r="O227" s="180"/>
      <c r="P227" s="182"/>
    </row>
    <row r="228" spans="1:16" ht="12" hidden="1" customHeight="1" x14ac:dyDescent="0.2">
      <c r="A228" s="147"/>
      <c r="B228" s="138"/>
      <c r="C228" s="169"/>
      <c r="D228" s="138"/>
      <c r="E228" s="148"/>
      <c r="F228" s="149"/>
      <c r="G228" s="150"/>
      <c r="H228" s="150"/>
      <c r="I228" s="150"/>
      <c r="J228" s="162"/>
      <c r="K228" s="162"/>
      <c r="L228" s="138"/>
      <c r="M228" s="149"/>
      <c r="N228" s="150"/>
      <c r="O228" s="150"/>
      <c r="P228" s="148"/>
    </row>
    <row r="229" spans="1:16" ht="12" hidden="1" customHeight="1" x14ac:dyDescent="0.2">
      <c r="A229" s="147"/>
      <c r="B229" s="138"/>
      <c r="C229" s="169"/>
      <c r="D229" s="138"/>
      <c r="E229" s="148"/>
      <c r="F229" s="149"/>
      <c r="G229" s="150"/>
      <c r="H229" s="150"/>
      <c r="I229" s="150"/>
      <c r="J229" s="162" t="s">
        <v>468</v>
      </c>
      <c r="K229" s="162" t="s">
        <v>500</v>
      </c>
      <c r="L229" s="138" t="s">
        <v>501</v>
      </c>
      <c r="M229" s="149"/>
      <c r="N229" s="150"/>
      <c r="O229" s="150"/>
      <c r="P229" s="148"/>
    </row>
    <row r="230" spans="1:16" ht="12" customHeight="1" x14ac:dyDescent="0.2">
      <c r="A230" s="147"/>
      <c r="B230" s="138"/>
      <c r="C230" s="169"/>
      <c r="D230" s="138"/>
      <c r="E230" s="148"/>
      <c r="F230" s="165"/>
      <c r="G230" s="201"/>
      <c r="H230" s="201"/>
      <c r="I230" s="201"/>
      <c r="J230" s="162" t="s">
        <v>468</v>
      </c>
      <c r="K230" s="140" t="s">
        <v>502</v>
      </c>
      <c r="L230" s="167" t="s">
        <v>503</v>
      </c>
      <c r="M230" s="165">
        <f>SUM(N230:P230)</f>
        <v>168053660.94999999</v>
      </c>
      <c r="N230" s="201">
        <f>SUM(N231:N231)</f>
        <v>168053660.94999999</v>
      </c>
      <c r="O230" s="201">
        <f t="shared" ref="O230:P230" si="50">SUM(O231:O231)</f>
        <v>0</v>
      </c>
      <c r="P230" s="202">
        <f t="shared" si="50"/>
        <v>0</v>
      </c>
    </row>
    <row r="231" spans="1:16" ht="12" customHeight="1" x14ac:dyDescent="0.2">
      <c r="A231" s="147"/>
      <c r="B231" s="138"/>
      <c r="C231" s="169"/>
      <c r="D231" s="138" t="s">
        <v>156</v>
      </c>
      <c r="E231" s="148"/>
      <c r="F231" s="149"/>
      <c r="G231" s="170"/>
      <c r="H231" s="170"/>
      <c r="I231" s="170"/>
      <c r="J231" s="162" t="s">
        <v>468</v>
      </c>
      <c r="K231" s="162" t="s">
        <v>504</v>
      </c>
      <c r="L231" s="138" t="s">
        <v>505</v>
      </c>
      <c r="M231" s="149">
        <f>SUM(N231:P231)</f>
        <v>168053660.94999999</v>
      </c>
      <c r="N231" s="170">
        <v>168053660.94999999</v>
      </c>
      <c r="O231" s="170"/>
      <c r="P231" s="173"/>
    </row>
    <row r="232" spans="1:16" ht="12" hidden="1" customHeight="1" x14ac:dyDescent="0.2">
      <c r="A232" s="147"/>
      <c r="B232" s="138"/>
      <c r="C232" s="169"/>
      <c r="D232" s="138"/>
      <c r="E232" s="148"/>
      <c r="F232" s="165"/>
      <c r="G232" s="201"/>
      <c r="H232" s="201"/>
      <c r="I232" s="201"/>
      <c r="J232" s="162" t="s">
        <v>468</v>
      </c>
      <c r="K232" s="140" t="s">
        <v>506</v>
      </c>
      <c r="L232" s="167" t="s">
        <v>507</v>
      </c>
      <c r="M232" s="165">
        <f>SUM(N232:P232)</f>
        <v>0</v>
      </c>
      <c r="N232" s="201">
        <f>SUM(N233:N235)</f>
        <v>0</v>
      </c>
      <c r="O232" s="201">
        <f t="shared" ref="O232:P232" si="51">SUM(O233:O235)</f>
        <v>0</v>
      </c>
      <c r="P232" s="202">
        <f t="shared" si="51"/>
        <v>0</v>
      </c>
    </row>
    <row r="233" spans="1:16" ht="12" hidden="1" customHeight="1" x14ac:dyDescent="0.2">
      <c r="A233" s="147"/>
      <c r="B233" s="138"/>
      <c r="C233" s="169"/>
      <c r="D233" s="138"/>
      <c r="E233" s="148"/>
      <c r="F233" s="149"/>
      <c r="G233" s="170"/>
      <c r="H233" s="170"/>
      <c r="I233" s="170"/>
      <c r="J233" s="162" t="s">
        <v>468</v>
      </c>
      <c r="K233" s="162" t="s">
        <v>508</v>
      </c>
      <c r="L233" s="163" t="s">
        <v>509</v>
      </c>
      <c r="M233" s="149">
        <f>SUM(N233:P233)</f>
        <v>0</v>
      </c>
      <c r="N233" s="170"/>
      <c r="O233" s="170"/>
      <c r="P233" s="173"/>
    </row>
    <row r="234" spans="1:16" ht="12" hidden="1" customHeight="1" x14ac:dyDescent="0.2">
      <c r="A234" s="147"/>
      <c r="B234" s="138"/>
      <c r="C234" s="169"/>
      <c r="D234" s="138"/>
      <c r="E234" s="148"/>
      <c r="F234" s="149"/>
      <c r="G234" s="150"/>
      <c r="H234" s="150"/>
      <c r="I234" s="150"/>
      <c r="J234" s="162" t="s">
        <v>468</v>
      </c>
      <c r="K234" s="162" t="s">
        <v>510</v>
      </c>
      <c r="L234" s="163" t="s">
        <v>511</v>
      </c>
      <c r="M234" s="149"/>
      <c r="N234" s="150"/>
      <c r="O234" s="150"/>
      <c r="P234" s="148"/>
    </row>
    <row r="235" spans="1:16" ht="12" hidden="1" customHeight="1" x14ac:dyDescent="0.2">
      <c r="A235" s="147"/>
      <c r="B235" s="138"/>
      <c r="C235" s="169"/>
      <c r="D235" s="138"/>
      <c r="E235" s="148"/>
      <c r="F235" s="149"/>
      <c r="G235" s="150"/>
      <c r="H235" s="150"/>
      <c r="I235" s="150"/>
      <c r="J235" s="162" t="s">
        <v>156</v>
      </c>
      <c r="K235" s="162"/>
      <c r="L235" s="138"/>
      <c r="M235" s="149"/>
      <c r="N235" s="150"/>
      <c r="O235" s="150"/>
      <c r="P235" s="148"/>
    </row>
    <row r="236" spans="1:16" ht="12" hidden="1" customHeight="1" x14ac:dyDescent="0.2">
      <c r="A236" s="147"/>
      <c r="B236" s="138"/>
      <c r="C236" s="169" t="s">
        <v>512</v>
      </c>
      <c r="D236" s="138" t="s">
        <v>513</v>
      </c>
      <c r="E236" s="148"/>
      <c r="F236" s="165"/>
      <c r="G236" s="201"/>
      <c r="H236" s="201"/>
      <c r="I236" s="201"/>
      <c r="J236" s="140" t="s">
        <v>512</v>
      </c>
      <c r="K236" s="140" t="s">
        <v>514</v>
      </c>
      <c r="L236" s="167" t="s">
        <v>515</v>
      </c>
      <c r="M236" s="165">
        <f>SUM(N236:P236)</f>
        <v>0</v>
      </c>
      <c r="N236" s="201">
        <f>SUM(N237:N238)</f>
        <v>0</v>
      </c>
      <c r="O236" s="201">
        <f t="shared" ref="O236:P236" si="52">SUM(O237:O238)</f>
        <v>0</v>
      </c>
      <c r="P236" s="202">
        <f t="shared" si="52"/>
        <v>0</v>
      </c>
    </row>
    <row r="237" spans="1:16" ht="12" hidden="1" customHeight="1" x14ac:dyDescent="0.2">
      <c r="A237" s="147"/>
      <c r="B237" s="138"/>
      <c r="C237" s="138"/>
      <c r="D237" s="138" t="s">
        <v>156</v>
      </c>
      <c r="E237" s="148"/>
      <c r="F237" s="149"/>
      <c r="G237" s="170"/>
      <c r="H237" s="170"/>
      <c r="I237" s="170"/>
      <c r="J237" s="162" t="s">
        <v>512</v>
      </c>
      <c r="K237" s="162" t="s">
        <v>516</v>
      </c>
      <c r="L237" s="138" t="s">
        <v>517</v>
      </c>
      <c r="M237" s="149">
        <f>SUM(N237:P237)</f>
        <v>0</v>
      </c>
      <c r="N237" s="170"/>
      <c r="O237" s="170"/>
      <c r="P237" s="173"/>
    </row>
    <row r="238" spans="1:16" ht="12" hidden="1" customHeight="1" x14ac:dyDescent="0.2">
      <c r="A238" s="147"/>
      <c r="B238" s="138"/>
      <c r="C238" s="138"/>
      <c r="D238" s="138" t="s">
        <v>156</v>
      </c>
      <c r="E238" s="148"/>
      <c r="F238" s="149"/>
      <c r="G238" s="150"/>
      <c r="H238" s="150"/>
      <c r="I238" s="150"/>
      <c r="J238" s="162" t="s">
        <v>512</v>
      </c>
      <c r="K238" s="162" t="s">
        <v>518</v>
      </c>
      <c r="L238" s="138" t="s">
        <v>519</v>
      </c>
      <c r="M238" s="149"/>
      <c r="N238" s="150"/>
      <c r="O238" s="150"/>
      <c r="P238" s="148"/>
    </row>
    <row r="239" spans="1:16" ht="12" hidden="1" customHeight="1" x14ac:dyDescent="0.2">
      <c r="A239" s="147"/>
      <c r="B239" s="138"/>
      <c r="C239" s="138"/>
      <c r="D239" s="138"/>
      <c r="E239" s="148"/>
      <c r="F239" s="149"/>
      <c r="G239" s="150"/>
      <c r="H239" s="150"/>
      <c r="I239" s="150"/>
      <c r="J239" s="162"/>
      <c r="K239" s="162"/>
      <c r="L239" s="138"/>
      <c r="M239" s="149"/>
      <c r="N239" s="150"/>
      <c r="O239" s="150"/>
      <c r="P239" s="148"/>
    </row>
    <row r="240" spans="1:16" s="153" customFormat="1" ht="12" hidden="1" customHeight="1" x14ac:dyDescent="0.2">
      <c r="A240" s="206" t="s">
        <v>520</v>
      </c>
      <c r="B240" s="159" t="s">
        <v>521</v>
      </c>
      <c r="C240" s="159"/>
      <c r="D240" s="159"/>
      <c r="E240" s="195"/>
      <c r="F240" s="196">
        <f>SUM(G240:I240)</f>
        <v>0</v>
      </c>
      <c r="G240" s="197">
        <f>+G274</f>
        <v>0</v>
      </c>
      <c r="H240" s="197">
        <f>+H274</f>
        <v>0</v>
      </c>
      <c r="I240" s="197">
        <f>+I274</f>
        <v>0</v>
      </c>
      <c r="J240" s="140">
        <v>2</v>
      </c>
      <c r="K240" s="140">
        <v>5</v>
      </c>
      <c r="L240" s="191" t="s">
        <v>522</v>
      </c>
      <c r="M240" s="196">
        <f>+M242+M255+M265+M268+M273</f>
        <v>0</v>
      </c>
      <c r="N240" s="197">
        <f t="shared" ref="N240:P240" si="53">+N242+N255+N265+N268+N273</f>
        <v>0</v>
      </c>
      <c r="O240" s="197">
        <f t="shared" si="53"/>
        <v>0</v>
      </c>
      <c r="P240" s="199">
        <f t="shared" si="53"/>
        <v>0</v>
      </c>
    </row>
    <row r="241" spans="1:16" ht="12" hidden="1" customHeight="1" x14ac:dyDescent="0.2">
      <c r="A241" s="147"/>
      <c r="B241" s="138"/>
      <c r="C241" s="138"/>
      <c r="D241" s="138"/>
      <c r="E241" s="148"/>
      <c r="F241" s="149"/>
      <c r="G241" s="150"/>
      <c r="H241" s="150"/>
      <c r="I241" s="150"/>
      <c r="J241" s="162"/>
      <c r="K241" s="162"/>
      <c r="L241" s="138"/>
      <c r="M241" s="149"/>
      <c r="N241" s="150"/>
      <c r="O241" s="150"/>
      <c r="P241" s="148"/>
    </row>
    <row r="242" spans="1:16" ht="12" hidden="1" customHeight="1" x14ac:dyDescent="0.2">
      <c r="A242" s="147"/>
      <c r="B242" s="164" t="s">
        <v>523</v>
      </c>
      <c r="C242" s="155" t="s">
        <v>524</v>
      </c>
      <c r="D242" s="138"/>
      <c r="E242" s="148"/>
      <c r="F242" s="149"/>
      <c r="G242" s="150"/>
      <c r="H242" s="150"/>
      <c r="I242" s="150"/>
      <c r="J242" s="140" t="s">
        <v>156</v>
      </c>
      <c r="K242" s="140" t="s">
        <v>525</v>
      </c>
      <c r="L242" s="167" t="s">
        <v>526</v>
      </c>
      <c r="M242" s="149"/>
      <c r="N242" s="150"/>
      <c r="O242" s="150"/>
      <c r="P242" s="148"/>
    </row>
    <row r="243" spans="1:16" ht="12" hidden="1" customHeight="1" x14ac:dyDescent="0.2">
      <c r="A243" s="147"/>
      <c r="B243" s="164"/>
      <c r="C243" s="155"/>
      <c r="D243" s="138"/>
      <c r="E243" s="148"/>
      <c r="F243" s="149"/>
      <c r="G243" s="150"/>
      <c r="H243" s="150"/>
      <c r="I243" s="150"/>
      <c r="J243" s="140"/>
      <c r="K243" s="140"/>
      <c r="L243" s="167"/>
      <c r="M243" s="149"/>
      <c r="N243" s="150"/>
      <c r="O243" s="150"/>
      <c r="P243" s="148"/>
    </row>
    <row r="244" spans="1:16" ht="12" hidden="1" customHeight="1" x14ac:dyDescent="0.2">
      <c r="A244" s="147"/>
      <c r="B244" s="207"/>
      <c r="C244" s="169" t="s">
        <v>527</v>
      </c>
      <c r="D244" s="138" t="s">
        <v>528</v>
      </c>
      <c r="E244" s="148"/>
      <c r="F244" s="149"/>
      <c r="G244" s="150"/>
      <c r="H244" s="150"/>
      <c r="I244" s="150"/>
      <c r="J244" s="169" t="s">
        <v>527</v>
      </c>
      <c r="K244" s="162" t="s">
        <v>529</v>
      </c>
      <c r="L244" s="138" t="s">
        <v>530</v>
      </c>
      <c r="M244" s="149"/>
      <c r="N244" s="150"/>
      <c r="O244" s="150"/>
      <c r="P244" s="148"/>
    </row>
    <row r="245" spans="1:16" ht="12" hidden="1" customHeight="1" x14ac:dyDescent="0.2">
      <c r="A245" s="147"/>
      <c r="B245" s="207"/>
      <c r="C245" s="169" t="s">
        <v>531</v>
      </c>
      <c r="D245" s="138" t="s">
        <v>532</v>
      </c>
      <c r="E245" s="148"/>
      <c r="F245" s="149"/>
      <c r="G245" s="150"/>
      <c r="H245" s="150"/>
      <c r="I245" s="150"/>
      <c r="J245" s="169" t="s">
        <v>531</v>
      </c>
      <c r="K245" s="162" t="s">
        <v>533</v>
      </c>
      <c r="L245" s="138" t="s">
        <v>534</v>
      </c>
      <c r="M245" s="149"/>
      <c r="N245" s="150"/>
      <c r="O245" s="150"/>
      <c r="P245" s="148"/>
    </row>
    <row r="246" spans="1:16" ht="12" hidden="1" customHeight="1" x14ac:dyDescent="0.2">
      <c r="A246" s="147"/>
      <c r="B246" s="207"/>
      <c r="C246" s="138"/>
      <c r="D246" s="138"/>
      <c r="E246" s="148"/>
      <c r="F246" s="149"/>
      <c r="G246" s="150"/>
      <c r="H246" s="150"/>
      <c r="I246" s="150"/>
      <c r="J246" s="169" t="s">
        <v>531</v>
      </c>
      <c r="K246" s="162" t="s">
        <v>535</v>
      </c>
      <c r="L246" s="138" t="s">
        <v>536</v>
      </c>
      <c r="M246" s="149"/>
      <c r="N246" s="150"/>
      <c r="O246" s="150"/>
      <c r="P246" s="148"/>
    </row>
    <row r="247" spans="1:16" ht="12" hidden="1" customHeight="1" x14ac:dyDescent="0.2">
      <c r="A247" s="147"/>
      <c r="B247" s="138"/>
      <c r="C247" s="138"/>
      <c r="D247" s="138"/>
      <c r="E247" s="148"/>
      <c r="F247" s="149"/>
      <c r="G247" s="150"/>
      <c r="H247" s="150"/>
      <c r="I247" s="150"/>
      <c r="J247" s="169" t="s">
        <v>531</v>
      </c>
      <c r="K247" s="162" t="s">
        <v>537</v>
      </c>
      <c r="L247" s="138" t="s">
        <v>538</v>
      </c>
      <c r="M247" s="149"/>
      <c r="N247" s="150"/>
      <c r="O247" s="150"/>
      <c r="P247" s="148"/>
    </row>
    <row r="248" spans="1:16" ht="12" hidden="1" customHeight="1" x14ac:dyDescent="0.2">
      <c r="A248" s="147"/>
      <c r="B248" s="138"/>
      <c r="C248" s="138"/>
      <c r="D248" s="138"/>
      <c r="E248" s="148"/>
      <c r="F248" s="149"/>
      <c r="G248" s="150"/>
      <c r="H248" s="150"/>
      <c r="I248" s="150"/>
      <c r="J248" s="169" t="s">
        <v>531</v>
      </c>
      <c r="K248" s="162" t="s">
        <v>539</v>
      </c>
      <c r="L248" s="138" t="s">
        <v>540</v>
      </c>
      <c r="M248" s="149"/>
      <c r="N248" s="150"/>
      <c r="O248" s="150"/>
      <c r="P248" s="148"/>
    </row>
    <row r="249" spans="1:16" ht="12" hidden="1" customHeight="1" x14ac:dyDescent="0.2">
      <c r="A249" s="147"/>
      <c r="B249" s="138"/>
      <c r="C249" s="169" t="s">
        <v>541</v>
      </c>
      <c r="D249" s="138" t="s">
        <v>542</v>
      </c>
      <c r="E249" s="148"/>
      <c r="F249" s="149"/>
      <c r="G249" s="150"/>
      <c r="H249" s="150"/>
      <c r="I249" s="150"/>
      <c r="J249" s="169" t="s">
        <v>541</v>
      </c>
      <c r="K249" s="162" t="s">
        <v>543</v>
      </c>
      <c r="L249" s="138" t="s">
        <v>542</v>
      </c>
      <c r="M249" s="149"/>
      <c r="N249" s="150"/>
      <c r="O249" s="150"/>
      <c r="P249" s="148"/>
    </row>
    <row r="250" spans="1:16" ht="12" hidden="1" customHeight="1" x14ac:dyDescent="0.2">
      <c r="A250" s="147"/>
      <c r="B250" s="138"/>
      <c r="C250" s="169" t="s">
        <v>544</v>
      </c>
      <c r="D250" s="138" t="s">
        <v>545</v>
      </c>
      <c r="E250" s="148"/>
      <c r="F250" s="149"/>
      <c r="G250" s="150"/>
      <c r="H250" s="150"/>
      <c r="I250" s="150"/>
      <c r="J250" s="169" t="s">
        <v>544</v>
      </c>
      <c r="K250" s="162" t="s">
        <v>546</v>
      </c>
      <c r="L250" s="138" t="s">
        <v>545</v>
      </c>
      <c r="M250" s="149"/>
      <c r="N250" s="150"/>
      <c r="O250" s="150"/>
      <c r="P250" s="148"/>
    </row>
    <row r="251" spans="1:16" ht="12" hidden="1" customHeight="1" x14ac:dyDescent="0.2">
      <c r="A251" s="147"/>
      <c r="B251" s="138"/>
      <c r="C251" s="169" t="s">
        <v>547</v>
      </c>
      <c r="D251" s="138" t="s">
        <v>548</v>
      </c>
      <c r="E251" s="148"/>
      <c r="F251" s="149"/>
      <c r="G251" s="150"/>
      <c r="H251" s="150"/>
      <c r="I251" s="150"/>
      <c r="J251" s="169" t="s">
        <v>547</v>
      </c>
      <c r="K251" s="162" t="s">
        <v>549</v>
      </c>
      <c r="L251" s="138" t="s">
        <v>550</v>
      </c>
      <c r="M251" s="149"/>
      <c r="N251" s="150"/>
      <c r="O251" s="150"/>
      <c r="P251" s="148"/>
    </row>
    <row r="252" spans="1:16" ht="12" hidden="1" customHeight="1" x14ac:dyDescent="0.2">
      <c r="A252" s="147"/>
      <c r="B252" s="138"/>
      <c r="C252" s="169"/>
      <c r="D252" s="138"/>
      <c r="E252" s="148"/>
      <c r="F252" s="149"/>
      <c r="G252" s="150"/>
      <c r="H252" s="150"/>
      <c r="I252" s="150"/>
      <c r="J252" s="169"/>
      <c r="K252" s="162"/>
      <c r="L252" s="138"/>
      <c r="M252" s="149"/>
      <c r="N252" s="150"/>
      <c r="O252" s="150"/>
      <c r="P252" s="148"/>
    </row>
    <row r="253" spans="1:16" ht="12" hidden="1" customHeight="1" x14ac:dyDescent="0.2">
      <c r="A253" s="147"/>
      <c r="B253" s="164" t="s">
        <v>551</v>
      </c>
      <c r="C253" s="155" t="s">
        <v>552</v>
      </c>
      <c r="D253" s="138"/>
      <c r="E253" s="148"/>
      <c r="F253" s="149"/>
      <c r="G253" s="150"/>
      <c r="H253" s="150"/>
      <c r="I253" s="150"/>
      <c r="J253" s="162" t="s">
        <v>156</v>
      </c>
      <c r="K253" s="163"/>
      <c r="L253" s="138"/>
      <c r="M253" s="149"/>
      <c r="N253" s="150"/>
      <c r="O253" s="150"/>
      <c r="P253" s="148"/>
    </row>
    <row r="254" spans="1:16" ht="12" hidden="1" customHeight="1" x14ac:dyDescent="0.2">
      <c r="A254" s="147"/>
      <c r="B254" s="164"/>
      <c r="C254" s="155"/>
      <c r="D254" s="138"/>
      <c r="E254" s="148"/>
      <c r="F254" s="149"/>
      <c r="G254" s="150"/>
      <c r="H254" s="150"/>
      <c r="I254" s="150"/>
      <c r="J254" s="162"/>
      <c r="K254" s="163"/>
      <c r="L254" s="138"/>
      <c r="M254" s="149"/>
      <c r="N254" s="150"/>
      <c r="O254" s="150"/>
      <c r="P254" s="148"/>
    </row>
    <row r="255" spans="1:16" ht="12" hidden="1" customHeight="1" x14ac:dyDescent="0.2">
      <c r="A255" s="147"/>
      <c r="B255" s="138"/>
      <c r="C255" s="169" t="s">
        <v>553</v>
      </c>
      <c r="D255" s="138" t="s">
        <v>554</v>
      </c>
      <c r="E255" s="148"/>
      <c r="F255" s="157"/>
      <c r="G255" s="158"/>
      <c r="H255" s="158"/>
      <c r="I255" s="158"/>
      <c r="J255" s="140" t="s">
        <v>553</v>
      </c>
      <c r="K255" s="140" t="s">
        <v>555</v>
      </c>
      <c r="L255" s="167" t="s">
        <v>556</v>
      </c>
      <c r="M255" s="157">
        <f>SUM(N255:P255)</f>
        <v>0</v>
      </c>
      <c r="N255" s="158">
        <f>SUM(N256:N263)</f>
        <v>0</v>
      </c>
      <c r="O255" s="158">
        <f t="shared" ref="O255:P255" si="54">SUM(O256:O263)</f>
        <v>0</v>
      </c>
      <c r="P255" s="168">
        <f t="shared" si="54"/>
        <v>0</v>
      </c>
    </row>
    <row r="256" spans="1:16" ht="12" hidden="1" customHeight="1" x14ac:dyDescent="0.2">
      <c r="A256" s="147"/>
      <c r="B256" s="138"/>
      <c r="C256" s="138"/>
      <c r="D256" s="138"/>
      <c r="E256" s="148"/>
      <c r="F256" s="149"/>
      <c r="G256" s="170"/>
      <c r="H256" s="170"/>
      <c r="I256" s="170"/>
      <c r="J256" s="162" t="s">
        <v>553</v>
      </c>
      <c r="K256" s="162" t="s">
        <v>557</v>
      </c>
      <c r="L256" s="138" t="s">
        <v>558</v>
      </c>
      <c r="M256" s="149">
        <f>SUM(N256:P256)</f>
        <v>0</v>
      </c>
      <c r="N256" s="170"/>
      <c r="O256" s="170"/>
      <c r="P256" s="173"/>
    </row>
    <row r="257" spans="1:16" ht="12" hidden="1" customHeight="1" x14ac:dyDescent="0.2">
      <c r="A257" s="147"/>
      <c r="B257" s="138"/>
      <c r="C257" s="138"/>
      <c r="D257" s="138"/>
      <c r="E257" s="148"/>
      <c r="F257" s="149"/>
      <c r="G257" s="150"/>
      <c r="H257" s="150"/>
      <c r="I257" s="150"/>
      <c r="J257" s="162" t="s">
        <v>553</v>
      </c>
      <c r="K257" s="162" t="s">
        <v>559</v>
      </c>
      <c r="L257" s="138" t="s">
        <v>560</v>
      </c>
      <c r="M257" s="149">
        <f t="shared" ref="M257:M263" si="55">SUM(N257:P257)</f>
        <v>0</v>
      </c>
      <c r="N257" s="150"/>
      <c r="O257" s="150"/>
      <c r="P257" s="148"/>
    </row>
    <row r="258" spans="1:16" ht="12" hidden="1" customHeight="1" x14ac:dyDescent="0.2">
      <c r="A258" s="147"/>
      <c r="B258" s="138"/>
      <c r="C258" s="138"/>
      <c r="D258" s="138"/>
      <c r="E258" s="148"/>
      <c r="F258" s="149"/>
      <c r="G258" s="150"/>
      <c r="H258" s="150"/>
      <c r="I258" s="150"/>
      <c r="J258" s="162" t="s">
        <v>553</v>
      </c>
      <c r="K258" s="162" t="s">
        <v>561</v>
      </c>
      <c r="L258" s="138" t="s">
        <v>562</v>
      </c>
      <c r="M258" s="149">
        <f t="shared" si="55"/>
        <v>0</v>
      </c>
      <c r="N258" s="150"/>
      <c r="O258" s="150"/>
      <c r="P258" s="148"/>
    </row>
    <row r="259" spans="1:16" ht="12" hidden="1" customHeight="1" x14ac:dyDescent="0.2">
      <c r="A259" s="147"/>
      <c r="B259" s="138"/>
      <c r="C259" s="138"/>
      <c r="D259" s="138"/>
      <c r="E259" s="148"/>
      <c r="F259" s="149"/>
      <c r="G259" s="150"/>
      <c r="H259" s="150"/>
      <c r="I259" s="150"/>
      <c r="J259" s="162" t="s">
        <v>553</v>
      </c>
      <c r="K259" s="162" t="s">
        <v>563</v>
      </c>
      <c r="L259" s="138" t="s">
        <v>564</v>
      </c>
      <c r="M259" s="149">
        <f t="shared" si="55"/>
        <v>0</v>
      </c>
      <c r="N259" s="150"/>
      <c r="O259" s="150"/>
      <c r="P259" s="148"/>
    </row>
    <row r="260" spans="1:16" ht="12" hidden="1" customHeight="1" x14ac:dyDescent="0.2">
      <c r="A260" s="147"/>
      <c r="B260" s="138"/>
      <c r="C260" s="138"/>
      <c r="D260" s="138"/>
      <c r="E260" s="148"/>
      <c r="F260" s="149"/>
      <c r="G260" s="150"/>
      <c r="H260" s="150"/>
      <c r="I260" s="150"/>
      <c r="J260" s="162" t="s">
        <v>553</v>
      </c>
      <c r="K260" s="162" t="s">
        <v>565</v>
      </c>
      <c r="L260" s="208" t="s">
        <v>566</v>
      </c>
      <c r="M260" s="149">
        <f t="shared" si="55"/>
        <v>0</v>
      </c>
      <c r="N260" s="150"/>
      <c r="O260" s="150"/>
      <c r="P260" s="148"/>
    </row>
    <row r="261" spans="1:16" ht="12" hidden="1" customHeight="1" x14ac:dyDescent="0.2">
      <c r="A261" s="147"/>
      <c r="B261" s="138"/>
      <c r="C261" s="138"/>
      <c r="D261" s="138"/>
      <c r="E261" s="148"/>
      <c r="F261" s="149"/>
      <c r="G261" s="170"/>
      <c r="H261" s="170"/>
      <c r="I261" s="170"/>
      <c r="J261" s="162" t="s">
        <v>553</v>
      </c>
      <c r="K261" s="162" t="s">
        <v>567</v>
      </c>
      <c r="L261" s="138" t="s">
        <v>568</v>
      </c>
      <c r="M261" s="149">
        <f t="shared" si="55"/>
        <v>0</v>
      </c>
      <c r="N261" s="170"/>
      <c r="O261" s="170"/>
      <c r="P261" s="173"/>
    </row>
    <row r="262" spans="1:16" ht="13.5" hidden="1" customHeight="1" x14ac:dyDescent="0.2">
      <c r="A262" s="147"/>
      <c r="B262" s="138"/>
      <c r="C262" s="138"/>
      <c r="D262" s="138"/>
      <c r="E262" s="148"/>
      <c r="F262" s="149"/>
      <c r="G262" s="150"/>
      <c r="H262" s="150"/>
      <c r="I262" s="150"/>
      <c r="J262" s="162" t="s">
        <v>553</v>
      </c>
      <c r="K262" s="162" t="s">
        <v>569</v>
      </c>
      <c r="L262" s="138" t="s">
        <v>570</v>
      </c>
      <c r="M262" s="149">
        <f t="shared" si="55"/>
        <v>0</v>
      </c>
      <c r="N262" s="150"/>
      <c r="O262" s="150"/>
      <c r="P262" s="148"/>
    </row>
    <row r="263" spans="1:16" ht="12" hidden="1" customHeight="1" x14ac:dyDescent="0.2">
      <c r="A263" s="147"/>
      <c r="B263" s="138"/>
      <c r="C263" s="138"/>
      <c r="D263" s="138"/>
      <c r="E263" s="148"/>
      <c r="F263" s="149"/>
      <c r="G263" s="150"/>
      <c r="H263" s="150"/>
      <c r="I263" s="150"/>
      <c r="J263" s="162" t="s">
        <v>553</v>
      </c>
      <c r="K263" s="162" t="s">
        <v>571</v>
      </c>
      <c r="L263" s="138" t="s">
        <v>572</v>
      </c>
      <c r="M263" s="149">
        <f t="shared" si="55"/>
        <v>0</v>
      </c>
      <c r="N263" s="150"/>
      <c r="O263" s="150"/>
      <c r="P263" s="148"/>
    </row>
    <row r="264" spans="1:16" ht="12" hidden="1" customHeight="1" x14ac:dyDescent="0.2">
      <c r="A264" s="147"/>
      <c r="B264" s="138"/>
      <c r="C264" s="138"/>
      <c r="D264" s="138"/>
      <c r="E264" s="148"/>
      <c r="F264" s="149"/>
      <c r="G264" s="150"/>
      <c r="H264" s="150"/>
      <c r="I264" s="150"/>
      <c r="J264" s="162"/>
      <c r="K264" s="162"/>
      <c r="L264" s="184"/>
      <c r="M264" s="149"/>
      <c r="N264" s="150"/>
      <c r="O264" s="150"/>
      <c r="P264" s="148"/>
    </row>
    <row r="265" spans="1:16" ht="12" hidden="1" customHeight="1" x14ac:dyDescent="0.2">
      <c r="A265" s="147"/>
      <c r="B265" s="138"/>
      <c r="C265" s="138"/>
      <c r="D265" s="138"/>
      <c r="E265" s="148"/>
      <c r="F265" s="149"/>
      <c r="G265" s="150"/>
      <c r="H265" s="150"/>
      <c r="I265" s="150"/>
      <c r="J265" s="140" t="s">
        <v>553</v>
      </c>
      <c r="K265" s="140" t="s">
        <v>573</v>
      </c>
      <c r="L265" s="167" t="s">
        <v>574</v>
      </c>
      <c r="M265" s="149"/>
      <c r="N265" s="150"/>
      <c r="O265" s="150"/>
      <c r="P265" s="148"/>
    </row>
    <row r="266" spans="1:16" ht="12" hidden="1" customHeight="1" x14ac:dyDescent="0.2">
      <c r="A266" s="147"/>
      <c r="B266" s="138"/>
      <c r="C266" s="138"/>
      <c r="D266" s="138"/>
      <c r="E266" s="148"/>
      <c r="F266" s="149"/>
      <c r="G266" s="150"/>
      <c r="H266" s="150"/>
      <c r="I266" s="150"/>
      <c r="J266" s="162" t="s">
        <v>553</v>
      </c>
      <c r="K266" s="162" t="s">
        <v>575</v>
      </c>
      <c r="L266" s="138" t="s">
        <v>576</v>
      </c>
      <c r="M266" s="149"/>
      <c r="N266" s="150"/>
      <c r="O266" s="150"/>
      <c r="P266" s="148"/>
    </row>
    <row r="267" spans="1:16" ht="12" hidden="1" customHeight="1" x14ac:dyDescent="0.2">
      <c r="A267" s="147"/>
      <c r="B267" s="138"/>
      <c r="C267" s="138"/>
      <c r="D267" s="138"/>
      <c r="E267" s="148"/>
      <c r="F267" s="149"/>
      <c r="G267" s="150"/>
      <c r="H267" s="150"/>
      <c r="I267" s="150"/>
      <c r="J267" s="162" t="s">
        <v>156</v>
      </c>
      <c r="K267" s="162"/>
      <c r="L267" s="138"/>
      <c r="M267" s="149"/>
      <c r="N267" s="150"/>
      <c r="O267" s="150"/>
      <c r="P267" s="148"/>
    </row>
    <row r="268" spans="1:16" ht="12" hidden="1" customHeight="1" x14ac:dyDescent="0.2">
      <c r="A268" s="147"/>
      <c r="B268" s="138"/>
      <c r="C268" s="138"/>
      <c r="D268" s="138"/>
      <c r="E268" s="148"/>
      <c r="F268" s="149"/>
      <c r="G268" s="150"/>
      <c r="H268" s="150"/>
      <c r="I268" s="150"/>
      <c r="J268" s="162" t="s">
        <v>156</v>
      </c>
      <c r="K268" s="140" t="s">
        <v>577</v>
      </c>
      <c r="L268" s="167" t="s">
        <v>578</v>
      </c>
      <c r="M268" s="149"/>
      <c r="N268" s="150"/>
      <c r="O268" s="150"/>
      <c r="P268" s="148"/>
    </row>
    <row r="269" spans="1:16" ht="12" hidden="1" customHeight="1" x14ac:dyDescent="0.2">
      <c r="A269" s="147"/>
      <c r="B269" s="138"/>
      <c r="C269" s="169" t="s">
        <v>579</v>
      </c>
      <c r="D269" s="138" t="s">
        <v>580</v>
      </c>
      <c r="E269" s="148"/>
      <c r="F269" s="149"/>
      <c r="G269" s="150"/>
      <c r="H269" s="150"/>
      <c r="I269" s="150"/>
      <c r="J269" s="162" t="s">
        <v>579</v>
      </c>
      <c r="K269" s="162" t="s">
        <v>581</v>
      </c>
      <c r="L269" s="138" t="s">
        <v>580</v>
      </c>
      <c r="M269" s="149"/>
      <c r="N269" s="150"/>
      <c r="O269" s="150"/>
      <c r="P269" s="148"/>
    </row>
    <row r="270" spans="1:16" ht="12" hidden="1" customHeight="1" x14ac:dyDescent="0.2">
      <c r="A270" s="147"/>
      <c r="B270" s="138"/>
      <c r="C270" s="169" t="s">
        <v>582</v>
      </c>
      <c r="D270" s="138" t="s">
        <v>530</v>
      </c>
      <c r="E270" s="148"/>
      <c r="F270" s="149"/>
      <c r="G270" s="150"/>
      <c r="H270" s="150"/>
      <c r="I270" s="150"/>
      <c r="J270" s="162" t="s">
        <v>582</v>
      </c>
      <c r="K270" s="162" t="s">
        <v>583</v>
      </c>
      <c r="L270" s="138" t="s">
        <v>584</v>
      </c>
      <c r="M270" s="149"/>
      <c r="N270" s="150"/>
      <c r="O270" s="150"/>
      <c r="P270" s="148"/>
    </row>
    <row r="271" spans="1:16" ht="12" hidden="1" customHeight="1" x14ac:dyDescent="0.2">
      <c r="A271" s="147"/>
      <c r="B271" s="138"/>
      <c r="C271" s="169"/>
      <c r="D271" s="138"/>
      <c r="E271" s="148"/>
      <c r="F271" s="149"/>
      <c r="G271" s="150"/>
      <c r="H271" s="150"/>
      <c r="I271" s="150"/>
      <c r="J271" s="162" t="s">
        <v>582</v>
      </c>
      <c r="K271" s="162" t="s">
        <v>585</v>
      </c>
      <c r="L271" s="138" t="s">
        <v>586</v>
      </c>
      <c r="M271" s="149"/>
      <c r="N271" s="150"/>
      <c r="O271" s="150"/>
      <c r="P271" s="148"/>
    </row>
    <row r="272" spans="1:16" ht="12" hidden="1" customHeight="1" x14ac:dyDescent="0.2">
      <c r="A272" s="147"/>
      <c r="B272" s="138"/>
      <c r="C272" s="169"/>
      <c r="D272" s="138"/>
      <c r="E272" s="148"/>
      <c r="F272" s="149"/>
      <c r="G272" s="150"/>
      <c r="H272" s="150"/>
      <c r="I272" s="150"/>
      <c r="J272" s="169"/>
      <c r="K272" s="138"/>
      <c r="L272" s="138"/>
      <c r="M272" s="149"/>
      <c r="N272" s="150"/>
      <c r="O272" s="150"/>
      <c r="P272" s="148"/>
    </row>
    <row r="273" spans="1:16" ht="12" hidden="1" customHeight="1" x14ac:dyDescent="0.2">
      <c r="A273" s="147"/>
      <c r="B273" s="138"/>
      <c r="C273" s="138"/>
      <c r="D273" s="138"/>
      <c r="E273" s="148"/>
      <c r="F273" s="157"/>
      <c r="G273" s="158"/>
      <c r="H273" s="158"/>
      <c r="I273" s="158"/>
      <c r="J273" s="162" t="s">
        <v>156</v>
      </c>
      <c r="K273" s="140" t="s">
        <v>573</v>
      </c>
      <c r="L273" s="167" t="s">
        <v>574</v>
      </c>
      <c r="M273" s="157">
        <f>SUM(N273:P273)</f>
        <v>0</v>
      </c>
      <c r="N273" s="158">
        <f>SUM(N274:N276)</f>
        <v>0</v>
      </c>
      <c r="O273" s="158">
        <f t="shared" ref="O273:P273" si="56">SUM(O274:O276)</f>
        <v>0</v>
      </c>
      <c r="P273" s="168">
        <f t="shared" si="56"/>
        <v>0</v>
      </c>
    </row>
    <row r="274" spans="1:16" ht="12" hidden="1" customHeight="1" x14ac:dyDescent="0.2">
      <c r="A274" s="147"/>
      <c r="B274" s="138"/>
      <c r="C274" s="169" t="s">
        <v>587</v>
      </c>
      <c r="D274" s="138" t="s">
        <v>588</v>
      </c>
      <c r="E274" s="148"/>
      <c r="F274" s="149">
        <f>+N274</f>
        <v>0</v>
      </c>
      <c r="G274" s="170">
        <f>+N274</f>
        <v>0</v>
      </c>
      <c r="H274" s="170">
        <f>+O274</f>
        <v>0</v>
      </c>
      <c r="I274" s="170">
        <f t="shared" ref="I274" si="57">+P274</f>
        <v>0</v>
      </c>
      <c r="J274" s="169" t="s">
        <v>587</v>
      </c>
      <c r="K274" s="162" t="s">
        <v>589</v>
      </c>
      <c r="L274" s="138" t="s">
        <v>590</v>
      </c>
      <c r="M274" s="149">
        <f t="shared" ref="M274" si="58">SUM(N274:P274)</f>
        <v>0</v>
      </c>
      <c r="N274" s="170"/>
      <c r="O274" s="170"/>
      <c r="P274" s="173"/>
    </row>
    <row r="275" spans="1:16" ht="12" hidden="1" customHeight="1" x14ac:dyDescent="0.2">
      <c r="A275" s="147"/>
      <c r="B275" s="138"/>
      <c r="C275" s="169" t="s">
        <v>591</v>
      </c>
      <c r="D275" s="138" t="s">
        <v>592</v>
      </c>
      <c r="E275" s="148"/>
      <c r="F275" s="149"/>
      <c r="G275" s="150"/>
      <c r="H275" s="150"/>
      <c r="I275" s="150"/>
      <c r="J275" s="169" t="s">
        <v>591</v>
      </c>
      <c r="K275" s="162" t="s">
        <v>593</v>
      </c>
      <c r="L275" s="138" t="s">
        <v>594</v>
      </c>
      <c r="M275" s="149"/>
      <c r="N275" s="150"/>
      <c r="O275" s="150"/>
      <c r="P275" s="148"/>
    </row>
    <row r="276" spans="1:16" ht="12" hidden="1" customHeight="1" x14ac:dyDescent="0.2">
      <c r="A276" s="147"/>
      <c r="B276" s="138"/>
      <c r="C276" s="138"/>
      <c r="D276" s="138"/>
      <c r="E276" s="148"/>
      <c r="F276" s="149"/>
      <c r="G276" s="150"/>
      <c r="H276" s="150"/>
      <c r="I276" s="150"/>
      <c r="J276" s="169" t="s">
        <v>591</v>
      </c>
      <c r="K276" s="162" t="s">
        <v>595</v>
      </c>
      <c r="L276" s="138" t="s">
        <v>596</v>
      </c>
      <c r="M276" s="149"/>
      <c r="N276" s="150"/>
      <c r="O276" s="150"/>
      <c r="P276" s="148"/>
    </row>
    <row r="277" spans="1:16" ht="12" hidden="1" customHeight="1" x14ac:dyDescent="0.2">
      <c r="A277" s="147"/>
      <c r="B277" s="138"/>
      <c r="C277" s="138"/>
      <c r="D277" s="138"/>
      <c r="E277" s="148"/>
      <c r="F277" s="149"/>
      <c r="G277" s="150"/>
      <c r="H277" s="150"/>
      <c r="I277" s="150"/>
      <c r="J277" s="162"/>
      <c r="K277" s="162"/>
      <c r="L277" s="138"/>
      <c r="M277" s="149"/>
      <c r="N277" s="150"/>
      <c r="O277" s="150"/>
      <c r="P277" s="148"/>
    </row>
    <row r="278" spans="1:16" ht="12" hidden="1" customHeight="1" x14ac:dyDescent="0.2">
      <c r="A278" s="147"/>
      <c r="B278" s="138"/>
      <c r="C278" s="138"/>
      <c r="D278" s="138"/>
      <c r="E278" s="148"/>
      <c r="F278" s="149"/>
      <c r="G278" s="150"/>
      <c r="H278" s="150"/>
      <c r="I278" s="150"/>
      <c r="J278" s="162"/>
      <c r="K278" s="162"/>
      <c r="L278" s="138"/>
      <c r="M278" s="149"/>
      <c r="N278" s="150"/>
      <c r="O278" s="150"/>
      <c r="P278" s="148"/>
    </row>
    <row r="279" spans="1:16" ht="12" hidden="1" customHeight="1" x14ac:dyDescent="0.2">
      <c r="A279" s="147"/>
      <c r="B279" s="164" t="s">
        <v>597</v>
      </c>
      <c r="C279" s="155" t="s">
        <v>598</v>
      </c>
      <c r="D279" s="138"/>
      <c r="E279" s="148"/>
      <c r="F279" s="149"/>
      <c r="G279" s="150"/>
      <c r="H279" s="150"/>
      <c r="I279" s="150"/>
      <c r="J279" s="140" t="s">
        <v>597</v>
      </c>
      <c r="K279" s="140">
        <v>7</v>
      </c>
      <c r="L279" s="191" t="s">
        <v>598</v>
      </c>
      <c r="M279" s="149"/>
      <c r="N279" s="150"/>
      <c r="O279" s="150"/>
      <c r="P279" s="148"/>
    </row>
    <row r="280" spans="1:16" ht="12" hidden="1" customHeight="1" x14ac:dyDescent="0.2">
      <c r="A280" s="147"/>
      <c r="B280" s="138"/>
      <c r="C280" s="138"/>
      <c r="D280" s="138"/>
      <c r="E280" s="148"/>
      <c r="F280" s="149"/>
      <c r="G280" s="150"/>
      <c r="H280" s="150"/>
      <c r="I280" s="150"/>
      <c r="J280" s="162"/>
      <c r="K280" s="162"/>
      <c r="L280" s="163"/>
      <c r="M280" s="149"/>
      <c r="N280" s="150"/>
      <c r="O280" s="150"/>
      <c r="P280" s="148"/>
    </row>
    <row r="281" spans="1:16" ht="12" hidden="1" customHeight="1" x14ac:dyDescent="0.2">
      <c r="A281" s="147"/>
      <c r="B281" s="138"/>
      <c r="C281" s="169" t="s">
        <v>599</v>
      </c>
      <c r="D281" s="138" t="s">
        <v>600</v>
      </c>
      <c r="E281" s="148"/>
      <c r="F281" s="149"/>
      <c r="G281" s="150"/>
      <c r="H281" s="150"/>
      <c r="I281" s="150"/>
      <c r="J281" s="140" t="s">
        <v>599</v>
      </c>
      <c r="K281" s="140" t="s">
        <v>601</v>
      </c>
      <c r="L281" s="167" t="s">
        <v>602</v>
      </c>
      <c r="M281" s="149"/>
      <c r="N281" s="150"/>
      <c r="O281" s="150"/>
      <c r="P281" s="148"/>
    </row>
    <row r="282" spans="1:16" ht="12" hidden="1" customHeight="1" x14ac:dyDescent="0.2">
      <c r="A282" s="147"/>
      <c r="B282" s="138"/>
      <c r="C282" s="169"/>
      <c r="D282" s="138"/>
      <c r="E282" s="148"/>
      <c r="F282" s="149"/>
      <c r="G282" s="150"/>
      <c r="H282" s="150"/>
      <c r="I282" s="150"/>
      <c r="J282" s="162" t="s">
        <v>599</v>
      </c>
      <c r="K282" s="162" t="s">
        <v>603</v>
      </c>
      <c r="L282" s="163" t="s">
        <v>604</v>
      </c>
      <c r="M282" s="149"/>
      <c r="N282" s="150"/>
      <c r="O282" s="150"/>
      <c r="P282" s="148"/>
    </row>
    <row r="283" spans="1:16" ht="12" hidden="1" customHeight="1" x14ac:dyDescent="0.2">
      <c r="A283" s="147"/>
      <c r="B283" s="138"/>
      <c r="C283" s="169"/>
      <c r="D283" s="138"/>
      <c r="E283" s="148"/>
      <c r="F283" s="149"/>
      <c r="G283" s="150"/>
      <c r="H283" s="150"/>
      <c r="I283" s="150"/>
      <c r="J283" s="162" t="s">
        <v>599</v>
      </c>
      <c r="K283" s="162" t="s">
        <v>605</v>
      </c>
      <c r="L283" s="163" t="s">
        <v>606</v>
      </c>
      <c r="M283" s="149"/>
      <c r="N283" s="150"/>
      <c r="O283" s="150"/>
      <c r="P283" s="148"/>
    </row>
    <row r="284" spans="1:16" ht="12" hidden="1" customHeight="1" x14ac:dyDescent="0.2">
      <c r="A284" s="147"/>
      <c r="B284" s="138"/>
      <c r="C284" s="169"/>
      <c r="D284" s="138"/>
      <c r="E284" s="148"/>
      <c r="F284" s="149"/>
      <c r="G284" s="150"/>
      <c r="H284" s="150"/>
      <c r="I284" s="150"/>
      <c r="J284" s="162" t="s">
        <v>599</v>
      </c>
      <c r="K284" s="162" t="s">
        <v>607</v>
      </c>
      <c r="L284" s="163" t="s">
        <v>608</v>
      </c>
      <c r="M284" s="149"/>
      <c r="N284" s="150"/>
      <c r="O284" s="150"/>
      <c r="P284" s="148"/>
    </row>
    <row r="285" spans="1:16" ht="12" hidden="1" customHeight="1" x14ac:dyDescent="0.2">
      <c r="A285" s="147"/>
      <c r="B285" s="138"/>
      <c r="C285" s="169"/>
      <c r="D285" s="138"/>
      <c r="E285" s="148"/>
      <c r="F285" s="149"/>
      <c r="G285" s="150"/>
      <c r="H285" s="150"/>
      <c r="I285" s="150"/>
      <c r="J285" s="162" t="s">
        <v>599</v>
      </c>
      <c r="K285" s="162" t="s">
        <v>609</v>
      </c>
      <c r="L285" s="163" t="s">
        <v>610</v>
      </c>
      <c r="M285" s="149"/>
      <c r="N285" s="150"/>
      <c r="O285" s="150"/>
      <c r="P285" s="148"/>
    </row>
    <row r="286" spans="1:16" ht="12" hidden="1" customHeight="1" x14ac:dyDescent="0.2">
      <c r="A286" s="147"/>
      <c r="B286" s="138"/>
      <c r="C286" s="169"/>
      <c r="D286" s="138"/>
      <c r="E286" s="148"/>
      <c r="F286" s="149"/>
      <c r="G286" s="150"/>
      <c r="H286" s="150"/>
      <c r="I286" s="150"/>
      <c r="J286" s="162" t="s">
        <v>599</v>
      </c>
      <c r="K286" s="162" t="s">
        <v>611</v>
      </c>
      <c r="L286" s="163" t="s">
        <v>612</v>
      </c>
      <c r="M286" s="149"/>
      <c r="N286" s="150"/>
      <c r="O286" s="150"/>
      <c r="P286" s="148"/>
    </row>
    <row r="287" spans="1:16" ht="12" hidden="1" customHeight="1" x14ac:dyDescent="0.2">
      <c r="A287" s="147"/>
      <c r="B287" s="138"/>
      <c r="C287" s="169"/>
      <c r="D287" s="138"/>
      <c r="E287" s="148"/>
      <c r="F287" s="149"/>
      <c r="G287" s="150"/>
      <c r="H287" s="150"/>
      <c r="I287" s="150"/>
      <c r="J287" s="162" t="s">
        <v>599</v>
      </c>
      <c r="K287" s="162" t="s">
        <v>613</v>
      </c>
      <c r="L287" s="163" t="s">
        <v>614</v>
      </c>
      <c r="M287" s="149"/>
      <c r="N287" s="150"/>
      <c r="O287" s="150"/>
      <c r="P287" s="148"/>
    </row>
    <row r="288" spans="1:16" ht="12" hidden="1" customHeight="1" x14ac:dyDescent="0.2">
      <c r="A288" s="147"/>
      <c r="B288" s="138"/>
      <c r="C288" s="169"/>
      <c r="D288" s="138"/>
      <c r="E288" s="148"/>
      <c r="F288" s="149"/>
      <c r="G288" s="150"/>
      <c r="H288" s="150"/>
      <c r="I288" s="150"/>
      <c r="J288" s="162" t="s">
        <v>599</v>
      </c>
      <c r="K288" s="162" t="s">
        <v>615</v>
      </c>
      <c r="L288" s="163" t="s">
        <v>616</v>
      </c>
      <c r="M288" s="149"/>
      <c r="N288" s="150"/>
      <c r="O288" s="150"/>
      <c r="P288" s="148"/>
    </row>
    <row r="289" spans="1:19" ht="12" hidden="1" customHeight="1" x14ac:dyDescent="0.2">
      <c r="A289" s="147"/>
      <c r="B289" s="138"/>
      <c r="C289" s="169"/>
      <c r="D289" s="138"/>
      <c r="E289" s="148"/>
      <c r="F289" s="149"/>
      <c r="G289" s="150"/>
      <c r="H289" s="150"/>
      <c r="I289" s="150"/>
      <c r="J289" s="162"/>
      <c r="K289" s="162"/>
      <c r="L289" s="163"/>
      <c r="M289" s="149"/>
      <c r="N289" s="150"/>
      <c r="O289" s="150"/>
      <c r="P289" s="148"/>
    </row>
    <row r="290" spans="1:19" ht="12" hidden="1" customHeight="1" x14ac:dyDescent="0.2">
      <c r="A290" s="147"/>
      <c r="B290" s="138"/>
      <c r="C290" s="169" t="s">
        <v>617</v>
      </c>
      <c r="D290" s="138" t="s">
        <v>618</v>
      </c>
      <c r="E290" s="148"/>
      <c r="F290" s="149"/>
      <c r="G290" s="150"/>
      <c r="H290" s="150"/>
      <c r="I290" s="150"/>
      <c r="J290" s="164" t="s">
        <v>617</v>
      </c>
      <c r="K290" s="140" t="s">
        <v>619</v>
      </c>
      <c r="L290" s="167" t="s">
        <v>620</v>
      </c>
      <c r="M290" s="149"/>
      <c r="N290" s="150"/>
      <c r="O290" s="150"/>
      <c r="P290" s="148"/>
    </row>
    <row r="291" spans="1:19" ht="12" hidden="1" customHeight="1" x14ac:dyDescent="0.2">
      <c r="A291" s="147"/>
      <c r="B291" s="138"/>
      <c r="C291" s="169"/>
      <c r="D291" s="138" t="s">
        <v>156</v>
      </c>
      <c r="E291" s="148"/>
      <c r="F291" s="149"/>
      <c r="G291" s="183"/>
      <c r="H291" s="150"/>
      <c r="I291" s="150"/>
      <c r="J291" s="169" t="s">
        <v>617</v>
      </c>
      <c r="K291" s="162" t="s">
        <v>621</v>
      </c>
      <c r="L291" s="163" t="s">
        <v>622</v>
      </c>
      <c r="M291" s="149"/>
      <c r="N291" s="183"/>
      <c r="O291" s="150"/>
      <c r="P291" s="148"/>
    </row>
    <row r="292" spans="1:19" ht="12" hidden="1" customHeight="1" x14ac:dyDescent="0.2">
      <c r="A292" s="147"/>
      <c r="B292" s="138"/>
      <c r="C292" s="169"/>
      <c r="D292" s="138"/>
      <c r="E292" s="148"/>
      <c r="F292" s="149"/>
      <c r="G292" s="183"/>
      <c r="H292" s="150"/>
      <c r="I292" s="150"/>
      <c r="J292" s="169" t="s">
        <v>617</v>
      </c>
      <c r="K292" s="140" t="s">
        <v>623</v>
      </c>
      <c r="L292" s="167" t="s">
        <v>624</v>
      </c>
      <c r="M292" s="149"/>
      <c r="N292" s="183"/>
      <c r="O292" s="150"/>
      <c r="P292" s="148"/>
    </row>
    <row r="293" spans="1:19" s="138" customFormat="1" ht="12" hidden="1" customHeight="1" x14ac:dyDescent="0.2">
      <c r="A293" s="147"/>
      <c r="C293" s="169"/>
      <c r="E293" s="148"/>
      <c r="F293" s="149"/>
      <c r="G293" s="183"/>
      <c r="H293" s="150"/>
      <c r="I293" s="150"/>
      <c r="J293" s="169" t="s">
        <v>617</v>
      </c>
      <c r="K293" s="162" t="s">
        <v>625</v>
      </c>
      <c r="L293" s="163" t="s">
        <v>626</v>
      </c>
      <c r="M293" s="149"/>
      <c r="N293" s="183"/>
      <c r="O293" s="150"/>
      <c r="P293" s="148"/>
      <c r="Q293" s="146"/>
      <c r="R293" s="146"/>
      <c r="S293" s="146"/>
    </row>
    <row r="294" spans="1:19" ht="12" hidden="1" customHeight="1" x14ac:dyDescent="0.2">
      <c r="A294" s="147"/>
      <c r="B294" s="138"/>
      <c r="C294" s="169"/>
      <c r="D294" s="138"/>
      <c r="E294" s="148"/>
      <c r="F294" s="149"/>
      <c r="G294" s="183"/>
      <c r="H294" s="150"/>
      <c r="I294" s="150"/>
      <c r="J294" s="169" t="s">
        <v>617</v>
      </c>
      <c r="K294" s="162" t="s">
        <v>627</v>
      </c>
      <c r="L294" s="163" t="s">
        <v>628</v>
      </c>
      <c r="M294" s="149"/>
      <c r="N294" s="183"/>
      <c r="O294" s="150"/>
      <c r="P294" s="148"/>
    </row>
    <row r="295" spans="1:19" ht="12" hidden="1" customHeight="1" x14ac:dyDescent="0.2">
      <c r="A295" s="147"/>
      <c r="B295" s="138"/>
      <c r="C295" s="169"/>
      <c r="D295" s="138"/>
      <c r="E295" s="148"/>
      <c r="F295" s="149"/>
      <c r="G295" s="183"/>
      <c r="H295" s="150"/>
      <c r="I295" s="150"/>
      <c r="J295" s="169" t="s">
        <v>617</v>
      </c>
      <c r="K295" s="162" t="s">
        <v>629</v>
      </c>
      <c r="L295" s="163" t="s">
        <v>630</v>
      </c>
      <c r="M295" s="149"/>
      <c r="N295" s="183"/>
      <c r="O295" s="150"/>
      <c r="P295" s="148"/>
    </row>
    <row r="296" spans="1:19" ht="12" hidden="1" customHeight="1" x14ac:dyDescent="0.2">
      <c r="A296" s="147"/>
      <c r="B296" s="138"/>
      <c r="C296" s="169"/>
      <c r="D296" s="138" t="s">
        <v>156</v>
      </c>
      <c r="E296" s="148"/>
      <c r="F296" s="149"/>
      <c r="G296" s="183"/>
      <c r="H296" s="150"/>
      <c r="I296" s="150"/>
      <c r="J296" s="169" t="s">
        <v>617</v>
      </c>
      <c r="K296" s="162" t="s">
        <v>631</v>
      </c>
      <c r="L296" s="163" t="s">
        <v>632</v>
      </c>
      <c r="M296" s="149"/>
      <c r="N296" s="183"/>
      <c r="O296" s="150"/>
      <c r="P296" s="148"/>
    </row>
    <row r="297" spans="1:19" ht="12" hidden="1" customHeight="1" x14ac:dyDescent="0.2">
      <c r="A297" s="147"/>
      <c r="B297" s="138"/>
      <c r="C297" s="169"/>
      <c r="D297" s="138"/>
      <c r="E297" s="148"/>
      <c r="F297" s="149"/>
      <c r="G297" s="183"/>
      <c r="H297" s="150"/>
      <c r="I297" s="150"/>
      <c r="J297" s="169" t="s">
        <v>617</v>
      </c>
      <c r="K297" s="140" t="s">
        <v>633</v>
      </c>
      <c r="L297" s="167" t="s">
        <v>634</v>
      </c>
      <c r="M297" s="149"/>
      <c r="N297" s="183"/>
      <c r="O297" s="150"/>
      <c r="P297" s="148"/>
    </row>
    <row r="298" spans="1:19" ht="12" hidden="1" customHeight="1" x14ac:dyDescent="0.2">
      <c r="A298" s="209" t="s">
        <v>156</v>
      </c>
      <c r="B298" s="138"/>
      <c r="C298" s="169"/>
      <c r="D298" s="138"/>
      <c r="E298" s="148"/>
      <c r="F298" s="149"/>
      <c r="G298" s="183"/>
      <c r="H298" s="150"/>
      <c r="I298" s="150"/>
      <c r="J298" s="169" t="s">
        <v>617</v>
      </c>
      <c r="K298" s="162" t="s">
        <v>635</v>
      </c>
      <c r="L298" s="163" t="s">
        <v>636</v>
      </c>
      <c r="M298" s="149"/>
      <c r="N298" s="183"/>
      <c r="O298" s="150"/>
      <c r="P298" s="148"/>
    </row>
    <row r="299" spans="1:19" ht="12" hidden="1" customHeight="1" x14ac:dyDescent="0.2">
      <c r="A299" s="147"/>
      <c r="B299" s="138"/>
      <c r="C299" s="169"/>
      <c r="D299" s="138"/>
      <c r="E299" s="148"/>
      <c r="F299" s="149"/>
      <c r="G299" s="183"/>
      <c r="H299" s="150"/>
      <c r="I299" s="150"/>
      <c r="J299" s="162"/>
      <c r="K299" s="162"/>
      <c r="L299" s="163"/>
      <c r="M299" s="149"/>
      <c r="N299" s="183"/>
      <c r="O299" s="150"/>
      <c r="P299" s="148"/>
    </row>
    <row r="300" spans="1:19" ht="12" hidden="1" customHeight="1" x14ac:dyDescent="0.2">
      <c r="A300" s="147"/>
      <c r="B300" s="138"/>
      <c r="C300" s="138"/>
      <c r="D300" s="138"/>
      <c r="E300" s="148"/>
      <c r="F300" s="149"/>
      <c r="G300" s="150"/>
      <c r="H300" s="150"/>
      <c r="I300" s="150"/>
      <c r="M300" s="149"/>
      <c r="N300" s="150"/>
      <c r="O300" s="150"/>
      <c r="P300" s="148"/>
    </row>
    <row r="301" spans="1:19" ht="12" hidden="1" customHeight="1" thickBot="1" x14ac:dyDescent="0.25">
      <c r="A301" s="176"/>
      <c r="B301" s="177"/>
      <c r="C301" s="177"/>
      <c r="D301" s="177"/>
      <c r="E301" s="178"/>
      <c r="F301" s="179"/>
      <c r="G301" s="186"/>
      <c r="H301" s="187"/>
      <c r="I301" s="187"/>
      <c r="J301" s="181"/>
      <c r="K301" s="188"/>
      <c r="L301" s="210"/>
      <c r="M301" s="179"/>
      <c r="N301" s="186"/>
      <c r="O301" s="187"/>
      <c r="P301" s="178"/>
    </row>
    <row r="302" spans="1:19" ht="12" hidden="1" customHeight="1" x14ac:dyDescent="0.2">
      <c r="A302" s="147"/>
      <c r="B302" s="138"/>
      <c r="C302" s="138"/>
      <c r="D302" s="138"/>
      <c r="E302" s="148"/>
      <c r="F302" s="149"/>
      <c r="G302" s="183"/>
      <c r="H302" s="150"/>
      <c r="I302" s="148"/>
      <c r="J302" s="169"/>
      <c r="K302" s="162"/>
      <c r="L302" s="163"/>
      <c r="M302" s="149"/>
      <c r="N302" s="183"/>
      <c r="O302" s="150"/>
      <c r="P302" s="148"/>
    </row>
    <row r="303" spans="1:19" ht="12" hidden="1" customHeight="1" x14ac:dyDescent="0.2">
      <c r="A303" s="147"/>
      <c r="B303" s="138"/>
      <c r="C303" s="169" t="s">
        <v>637</v>
      </c>
      <c r="D303" s="138" t="s">
        <v>638</v>
      </c>
      <c r="E303" s="148"/>
      <c r="F303" s="149"/>
      <c r="G303" s="183"/>
      <c r="H303" s="150"/>
      <c r="I303" s="148"/>
      <c r="J303" s="164" t="s">
        <v>637</v>
      </c>
      <c r="K303" s="140" t="s">
        <v>639</v>
      </c>
      <c r="L303" s="167" t="s">
        <v>640</v>
      </c>
      <c r="M303" s="149"/>
      <c r="N303" s="183"/>
      <c r="O303" s="150"/>
      <c r="P303" s="148"/>
    </row>
    <row r="304" spans="1:19" ht="12" hidden="1" customHeight="1" x14ac:dyDescent="0.2">
      <c r="A304" s="147"/>
      <c r="B304" s="138"/>
      <c r="C304" s="138"/>
      <c r="D304" s="138"/>
      <c r="E304" s="148"/>
      <c r="F304" s="149"/>
      <c r="G304" s="183"/>
      <c r="H304" s="150"/>
      <c r="I304" s="148"/>
      <c r="J304" s="169" t="s">
        <v>637</v>
      </c>
      <c r="K304" s="162" t="s">
        <v>641</v>
      </c>
      <c r="L304" s="163" t="s">
        <v>642</v>
      </c>
      <c r="M304" s="149"/>
      <c r="N304" s="183"/>
      <c r="O304" s="150"/>
      <c r="P304" s="148"/>
    </row>
    <row r="305" spans="1:16" ht="12" hidden="1" customHeight="1" x14ac:dyDescent="0.2">
      <c r="A305" s="147"/>
      <c r="B305" s="138"/>
      <c r="C305" s="138"/>
      <c r="D305" s="138"/>
      <c r="E305" s="148"/>
      <c r="F305" s="149"/>
      <c r="G305" s="183"/>
      <c r="H305" s="150"/>
      <c r="I305" s="148"/>
      <c r="J305" s="169" t="s">
        <v>637</v>
      </c>
      <c r="K305" s="162" t="s">
        <v>643</v>
      </c>
      <c r="L305" s="163" t="s">
        <v>644</v>
      </c>
      <c r="M305" s="149"/>
      <c r="N305" s="183"/>
      <c r="O305" s="150"/>
      <c r="P305" s="148"/>
    </row>
    <row r="306" spans="1:16" ht="12" hidden="1" customHeight="1" x14ac:dyDescent="0.2">
      <c r="A306" s="147"/>
      <c r="B306" s="138"/>
      <c r="C306" s="138"/>
      <c r="D306" s="138"/>
      <c r="E306" s="148"/>
      <c r="F306" s="149"/>
      <c r="G306" s="183"/>
      <c r="H306" s="150"/>
      <c r="I306" s="148"/>
      <c r="J306" s="140"/>
      <c r="K306" s="140"/>
      <c r="L306" s="138"/>
      <c r="M306" s="149"/>
      <c r="N306" s="183"/>
      <c r="O306" s="150"/>
      <c r="P306" s="148"/>
    </row>
    <row r="307" spans="1:16" ht="12" hidden="1" customHeight="1" x14ac:dyDescent="0.2">
      <c r="A307" s="147"/>
      <c r="B307" s="138"/>
      <c r="C307" s="138"/>
      <c r="D307" s="155"/>
      <c r="E307" s="156"/>
      <c r="F307" s="149"/>
      <c r="G307" s="183"/>
      <c r="H307" s="150"/>
      <c r="I307" s="148"/>
      <c r="J307" s="162"/>
      <c r="K307" s="162"/>
      <c r="L307" s="163"/>
      <c r="M307" s="149"/>
      <c r="N307" s="183"/>
      <c r="O307" s="150"/>
      <c r="P307" s="148"/>
    </row>
    <row r="308" spans="1:16" ht="12" hidden="1" customHeight="1" x14ac:dyDescent="0.2">
      <c r="A308" s="154">
        <v>3</v>
      </c>
      <c r="B308" s="155" t="s">
        <v>645</v>
      </c>
      <c r="C308" s="138"/>
      <c r="D308" s="155"/>
      <c r="E308" s="156"/>
      <c r="F308" s="149"/>
      <c r="G308" s="183"/>
      <c r="H308" s="150"/>
      <c r="I308" s="148"/>
      <c r="J308" s="140">
        <v>3</v>
      </c>
      <c r="K308" s="140">
        <v>4</v>
      </c>
      <c r="L308" s="191" t="s">
        <v>646</v>
      </c>
      <c r="M308" s="149"/>
      <c r="N308" s="183"/>
      <c r="O308" s="150"/>
      <c r="P308" s="148"/>
    </row>
    <row r="309" spans="1:16" ht="12" hidden="1" customHeight="1" x14ac:dyDescent="0.2">
      <c r="A309" s="147"/>
      <c r="B309" s="155" t="s">
        <v>156</v>
      </c>
      <c r="C309" s="155"/>
      <c r="D309" s="138"/>
      <c r="E309" s="148"/>
      <c r="F309" s="149"/>
      <c r="G309" s="183"/>
      <c r="H309" s="150"/>
      <c r="I309" s="148"/>
      <c r="J309" s="162"/>
      <c r="K309" s="162"/>
      <c r="L309" s="163"/>
      <c r="M309" s="149"/>
      <c r="N309" s="183"/>
      <c r="O309" s="150"/>
      <c r="P309" s="148"/>
    </row>
    <row r="310" spans="1:16" ht="12" hidden="1" customHeight="1" x14ac:dyDescent="0.2">
      <c r="A310" s="147"/>
      <c r="B310" s="164" t="s">
        <v>647</v>
      </c>
      <c r="C310" s="211" t="s">
        <v>648</v>
      </c>
      <c r="D310" s="138"/>
      <c r="E310" s="212"/>
      <c r="F310" s="149"/>
      <c r="G310" s="183"/>
      <c r="H310" s="150"/>
      <c r="I310" s="148"/>
      <c r="J310" s="140" t="s">
        <v>647</v>
      </c>
      <c r="K310" s="140" t="s">
        <v>649</v>
      </c>
      <c r="L310" s="191" t="s">
        <v>650</v>
      </c>
      <c r="M310" s="149"/>
      <c r="N310" s="183"/>
      <c r="O310" s="150"/>
      <c r="P310" s="148"/>
    </row>
    <row r="311" spans="1:16" ht="12" hidden="1" customHeight="1" x14ac:dyDescent="0.2">
      <c r="A311" s="147"/>
      <c r="B311" s="213"/>
      <c r="C311" s="138"/>
      <c r="D311" s="138"/>
      <c r="E311" s="148"/>
      <c r="F311" s="149"/>
      <c r="G311" s="183"/>
      <c r="H311" s="150"/>
      <c r="I311" s="148"/>
      <c r="J311" s="162" t="s">
        <v>647</v>
      </c>
      <c r="K311" s="162" t="s">
        <v>651</v>
      </c>
      <c r="L311" s="163" t="s">
        <v>652</v>
      </c>
      <c r="M311" s="149"/>
      <c r="N311" s="183"/>
      <c r="O311" s="150"/>
      <c r="P311" s="148"/>
    </row>
    <row r="312" spans="1:16" ht="12" hidden="1" customHeight="1" x14ac:dyDescent="0.2">
      <c r="A312" s="147"/>
      <c r="B312" s="138"/>
      <c r="C312" s="138"/>
      <c r="D312" s="138"/>
      <c r="E312" s="148"/>
      <c r="F312" s="149"/>
      <c r="G312" s="183"/>
      <c r="H312" s="150"/>
      <c r="I312" s="148"/>
      <c r="J312" s="162" t="s">
        <v>647</v>
      </c>
      <c r="K312" s="162" t="s">
        <v>653</v>
      </c>
      <c r="L312" s="163" t="s">
        <v>654</v>
      </c>
      <c r="M312" s="149"/>
      <c r="N312" s="183"/>
      <c r="O312" s="150"/>
      <c r="P312" s="148"/>
    </row>
    <row r="313" spans="1:16" ht="12" hidden="1" customHeight="1" x14ac:dyDescent="0.2">
      <c r="A313" s="147"/>
      <c r="B313" s="213"/>
      <c r="C313" s="138"/>
      <c r="D313" s="138"/>
      <c r="E313" s="148"/>
      <c r="F313" s="149"/>
      <c r="G313" s="183"/>
      <c r="H313" s="150"/>
      <c r="I313" s="148"/>
      <c r="J313" s="162" t="s">
        <v>647</v>
      </c>
      <c r="K313" s="162" t="s">
        <v>655</v>
      </c>
      <c r="L313" s="163" t="s">
        <v>656</v>
      </c>
      <c r="M313" s="149"/>
      <c r="N313" s="183"/>
      <c r="O313" s="150"/>
      <c r="P313" s="148"/>
    </row>
    <row r="314" spans="1:16" ht="12" hidden="1" customHeight="1" x14ac:dyDescent="0.2">
      <c r="A314" s="147"/>
      <c r="B314" s="213"/>
      <c r="C314" s="138"/>
      <c r="D314" s="138"/>
      <c r="E314" s="148"/>
      <c r="F314" s="149"/>
      <c r="G314" s="183"/>
      <c r="H314" s="150"/>
      <c r="I314" s="148"/>
      <c r="J314" s="162" t="s">
        <v>647</v>
      </c>
      <c r="K314" s="162" t="s">
        <v>657</v>
      </c>
      <c r="L314" s="163" t="s">
        <v>658</v>
      </c>
      <c r="M314" s="149"/>
      <c r="N314" s="183"/>
      <c r="O314" s="150"/>
      <c r="P314" s="148"/>
    </row>
    <row r="315" spans="1:16" ht="12" hidden="1" customHeight="1" x14ac:dyDescent="0.2">
      <c r="A315" s="147"/>
      <c r="B315" s="213"/>
      <c r="C315" s="138"/>
      <c r="D315" s="138"/>
      <c r="E315" s="148"/>
      <c r="F315" s="149"/>
      <c r="G315" s="183"/>
      <c r="H315" s="150"/>
      <c r="I315" s="148"/>
      <c r="J315" s="162" t="s">
        <v>647</v>
      </c>
      <c r="K315" s="162" t="s">
        <v>659</v>
      </c>
      <c r="L315" s="163" t="s">
        <v>660</v>
      </c>
      <c r="M315" s="149"/>
      <c r="N315" s="183"/>
      <c r="O315" s="150"/>
      <c r="P315" s="148"/>
    </row>
    <row r="316" spans="1:16" ht="12" hidden="1" customHeight="1" x14ac:dyDescent="0.2">
      <c r="A316" s="147"/>
      <c r="B316" s="213"/>
      <c r="C316" s="138"/>
      <c r="D316" s="138"/>
      <c r="E316" s="148"/>
      <c r="F316" s="149"/>
      <c r="G316" s="183"/>
      <c r="H316" s="150"/>
      <c r="I316" s="148"/>
      <c r="J316" s="162" t="s">
        <v>647</v>
      </c>
      <c r="K316" s="162" t="s">
        <v>661</v>
      </c>
      <c r="L316" s="163" t="s">
        <v>662</v>
      </c>
      <c r="M316" s="149"/>
      <c r="N316" s="183"/>
      <c r="O316" s="150"/>
      <c r="P316" s="148"/>
    </row>
    <row r="317" spans="1:16" ht="12" hidden="1" customHeight="1" x14ac:dyDescent="0.2">
      <c r="A317" s="147"/>
      <c r="B317" s="213"/>
      <c r="C317" s="138"/>
      <c r="D317" s="138"/>
      <c r="E317" s="148"/>
      <c r="F317" s="149"/>
      <c r="G317" s="183"/>
      <c r="H317" s="150"/>
      <c r="I317" s="148"/>
      <c r="J317" s="162" t="s">
        <v>647</v>
      </c>
      <c r="K317" s="162" t="s">
        <v>663</v>
      </c>
      <c r="L317" s="163" t="s">
        <v>664</v>
      </c>
      <c r="M317" s="149"/>
      <c r="N317" s="183"/>
      <c r="O317" s="150"/>
      <c r="P317" s="148"/>
    </row>
    <row r="318" spans="1:16" ht="12" hidden="1" customHeight="1" x14ac:dyDescent="0.2">
      <c r="A318" s="147"/>
      <c r="B318" s="213"/>
      <c r="C318" s="138"/>
      <c r="D318" s="138"/>
      <c r="E318" s="148"/>
      <c r="F318" s="149"/>
      <c r="G318" s="183"/>
      <c r="H318" s="150"/>
      <c r="I318" s="148"/>
      <c r="J318" s="162" t="s">
        <v>647</v>
      </c>
      <c r="K318" s="162" t="s">
        <v>665</v>
      </c>
      <c r="L318" s="163" t="s">
        <v>666</v>
      </c>
      <c r="M318" s="149"/>
      <c r="N318" s="183"/>
      <c r="O318" s="150"/>
      <c r="P318" s="148"/>
    </row>
    <row r="319" spans="1:16" ht="12" hidden="1" customHeight="1" x14ac:dyDescent="0.2">
      <c r="A319" s="147"/>
      <c r="B319" s="213"/>
      <c r="C319" s="138"/>
      <c r="D319" s="155"/>
      <c r="E319" s="156"/>
      <c r="F319" s="149"/>
      <c r="G319" s="183"/>
      <c r="H319" s="150"/>
      <c r="I319" s="148"/>
      <c r="J319" s="162"/>
      <c r="K319" s="162"/>
      <c r="L319" s="138"/>
      <c r="M319" s="149"/>
      <c r="N319" s="183"/>
      <c r="O319" s="150"/>
      <c r="P319" s="148"/>
    </row>
    <row r="320" spans="1:16" ht="12" hidden="1" customHeight="1" x14ac:dyDescent="0.2">
      <c r="A320" s="147"/>
      <c r="B320" s="207" t="s">
        <v>667</v>
      </c>
      <c r="C320" s="155" t="s">
        <v>668</v>
      </c>
      <c r="D320" s="214"/>
      <c r="E320" s="148"/>
      <c r="F320" s="149"/>
      <c r="G320" s="183"/>
      <c r="H320" s="150"/>
      <c r="I320" s="148"/>
      <c r="J320" s="140" t="s">
        <v>667</v>
      </c>
      <c r="K320" s="140" t="s">
        <v>669</v>
      </c>
      <c r="L320" s="191" t="s">
        <v>668</v>
      </c>
      <c r="M320" s="149"/>
      <c r="N320" s="183"/>
      <c r="O320" s="150"/>
      <c r="P320" s="148"/>
    </row>
    <row r="321" spans="1:16" ht="12" hidden="1" customHeight="1" x14ac:dyDescent="0.2">
      <c r="A321" s="147"/>
      <c r="B321" s="138"/>
      <c r="C321" s="138"/>
      <c r="D321" s="138"/>
      <c r="E321" s="148"/>
      <c r="F321" s="149"/>
      <c r="G321" s="183"/>
      <c r="H321" s="150"/>
      <c r="I321" s="148"/>
      <c r="J321" s="162" t="s">
        <v>667</v>
      </c>
      <c r="K321" s="162" t="s">
        <v>670</v>
      </c>
      <c r="L321" s="163" t="s">
        <v>671</v>
      </c>
      <c r="M321" s="149"/>
      <c r="N321" s="183"/>
      <c r="O321" s="150"/>
      <c r="P321" s="148"/>
    </row>
    <row r="322" spans="1:16" ht="12" hidden="1" customHeight="1" x14ac:dyDescent="0.2">
      <c r="A322" s="147"/>
      <c r="B322" s="138"/>
      <c r="C322" s="138"/>
      <c r="D322" s="138"/>
      <c r="E322" s="148"/>
      <c r="F322" s="149"/>
      <c r="G322" s="183"/>
      <c r="H322" s="150"/>
      <c r="I322" s="148"/>
      <c r="J322" s="162" t="s">
        <v>667</v>
      </c>
      <c r="K322" s="162" t="s">
        <v>672</v>
      </c>
      <c r="L322" s="163" t="s">
        <v>673</v>
      </c>
      <c r="M322" s="149"/>
      <c r="N322" s="183"/>
      <c r="O322" s="150"/>
      <c r="P322" s="148"/>
    </row>
    <row r="323" spans="1:16" ht="12" hidden="1" customHeight="1" x14ac:dyDescent="0.2">
      <c r="A323" s="147"/>
      <c r="B323" s="138"/>
      <c r="C323" s="138"/>
      <c r="D323" s="138"/>
      <c r="E323" s="148"/>
      <c r="F323" s="149"/>
      <c r="G323" s="183"/>
      <c r="H323" s="150"/>
      <c r="I323" s="148"/>
      <c r="J323" s="162" t="s">
        <v>667</v>
      </c>
      <c r="K323" s="162" t="s">
        <v>674</v>
      </c>
      <c r="L323" s="163" t="s">
        <v>675</v>
      </c>
      <c r="M323" s="149"/>
      <c r="N323" s="183"/>
      <c r="O323" s="150"/>
      <c r="P323" s="148"/>
    </row>
    <row r="324" spans="1:16" ht="12" hidden="1" customHeight="1" x14ac:dyDescent="0.2">
      <c r="A324" s="147"/>
      <c r="B324" s="138"/>
      <c r="C324" s="138"/>
      <c r="D324" s="138"/>
      <c r="E324" s="148"/>
      <c r="F324" s="149"/>
      <c r="G324" s="183"/>
      <c r="H324" s="150"/>
      <c r="I324" s="148"/>
      <c r="J324" s="162" t="s">
        <v>667</v>
      </c>
      <c r="K324" s="162" t="s">
        <v>676</v>
      </c>
      <c r="L324" s="163" t="s">
        <v>677</v>
      </c>
      <c r="M324" s="149"/>
      <c r="N324" s="183"/>
      <c r="O324" s="150"/>
      <c r="P324" s="148"/>
    </row>
    <row r="325" spans="1:16" ht="12" hidden="1" customHeight="1" x14ac:dyDescent="0.2">
      <c r="A325" s="147"/>
      <c r="B325" s="138"/>
      <c r="C325" s="138"/>
      <c r="D325" s="138"/>
      <c r="E325" s="148"/>
      <c r="F325" s="149"/>
      <c r="G325" s="183"/>
      <c r="H325" s="150"/>
      <c r="I325" s="148"/>
      <c r="J325" s="162" t="s">
        <v>667</v>
      </c>
      <c r="K325" s="162" t="s">
        <v>678</v>
      </c>
      <c r="L325" s="163" t="s">
        <v>679</v>
      </c>
      <c r="M325" s="149"/>
      <c r="N325" s="183"/>
      <c r="O325" s="150"/>
      <c r="P325" s="148"/>
    </row>
    <row r="326" spans="1:16" ht="12" hidden="1" customHeight="1" x14ac:dyDescent="0.2">
      <c r="A326" s="147"/>
      <c r="B326" s="138"/>
      <c r="C326" s="138"/>
      <c r="D326" s="138"/>
      <c r="E326" s="148"/>
      <c r="F326" s="149"/>
      <c r="G326" s="183"/>
      <c r="H326" s="150"/>
      <c r="I326" s="148"/>
      <c r="J326" s="162" t="s">
        <v>667</v>
      </c>
      <c r="K326" s="162" t="s">
        <v>680</v>
      </c>
      <c r="L326" s="163" t="s">
        <v>681</v>
      </c>
      <c r="M326" s="149"/>
      <c r="N326" s="183"/>
      <c r="O326" s="150"/>
      <c r="P326" s="148"/>
    </row>
    <row r="327" spans="1:16" ht="12" hidden="1" customHeight="1" x14ac:dyDescent="0.2">
      <c r="A327" s="147"/>
      <c r="B327" s="138"/>
      <c r="C327" s="138"/>
      <c r="D327" s="138"/>
      <c r="E327" s="148"/>
      <c r="F327" s="149"/>
      <c r="G327" s="183"/>
      <c r="H327" s="150"/>
      <c r="I327" s="148"/>
      <c r="J327" s="162" t="s">
        <v>667</v>
      </c>
      <c r="K327" s="162" t="s">
        <v>682</v>
      </c>
      <c r="L327" s="163" t="s">
        <v>683</v>
      </c>
      <c r="M327" s="149"/>
      <c r="N327" s="183"/>
      <c r="O327" s="150"/>
      <c r="P327" s="148"/>
    </row>
    <row r="328" spans="1:16" ht="12" hidden="1" customHeight="1" x14ac:dyDescent="0.2">
      <c r="A328" s="147"/>
      <c r="B328" s="138"/>
      <c r="C328" s="138"/>
      <c r="D328" s="138"/>
      <c r="E328" s="148"/>
      <c r="F328" s="149"/>
      <c r="G328" s="183"/>
      <c r="H328" s="150"/>
      <c r="I328" s="148"/>
      <c r="J328" s="162" t="s">
        <v>667</v>
      </c>
      <c r="K328" s="162" t="s">
        <v>684</v>
      </c>
      <c r="L328" s="163" t="s">
        <v>685</v>
      </c>
      <c r="M328" s="149"/>
      <c r="N328" s="183"/>
      <c r="O328" s="150"/>
      <c r="P328" s="148"/>
    </row>
    <row r="329" spans="1:16" ht="12" hidden="1" customHeight="1" x14ac:dyDescent="0.2">
      <c r="A329" s="147"/>
      <c r="B329" s="138"/>
      <c r="C329" s="138"/>
      <c r="D329" s="138"/>
      <c r="E329" s="148"/>
      <c r="F329" s="149"/>
      <c r="G329" s="183"/>
      <c r="H329" s="150"/>
      <c r="I329" s="148"/>
      <c r="J329" s="162"/>
      <c r="K329" s="162"/>
      <c r="L329" s="138"/>
      <c r="M329" s="149"/>
      <c r="N329" s="183"/>
      <c r="O329" s="150"/>
      <c r="P329" s="148"/>
    </row>
    <row r="330" spans="1:16" ht="12" hidden="1" customHeight="1" x14ac:dyDescent="0.2">
      <c r="A330" s="147"/>
      <c r="B330" s="164" t="s">
        <v>686</v>
      </c>
      <c r="C330" s="155" t="s">
        <v>687</v>
      </c>
      <c r="D330" s="138"/>
      <c r="E330" s="148"/>
      <c r="F330" s="149"/>
      <c r="G330" s="183"/>
      <c r="H330" s="150"/>
      <c r="I330" s="148"/>
      <c r="J330" s="140" t="s">
        <v>686</v>
      </c>
      <c r="K330" s="140">
        <v>8</v>
      </c>
      <c r="L330" s="191" t="s">
        <v>688</v>
      </c>
      <c r="M330" s="149"/>
      <c r="N330" s="183"/>
      <c r="O330" s="150"/>
      <c r="P330" s="148"/>
    </row>
    <row r="331" spans="1:16" ht="12" hidden="1" customHeight="1" x14ac:dyDescent="0.2">
      <c r="A331" s="147"/>
      <c r="B331" s="138"/>
      <c r="C331" s="138"/>
      <c r="D331" s="138"/>
      <c r="E331" s="148"/>
      <c r="F331" s="149"/>
      <c r="G331" s="183"/>
      <c r="H331" s="150"/>
      <c r="I331" s="148"/>
      <c r="J331" s="162"/>
      <c r="K331" s="162"/>
      <c r="L331" s="138"/>
      <c r="M331" s="149"/>
      <c r="N331" s="183"/>
      <c r="O331" s="150"/>
      <c r="P331" s="148"/>
    </row>
    <row r="332" spans="1:16" ht="12" hidden="1" customHeight="1" x14ac:dyDescent="0.2">
      <c r="A332" s="147"/>
      <c r="B332" s="138"/>
      <c r="C332" s="169" t="s">
        <v>689</v>
      </c>
      <c r="D332" s="138" t="s">
        <v>690</v>
      </c>
      <c r="E332" s="148"/>
      <c r="F332" s="149"/>
      <c r="G332" s="183"/>
      <c r="H332" s="150"/>
      <c r="I332" s="148"/>
      <c r="J332" s="162"/>
      <c r="K332" s="138"/>
      <c r="L332" s="138"/>
      <c r="M332" s="149"/>
      <c r="N332" s="183"/>
      <c r="O332" s="150"/>
      <c r="P332" s="148"/>
    </row>
    <row r="333" spans="1:16" ht="12" hidden="1" customHeight="1" x14ac:dyDescent="0.2">
      <c r="A333" s="147"/>
      <c r="B333" s="138"/>
      <c r="C333" s="138"/>
      <c r="D333" s="138"/>
      <c r="E333" s="148"/>
      <c r="F333" s="149"/>
      <c r="G333" s="183"/>
      <c r="H333" s="150"/>
      <c r="I333" s="148"/>
      <c r="J333" s="140" t="s">
        <v>689</v>
      </c>
      <c r="K333" s="140" t="s">
        <v>691</v>
      </c>
      <c r="L333" s="191" t="s">
        <v>692</v>
      </c>
      <c r="M333" s="149"/>
      <c r="N333" s="183"/>
      <c r="O333" s="150"/>
      <c r="P333" s="148"/>
    </row>
    <row r="334" spans="1:16" ht="12" hidden="1" customHeight="1" x14ac:dyDescent="0.2">
      <c r="A334" s="147"/>
      <c r="B334" s="138"/>
      <c r="C334" s="138"/>
      <c r="D334" s="138"/>
      <c r="E334" s="148"/>
      <c r="F334" s="149"/>
      <c r="G334" s="183"/>
      <c r="H334" s="150"/>
      <c r="I334" s="148"/>
      <c r="J334" s="162" t="s">
        <v>689</v>
      </c>
      <c r="K334" s="162" t="s">
        <v>693</v>
      </c>
      <c r="L334" s="163" t="s">
        <v>694</v>
      </c>
      <c r="M334" s="149"/>
      <c r="N334" s="183"/>
      <c r="O334" s="150"/>
      <c r="P334" s="148"/>
    </row>
    <row r="335" spans="1:16" ht="12" hidden="1" customHeight="1" x14ac:dyDescent="0.2">
      <c r="A335" s="147"/>
      <c r="B335" s="138"/>
      <c r="C335" s="138"/>
      <c r="D335" s="138"/>
      <c r="E335" s="148"/>
      <c r="F335" s="149"/>
      <c r="G335" s="183"/>
      <c r="H335" s="150"/>
      <c r="I335" s="148"/>
      <c r="J335" s="162" t="s">
        <v>689</v>
      </c>
      <c r="K335" s="162" t="s">
        <v>695</v>
      </c>
      <c r="L335" s="163" t="s">
        <v>696</v>
      </c>
      <c r="M335" s="149"/>
      <c r="N335" s="183"/>
      <c r="O335" s="150"/>
      <c r="P335" s="148"/>
    </row>
    <row r="336" spans="1:16" ht="12" hidden="1" customHeight="1" x14ac:dyDescent="0.2">
      <c r="A336" s="147"/>
      <c r="B336" s="138"/>
      <c r="C336" s="138"/>
      <c r="D336" s="138"/>
      <c r="E336" s="148"/>
      <c r="F336" s="149"/>
      <c r="G336" s="183"/>
      <c r="H336" s="150"/>
      <c r="I336" s="148"/>
      <c r="J336" s="140" t="s">
        <v>689</v>
      </c>
      <c r="K336" s="140" t="s">
        <v>697</v>
      </c>
      <c r="L336" s="191" t="s">
        <v>698</v>
      </c>
      <c r="M336" s="149"/>
      <c r="N336" s="183"/>
      <c r="O336" s="150"/>
      <c r="P336" s="148"/>
    </row>
    <row r="337" spans="1:16" ht="12" hidden="1" customHeight="1" x14ac:dyDescent="0.2">
      <c r="A337" s="147"/>
      <c r="B337" s="138"/>
      <c r="C337" s="138"/>
      <c r="D337" s="138"/>
      <c r="E337" s="148"/>
      <c r="F337" s="149"/>
      <c r="G337" s="183"/>
      <c r="H337" s="150"/>
      <c r="I337" s="148"/>
      <c r="J337" s="162" t="s">
        <v>689</v>
      </c>
      <c r="K337" s="162" t="s">
        <v>699</v>
      </c>
      <c r="L337" s="163" t="s">
        <v>700</v>
      </c>
      <c r="M337" s="149"/>
      <c r="N337" s="183"/>
      <c r="O337" s="150"/>
      <c r="P337" s="148"/>
    </row>
    <row r="338" spans="1:16" ht="12" hidden="1" customHeight="1" x14ac:dyDescent="0.2">
      <c r="A338" s="147"/>
      <c r="B338" s="138"/>
      <c r="C338" s="138"/>
      <c r="D338" s="138"/>
      <c r="E338" s="148"/>
      <c r="F338" s="149"/>
      <c r="G338" s="183"/>
      <c r="H338" s="150"/>
      <c r="I338" s="148"/>
      <c r="J338" s="162" t="s">
        <v>689</v>
      </c>
      <c r="K338" s="162" t="s">
        <v>701</v>
      </c>
      <c r="L338" s="163" t="s">
        <v>702</v>
      </c>
      <c r="M338" s="149"/>
      <c r="N338" s="183"/>
      <c r="O338" s="150"/>
      <c r="P338" s="148"/>
    </row>
    <row r="339" spans="1:16" ht="12" hidden="1" customHeight="1" x14ac:dyDescent="0.2">
      <c r="A339" s="147"/>
      <c r="B339" s="138"/>
      <c r="C339" s="138"/>
      <c r="D339" s="138"/>
      <c r="E339" s="148"/>
      <c r="F339" s="149"/>
      <c r="G339" s="183"/>
      <c r="H339" s="150"/>
      <c r="I339" s="148"/>
      <c r="J339" s="162" t="s">
        <v>689</v>
      </c>
      <c r="K339" s="162" t="s">
        <v>703</v>
      </c>
      <c r="L339" s="163" t="s">
        <v>704</v>
      </c>
      <c r="M339" s="149"/>
      <c r="N339" s="183"/>
      <c r="O339" s="150"/>
      <c r="P339" s="148"/>
    </row>
    <row r="340" spans="1:16" ht="12" hidden="1" customHeight="1" x14ac:dyDescent="0.2">
      <c r="A340" s="147"/>
      <c r="B340" s="138"/>
      <c r="C340" s="138"/>
      <c r="D340" s="138"/>
      <c r="E340" s="148"/>
      <c r="F340" s="149"/>
      <c r="G340" s="183"/>
      <c r="H340" s="150"/>
      <c r="I340" s="148"/>
      <c r="J340" s="162" t="s">
        <v>689</v>
      </c>
      <c r="K340" s="162" t="s">
        <v>705</v>
      </c>
      <c r="L340" s="163" t="s">
        <v>706</v>
      </c>
      <c r="M340" s="149"/>
      <c r="N340" s="183"/>
      <c r="O340" s="150"/>
      <c r="P340" s="148"/>
    </row>
    <row r="341" spans="1:16" ht="12" hidden="1" customHeight="1" x14ac:dyDescent="0.2">
      <c r="A341" s="147"/>
      <c r="B341" s="138"/>
      <c r="C341" s="138"/>
      <c r="D341" s="138"/>
      <c r="E341" s="148"/>
      <c r="F341" s="149"/>
      <c r="G341" s="183"/>
      <c r="H341" s="150"/>
      <c r="I341" s="148"/>
      <c r="J341" s="162" t="s">
        <v>689</v>
      </c>
      <c r="K341" s="162" t="s">
        <v>707</v>
      </c>
      <c r="L341" s="163" t="s">
        <v>708</v>
      </c>
      <c r="M341" s="149"/>
      <c r="N341" s="183"/>
      <c r="O341" s="150"/>
      <c r="P341" s="148"/>
    </row>
    <row r="342" spans="1:16" ht="12" hidden="1" customHeight="1" x14ac:dyDescent="0.2">
      <c r="A342" s="147"/>
      <c r="B342" s="138"/>
      <c r="C342" s="138"/>
      <c r="D342" s="138"/>
      <c r="E342" s="148"/>
      <c r="F342" s="149"/>
      <c r="G342" s="183"/>
      <c r="H342" s="150"/>
      <c r="I342" s="148"/>
      <c r="J342" s="162" t="s">
        <v>689</v>
      </c>
      <c r="K342" s="162" t="s">
        <v>709</v>
      </c>
      <c r="L342" s="163" t="s">
        <v>710</v>
      </c>
      <c r="M342" s="149"/>
      <c r="N342" s="183"/>
      <c r="O342" s="150"/>
      <c r="P342" s="148"/>
    </row>
    <row r="343" spans="1:16" ht="12" hidden="1" customHeight="1" x14ac:dyDescent="0.2">
      <c r="A343" s="147"/>
      <c r="B343" s="138"/>
      <c r="C343" s="138"/>
      <c r="D343" s="138"/>
      <c r="E343" s="148"/>
      <c r="F343" s="149"/>
      <c r="G343" s="183"/>
      <c r="H343" s="150"/>
      <c r="I343" s="148"/>
      <c r="J343" s="162" t="s">
        <v>689</v>
      </c>
      <c r="K343" s="162" t="s">
        <v>711</v>
      </c>
      <c r="L343" s="163" t="s">
        <v>712</v>
      </c>
      <c r="M343" s="149"/>
      <c r="N343" s="183"/>
      <c r="O343" s="150"/>
      <c r="P343" s="148"/>
    </row>
    <row r="344" spans="1:16" ht="12" hidden="1" customHeight="1" x14ac:dyDescent="0.2">
      <c r="A344" s="147"/>
      <c r="B344" s="138"/>
      <c r="C344" s="138"/>
      <c r="D344" s="138"/>
      <c r="E344" s="148"/>
      <c r="F344" s="215"/>
      <c r="G344" s="183"/>
      <c r="H344" s="150"/>
      <c r="I344" s="148"/>
      <c r="J344" s="216" t="s">
        <v>689</v>
      </c>
      <c r="K344" s="216" t="s">
        <v>713</v>
      </c>
      <c r="L344" s="217" t="s">
        <v>714</v>
      </c>
      <c r="M344" s="215"/>
      <c r="N344" s="183"/>
      <c r="O344" s="150"/>
      <c r="P344" s="148"/>
    </row>
    <row r="345" spans="1:16" ht="12" hidden="1" customHeight="1" x14ac:dyDescent="0.2">
      <c r="A345" s="147"/>
      <c r="B345" s="138"/>
      <c r="C345" s="138"/>
      <c r="D345" s="138"/>
      <c r="E345" s="148"/>
      <c r="F345" s="149"/>
      <c r="G345" s="183"/>
      <c r="H345" s="150"/>
      <c r="I345" s="148"/>
      <c r="J345" s="218" t="s">
        <v>689</v>
      </c>
      <c r="K345" s="218" t="s">
        <v>715</v>
      </c>
      <c r="L345" s="219" t="s">
        <v>716</v>
      </c>
      <c r="M345" s="149"/>
      <c r="N345" s="183"/>
      <c r="O345" s="150"/>
      <c r="P345" s="148"/>
    </row>
    <row r="346" spans="1:16" ht="12" hidden="1" customHeight="1" x14ac:dyDescent="0.2">
      <c r="A346" s="147"/>
      <c r="B346" s="138"/>
      <c r="C346" s="138"/>
      <c r="D346" s="138"/>
      <c r="E346" s="148"/>
      <c r="F346" s="149"/>
      <c r="G346" s="183"/>
      <c r="H346" s="150"/>
      <c r="I346" s="148"/>
      <c r="J346" s="162"/>
      <c r="K346" s="162"/>
      <c r="L346" s="163"/>
      <c r="M346" s="149"/>
      <c r="N346" s="183"/>
      <c r="O346" s="150"/>
      <c r="P346" s="148"/>
    </row>
    <row r="347" spans="1:16" ht="12" hidden="1" customHeight="1" x14ac:dyDescent="0.2">
      <c r="A347" s="147"/>
      <c r="B347" s="138"/>
      <c r="C347" s="169" t="s">
        <v>717</v>
      </c>
      <c r="D347" s="138" t="s">
        <v>718</v>
      </c>
      <c r="E347" s="148"/>
      <c r="F347" s="149"/>
      <c r="G347" s="183"/>
      <c r="H347" s="150"/>
      <c r="I347" s="148"/>
      <c r="J347" s="162"/>
      <c r="K347" s="162"/>
      <c r="L347" s="138"/>
      <c r="M347" s="149"/>
      <c r="N347" s="183"/>
      <c r="O347" s="150"/>
      <c r="P347" s="148"/>
    </row>
    <row r="348" spans="1:16" ht="12" hidden="1" customHeight="1" x14ac:dyDescent="0.2">
      <c r="A348" s="147"/>
      <c r="B348" s="138"/>
      <c r="C348" s="138"/>
      <c r="D348" s="138"/>
      <c r="E348" s="148"/>
      <c r="F348" s="149"/>
      <c r="G348" s="183"/>
      <c r="H348" s="150"/>
      <c r="I348" s="148"/>
      <c r="J348" s="140" t="s">
        <v>717</v>
      </c>
      <c r="K348" s="140" t="s">
        <v>691</v>
      </c>
      <c r="L348" s="191" t="s">
        <v>692</v>
      </c>
      <c r="M348" s="149"/>
      <c r="N348" s="183"/>
      <c r="O348" s="150"/>
      <c r="P348" s="148"/>
    </row>
    <row r="349" spans="1:16" ht="12" hidden="1" customHeight="1" x14ac:dyDescent="0.2">
      <c r="A349" s="147"/>
      <c r="B349" s="138"/>
      <c r="C349" s="138"/>
      <c r="D349" s="138"/>
      <c r="E349" s="148"/>
      <c r="F349" s="149"/>
      <c r="G349" s="183"/>
      <c r="H349" s="150"/>
      <c r="I349" s="148"/>
      <c r="J349" s="162" t="s">
        <v>717</v>
      </c>
      <c r="K349" s="162" t="s">
        <v>719</v>
      </c>
      <c r="L349" s="163" t="s">
        <v>720</v>
      </c>
      <c r="M349" s="149"/>
      <c r="N349" s="183"/>
      <c r="O349" s="150"/>
      <c r="P349" s="148"/>
    </row>
    <row r="350" spans="1:16" ht="12" hidden="1" customHeight="1" x14ac:dyDescent="0.2">
      <c r="A350" s="147"/>
      <c r="B350" s="138"/>
      <c r="C350" s="138"/>
      <c r="D350" s="138"/>
      <c r="E350" s="148"/>
      <c r="F350" s="149"/>
      <c r="G350" s="183"/>
      <c r="H350" s="150"/>
      <c r="I350" s="148"/>
      <c r="J350" s="162" t="s">
        <v>717</v>
      </c>
      <c r="K350" s="162" t="s">
        <v>721</v>
      </c>
      <c r="L350" s="163" t="s">
        <v>722</v>
      </c>
      <c r="M350" s="149"/>
      <c r="N350" s="183"/>
      <c r="O350" s="150"/>
      <c r="P350" s="148"/>
    </row>
    <row r="351" spans="1:16" ht="12" hidden="1" customHeight="1" x14ac:dyDescent="0.2">
      <c r="A351" s="147"/>
      <c r="B351" s="138"/>
      <c r="C351" s="138"/>
      <c r="D351" s="138"/>
      <c r="E351" s="148"/>
      <c r="F351" s="149"/>
      <c r="G351" s="183"/>
      <c r="H351" s="150"/>
      <c r="I351" s="148"/>
      <c r="J351" s="140" t="s">
        <v>717</v>
      </c>
      <c r="K351" s="140" t="s">
        <v>697</v>
      </c>
      <c r="L351" s="191" t="s">
        <v>698</v>
      </c>
      <c r="M351" s="149"/>
      <c r="N351" s="183"/>
      <c r="O351" s="150"/>
      <c r="P351" s="148"/>
    </row>
    <row r="352" spans="1:16" ht="12" hidden="1" customHeight="1" x14ac:dyDescent="0.2">
      <c r="A352" s="147"/>
      <c r="B352" s="138"/>
      <c r="C352" s="138"/>
      <c r="D352" s="138"/>
      <c r="E352" s="148"/>
      <c r="F352" s="149"/>
      <c r="G352" s="183"/>
      <c r="H352" s="150"/>
      <c r="I352" s="148"/>
      <c r="J352" s="162" t="s">
        <v>717</v>
      </c>
      <c r="K352" s="162" t="s">
        <v>723</v>
      </c>
      <c r="L352" s="163" t="s">
        <v>724</v>
      </c>
      <c r="M352" s="149"/>
      <c r="N352" s="183"/>
      <c r="O352" s="150"/>
      <c r="P352" s="148"/>
    </row>
    <row r="353" spans="1:19" ht="12" hidden="1" customHeight="1" x14ac:dyDescent="0.2">
      <c r="A353" s="147"/>
      <c r="B353" s="138"/>
      <c r="C353" s="138"/>
      <c r="D353" s="138"/>
      <c r="E353" s="148"/>
      <c r="F353" s="149"/>
      <c r="G353" s="183"/>
      <c r="H353" s="150"/>
      <c r="I353" s="148"/>
      <c r="J353" s="162"/>
      <c r="K353" s="162"/>
      <c r="L353" s="138"/>
      <c r="M353" s="149"/>
      <c r="N353" s="183"/>
      <c r="O353" s="150"/>
      <c r="P353" s="148"/>
    </row>
    <row r="354" spans="1:19" ht="12" hidden="1" customHeight="1" x14ac:dyDescent="0.2">
      <c r="A354" s="147"/>
      <c r="B354" s="164" t="s">
        <v>725</v>
      </c>
      <c r="C354" s="155" t="s">
        <v>726</v>
      </c>
      <c r="D354" s="155"/>
      <c r="E354" s="195"/>
      <c r="F354" s="149"/>
      <c r="G354" s="183"/>
      <c r="H354" s="150"/>
      <c r="I354" s="148"/>
      <c r="J354" s="140" t="s">
        <v>725</v>
      </c>
      <c r="K354" s="140" t="s">
        <v>727</v>
      </c>
      <c r="L354" s="191" t="s">
        <v>726</v>
      </c>
      <c r="M354" s="149"/>
      <c r="N354" s="183"/>
      <c r="O354" s="150"/>
      <c r="P354" s="148"/>
    </row>
    <row r="355" spans="1:19" ht="12" hidden="1" customHeight="1" x14ac:dyDescent="0.2">
      <c r="A355" s="147"/>
      <c r="B355" s="138"/>
      <c r="C355" s="138"/>
      <c r="D355" s="138"/>
      <c r="E355" s="148"/>
      <c r="F355" s="149"/>
      <c r="G355" s="183"/>
      <c r="H355" s="150"/>
      <c r="I355" s="148"/>
      <c r="J355" s="162" t="s">
        <v>725</v>
      </c>
      <c r="K355" s="162" t="s">
        <v>728</v>
      </c>
      <c r="L355" s="163" t="s">
        <v>729</v>
      </c>
      <c r="M355" s="149"/>
      <c r="N355" s="183"/>
      <c r="O355" s="150"/>
      <c r="P355" s="148"/>
    </row>
    <row r="356" spans="1:19" ht="12" hidden="1" customHeight="1" x14ac:dyDescent="0.2">
      <c r="A356" s="147"/>
      <c r="B356" s="138"/>
      <c r="C356" s="138"/>
      <c r="D356" s="138"/>
      <c r="E356" s="148" t="s">
        <v>156</v>
      </c>
      <c r="F356" s="149"/>
      <c r="G356" s="183"/>
      <c r="H356" s="150"/>
      <c r="I356" s="148"/>
      <c r="J356" s="162" t="s">
        <v>725</v>
      </c>
      <c r="K356" s="162" t="s">
        <v>730</v>
      </c>
      <c r="L356" s="163" t="s">
        <v>731</v>
      </c>
      <c r="M356" s="149"/>
      <c r="N356" s="183"/>
      <c r="O356" s="150"/>
      <c r="P356" s="148"/>
    </row>
    <row r="357" spans="1:19" ht="12" hidden="1" customHeight="1" x14ac:dyDescent="0.2">
      <c r="A357" s="147"/>
      <c r="B357" s="138"/>
      <c r="C357" s="138"/>
      <c r="D357" s="138"/>
      <c r="E357" s="148"/>
      <c r="F357" s="149"/>
      <c r="G357" s="183"/>
      <c r="H357" s="150"/>
      <c r="I357" s="148"/>
      <c r="J357" s="162"/>
      <c r="K357" s="162"/>
      <c r="L357" s="163"/>
      <c r="M357" s="149"/>
      <c r="N357" s="183"/>
      <c r="O357" s="150"/>
      <c r="P357" s="148"/>
      <c r="S357" s="146">
        <v>290</v>
      </c>
    </row>
    <row r="358" spans="1:19" ht="12" hidden="1" customHeight="1" x14ac:dyDescent="0.2">
      <c r="A358" s="147"/>
      <c r="B358" s="138"/>
      <c r="C358" s="138"/>
      <c r="D358" s="159"/>
      <c r="E358" s="156"/>
      <c r="F358" s="149"/>
      <c r="G358" s="183"/>
      <c r="H358" s="150"/>
      <c r="I358" s="148"/>
      <c r="J358" s="162" t="s">
        <v>156</v>
      </c>
      <c r="K358" s="140">
        <v>9</v>
      </c>
      <c r="L358" s="191" t="s">
        <v>384</v>
      </c>
      <c r="M358" s="149"/>
      <c r="N358" s="183"/>
      <c r="O358" s="150"/>
      <c r="P358" s="148"/>
    </row>
    <row r="359" spans="1:19" ht="12" hidden="1" customHeight="1" x14ac:dyDescent="0.2">
      <c r="A359" s="209">
        <v>4</v>
      </c>
      <c r="B359" s="159" t="s">
        <v>732</v>
      </c>
      <c r="C359" s="138"/>
      <c r="D359" s="138"/>
      <c r="E359" s="148"/>
      <c r="F359" s="149"/>
      <c r="G359" s="183"/>
      <c r="H359" s="150"/>
      <c r="I359" s="148"/>
      <c r="J359" s="162" t="s">
        <v>156</v>
      </c>
      <c r="K359" s="140" t="s">
        <v>733</v>
      </c>
      <c r="L359" s="191" t="s">
        <v>734</v>
      </c>
      <c r="M359" s="149"/>
      <c r="N359" s="183"/>
      <c r="O359" s="150"/>
      <c r="P359" s="148"/>
    </row>
    <row r="360" spans="1:19" ht="12" hidden="1" customHeight="1" x14ac:dyDescent="0.2">
      <c r="A360" s="147"/>
      <c r="B360" s="138"/>
      <c r="C360" s="138"/>
      <c r="D360" s="138"/>
      <c r="E360" s="148"/>
      <c r="F360" s="149"/>
      <c r="G360" s="183"/>
      <c r="H360" s="150"/>
      <c r="I360" s="148"/>
      <c r="J360" s="162">
        <v>4</v>
      </c>
      <c r="K360" s="162" t="s">
        <v>735</v>
      </c>
      <c r="L360" s="163" t="s">
        <v>736</v>
      </c>
      <c r="M360" s="149"/>
      <c r="N360" s="183"/>
      <c r="O360" s="150"/>
      <c r="P360" s="148"/>
    </row>
    <row r="361" spans="1:19" ht="12" hidden="1" customHeight="1" x14ac:dyDescent="0.2">
      <c r="A361" s="147"/>
      <c r="B361" s="138"/>
      <c r="C361" s="138"/>
      <c r="D361" s="138"/>
      <c r="E361" s="148"/>
      <c r="F361" s="149"/>
      <c r="G361" s="183"/>
      <c r="H361" s="150"/>
      <c r="I361" s="148"/>
      <c r="J361" s="162">
        <v>4</v>
      </c>
      <c r="K361" s="162" t="s">
        <v>737</v>
      </c>
      <c r="L361" s="163" t="s">
        <v>738</v>
      </c>
      <c r="M361" s="149"/>
      <c r="N361" s="183"/>
      <c r="O361" s="150"/>
      <c r="P361" s="148"/>
    </row>
    <row r="362" spans="1:19" ht="12" customHeight="1" thickBot="1" x14ac:dyDescent="0.25">
      <c r="A362" s="147"/>
      <c r="B362" s="138"/>
      <c r="C362" s="138"/>
      <c r="D362" s="138"/>
      <c r="E362" s="148"/>
      <c r="F362" s="149"/>
      <c r="G362" s="183"/>
      <c r="H362" s="150"/>
      <c r="I362" s="148"/>
      <c r="J362" s="185"/>
      <c r="K362" s="146"/>
      <c r="M362" s="149"/>
      <c r="N362" s="183"/>
      <c r="O362" s="150"/>
      <c r="P362" s="148"/>
    </row>
    <row r="363" spans="1:19" s="226" customFormat="1" ht="21.75" customHeight="1" thickBot="1" x14ac:dyDescent="0.3">
      <c r="A363" s="220"/>
      <c r="B363" s="329" t="s">
        <v>739</v>
      </c>
      <c r="C363" s="329"/>
      <c r="D363" s="329"/>
      <c r="E363" s="330"/>
      <c r="F363" s="221">
        <f>+F7+F240</f>
        <v>180293542.63</v>
      </c>
      <c r="G363" s="222">
        <f>+G7+G240</f>
        <v>180293542.63</v>
      </c>
      <c r="H363" s="221">
        <f t="shared" ref="H363:I363" si="59">+H7+H240</f>
        <v>0</v>
      </c>
      <c r="I363" s="221">
        <f t="shared" si="59"/>
        <v>0</v>
      </c>
      <c r="J363" s="223"/>
      <c r="K363" s="223"/>
      <c r="L363" s="224" t="s">
        <v>739</v>
      </c>
      <c r="M363" s="221">
        <f>+M11+M49+M112+M154+M161+M195+M240+M279+M308+M330+M358</f>
        <v>180293542.63</v>
      </c>
      <c r="N363" s="222">
        <f t="shared" ref="N363:P363" si="60">+N11+N49+N112+N154+N161+N195+N240+N279+N308+N330+N358</f>
        <v>180293542.63</v>
      </c>
      <c r="O363" s="222">
        <f t="shared" si="60"/>
        <v>0</v>
      </c>
      <c r="P363" s="225">
        <f t="shared" si="60"/>
        <v>0</v>
      </c>
    </row>
    <row r="365" spans="1:19" ht="90.75" customHeight="1" x14ac:dyDescent="0.2">
      <c r="G365" s="228"/>
      <c r="H365" s="228"/>
      <c r="N365" s="228"/>
      <c r="O365" s="228"/>
    </row>
    <row r="366" spans="1:19" s="153" customFormat="1" ht="12.75" x14ac:dyDescent="0.2">
      <c r="B366" s="229"/>
      <c r="C366" s="230" t="s">
        <v>740</v>
      </c>
      <c r="D366" s="230"/>
      <c r="E366" s="230"/>
      <c r="F366" s="231"/>
      <c r="G366" s="163"/>
      <c r="H366" s="163"/>
      <c r="J366" s="152"/>
      <c r="K366" s="230"/>
      <c r="M366" s="231"/>
      <c r="N366" s="163"/>
      <c r="O366" s="163"/>
    </row>
    <row r="367" spans="1:19" ht="12" customHeight="1" x14ac:dyDescent="0.2">
      <c r="B367" s="331" t="s">
        <v>741</v>
      </c>
      <c r="C367" s="331"/>
      <c r="D367" s="331"/>
      <c r="E367" s="331"/>
      <c r="F367" s="331"/>
      <c r="G367" s="331"/>
      <c r="H367" s="331"/>
      <c r="I367" s="331"/>
    </row>
    <row r="368" spans="1:19" ht="12" customHeight="1" x14ac:dyDescent="0.2">
      <c r="B368" s="232" t="s">
        <v>742</v>
      </c>
    </row>
    <row r="369" spans="1:20" ht="16.5" customHeight="1" x14ac:dyDescent="0.2"/>
    <row r="370" spans="1:20" ht="12" customHeight="1" x14ac:dyDescent="0.2">
      <c r="C370" s="233"/>
    </row>
    <row r="371" spans="1:20" s="153" customFormat="1" ht="34.5" customHeight="1" x14ac:dyDescent="0.2">
      <c r="A371" s="146"/>
      <c r="B371" s="146"/>
      <c r="C371" s="234" t="s">
        <v>743</v>
      </c>
      <c r="D371" s="146"/>
      <c r="E371" s="146"/>
      <c r="F371" s="227"/>
      <c r="G371" s="138"/>
      <c r="H371" s="138"/>
      <c r="I371" s="146"/>
      <c r="J371" s="152"/>
      <c r="L371" s="146"/>
      <c r="M371" s="227"/>
      <c r="N371" s="138"/>
      <c r="O371" s="138"/>
      <c r="P371" s="146"/>
      <c r="Q371" s="146"/>
      <c r="R371" s="146"/>
      <c r="S371" s="146"/>
      <c r="T371" s="146"/>
    </row>
    <row r="372" spans="1:20" s="153" customFormat="1" ht="51" customHeight="1" x14ac:dyDescent="0.2">
      <c r="A372" s="146"/>
      <c r="B372" s="146"/>
      <c r="C372" s="233"/>
      <c r="D372" s="146"/>
      <c r="E372" s="146"/>
      <c r="F372" s="227"/>
      <c r="G372" s="138"/>
      <c r="H372" s="138"/>
      <c r="I372" s="146"/>
      <c r="J372" s="152"/>
      <c r="L372" s="146"/>
      <c r="M372" s="227"/>
      <c r="N372" s="138"/>
      <c r="O372" s="138"/>
      <c r="P372" s="146"/>
      <c r="Q372" s="146"/>
      <c r="R372" s="146"/>
      <c r="S372" s="146"/>
      <c r="T372" s="146"/>
    </row>
    <row r="373" spans="1:20" s="153" customFormat="1" ht="48.75" customHeight="1" x14ac:dyDescent="0.2">
      <c r="A373" s="146"/>
      <c r="B373" s="146"/>
      <c r="C373" s="326"/>
      <c r="D373" s="326"/>
      <c r="E373" s="326"/>
      <c r="F373" s="326"/>
      <c r="G373" s="326"/>
      <c r="H373" s="326"/>
      <c r="I373" s="326"/>
      <c r="J373" s="152"/>
      <c r="L373" s="146"/>
      <c r="M373" s="227"/>
      <c r="N373" s="138"/>
      <c r="O373" s="138"/>
      <c r="P373" s="146"/>
      <c r="Q373" s="146"/>
      <c r="R373" s="146"/>
      <c r="S373" s="146"/>
      <c r="T373" s="146"/>
    </row>
    <row r="374" spans="1:20" s="153" customFormat="1" ht="12" customHeight="1" x14ac:dyDescent="0.2">
      <c r="A374" s="146"/>
      <c r="B374" s="146"/>
      <c r="C374" s="161"/>
      <c r="D374" s="161"/>
      <c r="E374" s="161"/>
      <c r="F374" s="227"/>
      <c r="G374" s="138"/>
      <c r="H374" s="138"/>
      <c r="I374" s="146"/>
      <c r="J374" s="152"/>
      <c r="L374" s="146"/>
      <c r="M374" s="227"/>
      <c r="N374" s="138"/>
      <c r="O374" s="138"/>
      <c r="P374" s="146"/>
      <c r="Q374" s="146"/>
      <c r="R374" s="146"/>
      <c r="S374" s="146"/>
      <c r="T374" s="146"/>
    </row>
    <row r="375" spans="1:20" s="153" customFormat="1" ht="12" customHeight="1" x14ac:dyDescent="0.2">
      <c r="A375" s="146"/>
      <c r="B375" s="146"/>
      <c r="C375" s="161"/>
      <c r="D375" s="161"/>
      <c r="E375" s="161"/>
      <c r="F375" s="227"/>
      <c r="G375" s="138"/>
      <c r="H375" s="138"/>
      <c r="I375" s="146"/>
      <c r="J375" s="152"/>
      <c r="L375" s="146"/>
      <c r="M375" s="227"/>
      <c r="N375" s="138"/>
      <c r="O375" s="138"/>
      <c r="P375" s="146"/>
      <c r="Q375" s="146"/>
      <c r="R375" s="146"/>
      <c r="S375" s="146"/>
      <c r="T375" s="146"/>
    </row>
    <row r="376" spans="1:20" s="153" customFormat="1" ht="42.75" customHeight="1" x14ac:dyDescent="0.2">
      <c r="A376" s="146"/>
      <c r="B376" s="146"/>
      <c r="C376" s="326"/>
      <c r="D376" s="326"/>
      <c r="E376" s="326"/>
      <c r="F376" s="326"/>
      <c r="G376" s="326"/>
      <c r="H376" s="326"/>
      <c r="I376" s="326"/>
      <c r="J376" s="152"/>
      <c r="L376" s="146"/>
      <c r="M376" s="227"/>
      <c r="N376" s="138"/>
      <c r="O376" s="138"/>
      <c r="P376" s="146"/>
      <c r="Q376" s="146"/>
      <c r="R376" s="146"/>
      <c r="S376" s="146"/>
      <c r="T376" s="146"/>
    </row>
    <row r="377" spans="1:20" s="153" customFormat="1" ht="12" customHeight="1" x14ac:dyDescent="0.2">
      <c r="A377" s="146"/>
      <c r="B377" s="146"/>
      <c r="C377" s="161"/>
      <c r="D377" s="161"/>
      <c r="E377" s="161"/>
      <c r="F377" s="227"/>
      <c r="G377" s="138"/>
      <c r="H377" s="138"/>
      <c r="I377" s="146"/>
      <c r="J377" s="152"/>
      <c r="L377" s="146"/>
      <c r="M377" s="227"/>
      <c r="N377" s="138"/>
      <c r="O377" s="138"/>
      <c r="P377" s="146"/>
      <c r="Q377" s="146"/>
      <c r="R377" s="146"/>
      <c r="S377" s="146"/>
      <c r="T377" s="146"/>
    </row>
    <row r="378" spans="1:20" s="153" customFormat="1" ht="12" customHeight="1" x14ac:dyDescent="0.2">
      <c r="A378" s="146"/>
      <c r="B378" s="146"/>
      <c r="C378" s="161"/>
      <c r="D378" s="161"/>
      <c r="E378" s="161"/>
      <c r="F378" s="227"/>
      <c r="G378" s="138"/>
      <c r="H378" s="138"/>
      <c r="I378" s="146"/>
      <c r="J378" s="152"/>
      <c r="L378" s="146"/>
      <c r="M378" s="227"/>
      <c r="N378" s="138"/>
      <c r="O378" s="138"/>
      <c r="P378" s="146"/>
      <c r="Q378" s="146"/>
      <c r="R378" s="146"/>
      <c r="S378" s="146"/>
      <c r="T378" s="146"/>
    </row>
    <row r="379" spans="1:20" s="153" customFormat="1" ht="31.5" customHeight="1" x14ac:dyDescent="0.2">
      <c r="A379" s="146"/>
      <c r="B379" s="146"/>
      <c r="C379" s="326"/>
      <c r="D379" s="326"/>
      <c r="E379" s="326"/>
      <c r="F379" s="326"/>
      <c r="G379" s="326"/>
      <c r="H379" s="326"/>
      <c r="I379" s="326"/>
      <c r="J379" s="152"/>
      <c r="L379" s="146"/>
      <c r="M379" s="227"/>
      <c r="N379" s="138"/>
      <c r="O379" s="138"/>
      <c r="P379" s="146"/>
      <c r="Q379" s="146"/>
      <c r="R379" s="146"/>
      <c r="S379" s="146"/>
      <c r="T379" s="146"/>
    </row>
  </sheetData>
  <mergeCells count="8">
    <mergeCell ref="C376:I376"/>
    <mergeCell ref="C379:I379"/>
    <mergeCell ref="A2:P2"/>
    <mergeCell ref="A3:P3"/>
    <mergeCell ref="A5:E5"/>
    <mergeCell ref="B363:E363"/>
    <mergeCell ref="B367:I367"/>
    <mergeCell ref="C373:I373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7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"/>
  <sheetViews>
    <sheetView showGridLines="0" zoomScale="90" zoomScaleNormal="90" workbookViewId="0">
      <selection activeCell="E19" sqref="E19"/>
    </sheetView>
  </sheetViews>
  <sheetFormatPr baseColWidth="10" defaultRowHeight="14.25" x14ac:dyDescent="0.2"/>
  <cols>
    <col min="1" max="1" width="27.7109375" style="235" customWidth="1"/>
    <col min="2" max="2" width="19.5703125" style="262" customWidth="1"/>
    <col min="3" max="3" width="18.140625" style="262" customWidth="1"/>
    <col min="4" max="4" width="18.5703125" style="262" customWidth="1"/>
    <col min="5" max="5" width="12.85546875" style="235" customWidth="1"/>
    <col min="6" max="16384" width="11.42578125" style="235"/>
  </cols>
  <sheetData>
    <row r="1" spans="1:16384" ht="15" x14ac:dyDescent="0.25">
      <c r="A1" s="306"/>
      <c r="B1" s="306"/>
      <c r="C1" s="306"/>
      <c r="D1" s="306"/>
    </row>
    <row r="2" spans="1:16384" ht="15" x14ac:dyDescent="0.25">
      <c r="A2" s="307"/>
      <c r="B2" s="307"/>
      <c r="C2" s="307"/>
      <c r="D2" s="307"/>
    </row>
    <row r="3" spans="1:16384" ht="15" x14ac:dyDescent="0.25">
      <c r="A3" s="266" t="s">
        <v>780</v>
      </c>
      <c r="B3" s="266"/>
      <c r="C3" s="266"/>
      <c r="D3" s="266"/>
      <c r="E3" s="266"/>
    </row>
    <row r="4" spans="1:16384" ht="15" x14ac:dyDescent="0.25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307"/>
      <c r="DN4" s="307"/>
      <c r="DO4" s="307"/>
      <c r="DP4" s="307"/>
      <c r="DQ4" s="307"/>
      <c r="DR4" s="307"/>
      <c r="DS4" s="307"/>
      <c r="DT4" s="307"/>
      <c r="DU4" s="307"/>
      <c r="DV4" s="307"/>
      <c r="DW4" s="307"/>
      <c r="DX4" s="307"/>
      <c r="DY4" s="307"/>
      <c r="DZ4" s="307"/>
      <c r="EA4" s="307"/>
      <c r="EB4" s="307"/>
      <c r="EC4" s="307"/>
      <c r="ED4" s="307"/>
      <c r="EE4" s="307"/>
      <c r="EF4" s="307"/>
      <c r="EG4" s="307"/>
      <c r="EH4" s="307"/>
      <c r="EI4" s="307"/>
      <c r="EJ4" s="307"/>
      <c r="EK4" s="307"/>
      <c r="EL4" s="307"/>
      <c r="EM4" s="307"/>
      <c r="EN4" s="307"/>
      <c r="EO4" s="307"/>
      <c r="EP4" s="307"/>
      <c r="EQ4" s="307"/>
      <c r="ER4" s="307"/>
      <c r="ES4" s="307"/>
      <c r="ET4" s="307"/>
      <c r="EU4" s="307"/>
      <c r="EV4" s="307"/>
      <c r="EW4" s="307"/>
      <c r="EX4" s="307"/>
      <c r="EY4" s="307"/>
      <c r="EZ4" s="307"/>
      <c r="FA4" s="307"/>
      <c r="FB4" s="307"/>
      <c r="FC4" s="307"/>
      <c r="FD4" s="307"/>
      <c r="FE4" s="307"/>
      <c r="FF4" s="307"/>
      <c r="FG4" s="307"/>
      <c r="FH4" s="307"/>
      <c r="FI4" s="307"/>
      <c r="FJ4" s="307"/>
      <c r="FK4" s="307"/>
      <c r="FL4" s="307"/>
      <c r="FM4" s="307"/>
      <c r="FN4" s="307"/>
      <c r="FO4" s="307"/>
      <c r="FP4" s="307"/>
      <c r="FQ4" s="307"/>
      <c r="FR4" s="307"/>
      <c r="FS4" s="307"/>
      <c r="FT4" s="307"/>
      <c r="FU4" s="307"/>
      <c r="FV4" s="307"/>
      <c r="FW4" s="307"/>
      <c r="FX4" s="307"/>
      <c r="FY4" s="307"/>
      <c r="FZ4" s="307"/>
      <c r="GA4" s="307"/>
      <c r="GB4" s="307"/>
      <c r="GC4" s="307"/>
      <c r="GD4" s="307"/>
      <c r="GE4" s="307"/>
      <c r="GF4" s="307"/>
      <c r="GG4" s="307"/>
      <c r="GH4" s="307"/>
      <c r="GI4" s="307"/>
      <c r="GJ4" s="307"/>
      <c r="GK4" s="307"/>
      <c r="GL4" s="307"/>
      <c r="GM4" s="307"/>
      <c r="GN4" s="307"/>
      <c r="GO4" s="307"/>
      <c r="GP4" s="307"/>
      <c r="GQ4" s="307"/>
      <c r="GR4" s="307"/>
      <c r="GS4" s="307"/>
      <c r="GT4" s="307"/>
      <c r="GU4" s="307"/>
      <c r="GV4" s="307"/>
      <c r="GW4" s="307"/>
      <c r="GX4" s="307"/>
      <c r="GY4" s="307"/>
      <c r="GZ4" s="307"/>
      <c r="HA4" s="307"/>
      <c r="HB4" s="307"/>
      <c r="HC4" s="307"/>
      <c r="HD4" s="307"/>
      <c r="HE4" s="307"/>
      <c r="HF4" s="307"/>
      <c r="HG4" s="307"/>
      <c r="HH4" s="307"/>
      <c r="HI4" s="307"/>
      <c r="HJ4" s="307"/>
      <c r="HK4" s="307"/>
      <c r="HL4" s="307"/>
      <c r="HM4" s="307"/>
      <c r="HN4" s="307"/>
      <c r="HO4" s="307"/>
      <c r="HP4" s="307"/>
      <c r="HQ4" s="307"/>
      <c r="HR4" s="307"/>
      <c r="HS4" s="307"/>
      <c r="HT4" s="307"/>
      <c r="HU4" s="307"/>
      <c r="HV4" s="307"/>
      <c r="HW4" s="307"/>
      <c r="HX4" s="307"/>
      <c r="HY4" s="307"/>
      <c r="HZ4" s="307"/>
      <c r="IA4" s="307"/>
      <c r="IB4" s="307"/>
      <c r="IC4" s="307"/>
      <c r="ID4" s="307"/>
      <c r="IE4" s="307"/>
      <c r="IF4" s="307"/>
      <c r="IG4" s="307"/>
      <c r="IH4" s="307"/>
      <c r="II4" s="307"/>
      <c r="IJ4" s="307"/>
      <c r="IK4" s="307"/>
      <c r="IL4" s="307"/>
      <c r="IM4" s="307"/>
      <c r="IN4" s="307"/>
      <c r="IO4" s="307"/>
      <c r="IP4" s="307"/>
      <c r="IQ4" s="307"/>
      <c r="IR4" s="307"/>
      <c r="IS4" s="307"/>
      <c r="IT4" s="307"/>
      <c r="IU4" s="307"/>
      <c r="IV4" s="307"/>
      <c r="IW4" s="307"/>
      <c r="IX4" s="307"/>
      <c r="IY4" s="307"/>
      <c r="IZ4" s="307"/>
      <c r="JA4" s="307"/>
      <c r="JB4" s="307"/>
      <c r="JC4" s="307"/>
      <c r="JD4" s="307"/>
      <c r="JE4" s="307"/>
      <c r="JF4" s="307"/>
      <c r="JG4" s="307"/>
      <c r="JH4" s="307"/>
      <c r="JI4" s="307"/>
      <c r="JJ4" s="307"/>
      <c r="JK4" s="307"/>
      <c r="JL4" s="307"/>
      <c r="JM4" s="307"/>
      <c r="JN4" s="307"/>
      <c r="JO4" s="307"/>
      <c r="JP4" s="307"/>
      <c r="JQ4" s="307"/>
      <c r="JR4" s="307"/>
      <c r="JS4" s="307"/>
      <c r="JT4" s="307"/>
      <c r="JU4" s="307"/>
      <c r="JV4" s="307"/>
      <c r="JW4" s="307"/>
      <c r="JX4" s="307"/>
      <c r="JY4" s="307"/>
      <c r="JZ4" s="307"/>
      <c r="KA4" s="307"/>
      <c r="KB4" s="307"/>
      <c r="KC4" s="307"/>
      <c r="KD4" s="307"/>
      <c r="KE4" s="307"/>
      <c r="KF4" s="307"/>
      <c r="KG4" s="307"/>
      <c r="KH4" s="307"/>
      <c r="KI4" s="307"/>
      <c r="KJ4" s="307"/>
      <c r="KK4" s="307"/>
      <c r="KL4" s="307"/>
      <c r="KM4" s="307"/>
      <c r="KN4" s="307"/>
      <c r="KO4" s="307"/>
      <c r="KP4" s="307"/>
      <c r="KQ4" s="307"/>
      <c r="KR4" s="307"/>
      <c r="KS4" s="307"/>
      <c r="KT4" s="307"/>
      <c r="KU4" s="307"/>
      <c r="KV4" s="307"/>
      <c r="KW4" s="307"/>
      <c r="KX4" s="307"/>
      <c r="KY4" s="307"/>
      <c r="KZ4" s="307"/>
      <c r="LA4" s="307"/>
      <c r="LB4" s="307"/>
      <c r="LC4" s="307"/>
      <c r="LD4" s="307"/>
      <c r="LE4" s="307"/>
      <c r="LF4" s="307"/>
      <c r="LG4" s="307"/>
      <c r="LH4" s="307"/>
      <c r="LI4" s="307"/>
      <c r="LJ4" s="307"/>
      <c r="LK4" s="307"/>
      <c r="LL4" s="307"/>
      <c r="LM4" s="307"/>
      <c r="LN4" s="307"/>
      <c r="LO4" s="307"/>
      <c r="LP4" s="307"/>
      <c r="LQ4" s="307"/>
      <c r="LR4" s="307"/>
      <c r="LS4" s="307"/>
      <c r="LT4" s="307"/>
      <c r="LU4" s="307"/>
      <c r="LV4" s="307"/>
      <c r="LW4" s="307"/>
      <c r="LX4" s="307"/>
      <c r="LY4" s="307"/>
      <c r="LZ4" s="307"/>
      <c r="MA4" s="307"/>
      <c r="MB4" s="307"/>
      <c r="MC4" s="307"/>
      <c r="MD4" s="307"/>
      <c r="ME4" s="307"/>
      <c r="MF4" s="307"/>
      <c r="MG4" s="307"/>
      <c r="MH4" s="307"/>
      <c r="MI4" s="307"/>
      <c r="MJ4" s="307"/>
      <c r="MK4" s="307"/>
      <c r="ML4" s="307"/>
      <c r="MM4" s="307"/>
      <c r="MN4" s="307"/>
      <c r="MO4" s="307"/>
      <c r="MP4" s="307"/>
      <c r="MQ4" s="307"/>
      <c r="MR4" s="307"/>
      <c r="MS4" s="307"/>
      <c r="MT4" s="307"/>
      <c r="MU4" s="307"/>
      <c r="MV4" s="307"/>
      <c r="MW4" s="307"/>
      <c r="MX4" s="307"/>
      <c r="MY4" s="307"/>
      <c r="MZ4" s="307"/>
      <c r="NA4" s="307"/>
      <c r="NB4" s="307"/>
      <c r="NC4" s="307"/>
      <c r="ND4" s="307"/>
      <c r="NE4" s="307"/>
      <c r="NF4" s="307"/>
      <c r="NG4" s="307"/>
      <c r="NH4" s="307"/>
      <c r="NI4" s="307"/>
      <c r="NJ4" s="307"/>
      <c r="NK4" s="307"/>
      <c r="NL4" s="307"/>
      <c r="NM4" s="307"/>
      <c r="NN4" s="307"/>
      <c r="NO4" s="307"/>
      <c r="NP4" s="307"/>
      <c r="NQ4" s="307"/>
      <c r="NR4" s="307"/>
      <c r="NS4" s="307"/>
      <c r="NT4" s="307"/>
      <c r="NU4" s="307"/>
      <c r="NV4" s="307"/>
      <c r="NW4" s="307"/>
      <c r="NX4" s="307"/>
      <c r="NY4" s="307"/>
      <c r="NZ4" s="307"/>
      <c r="OA4" s="307"/>
      <c r="OB4" s="307"/>
      <c r="OC4" s="307"/>
      <c r="OD4" s="307"/>
      <c r="OE4" s="307"/>
      <c r="OF4" s="307"/>
      <c r="OG4" s="307"/>
      <c r="OH4" s="307"/>
      <c r="OI4" s="307"/>
      <c r="OJ4" s="307"/>
      <c r="OK4" s="307"/>
      <c r="OL4" s="307"/>
      <c r="OM4" s="307"/>
      <c r="ON4" s="307"/>
      <c r="OO4" s="307"/>
      <c r="OP4" s="307"/>
      <c r="OQ4" s="307"/>
      <c r="OR4" s="307"/>
      <c r="OS4" s="307"/>
      <c r="OT4" s="307"/>
      <c r="OU4" s="307"/>
      <c r="OV4" s="307"/>
      <c r="OW4" s="307"/>
      <c r="OX4" s="307"/>
      <c r="OY4" s="307"/>
      <c r="OZ4" s="307"/>
      <c r="PA4" s="307"/>
      <c r="PB4" s="307"/>
      <c r="PC4" s="307"/>
      <c r="PD4" s="307"/>
      <c r="PE4" s="307"/>
      <c r="PF4" s="307"/>
      <c r="PG4" s="307"/>
      <c r="PH4" s="307"/>
      <c r="PI4" s="307"/>
      <c r="PJ4" s="307"/>
      <c r="PK4" s="307"/>
      <c r="PL4" s="307"/>
      <c r="PM4" s="307"/>
      <c r="PN4" s="307"/>
      <c r="PO4" s="307"/>
      <c r="PP4" s="307"/>
      <c r="PQ4" s="307"/>
      <c r="PR4" s="307"/>
      <c r="PS4" s="307"/>
      <c r="PT4" s="307"/>
      <c r="PU4" s="307"/>
      <c r="PV4" s="307"/>
      <c r="PW4" s="307"/>
      <c r="PX4" s="307"/>
      <c r="PY4" s="307"/>
      <c r="PZ4" s="307"/>
      <c r="QA4" s="307"/>
      <c r="QB4" s="307"/>
      <c r="QC4" s="307"/>
      <c r="QD4" s="307"/>
      <c r="QE4" s="307"/>
      <c r="QF4" s="307"/>
      <c r="QG4" s="307"/>
      <c r="QH4" s="307"/>
      <c r="QI4" s="307"/>
      <c r="QJ4" s="307"/>
      <c r="QK4" s="307"/>
      <c r="QL4" s="307"/>
      <c r="QM4" s="307"/>
      <c r="QN4" s="307"/>
      <c r="QO4" s="307"/>
      <c r="QP4" s="307"/>
      <c r="QQ4" s="307"/>
      <c r="QR4" s="307"/>
      <c r="QS4" s="307"/>
      <c r="QT4" s="307"/>
      <c r="QU4" s="307"/>
      <c r="QV4" s="307"/>
      <c r="QW4" s="307"/>
      <c r="QX4" s="307"/>
      <c r="QY4" s="307"/>
      <c r="QZ4" s="307"/>
      <c r="RA4" s="307"/>
      <c r="RB4" s="307"/>
      <c r="RC4" s="307"/>
      <c r="RD4" s="307"/>
      <c r="RE4" s="307"/>
      <c r="RF4" s="307"/>
      <c r="RG4" s="307"/>
      <c r="RH4" s="307"/>
      <c r="RI4" s="307"/>
      <c r="RJ4" s="307"/>
      <c r="RK4" s="307"/>
      <c r="RL4" s="307"/>
      <c r="RM4" s="307"/>
      <c r="RN4" s="307"/>
      <c r="RO4" s="307"/>
      <c r="RP4" s="307"/>
      <c r="RQ4" s="307"/>
      <c r="RR4" s="307"/>
      <c r="RS4" s="307"/>
      <c r="RT4" s="307"/>
      <c r="RU4" s="307"/>
      <c r="RV4" s="307"/>
      <c r="RW4" s="307"/>
      <c r="RX4" s="307"/>
      <c r="RY4" s="307"/>
      <c r="RZ4" s="307"/>
      <c r="SA4" s="307"/>
      <c r="SB4" s="307"/>
      <c r="SC4" s="307"/>
      <c r="SD4" s="307"/>
      <c r="SE4" s="307"/>
      <c r="SF4" s="307"/>
      <c r="SG4" s="307"/>
      <c r="SH4" s="307"/>
      <c r="SI4" s="307"/>
      <c r="SJ4" s="307"/>
      <c r="SK4" s="307"/>
      <c r="SL4" s="307"/>
      <c r="SM4" s="307"/>
      <c r="SN4" s="307"/>
      <c r="SO4" s="307"/>
      <c r="SP4" s="307"/>
      <c r="SQ4" s="307"/>
      <c r="SR4" s="307"/>
      <c r="SS4" s="307"/>
      <c r="ST4" s="307"/>
      <c r="SU4" s="307"/>
      <c r="SV4" s="307"/>
      <c r="SW4" s="307"/>
      <c r="SX4" s="307"/>
      <c r="SY4" s="307"/>
      <c r="SZ4" s="307"/>
      <c r="TA4" s="307"/>
      <c r="TB4" s="307"/>
      <c r="TC4" s="307"/>
      <c r="TD4" s="307"/>
      <c r="TE4" s="307"/>
      <c r="TF4" s="307"/>
      <c r="TG4" s="307"/>
      <c r="TH4" s="307"/>
      <c r="TI4" s="307"/>
      <c r="TJ4" s="307"/>
      <c r="TK4" s="307"/>
      <c r="TL4" s="307"/>
      <c r="TM4" s="307"/>
      <c r="TN4" s="307"/>
      <c r="TO4" s="307"/>
      <c r="TP4" s="307"/>
      <c r="TQ4" s="307"/>
      <c r="TR4" s="307"/>
      <c r="TS4" s="307"/>
      <c r="TT4" s="307"/>
      <c r="TU4" s="307"/>
      <c r="TV4" s="307"/>
      <c r="TW4" s="307"/>
      <c r="TX4" s="307"/>
      <c r="TY4" s="307"/>
      <c r="TZ4" s="307"/>
      <c r="UA4" s="307"/>
      <c r="UB4" s="307"/>
      <c r="UC4" s="307"/>
      <c r="UD4" s="307"/>
      <c r="UE4" s="307"/>
      <c r="UF4" s="307"/>
      <c r="UG4" s="307"/>
      <c r="UH4" s="307"/>
      <c r="UI4" s="307"/>
      <c r="UJ4" s="307"/>
      <c r="UK4" s="307"/>
      <c r="UL4" s="307"/>
      <c r="UM4" s="307"/>
      <c r="UN4" s="307"/>
      <c r="UO4" s="307"/>
      <c r="UP4" s="307"/>
      <c r="UQ4" s="307"/>
      <c r="UR4" s="307"/>
      <c r="US4" s="307"/>
      <c r="UT4" s="307"/>
      <c r="UU4" s="307"/>
      <c r="UV4" s="307"/>
      <c r="UW4" s="307"/>
      <c r="UX4" s="307"/>
      <c r="UY4" s="307"/>
      <c r="UZ4" s="307"/>
      <c r="VA4" s="307"/>
      <c r="VB4" s="307"/>
      <c r="VC4" s="307"/>
      <c r="VD4" s="307"/>
      <c r="VE4" s="307"/>
      <c r="VF4" s="307"/>
      <c r="VG4" s="307"/>
      <c r="VH4" s="307"/>
      <c r="VI4" s="307"/>
      <c r="VJ4" s="307"/>
      <c r="VK4" s="307"/>
      <c r="VL4" s="307"/>
      <c r="VM4" s="307"/>
      <c r="VN4" s="307"/>
      <c r="VO4" s="307"/>
      <c r="VP4" s="307"/>
      <c r="VQ4" s="307"/>
      <c r="VR4" s="307"/>
      <c r="VS4" s="307"/>
      <c r="VT4" s="307"/>
      <c r="VU4" s="307"/>
      <c r="VV4" s="307"/>
      <c r="VW4" s="307"/>
      <c r="VX4" s="307"/>
      <c r="VY4" s="307"/>
      <c r="VZ4" s="307"/>
      <c r="WA4" s="307"/>
      <c r="WB4" s="307"/>
      <c r="WC4" s="307"/>
      <c r="WD4" s="307"/>
      <c r="WE4" s="307"/>
      <c r="WF4" s="307"/>
      <c r="WG4" s="307"/>
      <c r="WH4" s="307"/>
      <c r="WI4" s="307"/>
      <c r="WJ4" s="307"/>
      <c r="WK4" s="307"/>
      <c r="WL4" s="307"/>
      <c r="WM4" s="307"/>
      <c r="WN4" s="307"/>
      <c r="WO4" s="307"/>
      <c r="WP4" s="307"/>
      <c r="WQ4" s="307"/>
      <c r="WR4" s="307"/>
      <c r="WS4" s="307"/>
      <c r="WT4" s="307"/>
      <c r="WU4" s="307"/>
      <c r="WV4" s="307"/>
      <c r="WW4" s="307"/>
      <c r="WX4" s="307"/>
      <c r="WY4" s="307"/>
      <c r="WZ4" s="307"/>
      <c r="XA4" s="307"/>
      <c r="XB4" s="307"/>
      <c r="XC4" s="307"/>
      <c r="XD4" s="307"/>
      <c r="XE4" s="307"/>
      <c r="XF4" s="307"/>
      <c r="XG4" s="307"/>
      <c r="XH4" s="307"/>
      <c r="XI4" s="307"/>
      <c r="XJ4" s="307"/>
      <c r="XK4" s="307"/>
      <c r="XL4" s="307"/>
      <c r="XM4" s="307"/>
      <c r="XN4" s="307"/>
      <c r="XO4" s="307"/>
      <c r="XP4" s="307"/>
      <c r="XQ4" s="307"/>
      <c r="XR4" s="307"/>
      <c r="XS4" s="307"/>
      <c r="XT4" s="307"/>
      <c r="XU4" s="307"/>
      <c r="XV4" s="307"/>
      <c r="XW4" s="307"/>
      <c r="XX4" s="307"/>
      <c r="XY4" s="307"/>
      <c r="XZ4" s="307"/>
      <c r="YA4" s="307"/>
      <c r="YB4" s="307"/>
      <c r="YC4" s="307"/>
      <c r="YD4" s="307"/>
      <c r="YE4" s="307"/>
      <c r="YF4" s="307"/>
      <c r="YG4" s="307"/>
      <c r="YH4" s="307"/>
      <c r="YI4" s="307"/>
      <c r="YJ4" s="307"/>
      <c r="YK4" s="307"/>
      <c r="YL4" s="307"/>
      <c r="YM4" s="307"/>
      <c r="YN4" s="307"/>
      <c r="YO4" s="307"/>
      <c r="YP4" s="307"/>
      <c r="YQ4" s="307"/>
      <c r="YR4" s="307"/>
      <c r="YS4" s="307"/>
      <c r="YT4" s="307"/>
      <c r="YU4" s="307"/>
      <c r="YV4" s="307"/>
      <c r="YW4" s="307"/>
      <c r="YX4" s="307"/>
      <c r="YY4" s="307"/>
      <c r="YZ4" s="307"/>
      <c r="ZA4" s="307"/>
      <c r="ZB4" s="307"/>
      <c r="ZC4" s="307"/>
      <c r="ZD4" s="307"/>
      <c r="ZE4" s="307"/>
      <c r="ZF4" s="307"/>
      <c r="ZG4" s="307"/>
      <c r="ZH4" s="307"/>
      <c r="ZI4" s="307"/>
      <c r="ZJ4" s="307"/>
      <c r="ZK4" s="307"/>
      <c r="ZL4" s="307"/>
      <c r="ZM4" s="307"/>
      <c r="ZN4" s="307"/>
      <c r="ZO4" s="307"/>
      <c r="ZP4" s="307"/>
      <c r="ZQ4" s="307"/>
      <c r="ZR4" s="307"/>
      <c r="ZS4" s="307"/>
      <c r="ZT4" s="307"/>
      <c r="ZU4" s="307"/>
      <c r="ZV4" s="307"/>
      <c r="ZW4" s="307"/>
      <c r="ZX4" s="307"/>
      <c r="ZY4" s="307"/>
      <c r="ZZ4" s="307"/>
      <c r="AAA4" s="307"/>
      <c r="AAB4" s="307"/>
      <c r="AAC4" s="307"/>
      <c r="AAD4" s="307"/>
      <c r="AAE4" s="307"/>
      <c r="AAF4" s="307"/>
      <c r="AAG4" s="307"/>
      <c r="AAH4" s="307"/>
      <c r="AAI4" s="307"/>
      <c r="AAJ4" s="307"/>
      <c r="AAK4" s="307"/>
      <c r="AAL4" s="307"/>
      <c r="AAM4" s="307"/>
      <c r="AAN4" s="307"/>
      <c r="AAO4" s="307"/>
      <c r="AAP4" s="307"/>
      <c r="AAQ4" s="307"/>
      <c r="AAR4" s="307"/>
      <c r="AAS4" s="307"/>
      <c r="AAT4" s="307"/>
      <c r="AAU4" s="307"/>
      <c r="AAV4" s="307"/>
      <c r="AAW4" s="307"/>
      <c r="AAX4" s="307"/>
      <c r="AAY4" s="307"/>
      <c r="AAZ4" s="307"/>
      <c r="ABA4" s="307"/>
      <c r="ABB4" s="307"/>
      <c r="ABC4" s="307"/>
      <c r="ABD4" s="307"/>
      <c r="ABE4" s="307"/>
      <c r="ABF4" s="307"/>
      <c r="ABG4" s="307"/>
      <c r="ABH4" s="307"/>
      <c r="ABI4" s="307"/>
      <c r="ABJ4" s="307"/>
      <c r="ABK4" s="307"/>
      <c r="ABL4" s="307"/>
      <c r="ABM4" s="307"/>
      <c r="ABN4" s="307"/>
      <c r="ABO4" s="307"/>
      <c r="ABP4" s="307"/>
      <c r="ABQ4" s="307"/>
      <c r="ABR4" s="307"/>
      <c r="ABS4" s="307"/>
      <c r="ABT4" s="307"/>
      <c r="ABU4" s="307"/>
      <c r="ABV4" s="307"/>
      <c r="ABW4" s="307"/>
      <c r="ABX4" s="307"/>
      <c r="ABY4" s="307"/>
      <c r="ABZ4" s="307"/>
      <c r="ACA4" s="307"/>
      <c r="ACB4" s="307"/>
      <c r="ACC4" s="307"/>
      <c r="ACD4" s="307"/>
      <c r="ACE4" s="307"/>
      <c r="ACF4" s="307"/>
      <c r="ACG4" s="307"/>
      <c r="ACH4" s="307"/>
      <c r="ACI4" s="307"/>
      <c r="ACJ4" s="307"/>
      <c r="ACK4" s="307"/>
      <c r="ACL4" s="307"/>
      <c r="ACM4" s="307"/>
      <c r="ACN4" s="307"/>
      <c r="ACO4" s="307"/>
      <c r="ACP4" s="307"/>
      <c r="ACQ4" s="307"/>
      <c r="ACR4" s="307"/>
      <c r="ACS4" s="307"/>
      <c r="ACT4" s="307"/>
      <c r="ACU4" s="307"/>
      <c r="ACV4" s="307"/>
      <c r="ACW4" s="307"/>
      <c r="ACX4" s="307"/>
      <c r="ACY4" s="307"/>
      <c r="ACZ4" s="307"/>
      <c r="ADA4" s="307"/>
      <c r="ADB4" s="307"/>
      <c r="ADC4" s="307"/>
      <c r="ADD4" s="307"/>
      <c r="ADE4" s="307"/>
      <c r="ADF4" s="307"/>
      <c r="ADG4" s="307"/>
      <c r="ADH4" s="307"/>
      <c r="ADI4" s="307"/>
      <c r="ADJ4" s="307"/>
      <c r="ADK4" s="307"/>
      <c r="ADL4" s="307"/>
      <c r="ADM4" s="307"/>
      <c r="ADN4" s="307"/>
      <c r="ADO4" s="307"/>
      <c r="ADP4" s="307"/>
      <c r="ADQ4" s="307"/>
      <c r="ADR4" s="307"/>
      <c r="ADS4" s="307"/>
      <c r="ADT4" s="307"/>
      <c r="ADU4" s="307"/>
      <c r="ADV4" s="307"/>
      <c r="ADW4" s="307"/>
      <c r="ADX4" s="307"/>
      <c r="ADY4" s="307"/>
      <c r="ADZ4" s="307"/>
      <c r="AEA4" s="307"/>
      <c r="AEB4" s="307"/>
      <c r="AEC4" s="307"/>
      <c r="AED4" s="307"/>
      <c r="AEE4" s="307"/>
      <c r="AEF4" s="307"/>
      <c r="AEG4" s="307"/>
      <c r="AEH4" s="307"/>
      <c r="AEI4" s="307"/>
      <c r="AEJ4" s="307"/>
      <c r="AEK4" s="307"/>
      <c r="AEL4" s="307"/>
      <c r="AEM4" s="307"/>
      <c r="AEN4" s="307"/>
      <c r="AEO4" s="307"/>
      <c r="AEP4" s="307"/>
      <c r="AEQ4" s="307"/>
      <c r="AER4" s="307"/>
      <c r="AES4" s="307"/>
      <c r="AET4" s="307"/>
      <c r="AEU4" s="307"/>
      <c r="AEV4" s="307"/>
      <c r="AEW4" s="307"/>
      <c r="AEX4" s="307"/>
      <c r="AEY4" s="307"/>
      <c r="AEZ4" s="307"/>
      <c r="AFA4" s="307"/>
      <c r="AFB4" s="307"/>
      <c r="AFC4" s="307"/>
      <c r="AFD4" s="307"/>
      <c r="AFE4" s="307"/>
      <c r="AFF4" s="307"/>
      <c r="AFG4" s="307"/>
      <c r="AFH4" s="307"/>
      <c r="AFI4" s="307"/>
      <c r="AFJ4" s="307"/>
      <c r="AFK4" s="307"/>
      <c r="AFL4" s="307"/>
      <c r="AFM4" s="307"/>
      <c r="AFN4" s="307"/>
      <c r="AFO4" s="307"/>
      <c r="AFP4" s="307"/>
      <c r="AFQ4" s="307"/>
      <c r="AFR4" s="307"/>
      <c r="AFS4" s="307"/>
      <c r="AFT4" s="307"/>
      <c r="AFU4" s="307"/>
      <c r="AFV4" s="307"/>
      <c r="AFW4" s="307"/>
      <c r="AFX4" s="307"/>
      <c r="AFY4" s="307"/>
      <c r="AFZ4" s="307"/>
      <c r="AGA4" s="307"/>
      <c r="AGB4" s="307"/>
      <c r="AGC4" s="307"/>
      <c r="AGD4" s="307"/>
      <c r="AGE4" s="307"/>
      <c r="AGF4" s="307"/>
      <c r="AGG4" s="307"/>
      <c r="AGH4" s="307"/>
      <c r="AGI4" s="307"/>
      <c r="AGJ4" s="307"/>
      <c r="AGK4" s="307"/>
      <c r="AGL4" s="307"/>
      <c r="AGM4" s="307"/>
      <c r="AGN4" s="307"/>
      <c r="AGO4" s="307"/>
      <c r="AGP4" s="307"/>
      <c r="AGQ4" s="307"/>
      <c r="AGR4" s="307"/>
      <c r="AGS4" s="307"/>
      <c r="AGT4" s="307"/>
      <c r="AGU4" s="307"/>
      <c r="AGV4" s="307"/>
      <c r="AGW4" s="307"/>
      <c r="AGX4" s="307"/>
      <c r="AGY4" s="307"/>
      <c r="AGZ4" s="307"/>
      <c r="AHA4" s="307"/>
      <c r="AHB4" s="307"/>
      <c r="AHC4" s="307"/>
      <c r="AHD4" s="307"/>
      <c r="AHE4" s="307"/>
      <c r="AHF4" s="307"/>
      <c r="AHG4" s="307"/>
      <c r="AHH4" s="307"/>
      <c r="AHI4" s="307"/>
      <c r="AHJ4" s="307"/>
      <c r="AHK4" s="307"/>
      <c r="AHL4" s="307"/>
      <c r="AHM4" s="307"/>
      <c r="AHN4" s="307"/>
      <c r="AHO4" s="307"/>
      <c r="AHP4" s="307"/>
      <c r="AHQ4" s="307"/>
      <c r="AHR4" s="307"/>
      <c r="AHS4" s="307"/>
      <c r="AHT4" s="307"/>
      <c r="AHU4" s="307"/>
      <c r="AHV4" s="307"/>
      <c r="AHW4" s="307"/>
      <c r="AHX4" s="307"/>
      <c r="AHY4" s="307"/>
      <c r="AHZ4" s="307"/>
      <c r="AIA4" s="307"/>
      <c r="AIB4" s="307"/>
      <c r="AIC4" s="307"/>
      <c r="AID4" s="307"/>
      <c r="AIE4" s="307"/>
      <c r="AIF4" s="307"/>
      <c r="AIG4" s="307"/>
      <c r="AIH4" s="307"/>
      <c r="AII4" s="307"/>
      <c r="AIJ4" s="307"/>
      <c r="AIK4" s="307"/>
      <c r="AIL4" s="307"/>
      <c r="AIM4" s="307"/>
      <c r="AIN4" s="307"/>
      <c r="AIO4" s="307"/>
      <c r="AIP4" s="307"/>
      <c r="AIQ4" s="307"/>
      <c r="AIR4" s="307"/>
      <c r="AIS4" s="307"/>
      <c r="AIT4" s="307"/>
      <c r="AIU4" s="307"/>
      <c r="AIV4" s="307"/>
      <c r="AIW4" s="307"/>
      <c r="AIX4" s="307"/>
      <c r="AIY4" s="307"/>
      <c r="AIZ4" s="307"/>
      <c r="AJA4" s="307"/>
      <c r="AJB4" s="307"/>
      <c r="AJC4" s="307"/>
      <c r="AJD4" s="307"/>
      <c r="AJE4" s="307"/>
      <c r="AJF4" s="307"/>
      <c r="AJG4" s="307"/>
      <c r="AJH4" s="307"/>
      <c r="AJI4" s="307"/>
      <c r="AJJ4" s="307"/>
      <c r="AJK4" s="307"/>
      <c r="AJL4" s="307"/>
      <c r="AJM4" s="307"/>
      <c r="AJN4" s="307"/>
      <c r="AJO4" s="307"/>
      <c r="AJP4" s="307"/>
      <c r="AJQ4" s="307"/>
      <c r="AJR4" s="307"/>
      <c r="AJS4" s="307"/>
      <c r="AJT4" s="307"/>
      <c r="AJU4" s="307"/>
      <c r="AJV4" s="307"/>
      <c r="AJW4" s="307"/>
      <c r="AJX4" s="307"/>
      <c r="AJY4" s="307"/>
      <c r="AJZ4" s="307"/>
      <c r="AKA4" s="307"/>
      <c r="AKB4" s="307"/>
      <c r="AKC4" s="307"/>
      <c r="AKD4" s="307"/>
      <c r="AKE4" s="307"/>
      <c r="AKF4" s="307"/>
      <c r="AKG4" s="307"/>
      <c r="AKH4" s="307"/>
      <c r="AKI4" s="307"/>
      <c r="AKJ4" s="307"/>
      <c r="AKK4" s="307"/>
      <c r="AKL4" s="307"/>
      <c r="AKM4" s="307"/>
      <c r="AKN4" s="307"/>
      <c r="AKO4" s="307"/>
      <c r="AKP4" s="307"/>
      <c r="AKQ4" s="307"/>
      <c r="AKR4" s="307"/>
      <c r="AKS4" s="307"/>
      <c r="AKT4" s="307"/>
      <c r="AKU4" s="307"/>
      <c r="AKV4" s="307"/>
      <c r="AKW4" s="307"/>
      <c r="AKX4" s="307"/>
      <c r="AKY4" s="307"/>
      <c r="AKZ4" s="307"/>
      <c r="ALA4" s="307"/>
      <c r="ALB4" s="307"/>
      <c r="ALC4" s="307"/>
      <c r="ALD4" s="307"/>
      <c r="ALE4" s="307"/>
      <c r="ALF4" s="307"/>
      <c r="ALG4" s="307"/>
      <c r="ALH4" s="307"/>
      <c r="ALI4" s="307"/>
      <c r="ALJ4" s="307"/>
      <c r="ALK4" s="307"/>
      <c r="ALL4" s="307"/>
      <c r="ALM4" s="307"/>
      <c r="ALN4" s="307"/>
      <c r="ALO4" s="307"/>
      <c r="ALP4" s="307"/>
      <c r="ALQ4" s="307"/>
      <c r="ALR4" s="307"/>
      <c r="ALS4" s="307"/>
      <c r="ALT4" s="307"/>
      <c r="ALU4" s="307"/>
      <c r="ALV4" s="307"/>
      <c r="ALW4" s="307"/>
      <c r="ALX4" s="307"/>
      <c r="ALY4" s="307"/>
      <c r="ALZ4" s="307"/>
      <c r="AMA4" s="307"/>
      <c r="AMB4" s="307"/>
      <c r="AMC4" s="307"/>
      <c r="AMD4" s="307"/>
      <c r="AME4" s="307"/>
      <c r="AMF4" s="307"/>
      <c r="AMG4" s="307"/>
      <c r="AMH4" s="307"/>
      <c r="AMI4" s="307"/>
      <c r="AMJ4" s="307"/>
      <c r="AMK4" s="307"/>
      <c r="AML4" s="307"/>
      <c r="AMM4" s="307"/>
      <c r="AMN4" s="307"/>
      <c r="AMO4" s="307"/>
      <c r="AMP4" s="307"/>
      <c r="AMQ4" s="307"/>
      <c r="AMR4" s="307"/>
      <c r="AMS4" s="307"/>
      <c r="AMT4" s="307"/>
      <c r="AMU4" s="307"/>
      <c r="AMV4" s="307"/>
      <c r="AMW4" s="307"/>
      <c r="AMX4" s="307"/>
      <c r="AMY4" s="307"/>
      <c r="AMZ4" s="307"/>
      <c r="ANA4" s="307"/>
      <c r="ANB4" s="307"/>
      <c r="ANC4" s="307"/>
      <c r="AND4" s="307"/>
      <c r="ANE4" s="307"/>
      <c r="ANF4" s="307"/>
      <c r="ANG4" s="307"/>
      <c r="ANH4" s="307"/>
      <c r="ANI4" s="307"/>
      <c r="ANJ4" s="307"/>
      <c r="ANK4" s="307"/>
      <c r="ANL4" s="307"/>
      <c r="ANM4" s="307"/>
      <c r="ANN4" s="307"/>
      <c r="ANO4" s="307"/>
      <c r="ANP4" s="307"/>
      <c r="ANQ4" s="307"/>
      <c r="ANR4" s="307"/>
      <c r="ANS4" s="307"/>
      <c r="ANT4" s="307"/>
      <c r="ANU4" s="307"/>
      <c r="ANV4" s="307"/>
      <c r="ANW4" s="307"/>
      <c r="ANX4" s="307"/>
      <c r="ANY4" s="307"/>
      <c r="ANZ4" s="307"/>
      <c r="AOA4" s="307"/>
      <c r="AOB4" s="307"/>
      <c r="AOC4" s="307"/>
      <c r="AOD4" s="307"/>
      <c r="AOE4" s="307"/>
      <c r="AOF4" s="307"/>
      <c r="AOG4" s="307"/>
      <c r="AOH4" s="307"/>
      <c r="AOI4" s="307"/>
      <c r="AOJ4" s="307"/>
      <c r="AOK4" s="307"/>
      <c r="AOL4" s="307"/>
      <c r="AOM4" s="307"/>
      <c r="AON4" s="307"/>
      <c r="AOO4" s="307"/>
      <c r="AOP4" s="307"/>
      <c r="AOQ4" s="307"/>
      <c r="AOR4" s="307"/>
      <c r="AOS4" s="307"/>
      <c r="AOT4" s="307"/>
      <c r="AOU4" s="307"/>
      <c r="AOV4" s="307"/>
      <c r="AOW4" s="307"/>
      <c r="AOX4" s="307"/>
      <c r="AOY4" s="307"/>
      <c r="AOZ4" s="307"/>
      <c r="APA4" s="307"/>
      <c r="APB4" s="307"/>
      <c r="APC4" s="307"/>
      <c r="APD4" s="307"/>
      <c r="APE4" s="307"/>
      <c r="APF4" s="307"/>
      <c r="APG4" s="307"/>
      <c r="APH4" s="307"/>
      <c r="API4" s="307"/>
      <c r="APJ4" s="307"/>
      <c r="APK4" s="307"/>
      <c r="APL4" s="307"/>
      <c r="APM4" s="307"/>
      <c r="APN4" s="307"/>
      <c r="APO4" s="307"/>
      <c r="APP4" s="307"/>
      <c r="APQ4" s="307"/>
      <c r="APR4" s="307"/>
      <c r="APS4" s="307"/>
      <c r="APT4" s="307"/>
      <c r="APU4" s="307"/>
      <c r="APV4" s="307"/>
      <c r="APW4" s="307"/>
      <c r="APX4" s="307"/>
      <c r="APY4" s="307"/>
      <c r="APZ4" s="307"/>
      <c r="AQA4" s="307"/>
      <c r="AQB4" s="307"/>
      <c r="AQC4" s="307"/>
      <c r="AQD4" s="307"/>
      <c r="AQE4" s="307"/>
      <c r="AQF4" s="307"/>
      <c r="AQG4" s="307"/>
      <c r="AQH4" s="307"/>
      <c r="AQI4" s="307"/>
      <c r="AQJ4" s="307"/>
      <c r="AQK4" s="307"/>
      <c r="AQL4" s="307"/>
      <c r="AQM4" s="307"/>
      <c r="AQN4" s="307"/>
      <c r="AQO4" s="307"/>
      <c r="AQP4" s="307"/>
      <c r="AQQ4" s="307"/>
      <c r="AQR4" s="307"/>
      <c r="AQS4" s="307"/>
      <c r="AQT4" s="307"/>
      <c r="AQU4" s="307"/>
      <c r="AQV4" s="307"/>
      <c r="AQW4" s="307"/>
      <c r="AQX4" s="307"/>
      <c r="AQY4" s="307"/>
      <c r="AQZ4" s="307"/>
      <c r="ARA4" s="307"/>
      <c r="ARB4" s="307"/>
      <c r="ARC4" s="307"/>
      <c r="ARD4" s="307"/>
      <c r="ARE4" s="307"/>
      <c r="ARF4" s="307"/>
      <c r="ARG4" s="307"/>
      <c r="ARH4" s="307"/>
      <c r="ARI4" s="307"/>
      <c r="ARJ4" s="307"/>
      <c r="ARK4" s="307"/>
      <c r="ARL4" s="307"/>
      <c r="ARM4" s="307"/>
      <c r="ARN4" s="307"/>
      <c r="ARO4" s="307"/>
      <c r="ARP4" s="307"/>
      <c r="ARQ4" s="307"/>
      <c r="ARR4" s="307"/>
      <c r="ARS4" s="307"/>
      <c r="ART4" s="307"/>
      <c r="ARU4" s="307"/>
      <c r="ARV4" s="307"/>
      <c r="ARW4" s="307"/>
      <c r="ARX4" s="307"/>
      <c r="ARY4" s="307"/>
      <c r="ARZ4" s="307"/>
      <c r="ASA4" s="307"/>
      <c r="ASB4" s="307"/>
      <c r="ASC4" s="307"/>
      <c r="ASD4" s="307"/>
      <c r="ASE4" s="307"/>
      <c r="ASF4" s="307"/>
      <c r="ASG4" s="307"/>
      <c r="ASH4" s="307"/>
      <c r="ASI4" s="307"/>
      <c r="ASJ4" s="307"/>
      <c r="ASK4" s="307"/>
      <c r="ASL4" s="307"/>
      <c r="ASM4" s="307"/>
      <c r="ASN4" s="307"/>
      <c r="ASO4" s="307"/>
      <c r="ASP4" s="307"/>
      <c r="ASQ4" s="307"/>
      <c r="ASR4" s="307"/>
      <c r="ASS4" s="307"/>
      <c r="AST4" s="307"/>
      <c r="ASU4" s="307"/>
      <c r="ASV4" s="307"/>
      <c r="ASW4" s="307"/>
      <c r="ASX4" s="307"/>
      <c r="ASY4" s="307"/>
      <c r="ASZ4" s="307"/>
      <c r="ATA4" s="307"/>
      <c r="ATB4" s="307"/>
      <c r="ATC4" s="307"/>
      <c r="ATD4" s="307"/>
      <c r="ATE4" s="307"/>
      <c r="ATF4" s="307"/>
      <c r="ATG4" s="307"/>
      <c r="ATH4" s="307"/>
      <c r="ATI4" s="307"/>
      <c r="ATJ4" s="307"/>
      <c r="ATK4" s="307"/>
      <c r="ATL4" s="307"/>
      <c r="ATM4" s="307"/>
      <c r="ATN4" s="307"/>
      <c r="ATO4" s="307"/>
      <c r="ATP4" s="307"/>
      <c r="ATQ4" s="307"/>
      <c r="ATR4" s="307"/>
      <c r="ATS4" s="307"/>
      <c r="ATT4" s="307"/>
      <c r="ATU4" s="307"/>
      <c r="ATV4" s="307"/>
      <c r="ATW4" s="307"/>
      <c r="ATX4" s="307"/>
      <c r="ATY4" s="307"/>
      <c r="ATZ4" s="307"/>
      <c r="AUA4" s="307"/>
      <c r="AUB4" s="307"/>
      <c r="AUC4" s="307"/>
      <c r="AUD4" s="307"/>
      <c r="AUE4" s="307"/>
      <c r="AUF4" s="307"/>
      <c r="AUG4" s="307"/>
      <c r="AUH4" s="307"/>
      <c r="AUI4" s="307"/>
      <c r="AUJ4" s="307"/>
      <c r="AUK4" s="307"/>
      <c r="AUL4" s="307"/>
      <c r="AUM4" s="307"/>
      <c r="AUN4" s="307"/>
      <c r="AUO4" s="307"/>
      <c r="AUP4" s="307"/>
      <c r="AUQ4" s="307"/>
      <c r="AUR4" s="307"/>
      <c r="AUS4" s="307"/>
      <c r="AUT4" s="307"/>
      <c r="AUU4" s="307"/>
      <c r="AUV4" s="307"/>
      <c r="AUW4" s="307"/>
      <c r="AUX4" s="307"/>
      <c r="AUY4" s="307"/>
      <c r="AUZ4" s="307"/>
      <c r="AVA4" s="307"/>
      <c r="AVB4" s="307"/>
      <c r="AVC4" s="307"/>
      <c r="AVD4" s="307"/>
      <c r="AVE4" s="307"/>
      <c r="AVF4" s="307"/>
      <c r="AVG4" s="307"/>
      <c r="AVH4" s="307"/>
      <c r="AVI4" s="307"/>
      <c r="AVJ4" s="307"/>
      <c r="AVK4" s="307"/>
      <c r="AVL4" s="307"/>
      <c r="AVM4" s="307"/>
      <c r="AVN4" s="307"/>
      <c r="AVO4" s="307"/>
      <c r="AVP4" s="307"/>
      <c r="AVQ4" s="307"/>
      <c r="AVR4" s="307"/>
      <c r="AVS4" s="307"/>
      <c r="AVT4" s="307"/>
      <c r="AVU4" s="307"/>
      <c r="AVV4" s="307"/>
      <c r="AVW4" s="307"/>
      <c r="AVX4" s="307"/>
      <c r="AVY4" s="307"/>
      <c r="AVZ4" s="307"/>
      <c r="AWA4" s="307"/>
      <c r="AWB4" s="307"/>
      <c r="AWC4" s="307"/>
      <c r="AWD4" s="307"/>
      <c r="AWE4" s="307"/>
      <c r="AWF4" s="307"/>
      <c r="AWG4" s="307"/>
      <c r="AWH4" s="307"/>
      <c r="AWI4" s="307"/>
      <c r="AWJ4" s="307"/>
      <c r="AWK4" s="307"/>
      <c r="AWL4" s="307"/>
      <c r="AWM4" s="307"/>
      <c r="AWN4" s="307"/>
      <c r="AWO4" s="307"/>
      <c r="AWP4" s="307"/>
      <c r="AWQ4" s="307"/>
      <c r="AWR4" s="307"/>
      <c r="AWS4" s="307"/>
      <c r="AWT4" s="307"/>
      <c r="AWU4" s="307"/>
      <c r="AWV4" s="307"/>
      <c r="AWW4" s="307"/>
      <c r="AWX4" s="307"/>
      <c r="AWY4" s="307"/>
      <c r="AWZ4" s="307"/>
      <c r="AXA4" s="307"/>
      <c r="AXB4" s="307"/>
      <c r="AXC4" s="307"/>
      <c r="AXD4" s="307"/>
      <c r="AXE4" s="307"/>
      <c r="AXF4" s="307"/>
      <c r="AXG4" s="307"/>
      <c r="AXH4" s="307"/>
      <c r="AXI4" s="307"/>
      <c r="AXJ4" s="307"/>
      <c r="AXK4" s="307"/>
      <c r="AXL4" s="307"/>
      <c r="AXM4" s="307"/>
      <c r="AXN4" s="307"/>
      <c r="AXO4" s="307"/>
      <c r="AXP4" s="307"/>
      <c r="AXQ4" s="307"/>
      <c r="AXR4" s="307"/>
      <c r="AXS4" s="307"/>
      <c r="AXT4" s="307"/>
      <c r="AXU4" s="307"/>
      <c r="AXV4" s="307"/>
      <c r="AXW4" s="307"/>
      <c r="AXX4" s="307"/>
      <c r="AXY4" s="307"/>
      <c r="AXZ4" s="307"/>
      <c r="AYA4" s="307"/>
      <c r="AYB4" s="307"/>
      <c r="AYC4" s="307"/>
      <c r="AYD4" s="307"/>
      <c r="AYE4" s="307"/>
      <c r="AYF4" s="307"/>
      <c r="AYG4" s="307"/>
      <c r="AYH4" s="307"/>
      <c r="AYI4" s="307"/>
      <c r="AYJ4" s="307"/>
      <c r="AYK4" s="307"/>
      <c r="AYL4" s="307"/>
      <c r="AYM4" s="307"/>
      <c r="AYN4" s="307"/>
      <c r="AYO4" s="307"/>
      <c r="AYP4" s="307"/>
      <c r="AYQ4" s="307"/>
      <c r="AYR4" s="307"/>
      <c r="AYS4" s="307"/>
      <c r="AYT4" s="307"/>
      <c r="AYU4" s="307"/>
      <c r="AYV4" s="307"/>
      <c r="AYW4" s="307"/>
      <c r="AYX4" s="307"/>
      <c r="AYY4" s="307"/>
      <c r="AYZ4" s="307"/>
      <c r="AZA4" s="307"/>
      <c r="AZB4" s="307"/>
      <c r="AZC4" s="307"/>
      <c r="AZD4" s="307"/>
      <c r="AZE4" s="307"/>
      <c r="AZF4" s="307"/>
      <c r="AZG4" s="307"/>
      <c r="AZH4" s="307"/>
      <c r="AZI4" s="307"/>
      <c r="AZJ4" s="307"/>
      <c r="AZK4" s="307"/>
      <c r="AZL4" s="307"/>
      <c r="AZM4" s="307"/>
      <c r="AZN4" s="307"/>
      <c r="AZO4" s="307"/>
      <c r="AZP4" s="307"/>
      <c r="AZQ4" s="307"/>
      <c r="AZR4" s="307"/>
      <c r="AZS4" s="307"/>
      <c r="AZT4" s="307"/>
      <c r="AZU4" s="307"/>
      <c r="AZV4" s="307"/>
      <c r="AZW4" s="307"/>
      <c r="AZX4" s="307"/>
      <c r="AZY4" s="307"/>
      <c r="AZZ4" s="307"/>
      <c r="BAA4" s="307"/>
      <c r="BAB4" s="307"/>
      <c r="BAC4" s="307"/>
      <c r="BAD4" s="307"/>
      <c r="BAE4" s="307"/>
      <c r="BAF4" s="307"/>
      <c r="BAG4" s="307"/>
      <c r="BAH4" s="307"/>
      <c r="BAI4" s="307"/>
      <c r="BAJ4" s="307"/>
      <c r="BAK4" s="307"/>
      <c r="BAL4" s="307"/>
      <c r="BAM4" s="307"/>
      <c r="BAN4" s="307"/>
      <c r="BAO4" s="307"/>
      <c r="BAP4" s="307"/>
      <c r="BAQ4" s="307"/>
      <c r="BAR4" s="307"/>
      <c r="BAS4" s="307"/>
      <c r="BAT4" s="307"/>
      <c r="BAU4" s="307"/>
      <c r="BAV4" s="307"/>
      <c r="BAW4" s="307"/>
      <c r="BAX4" s="307"/>
      <c r="BAY4" s="307"/>
      <c r="BAZ4" s="307"/>
      <c r="BBA4" s="307"/>
      <c r="BBB4" s="307"/>
      <c r="BBC4" s="307"/>
      <c r="BBD4" s="307"/>
      <c r="BBE4" s="307"/>
      <c r="BBF4" s="307"/>
      <c r="BBG4" s="307"/>
      <c r="BBH4" s="307"/>
      <c r="BBI4" s="307"/>
      <c r="BBJ4" s="307"/>
      <c r="BBK4" s="307"/>
      <c r="BBL4" s="307"/>
      <c r="BBM4" s="307"/>
      <c r="BBN4" s="307"/>
      <c r="BBO4" s="307"/>
      <c r="BBP4" s="307"/>
      <c r="BBQ4" s="307"/>
      <c r="BBR4" s="307"/>
      <c r="BBS4" s="307"/>
      <c r="BBT4" s="307"/>
      <c r="BBU4" s="307"/>
      <c r="BBV4" s="307"/>
      <c r="BBW4" s="307"/>
      <c r="BBX4" s="307"/>
      <c r="BBY4" s="307"/>
      <c r="BBZ4" s="307"/>
      <c r="BCA4" s="307"/>
      <c r="BCB4" s="307"/>
      <c r="BCC4" s="307"/>
      <c r="BCD4" s="307"/>
      <c r="BCE4" s="307"/>
      <c r="BCF4" s="307"/>
      <c r="BCG4" s="307"/>
      <c r="BCH4" s="307"/>
      <c r="BCI4" s="307"/>
      <c r="BCJ4" s="307"/>
      <c r="BCK4" s="307"/>
      <c r="BCL4" s="307"/>
      <c r="BCM4" s="307"/>
      <c r="BCN4" s="307"/>
      <c r="BCO4" s="307"/>
      <c r="BCP4" s="307"/>
      <c r="BCQ4" s="307"/>
      <c r="BCR4" s="307"/>
      <c r="BCS4" s="307"/>
      <c r="BCT4" s="307"/>
      <c r="BCU4" s="307"/>
      <c r="BCV4" s="307"/>
      <c r="BCW4" s="307"/>
      <c r="BCX4" s="307"/>
      <c r="BCY4" s="307"/>
      <c r="BCZ4" s="307"/>
      <c r="BDA4" s="307"/>
      <c r="BDB4" s="307"/>
      <c r="BDC4" s="307"/>
      <c r="BDD4" s="307"/>
      <c r="BDE4" s="307"/>
      <c r="BDF4" s="307"/>
      <c r="BDG4" s="307"/>
      <c r="BDH4" s="307"/>
      <c r="BDI4" s="307"/>
      <c r="BDJ4" s="307"/>
      <c r="BDK4" s="307"/>
      <c r="BDL4" s="307"/>
      <c r="BDM4" s="307"/>
      <c r="BDN4" s="307"/>
      <c r="BDO4" s="307"/>
      <c r="BDP4" s="307"/>
      <c r="BDQ4" s="307"/>
      <c r="BDR4" s="307"/>
      <c r="BDS4" s="307"/>
      <c r="BDT4" s="307"/>
      <c r="BDU4" s="307"/>
      <c r="BDV4" s="307"/>
      <c r="BDW4" s="307"/>
      <c r="BDX4" s="307"/>
      <c r="BDY4" s="307"/>
      <c r="BDZ4" s="307"/>
      <c r="BEA4" s="307"/>
      <c r="BEB4" s="307"/>
      <c r="BEC4" s="307"/>
      <c r="BED4" s="307"/>
      <c r="BEE4" s="307"/>
      <c r="BEF4" s="307"/>
      <c r="BEG4" s="307"/>
      <c r="BEH4" s="307"/>
      <c r="BEI4" s="307"/>
      <c r="BEJ4" s="307"/>
      <c r="BEK4" s="307"/>
      <c r="BEL4" s="307"/>
      <c r="BEM4" s="307"/>
      <c r="BEN4" s="307"/>
      <c r="BEO4" s="307"/>
      <c r="BEP4" s="307"/>
      <c r="BEQ4" s="307"/>
      <c r="BER4" s="307"/>
      <c r="BES4" s="307"/>
      <c r="BET4" s="307"/>
      <c r="BEU4" s="307"/>
      <c r="BEV4" s="307"/>
      <c r="BEW4" s="307"/>
      <c r="BEX4" s="307"/>
      <c r="BEY4" s="307"/>
      <c r="BEZ4" s="307"/>
      <c r="BFA4" s="307"/>
      <c r="BFB4" s="307"/>
      <c r="BFC4" s="307"/>
      <c r="BFD4" s="307"/>
      <c r="BFE4" s="307"/>
      <c r="BFF4" s="307"/>
      <c r="BFG4" s="307"/>
      <c r="BFH4" s="307"/>
      <c r="BFI4" s="307"/>
      <c r="BFJ4" s="307"/>
      <c r="BFK4" s="307"/>
      <c r="BFL4" s="307"/>
      <c r="BFM4" s="307"/>
      <c r="BFN4" s="307"/>
      <c r="BFO4" s="307"/>
      <c r="BFP4" s="307"/>
      <c r="BFQ4" s="307"/>
      <c r="BFR4" s="307"/>
      <c r="BFS4" s="307"/>
      <c r="BFT4" s="307"/>
      <c r="BFU4" s="307"/>
      <c r="BFV4" s="307"/>
      <c r="BFW4" s="307"/>
      <c r="BFX4" s="307"/>
      <c r="BFY4" s="307"/>
      <c r="BFZ4" s="307"/>
      <c r="BGA4" s="307"/>
      <c r="BGB4" s="307"/>
      <c r="BGC4" s="307"/>
      <c r="BGD4" s="307"/>
      <c r="BGE4" s="307"/>
      <c r="BGF4" s="307"/>
      <c r="BGG4" s="307"/>
      <c r="BGH4" s="307"/>
      <c r="BGI4" s="307"/>
      <c r="BGJ4" s="307"/>
      <c r="BGK4" s="307"/>
      <c r="BGL4" s="307"/>
      <c r="BGM4" s="307"/>
      <c r="BGN4" s="307"/>
      <c r="BGO4" s="307"/>
      <c r="BGP4" s="307"/>
      <c r="BGQ4" s="307"/>
      <c r="BGR4" s="307"/>
      <c r="BGS4" s="307"/>
      <c r="BGT4" s="307"/>
      <c r="BGU4" s="307"/>
      <c r="BGV4" s="307"/>
      <c r="BGW4" s="307"/>
      <c r="BGX4" s="307"/>
      <c r="BGY4" s="307"/>
      <c r="BGZ4" s="307"/>
      <c r="BHA4" s="307"/>
      <c r="BHB4" s="307"/>
      <c r="BHC4" s="307"/>
      <c r="BHD4" s="307"/>
      <c r="BHE4" s="307"/>
      <c r="BHF4" s="307"/>
      <c r="BHG4" s="307"/>
      <c r="BHH4" s="307"/>
      <c r="BHI4" s="307"/>
      <c r="BHJ4" s="307"/>
      <c r="BHK4" s="307"/>
      <c r="BHL4" s="307"/>
      <c r="BHM4" s="307"/>
      <c r="BHN4" s="307"/>
      <c r="BHO4" s="307"/>
      <c r="BHP4" s="307"/>
      <c r="BHQ4" s="307"/>
      <c r="BHR4" s="307"/>
      <c r="BHS4" s="307"/>
      <c r="BHT4" s="307"/>
      <c r="BHU4" s="307"/>
      <c r="BHV4" s="307"/>
      <c r="BHW4" s="307"/>
      <c r="BHX4" s="307"/>
      <c r="BHY4" s="307"/>
      <c r="BHZ4" s="307"/>
      <c r="BIA4" s="307"/>
      <c r="BIB4" s="307"/>
      <c r="BIC4" s="307"/>
      <c r="BID4" s="307"/>
      <c r="BIE4" s="307"/>
      <c r="BIF4" s="307"/>
      <c r="BIG4" s="307"/>
      <c r="BIH4" s="307"/>
      <c r="BII4" s="307"/>
      <c r="BIJ4" s="307"/>
      <c r="BIK4" s="307"/>
      <c r="BIL4" s="307"/>
      <c r="BIM4" s="307"/>
      <c r="BIN4" s="307"/>
      <c r="BIO4" s="307"/>
      <c r="BIP4" s="307"/>
      <c r="BIQ4" s="307"/>
      <c r="BIR4" s="307"/>
      <c r="BIS4" s="307"/>
      <c r="BIT4" s="307"/>
      <c r="BIU4" s="307"/>
      <c r="BIV4" s="307"/>
      <c r="BIW4" s="307"/>
      <c r="BIX4" s="307"/>
      <c r="BIY4" s="307"/>
      <c r="BIZ4" s="307"/>
      <c r="BJA4" s="307"/>
      <c r="BJB4" s="307"/>
      <c r="BJC4" s="307"/>
      <c r="BJD4" s="307"/>
      <c r="BJE4" s="307"/>
      <c r="BJF4" s="307"/>
      <c r="BJG4" s="307"/>
      <c r="BJH4" s="307"/>
      <c r="BJI4" s="307"/>
      <c r="BJJ4" s="307"/>
      <c r="BJK4" s="307"/>
      <c r="BJL4" s="307"/>
      <c r="BJM4" s="307"/>
      <c r="BJN4" s="307"/>
      <c r="BJO4" s="307"/>
      <c r="BJP4" s="307"/>
      <c r="BJQ4" s="307"/>
      <c r="BJR4" s="307"/>
      <c r="BJS4" s="307"/>
      <c r="BJT4" s="307"/>
      <c r="BJU4" s="307"/>
      <c r="BJV4" s="307"/>
      <c r="BJW4" s="307"/>
      <c r="BJX4" s="307"/>
      <c r="BJY4" s="307"/>
      <c r="BJZ4" s="307"/>
      <c r="BKA4" s="307"/>
      <c r="BKB4" s="307"/>
      <c r="BKC4" s="307"/>
      <c r="BKD4" s="307"/>
      <c r="BKE4" s="307"/>
      <c r="BKF4" s="307"/>
      <c r="BKG4" s="307"/>
      <c r="BKH4" s="307"/>
      <c r="BKI4" s="307"/>
      <c r="BKJ4" s="307"/>
      <c r="BKK4" s="307"/>
      <c r="BKL4" s="307"/>
      <c r="BKM4" s="307"/>
      <c r="BKN4" s="307"/>
      <c r="BKO4" s="307"/>
      <c r="BKP4" s="307"/>
      <c r="BKQ4" s="307"/>
      <c r="BKR4" s="307"/>
      <c r="BKS4" s="307"/>
      <c r="BKT4" s="307"/>
      <c r="BKU4" s="307"/>
      <c r="BKV4" s="307"/>
      <c r="BKW4" s="307"/>
      <c r="BKX4" s="307"/>
      <c r="BKY4" s="307"/>
      <c r="BKZ4" s="307"/>
      <c r="BLA4" s="307"/>
      <c r="BLB4" s="307"/>
      <c r="BLC4" s="307"/>
      <c r="BLD4" s="307"/>
      <c r="BLE4" s="307"/>
      <c r="BLF4" s="307"/>
      <c r="BLG4" s="307"/>
      <c r="BLH4" s="307"/>
      <c r="BLI4" s="307"/>
      <c r="BLJ4" s="307"/>
      <c r="BLK4" s="307"/>
      <c r="BLL4" s="307"/>
      <c r="BLM4" s="307"/>
      <c r="BLN4" s="307"/>
      <c r="BLO4" s="307"/>
      <c r="BLP4" s="307"/>
      <c r="BLQ4" s="307"/>
      <c r="BLR4" s="307"/>
      <c r="BLS4" s="307"/>
      <c r="BLT4" s="307"/>
      <c r="BLU4" s="307"/>
      <c r="BLV4" s="307"/>
      <c r="BLW4" s="307"/>
      <c r="BLX4" s="307"/>
      <c r="BLY4" s="307"/>
      <c r="BLZ4" s="307"/>
      <c r="BMA4" s="307"/>
      <c r="BMB4" s="307"/>
      <c r="BMC4" s="307"/>
      <c r="BMD4" s="307"/>
      <c r="BME4" s="307"/>
      <c r="BMF4" s="307"/>
      <c r="BMG4" s="307"/>
      <c r="BMH4" s="307"/>
      <c r="BMI4" s="307"/>
      <c r="BMJ4" s="307"/>
      <c r="BMK4" s="307"/>
      <c r="BML4" s="307"/>
      <c r="BMM4" s="307"/>
      <c r="BMN4" s="307"/>
      <c r="BMO4" s="307"/>
      <c r="BMP4" s="307"/>
      <c r="BMQ4" s="307"/>
      <c r="BMR4" s="307"/>
      <c r="BMS4" s="307"/>
      <c r="BMT4" s="307"/>
      <c r="BMU4" s="307"/>
      <c r="BMV4" s="307"/>
      <c r="BMW4" s="307"/>
      <c r="BMX4" s="307"/>
      <c r="BMY4" s="307"/>
      <c r="BMZ4" s="307"/>
      <c r="BNA4" s="307"/>
      <c r="BNB4" s="307"/>
      <c r="BNC4" s="307"/>
      <c r="BND4" s="307"/>
      <c r="BNE4" s="307"/>
      <c r="BNF4" s="307"/>
      <c r="BNG4" s="307"/>
      <c r="BNH4" s="307"/>
      <c r="BNI4" s="307"/>
      <c r="BNJ4" s="307"/>
      <c r="BNK4" s="307"/>
      <c r="BNL4" s="307"/>
      <c r="BNM4" s="307"/>
      <c r="BNN4" s="307"/>
      <c r="BNO4" s="307"/>
      <c r="BNP4" s="307"/>
      <c r="BNQ4" s="307"/>
      <c r="BNR4" s="307"/>
      <c r="BNS4" s="307"/>
      <c r="BNT4" s="307"/>
      <c r="BNU4" s="307"/>
      <c r="BNV4" s="307"/>
      <c r="BNW4" s="307"/>
      <c r="BNX4" s="307"/>
      <c r="BNY4" s="307"/>
      <c r="BNZ4" s="307"/>
      <c r="BOA4" s="307"/>
      <c r="BOB4" s="307"/>
      <c r="BOC4" s="307"/>
      <c r="BOD4" s="307"/>
      <c r="BOE4" s="307"/>
      <c r="BOF4" s="307"/>
      <c r="BOG4" s="307"/>
      <c r="BOH4" s="307"/>
      <c r="BOI4" s="307"/>
      <c r="BOJ4" s="307"/>
      <c r="BOK4" s="307"/>
      <c r="BOL4" s="307"/>
      <c r="BOM4" s="307"/>
      <c r="BON4" s="307"/>
      <c r="BOO4" s="307"/>
      <c r="BOP4" s="307"/>
      <c r="BOQ4" s="307"/>
      <c r="BOR4" s="307"/>
      <c r="BOS4" s="307"/>
      <c r="BOT4" s="307"/>
      <c r="BOU4" s="307"/>
      <c r="BOV4" s="307"/>
      <c r="BOW4" s="307"/>
      <c r="BOX4" s="307"/>
      <c r="BOY4" s="307"/>
      <c r="BOZ4" s="307"/>
      <c r="BPA4" s="307"/>
      <c r="BPB4" s="307"/>
      <c r="BPC4" s="307"/>
      <c r="BPD4" s="307"/>
      <c r="BPE4" s="307"/>
      <c r="BPF4" s="307"/>
      <c r="BPG4" s="307"/>
      <c r="BPH4" s="307"/>
      <c r="BPI4" s="307"/>
      <c r="BPJ4" s="307"/>
      <c r="BPK4" s="307"/>
      <c r="BPL4" s="307"/>
      <c r="BPM4" s="307"/>
      <c r="BPN4" s="307"/>
      <c r="BPO4" s="307"/>
      <c r="BPP4" s="307"/>
      <c r="BPQ4" s="307"/>
      <c r="BPR4" s="307"/>
      <c r="BPS4" s="307"/>
      <c r="BPT4" s="307"/>
      <c r="BPU4" s="307"/>
      <c r="BPV4" s="307"/>
      <c r="BPW4" s="307"/>
      <c r="BPX4" s="307"/>
      <c r="BPY4" s="307"/>
      <c r="BPZ4" s="307"/>
      <c r="BQA4" s="307"/>
      <c r="BQB4" s="307"/>
      <c r="BQC4" s="307"/>
      <c r="BQD4" s="307"/>
      <c r="BQE4" s="307"/>
      <c r="BQF4" s="307"/>
      <c r="BQG4" s="307"/>
      <c r="BQH4" s="307"/>
      <c r="BQI4" s="307"/>
      <c r="BQJ4" s="307"/>
      <c r="BQK4" s="307"/>
      <c r="BQL4" s="307"/>
      <c r="BQM4" s="307"/>
      <c r="BQN4" s="307"/>
      <c r="BQO4" s="307"/>
      <c r="BQP4" s="307"/>
      <c r="BQQ4" s="307"/>
      <c r="BQR4" s="307"/>
      <c r="BQS4" s="307"/>
      <c r="BQT4" s="307"/>
      <c r="BQU4" s="307"/>
      <c r="BQV4" s="307"/>
      <c r="BQW4" s="307"/>
      <c r="BQX4" s="307"/>
      <c r="BQY4" s="307"/>
      <c r="BQZ4" s="307"/>
      <c r="BRA4" s="307"/>
      <c r="BRB4" s="307"/>
      <c r="BRC4" s="307"/>
      <c r="BRD4" s="307"/>
      <c r="BRE4" s="307"/>
      <c r="BRF4" s="307"/>
      <c r="BRG4" s="307"/>
      <c r="BRH4" s="307"/>
      <c r="BRI4" s="307"/>
      <c r="BRJ4" s="307"/>
      <c r="BRK4" s="307"/>
      <c r="BRL4" s="307"/>
      <c r="BRM4" s="307"/>
      <c r="BRN4" s="307"/>
      <c r="BRO4" s="307"/>
      <c r="BRP4" s="307"/>
      <c r="BRQ4" s="307"/>
      <c r="BRR4" s="307"/>
      <c r="BRS4" s="307"/>
      <c r="BRT4" s="307"/>
      <c r="BRU4" s="307"/>
      <c r="BRV4" s="307"/>
      <c r="BRW4" s="307"/>
      <c r="BRX4" s="307"/>
      <c r="BRY4" s="307"/>
      <c r="BRZ4" s="307"/>
      <c r="BSA4" s="307"/>
      <c r="BSB4" s="307"/>
      <c r="BSC4" s="307"/>
      <c r="BSD4" s="307"/>
      <c r="BSE4" s="307"/>
      <c r="BSF4" s="307"/>
      <c r="BSG4" s="307"/>
      <c r="BSH4" s="307"/>
      <c r="BSI4" s="307"/>
      <c r="BSJ4" s="307"/>
      <c r="BSK4" s="307"/>
      <c r="BSL4" s="307"/>
      <c r="BSM4" s="307"/>
      <c r="BSN4" s="307"/>
      <c r="BSO4" s="307"/>
      <c r="BSP4" s="307"/>
      <c r="BSQ4" s="307"/>
      <c r="BSR4" s="307"/>
      <c r="BSS4" s="307"/>
      <c r="BST4" s="307"/>
      <c r="BSU4" s="307"/>
      <c r="BSV4" s="307"/>
      <c r="BSW4" s="307"/>
      <c r="BSX4" s="307"/>
      <c r="BSY4" s="307"/>
      <c r="BSZ4" s="307"/>
      <c r="BTA4" s="307"/>
      <c r="BTB4" s="307"/>
      <c r="BTC4" s="307"/>
      <c r="BTD4" s="307"/>
      <c r="BTE4" s="307"/>
      <c r="BTF4" s="307"/>
      <c r="BTG4" s="307"/>
      <c r="BTH4" s="307"/>
      <c r="BTI4" s="307"/>
      <c r="BTJ4" s="307"/>
      <c r="BTK4" s="307"/>
      <c r="BTL4" s="307"/>
      <c r="BTM4" s="307"/>
      <c r="BTN4" s="307"/>
      <c r="BTO4" s="307"/>
      <c r="BTP4" s="307"/>
      <c r="BTQ4" s="307"/>
      <c r="BTR4" s="307"/>
      <c r="BTS4" s="307"/>
      <c r="BTT4" s="307"/>
      <c r="BTU4" s="307"/>
      <c r="BTV4" s="307"/>
      <c r="BTW4" s="307"/>
      <c r="BTX4" s="307"/>
      <c r="BTY4" s="307"/>
      <c r="BTZ4" s="307"/>
      <c r="BUA4" s="307"/>
      <c r="BUB4" s="307"/>
      <c r="BUC4" s="307"/>
      <c r="BUD4" s="307"/>
      <c r="BUE4" s="307"/>
      <c r="BUF4" s="307"/>
      <c r="BUG4" s="307"/>
      <c r="BUH4" s="307"/>
      <c r="BUI4" s="307"/>
      <c r="BUJ4" s="307"/>
      <c r="BUK4" s="307"/>
      <c r="BUL4" s="307"/>
      <c r="BUM4" s="307"/>
      <c r="BUN4" s="307"/>
      <c r="BUO4" s="307"/>
      <c r="BUP4" s="307"/>
      <c r="BUQ4" s="307"/>
      <c r="BUR4" s="307"/>
      <c r="BUS4" s="307"/>
      <c r="BUT4" s="307"/>
      <c r="BUU4" s="307"/>
      <c r="BUV4" s="307"/>
      <c r="BUW4" s="307"/>
      <c r="BUX4" s="307"/>
      <c r="BUY4" s="307"/>
      <c r="BUZ4" s="307"/>
      <c r="BVA4" s="307"/>
      <c r="BVB4" s="307"/>
      <c r="BVC4" s="307"/>
      <c r="BVD4" s="307"/>
      <c r="BVE4" s="307"/>
      <c r="BVF4" s="307"/>
      <c r="BVG4" s="307"/>
      <c r="BVH4" s="307"/>
      <c r="BVI4" s="307"/>
      <c r="BVJ4" s="307"/>
      <c r="BVK4" s="307"/>
      <c r="BVL4" s="307"/>
      <c r="BVM4" s="307"/>
      <c r="BVN4" s="307"/>
      <c r="BVO4" s="307"/>
      <c r="BVP4" s="307"/>
      <c r="BVQ4" s="307"/>
      <c r="BVR4" s="307"/>
      <c r="BVS4" s="307"/>
      <c r="BVT4" s="307"/>
      <c r="BVU4" s="307"/>
      <c r="BVV4" s="307"/>
      <c r="BVW4" s="307"/>
      <c r="BVX4" s="307"/>
      <c r="BVY4" s="307"/>
      <c r="BVZ4" s="307"/>
      <c r="BWA4" s="307"/>
      <c r="BWB4" s="307"/>
      <c r="BWC4" s="307"/>
      <c r="BWD4" s="307"/>
      <c r="BWE4" s="307"/>
      <c r="BWF4" s="307"/>
      <c r="BWG4" s="307"/>
      <c r="BWH4" s="307"/>
      <c r="BWI4" s="307"/>
      <c r="BWJ4" s="307"/>
      <c r="BWK4" s="307"/>
      <c r="BWL4" s="307"/>
      <c r="BWM4" s="307"/>
      <c r="BWN4" s="307"/>
      <c r="BWO4" s="307"/>
      <c r="BWP4" s="307"/>
      <c r="BWQ4" s="307"/>
      <c r="BWR4" s="307"/>
      <c r="BWS4" s="307"/>
      <c r="BWT4" s="307"/>
      <c r="BWU4" s="307"/>
      <c r="BWV4" s="307"/>
      <c r="BWW4" s="307"/>
      <c r="BWX4" s="307"/>
      <c r="BWY4" s="307"/>
      <c r="BWZ4" s="307"/>
      <c r="BXA4" s="307"/>
      <c r="BXB4" s="307"/>
      <c r="BXC4" s="307"/>
      <c r="BXD4" s="307"/>
      <c r="BXE4" s="307"/>
      <c r="BXF4" s="307"/>
      <c r="BXG4" s="307"/>
      <c r="BXH4" s="307"/>
      <c r="BXI4" s="307"/>
      <c r="BXJ4" s="307"/>
      <c r="BXK4" s="307"/>
      <c r="BXL4" s="307"/>
      <c r="BXM4" s="307"/>
      <c r="BXN4" s="307"/>
      <c r="BXO4" s="307"/>
      <c r="BXP4" s="307"/>
      <c r="BXQ4" s="307"/>
      <c r="BXR4" s="307"/>
      <c r="BXS4" s="307"/>
      <c r="BXT4" s="307"/>
      <c r="BXU4" s="307"/>
      <c r="BXV4" s="307"/>
      <c r="BXW4" s="307"/>
      <c r="BXX4" s="307"/>
      <c r="BXY4" s="307"/>
      <c r="BXZ4" s="307"/>
      <c r="BYA4" s="307"/>
      <c r="BYB4" s="307"/>
      <c r="BYC4" s="307"/>
      <c r="BYD4" s="307"/>
      <c r="BYE4" s="307"/>
      <c r="BYF4" s="307"/>
      <c r="BYG4" s="307"/>
      <c r="BYH4" s="307"/>
      <c r="BYI4" s="307"/>
      <c r="BYJ4" s="307"/>
      <c r="BYK4" s="307"/>
      <c r="BYL4" s="307"/>
      <c r="BYM4" s="307"/>
      <c r="BYN4" s="307"/>
      <c r="BYO4" s="307"/>
      <c r="BYP4" s="307"/>
      <c r="BYQ4" s="307"/>
      <c r="BYR4" s="307"/>
      <c r="BYS4" s="307"/>
      <c r="BYT4" s="307"/>
      <c r="BYU4" s="307"/>
      <c r="BYV4" s="307"/>
      <c r="BYW4" s="307"/>
      <c r="BYX4" s="307"/>
      <c r="BYY4" s="307"/>
      <c r="BYZ4" s="307"/>
      <c r="BZA4" s="307"/>
      <c r="BZB4" s="307"/>
      <c r="BZC4" s="307"/>
      <c r="BZD4" s="307"/>
      <c r="BZE4" s="307"/>
      <c r="BZF4" s="307"/>
      <c r="BZG4" s="307"/>
      <c r="BZH4" s="307"/>
      <c r="BZI4" s="307"/>
      <c r="BZJ4" s="307"/>
      <c r="BZK4" s="307"/>
      <c r="BZL4" s="307"/>
      <c r="BZM4" s="307"/>
      <c r="BZN4" s="307"/>
      <c r="BZO4" s="307"/>
      <c r="BZP4" s="307"/>
      <c r="BZQ4" s="307"/>
      <c r="BZR4" s="307"/>
      <c r="BZS4" s="307"/>
      <c r="BZT4" s="307"/>
      <c r="BZU4" s="307"/>
      <c r="BZV4" s="307"/>
      <c r="BZW4" s="307"/>
      <c r="BZX4" s="307"/>
      <c r="BZY4" s="307"/>
      <c r="BZZ4" s="307"/>
      <c r="CAA4" s="307"/>
      <c r="CAB4" s="307"/>
      <c r="CAC4" s="307"/>
      <c r="CAD4" s="307"/>
      <c r="CAE4" s="307"/>
      <c r="CAF4" s="307"/>
      <c r="CAG4" s="307"/>
      <c r="CAH4" s="307"/>
      <c r="CAI4" s="307"/>
      <c r="CAJ4" s="307"/>
      <c r="CAK4" s="307"/>
      <c r="CAL4" s="307"/>
      <c r="CAM4" s="307"/>
      <c r="CAN4" s="307"/>
      <c r="CAO4" s="307"/>
      <c r="CAP4" s="307"/>
      <c r="CAQ4" s="307"/>
      <c r="CAR4" s="307"/>
      <c r="CAS4" s="307"/>
      <c r="CAT4" s="307"/>
      <c r="CAU4" s="307"/>
      <c r="CAV4" s="307"/>
      <c r="CAW4" s="307"/>
      <c r="CAX4" s="307"/>
      <c r="CAY4" s="307"/>
      <c r="CAZ4" s="307"/>
      <c r="CBA4" s="307"/>
      <c r="CBB4" s="307"/>
      <c r="CBC4" s="307"/>
      <c r="CBD4" s="307"/>
      <c r="CBE4" s="307"/>
      <c r="CBF4" s="307"/>
      <c r="CBG4" s="307"/>
      <c r="CBH4" s="307"/>
      <c r="CBI4" s="307"/>
      <c r="CBJ4" s="307"/>
      <c r="CBK4" s="307"/>
      <c r="CBL4" s="307"/>
      <c r="CBM4" s="307"/>
      <c r="CBN4" s="307"/>
      <c r="CBO4" s="307"/>
      <c r="CBP4" s="307"/>
      <c r="CBQ4" s="307"/>
      <c r="CBR4" s="307"/>
      <c r="CBS4" s="307"/>
      <c r="CBT4" s="307"/>
      <c r="CBU4" s="307"/>
      <c r="CBV4" s="307"/>
      <c r="CBW4" s="307"/>
      <c r="CBX4" s="307"/>
      <c r="CBY4" s="307"/>
      <c r="CBZ4" s="307"/>
      <c r="CCA4" s="307"/>
      <c r="CCB4" s="307"/>
      <c r="CCC4" s="307"/>
      <c r="CCD4" s="307"/>
      <c r="CCE4" s="307"/>
      <c r="CCF4" s="307"/>
      <c r="CCG4" s="307"/>
      <c r="CCH4" s="307"/>
      <c r="CCI4" s="307"/>
      <c r="CCJ4" s="307"/>
      <c r="CCK4" s="307"/>
      <c r="CCL4" s="307"/>
      <c r="CCM4" s="307"/>
      <c r="CCN4" s="307"/>
      <c r="CCO4" s="307"/>
      <c r="CCP4" s="307"/>
      <c r="CCQ4" s="307"/>
      <c r="CCR4" s="307"/>
      <c r="CCS4" s="307"/>
      <c r="CCT4" s="307"/>
      <c r="CCU4" s="307"/>
      <c r="CCV4" s="307"/>
      <c r="CCW4" s="307"/>
      <c r="CCX4" s="307"/>
      <c r="CCY4" s="307"/>
      <c r="CCZ4" s="307"/>
      <c r="CDA4" s="307"/>
      <c r="CDB4" s="307"/>
      <c r="CDC4" s="307"/>
      <c r="CDD4" s="307"/>
      <c r="CDE4" s="307"/>
      <c r="CDF4" s="307"/>
      <c r="CDG4" s="307"/>
      <c r="CDH4" s="307"/>
      <c r="CDI4" s="307"/>
      <c r="CDJ4" s="307"/>
      <c r="CDK4" s="307"/>
      <c r="CDL4" s="307"/>
      <c r="CDM4" s="307"/>
      <c r="CDN4" s="307"/>
      <c r="CDO4" s="307"/>
      <c r="CDP4" s="307"/>
      <c r="CDQ4" s="307"/>
      <c r="CDR4" s="307"/>
      <c r="CDS4" s="307"/>
      <c r="CDT4" s="307"/>
      <c r="CDU4" s="307"/>
      <c r="CDV4" s="307"/>
      <c r="CDW4" s="307"/>
      <c r="CDX4" s="307"/>
      <c r="CDY4" s="307"/>
      <c r="CDZ4" s="307"/>
      <c r="CEA4" s="307"/>
      <c r="CEB4" s="307"/>
      <c r="CEC4" s="307"/>
      <c r="CED4" s="307"/>
      <c r="CEE4" s="307"/>
      <c r="CEF4" s="307"/>
      <c r="CEG4" s="307"/>
      <c r="CEH4" s="307"/>
      <c r="CEI4" s="307"/>
      <c r="CEJ4" s="307"/>
      <c r="CEK4" s="307"/>
      <c r="CEL4" s="307"/>
      <c r="CEM4" s="307"/>
      <c r="CEN4" s="307"/>
      <c r="CEO4" s="307"/>
      <c r="CEP4" s="307"/>
      <c r="CEQ4" s="307"/>
      <c r="CER4" s="307"/>
      <c r="CES4" s="307"/>
      <c r="CET4" s="307"/>
      <c r="CEU4" s="307"/>
      <c r="CEV4" s="307"/>
      <c r="CEW4" s="307"/>
      <c r="CEX4" s="307"/>
      <c r="CEY4" s="307"/>
      <c r="CEZ4" s="307"/>
      <c r="CFA4" s="307"/>
      <c r="CFB4" s="307"/>
      <c r="CFC4" s="307"/>
      <c r="CFD4" s="307"/>
      <c r="CFE4" s="307"/>
      <c r="CFF4" s="307"/>
      <c r="CFG4" s="307"/>
      <c r="CFH4" s="307"/>
      <c r="CFI4" s="307"/>
      <c r="CFJ4" s="307"/>
      <c r="CFK4" s="307"/>
      <c r="CFL4" s="307"/>
      <c r="CFM4" s="307"/>
      <c r="CFN4" s="307"/>
      <c r="CFO4" s="307"/>
      <c r="CFP4" s="307"/>
      <c r="CFQ4" s="307"/>
      <c r="CFR4" s="307"/>
      <c r="CFS4" s="307"/>
      <c r="CFT4" s="307"/>
      <c r="CFU4" s="307"/>
      <c r="CFV4" s="307"/>
      <c r="CFW4" s="307"/>
      <c r="CFX4" s="307"/>
      <c r="CFY4" s="307"/>
      <c r="CFZ4" s="307"/>
      <c r="CGA4" s="307"/>
      <c r="CGB4" s="307"/>
      <c r="CGC4" s="307"/>
      <c r="CGD4" s="307"/>
      <c r="CGE4" s="307"/>
      <c r="CGF4" s="307"/>
      <c r="CGG4" s="307"/>
      <c r="CGH4" s="307"/>
      <c r="CGI4" s="307"/>
      <c r="CGJ4" s="307"/>
      <c r="CGK4" s="307"/>
      <c r="CGL4" s="307"/>
      <c r="CGM4" s="307"/>
      <c r="CGN4" s="307"/>
      <c r="CGO4" s="307"/>
      <c r="CGP4" s="307"/>
      <c r="CGQ4" s="307"/>
      <c r="CGR4" s="307"/>
      <c r="CGS4" s="307"/>
      <c r="CGT4" s="307"/>
      <c r="CGU4" s="307"/>
      <c r="CGV4" s="307"/>
      <c r="CGW4" s="307"/>
      <c r="CGX4" s="307"/>
      <c r="CGY4" s="307"/>
      <c r="CGZ4" s="307"/>
      <c r="CHA4" s="307"/>
      <c r="CHB4" s="307"/>
      <c r="CHC4" s="307"/>
      <c r="CHD4" s="307"/>
      <c r="CHE4" s="307"/>
      <c r="CHF4" s="307"/>
      <c r="CHG4" s="307"/>
      <c r="CHH4" s="307"/>
      <c r="CHI4" s="307"/>
      <c r="CHJ4" s="307"/>
      <c r="CHK4" s="307"/>
      <c r="CHL4" s="307"/>
      <c r="CHM4" s="307"/>
      <c r="CHN4" s="307"/>
      <c r="CHO4" s="307"/>
      <c r="CHP4" s="307"/>
      <c r="CHQ4" s="307"/>
      <c r="CHR4" s="307"/>
      <c r="CHS4" s="307"/>
      <c r="CHT4" s="307"/>
      <c r="CHU4" s="307"/>
      <c r="CHV4" s="307"/>
      <c r="CHW4" s="307"/>
      <c r="CHX4" s="307"/>
      <c r="CHY4" s="307"/>
      <c r="CHZ4" s="307"/>
      <c r="CIA4" s="307"/>
      <c r="CIB4" s="307"/>
      <c r="CIC4" s="307"/>
      <c r="CID4" s="307"/>
      <c r="CIE4" s="307"/>
      <c r="CIF4" s="307"/>
      <c r="CIG4" s="307"/>
      <c r="CIH4" s="307"/>
      <c r="CII4" s="307"/>
      <c r="CIJ4" s="307"/>
      <c r="CIK4" s="307"/>
      <c r="CIL4" s="307"/>
      <c r="CIM4" s="307"/>
      <c r="CIN4" s="307"/>
      <c r="CIO4" s="307"/>
      <c r="CIP4" s="307"/>
      <c r="CIQ4" s="307"/>
      <c r="CIR4" s="307"/>
      <c r="CIS4" s="307"/>
      <c r="CIT4" s="307"/>
      <c r="CIU4" s="307"/>
      <c r="CIV4" s="307"/>
      <c r="CIW4" s="307"/>
      <c r="CIX4" s="307"/>
      <c r="CIY4" s="307"/>
      <c r="CIZ4" s="307"/>
      <c r="CJA4" s="307"/>
      <c r="CJB4" s="307"/>
      <c r="CJC4" s="307"/>
      <c r="CJD4" s="307"/>
      <c r="CJE4" s="307"/>
      <c r="CJF4" s="307"/>
      <c r="CJG4" s="307"/>
      <c r="CJH4" s="307"/>
      <c r="CJI4" s="307"/>
      <c r="CJJ4" s="307"/>
      <c r="CJK4" s="307"/>
      <c r="CJL4" s="307"/>
      <c r="CJM4" s="307"/>
      <c r="CJN4" s="307"/>
      <c r="CJO4" s="307"/>
      <c r="CJP4" s="307"/>
      <c r="CJQ4" s="307"/>
      <c r="CJR4" s="307"/>
      <c r="CJS4" s="307"/>
      <c r="CJT4" s="307"/>
      <c r="CJU4" s="307"/>
      <c r="CJV4" s="307"/>
      <c r="CJW4" s="307"/>
      <c r="CJX4" s="307"/>
      <c r="CJY4" s="307"/>
      <c r="CJZ4" s="307"/>
      <c r="CKA4" s="307"/>
      <c r="CKB4" s="307"/>
      <c r="CKC4" s="307"/>
      <c r="CKD4" s="307"/>
      <c r="CKE4" s="307"/>
      <c r="CKF4" s="307"/>
      <c r="CKG4" s="307"/>
      <c r="CKH4" s="307"/>
      <c r="CKI4" s="307"/>
      <c r="CKJ4" s="307"/>
      <c r="CKK4" s="307"/>
      <c r="CKL4" s="307"/>
      <c r="CKM4" s="307"/>
      <c r="CKN4" s="307"/>
      <c r="CKO4" s="307"/>
      <c r="CKP4" s="307"/>
      <c r="CKQ4" s="307"/>
      <c r="CKR4" s="307"/>
      <c r="CKS4" s="307"/>
      <c r="CKT4" s="307"/>
      <c r="CKU4" s="307"/>
      <c r="CKV4" s="307"/>
      <c r="CKW4" s="307"/>
      <c r="CKX4" s="307"/>
      <c r="CKY4" s="307"/>
      <c r="CKZ4" s="307"/>
      <c r="CLA4" s="307"/>
      <c r="CLB4" s="307"/>
      <c r="CLC4" s="307"/>
      <c r="CLD4" s="307"/>
      <c r="CLE4" s="307"/>
      <c r="CLF4" s="307"/>
      <c r="CLG4" s="307"/>
      <c r="CLH4" s="307"/>
      <c r="CLI4" s="307"/>
      <c r="CLJ4" s="307"/>
      <c r="CLK4" s="307"/>
      <c r="CLL4" s="307"/>
      <c r="CLM4" s="307"/>
      <c r="CLN4" s="307"/>
      <c r="CLO4" s="307"/>
      <c r="CLP4" s="307"/>
      <c r="CLQ4" s="307"/>
      <c r="CLR4" s="307"/>
      <c r="CLS4" s="307"/>
      <c r="CLT4" s="307"/>
      <c r="CLU4" s="307"/>
      <c r="CLV4" s="307"/>
      <c r="CLW4" s="307"/>
      <c r="CLX4" s="307"/>
      <c r="CLY4" s="307"/>
      <c r="CLZ4" s="307"/>
      <c r="CMA4" s="307"/>
      <c r="CMB4" s="307"/>
      <c r="CMC4" s="307"/>
      <c r="CMD4" s="307"/>
      <c r="CME4" s="307"/>
      <c r="CMF4" s="307"/>
      <c r="CMG4" s="307"/>
      <c r="CMH4" s="307"/>
      <c r="CMI4" s="307"/>
      <c r="CMJ4" s="307"/>
      <c r="CMK4" s="307"/>
      <c r="CML4" s="307"/>
      <c r="CMM4" s="307"/>
      <c r="CMN4" s="307"/>
      <c r="CMO4" s="307"/>
      <c r="CMP4" s="307"/>
      <c r="CMQ4" s="307"/>
      <c r="CMR4" s="307"/>
      <c r="CMS4" s="307"/>
      <c r="CMT4" s="307"/>
      <c r="CMU4" s="307"/>
      <c r="CMV4" s="307"/>
      <c r="CMW4" s="307"/>
      <c r="CMX4" s="307"/>
      <c r="CMY4" s="307"/>
      <c r="CMZ4" s="307"/>
      <c r="CNA4" s="307"/>
      <c r="CNB4" s="307"/>
      <c r="CNC4" s="307"/>
      <c r="CND4" s="307"/>
      <c r="CNE4" s="307"/>
      <c r="CNF4" s="307"/>
      <c r="CNG4" s="307"/>
      <c r="CNH4" s="307"/>
      <c r="CNI4" s="307"/>
      <c r="CNJ4" s="307"/>
      <c r="CNK4" s="307"/>
      <c r="CNL4" s="307"/>
      <c r="CNM4" s="307"/>
      <c r="CNN4" s="307"/>
      <c r="CNO4" s="307"/>
      <c r="CNP4" s="307"/>
      <c r="CNQ4" s="307"/>
      <c r="CNR4" s="307"/>
      <c r="CNS4" s="307"/>
      <c r="CNT4" s="307"/>
      <c r="CNU4" s="307"/>
      <c r="CNV4" s="307"/>
      <c r="CNW4" s="307"/>
      <c r="CNX4" s="307"/>
      <c r="CNY4" s="307"/>
      <c r="CNZ4" s="307"/>
      <c r="COA4" s="307"/>
      <c r="COB4" s="307"/>
      <c r="COC4" s="307"/>
      <c r="COD4" s="307"/>
      <c r="COE4" s="307"/>
      <c r="COF4" s="307"/>
      <c r="COG4" s="307"/>
      <c r="COH4" s="307"/>
      <c r="COI4" s="307"/>
      <c r="COJ4" s="307"/>
      <c r="COK4" s="307"/>
      <c r="COL4" s="307"/>
      <c r="COM4" s="307"/>
      <c r="CON4" s="307"/>
      <c r="COO4" s="307"/>
      <c r="COP4" s="307"/>
      <c r="COQ4" s="307"/>
      <c r="COR4" s="307"/>
      <c r="COS4" s="307"/>
      <c r="COT4" s="307"/>
      <c r="COU4" s="307"/>
      <c r="COV4" s="307"/>
      <c r="COW4" s="307"/>
      <c r="COX4" s="307"/>
      <c r="COY4" s="307"/>
      <c r="COZ4" s="307"/>
      <c r="CPA4" s="307"/>
      <c r="CPB4" s="307"/>
      <c r="CPC4" s="307"/>
      <c r="CPD4" s="307"/>
      <c r="CPE4" s="307"/>
      <c r="CPF4" s="307"/>
      <c r="CPG4" s="307"/>
      <c r="CPH4" s="307"/>
      <c r="CPI4" s="307"/>
      <c r="CPJ4" s="307"/>
      <c r="CPK4" s="307"/>
      <c r="CPL4" s="307"/>
      <c r="CPM4" s="307"/>
      <c r="CPN4" s="307"/>
      <c r="CPO4" s="307"/>
      <c r="CPP4" s="307"/>
      <c r="CPQ4" s="307"/>
      <c r="CPR4" s="307"/>
      <c r="CPS4" s="307"/>
      <c r="CPT4" s="307"/>
      <c r="CPU4" s="307"/>
      <c r="CPV4" s="307"/>
      <c r="CPW4" s="307"/>
      <c r="CPX4" s="307"/>
      <c r="CPY4" s="307"/>
      <c r="CPZ4" s="307"/>
      <c r="CQA4" s="307"/>
      <c r="CQB4" s="307"/>
      <c r="CQC4" s="307"/>
      <c r="CQD4" s="307"/>
      <c r="CQE4" s="307"/>
      <c r="CQF4" s="307"/>
      <c r="CQG4" s="307"/>
      <c r="CQH4" s="307"/>
      <c r="CQI4" s="307"/>
      <c r="CQJ4" s="307"/>
      <c r="CQK4" s="307"/>
      <c r="CQL4" s="307"/>
      <c r="CQM4" s="307"/>
      <c r="CQN4" s="307"/>
      <c r="CQO4" s="307"/>
      <c r="CQP4" s="307"/>
      <c r="CQQ4" s="307"/>
      <c r="CQR4" s="307"/>
      <c r="CQS4" s="307"/>
      <c r="CQT4" s="307"/>
      <c r="CQU4" s="307"/>
      <c r="CQV4" s="307"/>
      <c r="CQW4" s="307"/>
      <c r="CQX4" s="307"/>
      <c r="CQY4" s="307"/>
      <c r="CQZ4" s="307"/>
      <c r="CRA4" s="307"/>
      <c r="CRB4" s="307"/>
      <c r="CRC4" s="307"/>
      <c r="CRD4" s="307"/>
      <c r="CRE4" s="307"/>
      <c r="CRF4" s="307"/>
      <c r="CRG4" s="307"/>
      <c r="CRH4" s="307"/>
      <c r="CRI4" s="307"/>
      <c r="CRJ4" s="307"/>
      <c r="CRK4" s="307"/>
      <c r="CRL4" s="307"/>
      <c r="CRM4" s="307"/>
      <c r="CRN4" s="307"/>
      <c r="CRO4" s="307"/>
      <c r="CRP4" s="307"/>
      <c r="CRQ4" s="307"/>
      <c r="CRR4" s="307"/>
      <c r="CRS4" s="307"/>
      <c r="CRT4" s="307"/>
      <c r="CRU4" s="307"/>
      <c r="CRV4" s="307"/>
      <c r="CRW4" s="307"/>
      <c r="CRX4" s="307"/>
      <c r="CRY4" s="307"/>
      <c r="CRZ4" s="307"/>
      <c r="CSA4" s="307"/>
      <c r="CSB4" s="307"/>
      <c r="CSC4" s="307"/>
      <c r="CSD4" s="307"/>
      <c r="CSE4" s="307"/>
      <c r="CSF4" s="307"/>
      <c r="CSG4" s="307"/>
      <c r="CSH4" s="307"/>
      <c r="CSI4" s="307"/>
      <c r="CSJ4" s="307"/>
      <c r="CSK4" s="307"/>
      <c r="CSL4" s="307"/>
      <c r="CSM4" s="307"/>
      <c r="CSN4" s="307"/>
      <c r="CSO4" s="307"/>
      <c r="CSP4" s="307"/>
      <c r="CSQ4" s="307"/>
      <c r="CSR4" s="307"/>
      <c r="CSS4" s="307"/>
      <c r="CST4" s="307"/>
      <c r="CSU4" s="307"/>
      <c r="CSV4" s="307"/>
      <c r="CSW4" s="307"/>
      <c r="CSX4" s="307"/>
      <c r="CSY4" s="307"/>
      <c r="CSZ4" s="307"/>
      <c r="CTA4" s="307"/>
      <c r="CTB4" s="307"/>
      <c r="CTC4" s="307"/>
      <c r="CTD4" s="307"/>
      <c r="CTE4" s="307"/>
      <c r="CTF4" s="307"/>
      <c r="CTG4" s="307"/>
      <c r="CTH4" s="307"/>
      <c r="CTI4" s="307"/>
      <c r="CTJ4" s="307"/>
      <c r="CTK4" s="307"/>
      <c r="CTL4" s="307"/>
      <c r="CTM4" s="307"/>
      <c r="CTN4" s="307"/>
      <c r="CTO4" s="307"/>
      <c r="CTP4" s="307"/>
      <c r="CTQ4" s="307"/>
      <c r="CTR4" s="307"/>
      <c r="CTS4" s="307"/>
      <c r="CTT4" s="307"/>
      <c r="CTU4" s="307"/>
      <c r="CTV4" s="307"/>
      <c r="CTW4" s="307"/>
      <c r="CTX4" s="307"/>
      <c r="CTY4" s="307"/>
      <c r="CTZ4" s="307"/>
      <c r="CUA4" s="307"/>
      <c r="CUB4" s="307"/>
      <c r="CUC4" s="307"/>
      <c r="CUD4" s="307"/>
      <c r="CUE4" s="307"/>
      <c r="CUF4" s="307"/>
      <c r="CUG4" s="307"/>
      <c r="CUH4" s="307"/>
      <c r="CUI4" s="307"/>
      <c r="CUJ4" s="307"/>
      <c r="CUK4" s="307"/>
      <c r="CUL4" s="307"/>
      <c r="CUM4" s="307"/>
      <c r="CUN4" s="307"/>
      <c r="CUO4" s="307"/>
      <c r="CUP4" s="307"/>
      <c r="CUQ4" s="307"/>
      <c r="CUR4" s="307"/>
      <c r="CUS4" s="307"/>
      <c r="CUT4" s="307"/>
      <c r="CUU4" s="307"/>
      <c r="CUV4" s="307"/>
      <c r="CUW4" s="307"/>
      <c r="CUX4" s="307"/>
      <c r="CUY4" s="307"/>
      <c r="CUZ4" s="307"/>
      <c r="CVA4" s="307"/>
      <c r="CVB4" s="307"/>
      <c r="CVC4" s="307"/>
      <c r="CVD4" s="307"/>
      <c r="CVE4" s="307"/>
      <c r="CVF4" s="307"/>
      <c r="CVG4" s="307"/>
      <c r="CVH4" s="307"/>
      <c r="CVI4" s="307"/>
      <c r="CVJ4" s="307"/>
      <c r="CVK4" s="307"/>
      <c r="CVL4" s="307"/>
      <c r="CVM4" s="307"/>
      <c r="CVN4" s="307"/>
      <c r="CVO4" s="307"/>
      <c r="CVP4" s="307"/>
      <c r="CVQ4" s="307"/>
      <c r="CVR4" s="307"/>
      <c r="CVS4" s="307"/>
      <c r="CVT4" s="307"/>
      <c r="CVU4" s="307"/>
      <c r="CVV4" s="307"/>
      <c r="CVW4" s="307"/>
      <c r="CVX4" s="307"/>
      <c r="CVY4" s="307"/>
      <c r="CVZ4" s="307"/>
      <c r="CWA4" s="307"/>
      <c r="CWB4" s="307"/>
      <c r="CWC4" s="307"/>
      <c r="CWD4" s="307"/>
      <c r="CWE4" s="307"/>
      <c r="CWF4" s="307"/>
      <c r="CWG4" s="307"/>
      <c r="CWH4" s="307"/>
      <c r="CWI4" s="307"/>
      <c r="CWJ4" s="307"/>
      <c r="CWK4" s="307"/>
      <c r="CWL4" s="307"/>
      <c r="CWM4" s="307"/>
      <c r="CWN4" s="307"/>
      <c r="CWO4" s="307"/>
      <c r="CWP4" s="307"/>
      <c r="CWQ4" s="307"/>
      <c r="CWR4" s="307"/>
      <c r="CWS4" s="307"/>
      <c r="CWT4" s="307"/>
      <c r="CWU4" s="307"/>
      <c r="CWV4" s="307"/>
      <c r="CWW4" s="307"/>
      <c r="CWX4" s="307"/>
      <c r="CWY4" s="307"/>
      <c r="CWZ4" s="307"/>
      <c r="CXA4" s="307"/>
      <c r="CXB4" s="307"/>
      <c r="CXC4" s="307"/>
      <c r="CXD4" s="307"/>
      <c r="CXE4" s="307"/>
      <c r="CXF4" s="307"/>
      <c r="CXG4" s="307"/>
      <c r="CXH4" s="307"/>
      <c r="CXI4" s="307"/>
      <c r="CXJ4" s="307"/>
      <c r="CXK4" s="307"/>
      <c r="CXL4" s="307"/>
      <c r="CXM4" s="307"/>
      <c r="CXN4" s="307"/>
      <c r="CXO4" s="307"/>
      <c r="CXP4" s="307"/>
      <c r="CXQ4" s="307"/>
      <c r="CXR4" s="307"/>
      <c r="CXS4" s="307"/>
      <c r="CXT4" s="307"/>
      <c r="CXU4" s="307"/>
      <c r="CXV4" s="307"/>
      <c r="CXW4" s="307"/>
      <c r="CXX4" s="307"/>
      <c r="CXY4" s="307"/>
      <c r="CXZ4" s="307"/>
      <c r="CYA4" s="307"/>
      <c r="CYB4" s="307"/>
      <c r="CYC4" s="307"/>
      <c r="CYD4" s="307"/>
      <c r="CYE4" s="307"/>
      <c r="CYF4" s="307"/>
      <c r="CYG4" s="307"/>
      <c r="CYH4" s="307"/>
      <c r="CYI4" s="307"/>
      <c r="CYJ4" s="307"/>
      <c r="CYK4" s="307"/>
      <c r="CYL4" s="307"/>
      <c r="CYM4" s="307"/>
      <c r="CYN4" s="307"/>
      <c r="CYO4" s="307"/>
      <c r="CYP4" s="307"/>
      <c r="CYQ4" s="307"/>
      <c r="CYR4" s="307"/>
      <c r="CYS4" s="307"/>
      <c r="CYT4" s="307"/>
      <c r="CYU4" s="307"/>
      <c r="CYV4" s="307"/>
      <c r="CYW4" s="307"/>
      <c r="CYX4" s="307"/>
      <c r="CYY4" s="307"/>
      <c r="CYZ4" s="307"/>
      <c r="CZA4" s="307"/>
      <c r="CZB4" s="307"/>
      <c r="CZC4" s="307"/>
      <c r="CZD4" s="307"/>
      <c r="CZE4" s="307"/>
      <c r="CZF4" s="307"/>
      <c r="CZG4" s="307"/>
      <c r="CZH4" s="307"/>
      <c r="CZI4" s="307"/>
      <c r="CZJ4" s="307"/>
      <c r="CZK4" s="307"/>
      <c r="CZL4" s="307"/>
      <c r="CZM4" s="307"/>
      <c r="CZN4" s="307"/>
      <c r="CZO4" s="307"/>
      <c r="CZP4" s="307"/>
      <c r="CZQ4" s="307"/>
      <c r="CZR4" s="307"/>
      <c r="CZS4" s="307"/>
      <c r="CZT4" s="307"/>
      <c r="CZU4" s="307"/>
      <c r="CZV4" s="307"/>
      <c r="CZW4" s="307"/>
      <c r="CZX4" s="307"/>
      <c r="CZY4" s="307"/>
      <c r="CZZ4" s="307"/>
      <c r="DAA4" s="307"/>
      <c r="DAB4" s="307"/>
      <c r="DAC4" s="307"/>
      <c r="DAD4" s="307"/>
      <c r="DAE4" s="307"/>
      <c r="DAF4" s="307"/>
      <c r="DAG4" s="307"/>
      <c r="DAH4" s="307"/>
      <c r="DAI4" s="307"/>
      <c r="DAJ4" s="307"/>
      <c r="DAK4" s="307"/>
      <c r="DAL4" s="307"/>
      <c r="DAM4" s="307"/>
      <c r="DAN4" s="307"/>
      <c r="DAO4" s="307"/>
      <c r="DAP4" s="307"/>
      <c r="DAQ4" s="307"/>
      <c r="DAR4" s="307"/>
      <c r="DAS4" s="307"/>
      <c r="DAT4" s="307"/>
      <c r="DAU4" s="307"/>
      <c r="DAV4" s="307"/>
      <c r="DAW4" s="307"/>
      <c r="DAX4" s="307"/>
      <c r="DAY4" s="307"/>
      <c r="DAZ4" s="307"/>
      <c r="DBA4" s="307"/>
      <c r="DBB4" s="307"/>
      <c r="DBC4" s="307"/>
      <c r="DBD4" s="307"/>
      <c r="DBE4" s="307"/>
      <c r="DBF4" s="307"/>
      <c r="DBG4" s="307"/>
      <c r="DBH4" s="307"/>
      <c r="DBI4" s="307"/>
      <c r="DBJ4" s="307"/>
      <c r="DBK4" s="307"/>
      <c r="DBL4" s="307"/>
      <c r="DBM4" s="307"/>
      <c r="DBN4" s="307"/>
      <c r="DBO4" s="307"/>
      <c r="DBP4" s="307"/>
      <c r="DBQ4" s="307"/>
      <c r="DBR4" s="307"/>
      <c r="DBS4" s="307"/>
      <c r="DBT4" s="307"/>
      <c r="DBU4" s="307"/>
      <c r="DBV4" s="307"/>
      <c r="DBW4" s="307"/>
      <c r="DBX4" s="307"/>
      <c r="DBY4" s="307"/>
      <c r="DBZ4" s="307"/>
      <c r="DCA4" s="307"/>
      <c r="DCB4" s="307"/>
      <c r="DCC4" s="307"/>
      <c r="DCD4" s="307"/>
      <c r="DCE4" s="307"/>
      <c r="DCF4" s="307"/>
      <c r="DCG4" s="307"/>
      <c r="DCH4" s="307"/>
      <c r="DCI4" s="307"/>
      <c r="DCJ4" s="307"/>
      <c r="DCK4" s="307"/>
      <c r="DCL4" s="307"/>
      <c r="DCM4" s="307"/>
      <c r="DCN4" s="307"/>
      <c r="DCO4" s="307"/>
      <c r="DCP4" s="307"/>
      <c r="DCQ4" s="307"/>
      <c r="DCR4" s="307"/>
      <c r="DCS4" s="307"/>
      <c r="DCT4" s="307"/>
      <c r="DCU4" s="307"/>
      <c r="DCV4" s="307"/>
      <c r="DCW4" s="307"/>
      <c r="DCX4" s="307"/>
      <c r="DCY4" s="307"/>
      <c r="DCZ4" s="307"/>
      <c r="DDA4" s="307"/>
      <c r="DDB4" s="307"/>
      <c r="DDC4" s="307"/>
      <c r="DDD4" s="307"/>
      <c r="DDE4" s="307"/>
      <c r="DDF4" s="307"/>
      <c r="DDG4" s="307"/>
      <c r="DDH4" s="307"/>
      <c r="DDI4" s="307"/>
      <c r="DDJ4" s="307"/>
      <c r="DDK4" s="307"/>
      <c r="DDL4" s="307"/>
      <c r="DDM4" s="307"/>
      <c r="DDN4" s="307"/>
      <c r="DDO4" s="307"/>
      <c r="DDP4" s="307"/>
      <c r="DDQ4" s="307"/>
      <c r="DDR4" s="307"/>
      <c r="DDS4" s="307"/>
      <c r="DDT4" s="307"/>
      <c r="DDU4" s="307"/>
      <c r="DDV4" s="307"/>
      <c r="DDW4" s="307"/>
      <c r="DDX4" s="307"/>
      <c r="DDY4" s="307"/>
      <c r="DDZ4" s="307"/>
      <c r="DEA4" s="307"/>
      <c r="DEB4" s="307"/>
      <c r="DEC4" s="307"/>
      <c r="DED4" s="307"/>
      <c r="DEE4" s="307"/>
      <c r="DEF4" s="307"/>
      <c r="DEG4" s="307"/>
      <c r="DEH4" s="307"/>
      <c r="DEI4" s="307"/>
      <c r="DEJ4" s="307"/>
      <c r="DEK4" s="307"/>
      <c r="DEL4" s="307"/>
      <c r="DEM4" s="307"/>
      <c r="DEN4" s="307"/>
      <c r="DEO4" s="307"/>
      <c r="DEP4" s="307"/>
      <c r="DEQ4" s="307"/>
      <c r="DER4" s="307"/>
      <c r="DES4" s="307"/>
      <c r="DET4" s="307"/>
      <c r="DEU4" s="307"/>
      <c r="DEV4" s="307"/>
      <c r="DEW4" s="307"/>
      <c r="DEX4" s="307"/>
      <c r="DEY4" s="307"/>
      <c r="DEZ4" s="307"/>
      <c r="DFA4" s="307"/>
      <c r="DFB4" s="307"/>
      <c r="DFC4" s="307"/>
      <c r="DFD4" s="307"/>
      <c r="DFE4" s="307"/>
      <c r="DFF4" s="307"/>
      <c r="DFG4" s="307"/>
      <c r="DFH4" s="307"/>
      <c r="DFI4" s="307"/>
      <c r="DFJ4" s="307"/>
      <c r="DFK4" s="307"/>
      <c r="DFL4" s="307"/>
      <c r="DFM4" s="307"/>
      <c r="DFN4" s="307"/>
      <c r="DFO4" s="307"/>
      <c r="DFP4" s="307"/>
      <c r="DFQ4" s="307"/>
      <c r="DFR4" s="307"/>
      <c r="DFS4" s="307"/>
      <c r="DFT4" s="307"/>
      <c r="DFU4" s="307"/>
      <c r="DFV4" s="307"/>
      <c r="DFW4" s="307"/>
      <c r="DFX4" s="307"/>
      <c r="DFY4" s="307"/>
      <c r="DFZ4" s="307"/>
      <c r="DGA4" s="307"/>
      <c r="DGB4" s="307"/>
      <c r="DGC4" s="307"/>
      <c r="DGD4" s="307"/>
      <c r="DGE4" s="307"/>
      <c r="DGF4" s="307"/>
      <c r="DGG4" s="307"/>
      <c r="DGH4" s="307"/>
      <c r="DGI4" s="307"/>
      <c r="DGJ4" s="307"/>
      <c r="DGK4" s="307"/>
      <c r="DGL4" s="307"/>
      <c r="DGM4" s="307"/>
      <c r="DGN4" s="307"/>
      <c r="DGO4" s="307"/>
      <c r="DGP4" s="307"/>
      <c r="DGQ4" s="307"/>
      <c r="DGR4" s="307"/>
      <c r="DGS4" s="307"/>
      <c r="DGT4" s="307"/>
      <c r="DGU4" s="307"/>
      <c r="DGV4" s="307"/>
      <c r="DGW4" s="307"/>
      <c r="DGX4" s="307"/>
      <c r="DGY4" s="307"/>
      <c r="DGZ4" s="307"/>
      <c r="DHA4" s="307"/>
      <c r="DHB4" s="307"/>
      <c r="DHC4" s="307"/>
      <c r="DHD4" s="307"/>
      <c r="DHE4" s="307"/>
      <c r="DHF4" s="307"/>
      <c r="DHG4" s="307"/>
      <c r="DHH4" s="307"/>
      <c r="DHI4" s="307"/>
      <c r="DHJ4" s="307"/>
      <c r="DHK4" s="307"/>
      <c r="DHL4" s="307"/>
      <c r="DHM4" s="307"/>
      <c r="DHN4" s="307"/>
      <c r="DHO4" s="307"/>
      <c r="DHP4" s="307"/>
      <c r="DHQ4" s="307"/>
      <c r="DHR4" s="307"/>
      <c r="DHS4" s="307"/>
      <c r="DHT4" s="307"/>
      <c r="DHU4" s="307"/>
      <c r="DHV4" s="307"/>
      <c r="DHW4" s="307"/>
      <c r="DHX4" s="307"/>
      <c r="DHY4" s="307"/>
      <c r="DHZ4" s="307"/>
      <c r="DIA4" s="307"/>
      <c r="DIB4" s="307"/>
      <c r="DIC4" s="307"/>
      <c r="DID4" s="307"/>
      <c r="DIE4" s="307"/>
      <c r="DIF4" s="307"/>
      <c r="DIG4" s="307"/>
      <c r="DIH4" s="307"/>
      <c r="DII4" s="307"/>
      <c r="DIJ4" s="307"/>
      <c r="DIK4" s="307"/>
      <c r="DIL4" s="307"/>
      <c r="DIM4" s="307"/>
      <c r="DIN4" s="307"/>
      <c r="DIO4" s="307"/>
      <c r="DIP4" s="307"/>
      <c r="DIQ4" s="307"/>
      <c r="DIR4" s="307"/>
      <c r="DIS4" s="307"/>
      <c r="DIT4" s="307"/>
      <c r="DIU4" s="307"/>
      <c r="DIV4" s="307"/>
      <c r="DIW4" s="307"/>
      <c r="DIX4" s="307"/>
      <c r="DIY4" s="307"/>
      <c r="DIZ4" s="307"/>
      <c r="DJA4" s="307"/>
      <c r="DJB4" s="307"/>
      <c r="DJC4" s="307"/>
      <c r="DJD4" s="307"/>
      <c r="DJE4" s="307"/>
      <c r="DJF4" s="307"/>
      <c r="DJG4" s="307"/>
      <c r="DJH4" s="307"/>
      <c r="DJI4" s="307"/>
      <c r="DJJ4" s="307"/>
      <c r="DJK4" s="307"/>
      <c r="DJL4" s="307"/>
      <c r="DJM4" s="307"/>
      <c r="DJN4" s="307"/>
      <c r="DJO4" s="307"/>
      <c r="DJP4" s="307"/>
      <c r="DJQ4" s="307"/>
      <c r="DJR4" s="307"/>
      <c r="DJS4" s="307"/>
      <c r="DJT4" s="307"/>
      <c r="DJU4" s="307"/>
      <c r="DJV4" s="307"/>
      <c r="DJW4" s="307"/>
      <c r="DJX4" s="307"/>
      <c r="DJY4" s="307"/>
      <c r="DJZ4" s="307"/>
      <c r="DKA4" s="307"/>
      <c r="DKB4" s="307"/>
      <c r="DKC4" s="307"/>
      <c r="DKD4" s="307"/>
      <c r="DKE4" s="307"/>
      <c r="DKF4" s="307"/>
      <c r="DKG4" s="307"/>
      <c r="DKH4" s="307"/>
      <c r="DKI4" s="307"/>
      <c r="DKJ4" s="307"/>
      <c r="DKK4" s="307"/>
      <c r="DKL4" s="307"/>
      <c r="DKM4" s="307"/>
      <c r="DKN4" s="307"/>
      <c r="DKO4" s="307"/>
      <c r="DKP4" s="307"/>
      <c r="DKQ4" s="307"/>
      <c r="DKR4" s="307"/>
      <c r="DKS4" s="307"/>
      <c r="DKT4" s="307"/>
      <c r="DKU4" s="307"/>
      <c r="DKV4" s="307"/>
      <c r="DKW4" s="307"/>
      <c r="DKX4" s="307"/>
      <c r="DKY4" s="307"/>
      <c r="DKZ4" s="307"/>
      <c r="DLA4" s="307"/>
      <c r="DLB4" s="307"/>
      <c r="DLC4" s="307"/>
      <c r="DLD4" s="307"/>
      <c r="DLE4" s="307"/>
      <c r="DLF4" s="307"/>
      <c r="DLG4" s="307"/>
      <c r="DLH4" s="307"/>
      <c r="DLI4" s="307"/>
      <c r="DLJ4" s="307"/>
      <c r="DLK4" s="307"/>
      <c r="DLL4" s="307"/>
      <c r="DLM4" s="307"/>
      <c r="DLN4" s="307"/>
      <c r="DLO4" s="307"/>
      <c r="DLP4" s="307"/>
      <c r="DLQ4" s="307"/>
      <c r="DLR4" s="307"/>
      <c r="DLS4" s="307"/>
      <c r="DLT4" s="307"/>
      <c r="DLU4" s="307"/>
      <c r="DLV4" s="307"/>
      <c r="DLW4" s="307"/>
      <c r="DLX4" s="307"/>
      <c r="DLY4" s="307"/>
      <c r="DLZ4" s="307"/>
      <c r="DMA4" s="307"/>
      <c r="DMB4" s="307"/>
      <c r="DMC4" s="307"/>
      <c r="DMD4" s="307"/>
      <c r="DME4" s="307"/>
      <c r="DMF4" s="307"/>
      <c r="DMG4" s="307"/>
      <c r="DMH4" s="307"/>
      <c r="DMI4" s="307"/>
      <c r="DMJ4" s="307"/>
      <c r="DMK4" s="307"/>
      <c r="DML4" s="307"/>
      <c r="DMM4" s="307"/>
      <c r="DMN4" s="307"/>
      <c r="DMO4" s="307"/>
      <c r="DMP4" s="307"/>
      <c r="DMQ4" s="307"/>
      <c r="DMR4" s="307"/>
      <c r="DMS4" s="307"/>
      <c r="DMT4" s="307"/>
      <c r="DMU4" s="307"/>
      <c r="DMV4" s="307"/>
      <c r="DMW4" s="307"/>
      <c r="DMX4" s="307"/>
      <c r="DMY4" s="307"/>
      <c r="DMZ4" s="307"/>
      <c r="DNA4" s="307"/>
      <c r="DNB4" s="307"/>
      <c r="DNC4" s="307"/>
      <c r="DND4" s="307"/>
      <c r="DNE4" s="307"/>
      <c r="DNF4" s="307"/>
      <c r="DNG4" s="307"/>
      <c r="DNH4" s="307"/>
      <c r="DNI4" s="307"/>
      <c r="DNJ4" s="307"/>
      <c r="DNK4" s="307"/>
      <c r="DNL4" s="307"/>
      <c r="DNM4" s="307"/>
      <c r="DNN4" s="307"/>
      <c r="DNO4" s="307"/>
      <c r="DNP4" s="307"/>
      <c r="DNQ4" s="307"/>
      <c r="DNR4" s="307"/>
      <c r="DNS4" s="307"/>
      <c r="DNT4" s="307"/>
      <c r="DNU4" s="307"/>
      <c r="DNV4" s="307"/>
      <c r="DNW4" s="307"/>
      <c r="DNX4" s="307"/>
      <c r="DNY4" s="307"/>
      <c r="DNZ4" s="307"/>
      <c r="DOA4" s="307"/>
      <c r="DOB4" s="307"/>
      <c r="DOC4" s="307"/>
      <c r="DOD4" s="307"/>
      <c r="DOE4" s="307"/>
      <c r="DOF4" s="307"/>
      <c r="DOG4" s="307"/>
      <c r="DOH4" s="307"/>
      <c r="DOI4" s="307"/>
      <c r="DOJ4" s="307"/>
      <c r="DOK4" s="307"/>
      <c r="DOL4" s="307"/>
      <c r="DOM4" s="307"/>
      <c r="DON4" s="307"/>
      <c r="DOO4" s="307"/>
      <c r="DOP4" s="307"/>
      <c r="DOQ4" s="307"/>
      <c r="DOR4" s="307"/>
      <c r="DOS4" s="307"/>
      <c r="DOT4" s="307"/>
      <c r="DOU4" s="307"/>
      <c r="DOV4" s="307"/>
      <c r="DOW4" s="307"/>
      <c r="DOX4" s="307"/>
      <c r="DOY4" s="307"/>
      <c r="DOZ4" s="307"/>
      <c r="DPA4" s="307"/>
      <c r="DPB4" s="307"/>
      <c r="DPC4" s="307"/>
      <c r="DPD4" s="307"/>
      <c r="DPE4" s="307"/>
      <c r="DPF4" s="307"/>
      <c r="DPG4" s="307"/>
      <c r="DPH4" s="307"/>
      <c r="DPI4" s="307"/>
      <c r="DPJ4" s="307"/>
      <c r="DPK4" s="307"/>
      <c r="DPL4" s="307"/>
      <c r="DPM4" s="307"/>
      <c r="DPN4" s="307"/>
      <c r="DPO4" s="307"/>
      <c r="DPP4" s="307"/>
      <c r="DPQ4" s="307"/>
      <c r="DPR4" s="307"/>
      <c r="DPS4" s="307"/>
      <c r="DPT4" s="307"/>
      <c r="DPU4" s="307"/>
      <c r="DPV4" s="307"/>
      <c r="DPW4" s="307"/>
      <c r="DPX4" s="307"/>
      <c r="DPY4" s="307"/>
      <c r="DPZ4" s="307"/>
      <c r="DQA4" s="307"/>
      <c r="DQB4" s="307"/>
      <c r="DQC4" s="307"/>
      <c r="DQD4" s="307"/>
      <c r="DQE4" s="307"/>
      <c r="DQF4" s="307"/>
      <c r="DQG4" s="307"/>
      <c r="DQH4" s="307"/>
      <c r="DQI4" s="307"/>
      <c r="DQJ4" s="307"/>
      <c r="DQK4" s="307"/>
      <c r="DQL4" s="307"/>
      <c r="DQM4" s="307"/>
      <c r="DQN4" s="307"/>
      <c r="DQO4" s="307"/>
      <c r="DQP4" s="307"/>
      <c r="DQQ4" s="307"/>
      <c r="DQR4" s="307"/>
      <c r="DQS4" s="307"/>
      <c r="DQT4" s="307"/>
      <c r="DQU4" s="307"/>
      <c r="DQV4" s="307"/>
      <c r="DQW4" s="307"/>
      <c r="DQX4" s="307"/>
      <c r="DQY4" s="307"/>
      <c r="DQZ4" s="307"/>
      <c r="DRA4" s="307"/>
      <c r="DRB4" s="307"/>
      <c r="DRC4" s="307"/>
      <c r="DRD4" s="307"/>
      <c r="DRE4" s="307"/>
      <c r="DRF4" s="307"/>
      <c r="DRG4" s="307"/>
      <c r="DRH4" s="307"/>
      <c r="DRI4" s="307"/>
      <c r="DRJ4" s="307"/>
      <c r="DRK4" s="307"/>
      <c r="DRL4" s="307"/>
      <c r="DRM4" s="307"/>
      <c r="DRN4" s="307"/>
      <c r="DRO4" s="307"/>
      <c r="DRP4" s="307"/>
      <c r="DRQ4" s="307"/>
      <c r="DRR4" s="307"/>
      <c r="DRS4" s="307"/>
      <c r="DRT4" s="307"/>
      <c r="DRU4" s="307"/>
      <c r="DRV4" s="307"/>
      <c r="DRW4" s="307"/>
      <c r="DRX4" s="307"/>
      <c r="DRY4" s="307"/>
      <c r="DRZ4" s="307"/>
      <c r="DSA4" s="307"/>
      <c r="DSB4" s="307"/>
      <c r="DSC4" s="307"/>
      <c r="DSD4" s="307"/>
      <c r="DSE4" s="307"/>
      <c r="DSF4" s="307"/>
      <c r="DSG4" s="307"/>
      <c r="DSH4" s="307"/>
      <c r="DSI4" s="307"/>
      <c r="DSJ4" s="307"/>
      <c r="DSK4" s="307"/>
      <c r="DSL4" s="307"/>
      <c r="DSM4" s="307"/>
      <c r="DSN4" s="307"/>
      <c r="DSO4" s="307"/>
      <c r="DSP4" s="307"/>
      <c r="DSQ4" s="307"/>
      <c r="DSR4" s="307"/>
      <c r="DSS4" s="307"/>
      <c r="DST4" s="307"/>
      <c r="DSU4" s="307"/>
      <c r="DSV4" s="307"/>
      <c r="DSW4" s="307"/>
      <c r="DSX4" s="307"/>
      <c r="DSY4" s="307"/>
      <c r="DSZ4" s="307"/>
      <c r="DTA4" s="307"/>
      <c r="DTB4" s="307"/>
      <c r="DTC4" s="307"/>
      <c r="DTD4" s="307"/>
      <c r="DTE4" s="307"/>
      <c r="DTF4" s="307"/>
      <c r="DTG4" s="307"/>
      <c r="DTH4" s="307"/>
      <c r="DTI4" s="307"/>
      <c r="DTJ4" s="307"/>
      <c r="DTK4" s="307"/>
      <c r="DTL4" s="307"/>
      <c r="DTM4" s="307"/>
      <c r="DTN4" s="307"/>
      <c r="DTO4" s="307"/>
      <c r="DTP4" s="307"/>
      <c r="DTQ4" s="307"/>
      <c r="DTR4" s="307"/>
      <c r="DTS4" s="307"/>
      <c r="DTT4" s="307"/>
      <c r="DTU4" s="307"/>
      <c r="DTV4" s="307"/>
      <c r="DTW4" s="307"/>
      <c r="DTX4" s="307"/>
      <c r="DTY4" s="307"/>
      <c r="DTZ4" s="307"/>
      <c r="DUA4" s="307"/>
      <c r="DUB4" s="307"/>
      <c r="DUC4" s="307"/>
      <c r="DUD4" s="307"/>
      <c r="DUE4" s="307"/>
      <c r="DUF4" s="307"/>
      <c r="DUG4" s="307"/>
      <c r="DUH4" s="307"/>
      <c r="DUI4" s="307"/>
      <c r="DUJ4" s="307"/>
      <c r="DUK4" s="307"/>
      <c r="DUL4" s="307"/>
      <c r="DUM4" s="307"/>
      <c r="DUN4" s="307"/>
      <c r="DUO4" s="307"/>
      <c r="DUP4" s="307"/>
      <c r="DUQ4" s="307"/>
      <c r="DUR4" s="307"/>
      <c r="DUS4" s="307"/>
      <c r="DUT4" s="307"/>
      <c r="DUU4" s="307"/>
      <c r="DUV4" s="307"/>
      <c r="DUW4" s="307"/>
      <c r="DUX4" s="307"/>
      <c r="DUY4" s="307"/>
      <c r="DUZ4" s="307"/>
      <c r="DVA4" s="307"/>
      <c r="DVB4" s="307"/>
      <c r="DVC4" s="307"/>
      <c r="DVD4" s="307"/>
      <c r="DVE4" s="307"/>
      <c r="DVF4" s="307"/>
      <c r="DVG4" s="307"/>
      <c r="DVH4" s="307"/>
      <c r="DVI4" s="307"/>
      <c r="DVJ4" s="307"/>
      <c r="DVK4" s="307"/>
      <c r="DVL4" s="307"/>
      <c r="DVM4" s="307"/>
      <c r="DVN4" s="307"/>
      <c r="DVO4" s="307"/>
      <c r="DVP4" s="307"/>
      <c r="DVQ4" s="307"/>
      <c r="DVR4" s="307"/>
      <c r="DVS4" s="307"/>
      <c r="DVT4" s="307"/>
      <c r="DVU4" s="307"/>
      <c r="DVV4" s="307"/>
      <c r="DVW4" s="307"/>
      <c r="DVX4" s="307"/>
      <c r="DVY4" s="307"/>
      <c r="DVZ4" s="307"/>
      <c r="DWA4" s="307"/>
      <c r="DWB4" s="307"/>
      <c r="DWC4" s="307"/>
      <c r="DWD4" s="307"/>
      <c r="DWE4" s="307"/>
      <c r="DWF4" s="307"/>
      <c r="DWG4" s="307"/>
      <c r="DWH4" s="307"/>
      <c r="DWI4" s="307"/>
      <c r="DWJ4" s="307"/>
      <c r="DWK4" s="307"/>
      <c r="DWL4" s="307"/>
      <c r="DWM4" s="307"/>
      <c r="DWN4" s="307"/>
      <c r="DWO4" s="307"/>
      <c r="DWP4" s="307"/>
      <c r="DWQ4" s="307"/>
      <c r="DWR4" s="307"/>
      <c r="DWS4" s="307"/>
      <c r="DWT4" s="307"/>
      <c r="DWU4" s="307"/>
      <c r="DWV4" s="307"/>
      <c r="DWW4" s="307"/>
      <c r="DWX4" s="307"/>
      <c r="DWY4" s="307"/>
      <c r="DWZ4" s="307"/>
      <c r="DXA4" s="307"/>
      <c r="DXB4" s="307"/>
      <c r="DXC4" s="307"/>
      <c r="DXD4" s="307"/>
      <c r="DXE4" s="307"/>
      <c r="DXF4" s="307"/>
      <c r="DXG4" s="307"/>
      <c r="DXH4" s="307"/>
      <c r="DXI4" s="307"/>
      <c r="DXJ4" s="307"/>
      <c r="DXK4" s="307"/>
      <c r="DXL4" s="307"/>
      <c r="DXM4" s="307"/>
      <c r="DXN4" s="307"/>
      <c r="DXO4" s="307"/>
      <c r="DXP4" s="307"/>
      <c r="DXQ4" s="307"/>
      <c r="DXR4" s="307"/>
      <c r="DXS4" s="307"/>
      <c r="DXT4" s="307"/>
      <c r="DXU4" s="307"/>
      <c r="DXV4" s="307"/>
      <c r="DXW4" s="307"/>
      <c r="DXX4" s="307"/>
      <c r="DXY4" s="307"/>
      <c r="DXZ4" s="307"/>
      <c r="DYA4" s="307"/>
      <c r="DYB4" s="307"/>
      <c r="DYC4" s="307"/>
      <c r="DYD4" s="307"/>
      <c r="DYE4" s="307"/>
      <c r="DYF4" s="307"/>
      <c r="DYG4" s="307"/>
      <c r="DYH4" s="307"/>
      <c r="DYI4" s="307"/>
      <c r="DYJ4" s="307"/>
      <c r="DYK4" s="307"/>
      <c r="DYL4" s="307"/>
      <c r="DYM4" s="307"/>
      <c r="DYN4" s="307"/>
      <c r="DYO4" s="307"/>
      <c r="DYP4" s="307"/>
      <c r="DYQ4" s="307"/>
      <c r="DYR4" s="307"/>
      <c r="DYS4" s="307"/>
      <c r="DYT4" s="307"/>
      <c r="DYU4" s="307"/>
      <c r="DYV4" s="307"/>
      <c r="DYW4" s="307"/>
      <c r="DYX4" s="307"/>
      <c r="DYY4" s="307"/>
      <c r="DYZ4" s="307"/>
      <c r="DZA4" s="307"/>
      <c r="DZB4" s="307"/>
      <c r="DZC4" s="307"/>
      <c r="DZD4" s="307"/>
      <c r="DZE4" s="307"/>
      <c r="DZF4" s="307"/>
      <c r="DZG4" s="307"/>
      <c r="DZH4" s="307"/>
      <c r="DZI4" s="307"/>
      <c r="DZJ4" s="307"/>
      <c r="DZK4" s="307"/>
      <c r="DZL4" s="307"/>
      <c r="DZM4" s="307"/>
      <c r="DZN4" s="307"/>
      <c r="DZO4" s="307"/>
      <c r="DZP4" s="307"/>
      <c r="DZQ4" s="307"/>
      <c r="DZR4" s="307"/>
      <c r="DZS4" s="307"/>
      <c r="DZT4" s="307"/>
      <c r="DZU4" s="307"/>
      <c r="DZV4" s="307"/>
      <c r="DZW4" s="307"/>
      <c r="DZX4" s="307"/>
      <c r="DZY4" s="307"/>
      <c r="DZZ4" s="307"/>
      <c r="EAA4" s="307"/>
      <c r="EAB4" s="307"/>
      <c r="EAC4" s="307"/>
      <c r="EAD4" s="307"/>
      <c r="EAE4" s="307"/>
      <c r="EAF4" s="307"/>
      <c r="EAG4" s="307"/>
      <c r="EAH4" s="307"/>
      <c r="EAI4" s="307"/>
      <c r="EAJ4" s="307"/>
      <c r="EAK4" s="307"/>
      <c r="EAL4" s="307"/>
      <c r="EAM4" s="307"/>
      <c r="EAN4" s="307"/>
      <c r="EAO4" s="307"/>
      <c r="EAP4" s="307"/>
      <c r="EAQ4" s="307"/>
      <c r="EAR4" s="307"/>
      <c r="EAS4" s="307"/>
      <c r="EAT4" s="307"/>
      <c r="EAU4" s="307"/>
      <c r="EAV4" s="307"/>
      <c r="EAW4" s="307"/>
      <c r="EAX4" s="307"/>
      <c r="EAY4" s="307"/>
      <c r="EAZ4" s="307"/>
      <c r="EBA4" s="307"/>
      <c r="EBB4" s="307"/>
      <c r="EBC4" s="307"/>
      <c r="EBD4" s="307"/>
      <c r="EBE4" s="307"/>
      <c r="EBF4" s="307"/>
      <c r="EBG4" s="307"/>
      <c r="EBH4" s="307"/>
      <c r="EBI4" s="307"/>
      <c r="EBJ4" s="307"/>
      <c r="EBK4" s="307"/>
      <c r="EBL4" s="307"/>
      <c r="EBM4" s="307"/>
      <c r="EBN4" s="307"/>
      <c r="EBO4" s="307"/>
      <c r="EBP4" s="307"/>
      <c r="EBQ4" s="307"/>
      <c r="EBR4" s="307"/>
      <c r="EBS4" s="307"/>
      <c r="EBT4" s="307"/>
      <c r="EBU4" s="307"/>
      <c r="EBV4" s="307"/>
      <c r="EBW4" s="307"/>
      <c r="EBX4" s="307"/>
      <c r="EBY4" s="307"/>
      <c r="EBZ4" s="307"/>
      <c r="ECA4" s="307"/>
      <c r="ECB4" s="307"/>
      <c r="ECC4" s="307"/>
      <c r="ECD4" s="307"/>
      <c r="ECE4" s="307"/>
      <c r="ECF4" s="307"/>
      <c r="ECG4" s="307"/>
      <c r="ECH4" s="307"/>
      <c r="ECI4" s="307"/>
      <c r="ECJ4" s="307"/>
      <c r="ECK4" s="307"/>
      <c r="ECL4" s="307"/>
      <c r="ECM4" s="307"/>
      <c r="ECN4" s="307"/>
      <c r="ECO4" s="307"/>
      <c r="ECP4" s="307"/>
      <c r="ECQ4" s="307"/>
      <c r="ECR4" s="307"/>
      <c r="ECS4" s="307"/>
      <c r="ECT4" s="307"/>
      <c r="ECU4" s="307"/>
      <c r="ECV4" s="307"/>
      <c r="ECW4" s="307"/>
      <c r="ECX4" s="307"/>
      <c r="ECY4" s="307"/>
      <c r="ECZ4" s="307"/>
      <c r="EDA4" s="307"/>
      <c r="EDB4" s="307"/>
      <c r="EDC4" s="307"/>
      <c r="EDD4" s="307"/>
      <c r="EDE4" s="307"/>
      <c r="EDF4" s="307"/>
      <c r="EDG4" s="307"/>
      <c r="EDH4" s="307"/>
      <c r="EDI4" s="307"/>
      <c r="EDJ4" s="307"/>
      <c r="EDK4" s="307"/>
      <c r="EDL4" s="307"/>
      <c r="EDM4" s="307"/>
      <c r="EDN4" s="307"/>
      <c r="EDO4" s="307"/>
      <c r="EDP4" s="307"/>
      <c r="EDQ4" s="307"/>
      <c r="EDR4" s="307"/>
      <c r="EDS4" s="307"/>
      <c r="EDT4" s="307"/>
      <c r="EDU4" s="307"/>
      <c r="EDV4" s="307"/>
      <c r="EDW4" s="307"/>
      <c r="EDX4" s="307"/>
      <c r="EDY4" s="307"/>
      <c r="EDZ4" s="307"/>
      <c r="EEA4" s="307"/>
      <c r="EEB4" s="307"/>
      <c r="EEC4" s="307"/>
      <c r="EED4" s="307"/>
      <c r="EEE4" s="307"/>
      <c r="EEF4" s="307"/>
      <c r="EEG4" s="307"/>
      <c r="EEH4" s="307"/>
      <c r="EEI4" s="307"/>
      <c r="EEJ4" s="307"/>
      <c r="EEK4" s="307"/>
      <c r="EEL4" s="307"/>
      <c r="EEM4" s="307"/>
      <c r="EEN4" s="307"/>
      <c r="EEO4" s="307"/>
      <c r="EEP4" s="307"/>
      <c r="EEQ4" s="307"/>
      <c r="EER4" s="307"/>
      <c r="EES4" s="307"/>
      <c r="EET4" s="307"/>
      <c r="EEU4" s="307"/>
      <c r="EEV4" s="307"/>
      <c r="EEW4" s="307"/>
      <c r="EEX4" s="307"/>
      <c r="EEY4" s="307"/>
      <c r="EEZ4" s="307"/>
      <c r="EFA4" s="307"/>
      <c r="EFB4" s="307"/>
      <c r="EFC4" s="307"/>
      <c r="EFD4" s="307"/>
      <c r="EFE4" s="307"/>
      <c r="EFF4" s="307"/>
      <c r="EFG4" s="307"/>
      <c r="EFH4" s="307"/>
      <c r="EFI4" s="307"/>
      <c r="EFJ4" s="307"/>
      <c r="EFK4" s="307"/>
      <c r="EFL4" s="307"/>
      <c r="EFM4" s="307"/>
      <c r="EFN4" s="307"/>
      <c r="EFO4" s="307"/>
      <c r="EFP4" s="307"/>
      <c r="EFQ4" s="307"/>
      <c r="EFR4" s="307"/>
      <c r="EFS4" s="307"/>
      <c r="EFT4" s="307"/>
      <c r="EFU4" s="307"/>
      <c r="EFV4" s="307"/>
      <c r="EFW4" s="307"/>
      <c r="EFX4" s="307"/>
      <c r="EFY4" s="307"/>
      <c r="EFZ4" s="307"/>
      <c r="EGA4" s="307"/>
      <c r="EGB4" s="307"/>
      <c r="EGC4" s="307"/>
      <c r="EGD4" s="307"/>
      <c r="EGE4" s="307"/>
      <c r="EGF4" s="307"/>
      <c r="EGG4" s="307"/>
      <c r="EGH4" s="307"/>
      <c r="EGI4" s="307"/>
      <c r="EGJ4" s="307"/>
      <c r="EGK4" s="307"/>
      <c r="EGL4" s="307"/>
      <c r="EGM4" s="307"/>
      <c r="EGN4" s="307"/>
      <c r="EGO4" s="307"/>
      <c r="EGP4" s="307"/>
      <c r="EGQ4" s="307"/>
      <c r="EGR4" s="307"/>
      <c r="EGS4" s="307"/>
      <c r="EGT4" s="307"/>
      <c r="EGU4" s="307"/>
      <c r="EGV4" s="307"/>
      <c r="EGW4" s="307"/>
      <c r="EGX4" s="307"/>
      <c r="EGY4" s="307"/>
      <c r="EGZ4" s="307"/>
      <c r="EHA4" s="307"/>
      <c r="EHB4" s="307"/>
      <c r="EHC4" s="307"/>
      <c r="EHD4" s="307"/>
      <c r="EHE4" s="307"/>
      <c r="EHF4" s="307"/>
      <c r="EHG4" s="307"/>
      <c r="EHH4" s="307"/>
      <c r="EHI4" s="307"/>
      <c r="EHJ4" s="307"/>
      <c r="EHK4" s="307"/>
      <c r="EHL4" s="307"/>
      <c r="EHM4" s="307"/>
      <c r="EHN4" s="307"/>
      <c r="EHO4" s="307"/>
      <c r="EHP4" s="307"/>
      <c r="EHQ4" s="307"/>
      <c r="EHR4" s="307"/>
      <c r="EHS4" s="307"/>
      <c r="EHT4" s="307"/>
      <c r="EHU4" s="307"/>
      <c r="EHV4" s="307"/>
      <c r="EHW4" s="307"/>
      <c r="EHX4" s="307"/>
      <c r="EHY4" s="307"/>
      <c r="EHZ4" s="307"/>
      <c r="EIA4" s="307"/>
      <c r="EIB4" s="307"/>
      <c r="EIC4" s="307"/>
      <c r="EID4" s="307"/>
      <c r="EIE4" s="307"/>
      <c r="EIF4" s="307"/>
      <c r="EIG4" s="307"/>
      <c r="EIH4" s="307"/>
      <c r="EII4" s="307"/>
      <c r="EIJ4" s="307"/>
      <c r="EIK4" s="307"/>
      <c r="EIL4" s="307"/>
      <c r="EIM4" s="307"/>
      <c r="EIN4" s="307"/>
      <c r="EIO4" s="307"/>
      <c r="EIP4" s="307"/>
      <c r="EIQ4" s="307"/>
      <c r="EIR4" s="307"/>
      <c r="EIS4" s="307"/>
      <c r="EIT4" s="307"/>
      <c r="EIU4" s="307"/>
      <c r="EIV4" s="307"/>
      <c r="EIW4" s="307"/>
      <c r="EIX4" s="307"/>
      <c r="EIY4" s="307"/>
      <c r="EIZ4" s="307"/>
      <c r="EJA4" s="307"/>
      <c r="EJB4" s="307"/>
      <c r="EJC4" s="307"/>
      <c r="EJD4" s="307"/>
      <c r="EJE4" s="307"/>
      <c r="EJF4" s="307"/>
      <c r="EJG4" s="307"/>
      <c r="EJH4" s="307"/>
      <c r="EJI4" s="307"/>
      <c r="EJJ4" s="307"/>
      <c r="EJK4" s="307"/>
      <c r="EJL4" s="307"/>
      <c r="EJM4" s="307"/>
      <c r="EJN4" s="307"/>
      <c r="EJO4" s="307"/>
      <c r="EJP4" s="307"/>
      <c r="EJQ4" s="307"/>
      <c r="EJR4" s="307"/>
      <c r="EJS4" s="307"/>
      <c r="EJT4" s="307"/>
      <c r="EJU4" s="307"/>
      <c r="EJV4" s="307"/>
      <c r="EJW4" s="307"/>
      <c r="EJX4" s="307"/>
      <c r="EJY4" s="307"/>
      <c r="EJZ4" s="307"/>
      <c r="EKA4" s="307"/>
      <c r="EKB4" s="307"/>
      <c r="EKC4" s="307"/>
      <c r="EKD4" s="307"/>
      <c r="EKE4" s="307"/>
      <c r="EKF4" s="307"/>
      <c r="EKG4" s="307"/>
      <c r="EKH4" s="307"/>
      <c r="EKI4" s="307"/>
      <c r="EKJ4" s="307"/>
      <c r="EKK4" s="307"/>
      <c r="EKL4" s="307"/>
      <c r="EKM4" s="307"/>
      <c r="EKN4" s="307"/>
      <c r="EKO4" s="307"/>
      <c r="EKP4" s="307"/>
      <c r="EKQ4" s="307"/>
      <c r="EKR4" s="307"/>
      <c r="EKS4" s="307"/>
      <c r="EKT4" s="307"/>
      <c r="EKU4" s="307"/>
      <c r="EKV4" s="307"/>
      <c r="EKW4" s="307"/>
      <c r="EKX4" s="307"/>
      <c r="EKY4" s="307"/>
      <c r="EKZ4" s="307"/>
      <c r="ELA4" s="307"/>
      <c r="ELB4" s="307"/>
      <c r="ELC4" s="307"/>
      <c r="ELD4" s="307"/>
      <c r="ELE4" s="307"/>
      <c r="ELF4" s="307"/>
      <c r="ELG4" s="307"/>
      <c r="ELH4" s="307"/>
      <c r="ELI4" s="307"/>
      <c r="ELJ4" s="307"/>
      <c r="ELK4" s="307"/>
      <c r="ELL4" s="307"/>
      <c r="ELM4" s="307"/>
      <c r="ELN4" s="307"/>
      <c r="ELO4" s="307"/>
      <c r="ELP4" s="307"/>
      <c r="ELQ4" s="307"/>
      <c r="ELR4" s="307"/>
      <c r="ELS4" s="307"/>
      <c r="ELT4" s="307"/>
      <c r="ELU4" s="307"/>
      <c r="ELV4" s="307"/>
      <c r="ELW4" s="307"/>
      <c r="ELX4" s="307"/>
      <c r="ELY4" s="307"/>
      <c r="ELZ4" s="307"/>
      <c r="EMA4" s="307"/>
      <c r="EMB4" s="307"/>
      <c r="EMC4" s="307"/>
      <c r="EMD4" s="307"/>
      <c r="EME4" s="307"/>
      <c r="EMF4" s="307"/>
      <c r="EMG4" s="307"/>
      <c r="EMH4" s="307"/>
      <c r="EMI4" s="307"/>
      <c r="EMJ4" s="307"/>
      <c r="EMK4" s="307"/>
      <c r="EML4" s="307"/>
      <c r="EMM4" s="307"/>
      <c r="EMN4" s="307"/>
      <c r="EMO4" s="307"/>
      <c r="EMP4" s="307"/>
      <c r="EMQ4" s="307"/>
      <c r="EMR4" s="307"/>
      <c r="EMS4" s="307"/>
      <c r="EMT4" s="307"/>
      <c r="EMU4" s="307"/>
      <c r="EMV4" s="307"/>
      <c r="EMW4" s="307"/>
      <c r="EMX4" s="307"/>
      <c r="EMY4" s="307"/>
      <c r="EMZ4" s="307"/>
      <c r="ENA4" s="307"/>
      <c r="ENB4" s="307"/>
      <c r="ENC4" s="307"/>
      <c r="END4" s="307"/>
      <c r="ENE4" s="307"/>
      <c r="ENF4" s="307"/>
      <c r="ENG4" s="307"/>
      <c r="ENH4" s="307"/>
      <c r="ENI4" s="307"/>
      <c r="ENJ4" s="307"/>
      <c r="ENK4" s="307"/>
      <c r="ENL4" s="307"/>
      <c r="ENM4" s="307"/>
      <c r="ENN4" s="307"/>
      <c r="ENO4" s="307"/>
      <c r="ENP4" s="307"/>
      <c r="ENQ4" s="307"/>
      <c r="ENR4" s="307"/>
      <c r="ENS4" s="307"/>
      <c r="ENT4" s="307"/>
      <c r="ENU4" s="307"/>
      <c r="ENV4" s="307"/>
      <c r="ENW4" s="307"/>
      <c r="ENX4" s="307"/>
      <c r="ENY4" s="307"/>
      <c r="ENZ4" s="307"/>
      <c r="EOA4" s="307"/>
      <c r="EOB4" s="307"/>
      <c r="EOC4" s="307"/>
      <c r="EOD4" s="307"/>
      <c r="EOE4" s="307"/>
      <c r="EOF4" s="307"/>
      <c r="EOG4" s="307"/>
      <c r="EOH4" s="307"/>
      <c r="EOI4" s="307"/>
      <c r="EOJ4" s="307"/>
      <c r="EOK4" s="307"/>
      <c r="EOL4" s="307"/>
      <c r="EOM4" s="307"/>
      <c r="EON4" s="307"/>
      <c r="EOO4" s="307"/>
      <c r="EOP4" s="307"/>
      <c r="EOQ4" s="307"/>
      <c r="EOR4" s="307"/>
      <c r="EOS4" s="307"/>
      <c r="EOT4" s="307"/>
      <c r="EOU4" s="307"/>
      <c r="EOV4" s="307"/>
      <c r="EOW4" s="307"/>
      <c r="EOX4" s="307"/>
      <c r="EOY4" s="307"/>
      <c r="EOZ4" s="307"/>
      <c r="EPA4" s="307"/>
      <c r="EPB4" s="307"/>
      <c r="EPC4" s="307"/>
      <c r="EPD4" s="307"/>
      <c r="EPE4" s="307"/>
      <c r="EPF4" s="307"/>
      <c r="EPG4" s="307"/>
      <c r="EPH4" s="307"/>
      <c r="EPI4" s="307"/>
      <c r="EPJ4" s="307"/>
      <c r="EPK4" s="307"/>
      <c r="EPL4" s="307"/>
      <c r="EPM4" s="307"/>
      <c r="EPN4" s="307"/>
      <c r="EPO4" s="307"/>
      <c r="EPP4" s="307"/>
      <c r="EPQ4" s="307"/>
      <c r="EPR4" s="307"/>
      <c r="EPS4" s="307"/>
      <c r="EPT4" s="307"/>
      <c r="EPU4" s="307"/>
      <c r="EPV4" s="307"/>
      <c r="EPW4" s="307"/>
      <c r="EPX4" s="307"/>
      <c r="EPY4" s="307"/>
      <c r="EPZ4" s="307"/>
      <c r="EQA4" s="307"/>
      <c r="EQB4" s="307"/>
      <c r="EQC4" s="307"/>
      <c r="EQD4" s="307"/>
      <c r="EQE4" s="307"/>
      <c r="EQF4" s="307"/>
      <c r="EQG4" s="307"/>
      <c r="EQH4" s="307"/>
      <c r="EQI4" s="307"/>
      <c r="EQJ4" s="307"/>
      <c r="EQK4" s="307"/>
      <c r="EQL4" s="307"/>
      <c r="EQM4" s="307"/>
      <c r="EQN4" s="307"/>
      <c r="EQO4" s="307"/>
      <c r="EQP4" s="307"/>
      <c r="EQQ4" s="307"/>
      <c r="EQR4" s="307"/>
      <c r="EQS4" s="307"/>
      <c r="EQT4" s="307"/>
      <c r="EQU4" s="307"/>
      <c r="EQV4" s="307"/>
      <c r="EQW4" s="307"/>
      <c r="EQX4" s="307"/>
      <c r="EQY4" s="307"/>
      <c r="EQZ4" s="307"/>
      <c r="ERA4" s="307"/>
      <c r="ERB4" s="307"/>
      <c r="ERC4" s="307"/>
      <c r="ERD4" s="307"/>
      <c r="ERE4" s="307"/>
      <c r="ERF4" s="307"/>
      <c r="ERG4" s="307"/>
      <c r="ERH4" s="307"/>
      <c r="ERI4" s="307"/>
      <c r="ERJ4" s="307"/>
      <c r="ERK4" s="307"/>
      <c r="ERL4" s="307"/>
      <c r="ERM4" s="307"/>
      <c r="ERN4" s="307"/>
      <c r="ERO4" s="307"/>
      <c r="ERP4" s="307"/>
      <c r="ERQ4" s="307"/>
      <c r="ERR4" s="307"/>
      <c r="ERS4" s="307"/>
      <c r="ERT4" s="307"/>
      <c r="ERU4" s="307"/>
      <c r="ERV4" s="307"/>
      <c r="ERW4" s="307"/>
      <c r="ERX4" s="307"/>
      <c r="ERY4" s="307"/>
      <c r="ERZ4" s="307"/>
      <c r="ESA4" s="307"/>
      <c r="ESB4" s="307"/>
      <c r="ESC4" s="307"/>
      <c r="ESD4" s="307"/>
      <c r="ESE4" s="307"/>
      <c r="ESF4" s="307"/>
      <c r="ESG4" s="307"/>
      <c r="ESH4" s="307"/>
      <c r="ESI4" s="307"/>
      <c r="ESJ4" s="307"/>
      <c r="ESK4" s="307"/>
      <c r="ESL4" s="307"/>
      <c r="ESM4" s="307"/>
      <c r="ESN4" s="307"/>
      <c r="ESO4" s="307"/>
      <c r="ESP4" s="307"/>
      <c r="ESQ4" s="307"/>
      <c r="ESR4" s="307"/>
      <c r="ESS4" s="307"/>
      <c r="EST4" s="307"/>
      <c r="ESU4" s="307"/>
      <c r="ESV4" s="307"/>
      <c r="ESW4" s="307"/>
      <c r="ESX4" s="307"/>
      <c r="ESY4" s="307"/>
      <c r="ESZ4" s="307"/>
      <c r="ETA4" s="307"/>
      <c r="ETB4" s="307"/>
      <c r="ETC4" s="307"/>
      <c r="ETD4" s="307"/>
      <c r="ETE4" s="307"/>
      <c r="ETF4" s="307"/>
      <c r="ETG4" s="307"/>
      <c r="ETH4" s="307"/>
      <c r="ETI4" s="307"/>
      <c r="ETJ4" s="307"/>
      <c r="ETK4" s="307"/>
      <c r="ETL4" s="307"/>
      <c r="ETM4" s="307"/>
      <c r="ETN4" s="307"/>
      <c r="ETO4" s="307"/>
      <c r="ETP4" s="307"/>
      <c r="ETQ4" s="307"/>
      <c r="ETR4" s="307"/>
      <c r="ETS4" s="307"/>
      <c r="ETT4" s="307"/>
      <c r="ETU4" s="307"/>
      <c r="ETV4" s="307"/>
      <c r="ETW4" s="307"/>
      <c r="ETX4" s="307"/>
      <c r="ETY4" s="307"/>
      <c r="ETZ4" s="307"/>
      <c r="EUA4" s="307"/>
      <c r="EUB4" s="307"/>
      <c r="EUC4" s="307"/>
      <c r="EUD4" s="307"/>
      <c r="EUE4" s="307"/>
      <c r="EUF4" s="307"/>
      <c r="EUG4" s="307"/>
      <c r="EUH4" s="307"/>
      <c r="EUI4" s="307"/>
      <c r="EUJ4" s="307"/>
      <c r="EUK4" s="307"/>
      <c r="EUL4" s="307"/>
      <c r="EUM4" s="307"/>
      <c r="EUN4" s="307"/>
      <c r="EUO4" s="307"/>
      <c r="EUP4" s="307"/>
      <c r="EUQ4" s="307"/>
      <c r="EUR4" s="307"/>
      <c r="EUS4" s="307"/>
      <c r="EUT4" s="307"/>
      <c r="EUU4" s="307"/>
      <c r="EUV4" s="307"/>
      <c r="EUW4" s="307"/>
      <c r="EUX4" s="307"/>
      <c r="EUY4" s="307"/>
      <c r="EUZ4" s="307"/>
      <c r="EVA4" s="307"/>
      <c r="EVB4" s="307"/>
      <c r="EVC4" s="307"/>
      <c r="EVD4" s="307"/>
      <c r="EVE4" s="307"/>
      <c r="EVF4" s="307"/>
      <c r="EVG4" s="307"/>
      <c r="EVH4" s="307"/>
      <c r="EVI4" s="307"/>
      <c r="EVJ4" s="307"/>
      <c r="EVK4" s="307"/>
      <c r="EVL4" s="307"/>
      <c r="EVM4" s="307"/>
      <c r="EVN4" s="307"/>
      <c r="EVO4" s="307"/>
      <c r="EVP4" s="307"/>
      <c r="EVQ4" s="307"/>
      <c r="EVR4" s="307"/>
      <c r="EVS4" s="307"/>
      <c r="EVT4" s="307"/>
      <c r="EVU4" s="307"/>
      <c r="EVV4" s="307"/>
      <c r="EVW4" s="307"/>
      <c r="EVX4" s="307"/>
      <c r="EVY4" s="307"/>
      <c r="EVZ4" s="307"/>
      <c r="EWA4" s="307"/>
      <c r="EWB4" s="307"/>
      <c r="EWC4" s="307"/>
      <c r="EWD4" s="307"/>
      <c r="EWE4" s="307"/>
      <c r="EWF4" s="307"/>
      <c r="EWG4" s="307"/>
      <c r="EWH4" s="307"/>
      <c r="EWI4" s="307"/>
      <c r="EWJ4" s="307"/>
      <c r="EWK4" s="307"/>
      <c r="EWL4" s="307"/>
      <c r="EWM4" s="307"/>
      <c r="EWN4" s="307"/>
      <c r="EWO4" s="307"/>
      <c r="EWP4" s="307"/>
      <c r="EWQ4" s="307"/>
      <c r="EWR4" s="307"/>
      <c r="EWS4" s="307"/>
      <c r="EWT4" s="307"/>
      <c r="EWU4" s="307"/>
      <c r="EWV4" s="307"/>
      <c r="EWW4" s="307"/>
      <c r="EWX4" s="307"/>
      <c r="EWY4" s="307"/>
      <c r="EWZ4" s="307"/>
      <c r="EXA4" s="307"/>
      <c r="EXB4" s="307"/>
      <c r="EXC4" s="307"/>
      <c r="EXD4" s="307"/>
      <c r="EXE4" s="307"/>
      <c r="EXF4" s="307"/>
      <c r="EXG4" s="307"/>
      <c r="EXH4" s="307"/>
      <c r="EXI4" s="307"/>
      <c r="EXJ4" s="307"/>
      <c r="EXK4" s="307"/>
      <c r="EXL4" s="307"/>
      <c r="EXM4" s="307"/>
      <c r="EXN4" s="307"/>
      <c r="EXO4" s="307"/>
      <c r="EXP4" s="307"/>
      <c r="EXQ4" s="307"/>
      <c r="EXR4" s="307"/>
      <c r="EXS4" s="307"/>
      <c r="EXT4" s="307"/>
      <c r="EXU4" s="307"/>
      <c r="EXV4" s="307"/>
      <c r="EXW4" s="307"/>
      <c r="EXX4" s="307"/>
      <c r="EXY4" s="307"/>
      <c r="EXZ4" s="307"/>
      <c r="EYA4" s="307"/>
      <c r="EYB4" s="307"/>
      <c r="EYC4" s="307"/>
      <c r="EYD4" s="307"/>
      <c r="EYE4" s="307"/>
      <c r="EYF4" s="307"/>
      <c r="EYG4" s="307"/>
      <c r="EYH4" s="307"/>
      <c r="EYI4" s="307"/>
      <c r="EYJ4" s="307"/>
      <c r="EYK4" s="307"/>
      <c r="EYL4" s="307"/>
      <c r="EYM4" s="307"/>
      <c r="EYN4" s="307"/>
      <c r="EYO4" s="307"/>
      <c r="EYP4" s="307"/>
      <c r="EYQ4" s="307"/>
      <c r="EYR4" s="307"/>
      <c r="EYS4" s="307"/>
      <c r="EYT4" s="307"/>
      <c r="EYU4" s="307"/>
      <c r="EYV4" s="307"/>
      <c r="EYW4" s="307"/>
      <c r="EYX4" s="307"/>
      <c r="EYY4" s="307"/>
      <c r="EYZ4" s="307"/>
      <c r="EZA4" s="307"/>
      <c r="EZB4" s="307"/>
      <c r="EZC4" s="307"/>
      <c r="EZD4" s="307"/>
      <c r="EZE4" s="307"/>
      <c r="EZF4" s="307"/>
      <c r="EZG4" s="307"/>
      <c r="EZH4" s="307"/>
      <c r="EZI4" s="307"/>
      <c r="EZJ4" s="307"/>
      <c r="EZK4" s="307"/>
      <c r="EZL4" s="307"/>
      <c r="EZM4" s="307"/>
      <c r="EZN4" s="307"/>
      <c r="EZO4" s="307"/>
      <c r="EZP4" s="307"/>
      <c r="EZQ4" s="307"/>
      <c r="EZR4" s="307"/>
      <c r="EZS4" s="307"/>
      <c r="EZT4" s="307"/>
      <c r="EZU4" s="307"/>
      <c r="EZV4" s="307"/>
      <c r="EZW4" s="307"/>
      <c r="EZX4" s="307"/>
      <c r="EZY4" s="307"/>
      <c r="EZZ4" s="307"/>
      <c r="FAA4" s="307"/>
      <c r="FAB4" s="307"/>
      <c r="FAC4" s="307"/>
      <c r="FAD4" s="307"/>
      <c r="FAE4" s="307"/>
      <c r="FAF4" s="307"/>
      <c r="FAG4" s="307"/>
      <c r="FAH4" s="307"/>
      <c r="FAI4" s="307"/>
      <c r="FAJ4" s="307"/>
      <c r="FAK4" s="307"/>
      <c r="FAL4" s="307"/>
      <c r="FAM4" s="307"/>
      <c r="FAN4" s="307"/>
      <c r="FAO4" s="307"/>
      <c r="FAP4" s="307"/>
      <c r="FAQ4" s="307"/>
      <c r="FAR4" s="307"/>
      <c r="FAS4" s="307"/>
      <c r="FAT4" s="307"/>
      <c r="FAU4" s="307"/>
      <c r="FAV4" s="307"/>
      <c r="FAW4" s="307"/>
      <c r="FAX4" s="307"/>
      <c r="FAY4" s="307"/>
      <c r="FAZ4" s="307"/>
      <c r="FBA4" s="307"/>
      <c r="FBB4" s="307"/>
      <c r="FBC4" s="307"/>
      <c r="FBD4" s="307"/>
      <c r="FBE4" s="307"/>
      <c r="FBF4" s="307"/>
      <c r="FBG4" s="307"/>
      <c r="FBH4" s="307"/>
      <c r="FBI4" s="307"/>
      <c r="FBJ4" s="307"/>
      <c r="FBK4" s="307"/>
      <c r="FBL4" s="307"/>
      <c r="FBM4" s="307"/>
      <c r="FBN4" s="307"/>
      <c r="FBO4" s="307"/>
      <c r="FBP4" s="307"/>
      <c r="FBQ4" s="307"/>
      <c r="FBR4" s="307"/>
      <c r="FBS4" s="307"/>
      <c r="FBT4" s="307"/>
      <c r="FBU4" s="307"/>
      <c r="FBV4" s="307"/>
      <c r="FBW4" s="307"/>
      <c r="FBX4" s="307"/>
      <c r="FBY4" s="307"/>
      <c r="FBZ4" s="307"/>
      <c r="FCA4" s="307"/>
      <c r="FCB4" s="307"/>
      <c r="FCC4" s="307"/>
      <c r="FCD4" s="307"/>
      <c r="FCE4" s="307"/>
      <c r="FCF4" s="307"/>
      <c r="FCG4" s="307"/>
      <c r="FCH4" s="307"/>
      <c r="FCI4" s="307"/>
      <c r="FCJ4" s="307"/>
      <c r="FCK4" s="307"/>
      <c r="FCL4" s="307"/>
      <c r="FCM4" s="307"/>
      <c r="FCN4" s="307"/>
      <c r="FCO4" s="307"/>
      <c r="FCP4" s="307"/>
      <c r="FCQ4" s="307"/>
      <c r="FCR4" s="307"/>
      <c r="FCS4" s="307"/>
      <c r="FCT4" s="307"/>
      <c r="FCU4" s="307"/>
      <c r="FCV4" s="307"/>
      <c r="FCW4" s="307"/>
      <c r="FCX4" s="307"/>
      <c r="FCY4" s="307"/>
      <c r="FCZ4" s="307"/>
      <c r="FDA4" s="307"/>
      <c r="FDB4" s="307"/>
      <c r="FDC4" s="307"/>
      <c r="FDD4" s="307"/>
      <c r="FDE4" s="307"/>
      <c r="FDF4" s="307"/>
      <c r="FDG4" s="307"/>
      <c r="FDH4" s="307"/>
      <c r="FDI4" s="307"/>
      <c r="FDJ4" s="307"/>
      <c r="FDK4" s="307"/>
      <c r="FDL4" s="307"/>
      <c r="FDM4" s="307"/>
      <c r="FDN4" s="307"/>
      <c r="FDO4" s="307"/>
      <c r="FDP4" s="307"/>
      <c r="FDQ4" s="307"/>
      <c r="FDR4" s="307"/>
      <c r="FDS4" s="307"/>
      <c r="FDT4" s="307"/>
      <c r="FDU4" s="307"/>
      <c r="FDV4" s="307"/>
      <c r="FDW4" s="307"/>
      <c r="FDX4" s="307"/>
      <c r="FDY4" s="307"/>
      <c r="FDZ4" s="307"/>
      <c r="FEA4" s="307"/>
      <c r="FEB4" s="307"/>
      <c r="FEC4" s="307"/>
      <c r="FED4" s="307"/>
      <c r="FEE4" s="307"/>
      <c r="FEF4" s="307"/>
      <c r="FEG4" s="307"/>
      <c r="FEH4" s="307"/>
      <c r="FEI4" s="307"/>
      <c r="FEJ4" s="307"/>
      <c r="FEK4" s="307"/>
      <c r="FEL4" s="307"/>
      <c r="FEM4" s="307"/>
      <c r="FEN4" s="307"/>
      <c r="FEO4" s="307"/>
      <c r="FEP4" s="307"/>
      <c r="FEQ4" s="307"/>
      <c r="FER4" s="307"/>
      <c r="FES4" s="307"/>
      <c r="FET4" s="307"/>
      <c r="FEU4" s="307"/>
      <c r="FEV4" s="307"/>
      <c r="FEW4" s="307"/>
      <c r="FEX4" s="307"/>
      <c r="FEY4" s="307"/>
      <c r="FEZ4" s="307"/>
      <c r="FFA4" s="307"/>
      <c r="FFB4" s="307"/>
      <c r="FFC4" s="307"/>
      <c r="FFD4" s="307"/>
      <c r="FFE4" s="307"/>
      <c r="FFF4" s="307"/>
      <c r="FFG4" s="307"/>
      <c r="FFH4" s="307"/>
      <c r="FFI4" s="307"/>
      <c r="FFJ4" s="307"/>
      <c r="FFK4" s="307"/>
      <c r="FFL4" s="307"/>
      <c r="FFM4" s="307"/>
      <c r="FFN4" s="307"/>
      <c r="FFO4" s="307"/>
      <c r="FFP4" s="307"/>
      <c r="FFQ4" s="307"/>
      <c r="FFR4" s="307"/>
      <c r="FFS4" s="307"/>
      <c r="FFT4" s="307"/>
      <c r="FFU4" s="307"/>
      <c r="FFV4" s="307"/>
      <c r="FFW4" s="307"/>
      <c r="FFX4" s="307"/>
      <c r="FFY4" s="307"/>
      <c r="FFZ4" s="307"/>
      <c r="FGA4" s="307"/>
      <c r="FGB4" s="307"/>
      <c r="FGC4" s="307"/>
      <c r="FGD4" s="307"/>
      <c r="FGE4" s="307"/>
      <c r="FGF4" s="307"/>
      <c r="FGG4" s="307"/>
      <c r="FGH4" s="307"/>
      <c r="FGI4" s="307"/>
      <c r="FGJ4" s="307"/>
      <c r="FGK4" s="307"/>
      <c r="FGL4" s="307"/>
      <c r="FGM4" s="307"/>
      <c r="FGN4" s="307"/>
      <c r="FGO4" s="307"/>
      <c r="FGP4" s="307"/>
      <c r="FGQ4" s="307"/>
      <c r="FGR4" s="307"/>
      <c r="FGS4" s="307"/>
      <c r="FGT4" s="307"/>
      <c r="FGU4" s="307"/>
      <c r="FGV4" s="307"/>
      <c r="FGW4" s="307"/>
      <c r="FGX4" s="307"/>
      <c r="FGY4" s="307"/>
      <c r="FGZ4" s="307"/>
      <c r="FHA4" s="307"/>
      <c r="FHB4" s="307"/>
      <c r="FHC4" s="307"/>
      <c r="FHD4" s="307"/>
      <c r="FHE4" s="307"/>
      <c r="FHF4" s="307"/>
      <c r="FHG4" s="307"/>
      <c r="FHH4" s="307"/>
      <c r="FHI4" s="307"/>
      <c r="FHJ4" s="307"/>
      <c r="FHK4" s="307"/>
      <c r="FHL4" s="307"/>
      <c r="FHM4" s="307"/>
      <c r="FHN4" s="307"/>
      <c r="FHO4" s="307"/>
      <c r="FHP4" s="307"/>
      <c r="FHQ4" s="307"/>
      <c r="FHR4" s="307"/>
      <c r="FHS4" s="307"/>
      <c r="FHT4" s="307"/>
      <c r="FHU4" s="307"/>
      <c r="FHV4" s="307"/>
      <c r="FHW4" s="307"/>
      <c r="FHX4" s="307"/>
      <c r="FHY4" s="307"/>
      <c r="FHZ4" s="307"/>
      <c r="FIA4" s="307"/>
      <c r="FIB4" s="307"/>
      <c r="FIC4" s="307"/>
      <c r="FID4" s="307"/>
      <c r="FIE4" s="307"/>
      <c r="FIF4" s="307"/>
      <c r="FIG4" s="307"/>
      <c r="FIH4" s="307"/>
      <c r="FII4" s="307"/>
      <c r="FIJ4" s="307"/>
      <c r="FIK4" s="307"/>
      <c r="FIL4" s="307"/>
      <c r="FIM4" s="307"/>
      <c r="FIN4" s="307"/>
      <c r="FIO4" s="307"/>
      <c r="FIP4" s="307"/>
      <c r="FIQ4" s="307"/>
      <c r="FIR4" s="307"/>
      <c r="FIS4" s="307"/>
      <c r="FIT4" s="307"/>
      <c r="FIU4" s="307"/>
      <c r="FIV4" s="307"/>
      <c r="FIW4" s="307"/>
      <c r="FIX4" s="307"/>
      <c r="FIY4" s="307"/>
      <c r="FIZ4" s="307"/>
      <c r="FJA4" s="307"/>
      <c r="FJB4" s="307"/>
      <c r="FJC4" s="307"/>
      <c r="FJD4" s="307"/>
      <c r="FJE4" s="307"/>
      <c r="FJF4" s="307"/>
      <c r="FJG4" s="307"/>
      <c r="FJH4" s="307"/>
      <c r="FJI4" s="307"/>
      <c r="FJJ4" s="307"/>
      <c r="FJK4" s="307"/>
      <c r="FJL4" s="307"/>
      <c r="FJM4" s="307"/>
      <c r="FJN4" s="307"/>
      <c r="FJO4" s="307"/>
      <c r="FJP4" s="307"/>
      <c r="FJQ4" s="307"/>
      <c r="FJR4" s="307"/>
      <c r="FJS4" s="307"/>
      <c r="FJT4" s="307"/>
      <c r="FJU4" s="307"/>
      <c r="FJV4" s="307"/>
      <c r="FJW4" s="307"/>
      <c r="FJX4" s="307"/>
      <c r="FJY4" s="307"/>
      <c r="FJZ4" s="307"/>
      <c r="FKA4" s="307"/>
      <c r="FKB4" s="307"/>
      <c r="FKC4" s="307"/>
      <c r="FKD4" s="307"/>
      <c r="FKE4" s="307"/>
      <c r="FKF4" s="307"/>
      <c r="FKG4" s="307"/>
      <c r="FKH4" s="307"/>
      <c r="FKI4" s="307"/>
      <c r="FKJ4" s="307"/>
      <c r="FKK4" s="307"/>
      <c r="FKL4" s="307"/>
      <c r="FKM4" s="307"/>
      <c r="FKN4" s="307"/>
      <c r="FKO4" s="307"/>
      <c r="FKP4" s="307"/>
      <c r="FKQ4" s="307"/>
      <c r="FKR4" s="307"/>
      <c r="FKS4" s="307"/>
      <c r="FKT4" s="307"/>
      <c r="FKU4" s="307"/>
      <c r="FKV4" s="307"/>
      <c r="FKW4" s="307"/>
      <c r="FKX4" s="307"/>
      <c r="FKY4" s="307"/>
      <c r="FKZ4" s="307"/>
      <c r="FLA4" s="307"/>
      <c r="FLB4" s="307"/>
      <c r="FLC4" s="307"/>
      <c r="FLD4" s="307"/>
      <c r="FLE4" s="307"/>
      <c r="FLF4" s="307"/>
      <c r="FLG4" s="307"/>
      <c r="FLH4" s="307"/>
      <c r="FLI4" s="307"/>
      <c r="FLJ4" s="307"/>
      <c r="FLK4" s="307"/>
      <c r="FLL4" s="307"/>
      <c r="FLM4" s="307"/>
      <c r="FLN4" s="307"/>
      <c r="FLO4" s="307"/>
      <c r="FLP4" s="307"/>
      <c r="FLQ4" s="307"/>
      <c r="FLR4" s="307"/>
      <c r="FLS4" s="307"/>
      <c r="FLT4" s="307"/>
      <c r="FLU4" s="307"/>
      <c r="FLV4" s="307"/>
      <c r="FLW4" s="307"/>
      <c r="FLX4" s="307"/>
      <c r="FLY4" s="307"/>
      <c r="FLZ4" s="307"/>
      <c r="FMA4" s="307"/>
      <c r="FMB4" s="307"/>
      <c r="FMC4" s="307"/>
      <c r="FMD4" s="307"/>
      <c r="FME4" s="307"/>
      <c r="FMF4" s="307"/>
      <c r="FMG4" s="307"/>
      <c r="FMH4" s="307"/>
      <c r="FMI4" s="307"/>
      <c r="FMJ4" s="307"/>
      <c r="FMK4" s="307"/>
      <c r="FML4" s="307"/>
      <c r="FMM4" s="307"/>
      <c r="FMN4" s="307"/>
      <c r="FMO4" s="307"/>
      <c r="FMP4" s="307"/>
      <c r="FMQ4" s="307"/>
      <c r="FMR4" s="307"/>
      <c r="FMS4" s="307"/>
      <c r="FMT4" s="307"/>
      <c r="FMU4" s="307"/>
      <c r="FMV4" s="307"/>
      <c r="FMW4" s="307"/>
      <c r="FMX4" s="307"/>
      <c r="FMY4" s="307"/>
      <c r="FMZ4" s="307"/>
      <c r="FNA4" s="307"/>
      <c r="FNB4" s="307"/>
      <c r="FNC4" s="307"/>
      <c r="FND4" s="307"/>
      <c r="FNE4" s="307"/>
      <c r="FNF4" s="307"/>
      <c r="FNG4" s="307"/>
      <c r="FNH4" s="307"/>
      <c r="FNI4" s="307"/>
      <c r="FNJ4" s="307"/>
      <c r="FNK4" s="307"/>
      <c r="FNL4" s="307"/>
      <c r="FNM4" s="307"/>
      <c r="FNN4" s="307"/>
      <c r="FNO4" s="307"/>
      <c r="FNP4" s="307"/>
      <c r="FNQ4" s="307"/>
      <c r="FNR4" s="307"/>
      <c r="FNS4" s="307"/>
      <c r="FNT4" s="307"/>
      <c r="FNU4" s="307"/>
      <c r="FNV4" s="307"/>
      <c r="FNW4" s="307"/>
      <c r="FNX4" s="307"/>
      <c r="FNY4" s="307"/>
      <c r="FNZ4" s="307"/>
      <c r="FOA4" s="307"/>
      <c r="FOB4" s="307"/>
      <c r="FOC4" s="307"/>
      <c r="FOD4" s="307"/>
      <c r="FOE4" s="307"/>
      <c r="FOF4" s="307"/>
      <c r="FOG4" s="307"/>
      <c r="FOH4" s="307"/>
      <c r="FOI4" s="307"/>
      <c r="FOJ4" s="307"/>
      <c r="FOK4" s="307"/>
      <c r="FOL4" s="307"/>
      <c r="FOM4" s="307"/>
      <c r="FON4" s="307"/>
      <c r="FOO4" s="307"/>
      <c r="FOP4" s="307"/>
      <c r="FOQ4" s="307"/>
      <c r="FOR4" s="307"/>
      <c r="FOS4" s="307"/>
      <c r="FOT4" s="307"/>
      <c r="FOU4" s="307"/>
      <c r="FOV4" s="307"/>
      <c r="FOW4" s="307"/>
      <c r="FOX4" s="307"/>
      <c r="FOY4" s="307"/>
      <c r="FOZ4" s="307"/>
      <c r="FPA4" s="307"/>
      <c r="FPB4" s="307"/>
      <c r="FPC4" s="307"/>
      <c r="FPD4" s="307"/>
      <c r="FPE4" s="307"/>
      <c r="FPF4" s="307"/>
      <c r="FPG4" s="307"/>
      <c r="FPH4" s="307"/>
      <c r="FPI4" s="307"/>
      <c r="FPJ4" s="307"/>
      <c r="FPK4" s="307"/>
      <c r="FPL4" s="307"/>
      <c r="FPM4" s="307"/>
      <c r="FPN4" s="307"/>
      <c r="FPO4" s="307"/>
      <c r="FPP4" s="307"/>
      <c r="FPQ4" s="307"/>
      <c r="FPR4" s="307"/>
      <c r="FPS4" s="307"/>
      <c r="FPT4" s="307"/>
      <c r="FPU4" s="307"/>
      <c r="FPV4" s="307"/>
      <c r="FPW4" s="307"/>
      <c r="FPX4" s="307"/>
      <c r="FPY4" s="307"/>
      <c r="FPZ4" s="307"/>
      <c r="FQA4" s="307"/>
      <c r="FQB4" s="307"/>
      <c r="FQC4" s="307"/>
      <c r="FQD4" s="307"/>
      <c r="FQE4" s="307"/>
      <c r="FQF4" s="307"/>
      <c r="FQG4" s="307"/>
      <c r="FQH4" s="307"/>
      <c r="FQI4" s="307"/>
      <c r="FQJ4" s="307"/>
      <c r="FQK4" s="307"/>
      <c r="FQL4" s="307"/>
      <c r="FQM4" s="307"/>
      <c r="FQN4" s="307"/>
      <c r="FQO4" s="307"/>
      <c r="FQP4" s="307"/>
      <c r="FQQ4" s="307"/>
      <c r="FQR4" s="307"/>
      <c r="FQS4" s="307"/>
      <c r="FQT4" s="307"/>
      <c r="FQU4" s="307"/>
      <c r="FQV4" s="307"/>
      <c r="FQW4" s="307"/>
      <c r="FQX4" s="307"/>
      <c r="FQY4" s="307"/>
      <c r="FQZ4" s="307"/>
      <c r="FRA4" s="307"/>
      <c r="FRB4" s="307"/>
      <c r="FRC4" s="307"/>
      <c r="FRD4" s="307"/>
      <c r="FRE4" s="307"/>
      <c r="FRF4" s="307"/>
      <c r="FRG4" s="307"/>
      <c r="FRH4" s="307"/>
      <c r="FRI4" s="307"/>
      <c r="FRJ4" s="307"/>
      <c r="FRK4" s="307"/>
      <c r="FRL4" s="307"/>
      <c r="FRM4" s="307"/>
      <c r="FRN4" s="307"/>
      <c r="FRO4" s="307"/>
      <c r="FRP4" s="307"/>
      <c r="FRQ4" s="307"/>
      <c r="FRR4" s="307"/>
      <c r="FRS4" s="307"/>
      <c r="FRT4" s="307"/>
      <c r="FRU4" s="307"/>
      <c r="FRV4" s="307"/>
      <c r="FRW4" s="307"/>
      <c r="FRX4" s="307"/>
      <c r="FRY4" s="307"/>
      <c r="FRZ4" s="307"/>
      <c r="FSA4" s="307"/>
      <c r="FSB4" s="307"/>
      <c r="FSC4" s="307"/>
      <c r="FSD4" s="307"/>
      <c r="FSE4" s="307"/>
      <c r="FSF4" s="307"/>
      <c r="FSG4" s="307"/>
      <c r="FSH4" s="307"/>
      <c r="FSI4" s="307"/>
      <c r="FSJ4" s="307"/>
      <c r="FSK4" s="307"/>
      <c r="FSL4" s="307"/>
      <c r="FSM4" s="307"/>
      <c r="FSN4" s="307"/>
      <c r="FSO4" s="307"/>
      <c r="FSP4" s="307"/>
      <c r="FSQ4" s="307"/>
      <c r="FSR4" s="307"/>
      <c r="FSS4" s="307"/>
      <c r="FST4" s="307"/>
      <c r="FSU4" s="307"/>
      <c r="FSV4" s="307"/>
      <c r="FSW4" s="307"/>
      <c r="FSX4" s="307"/>
      <c r="FSY4" s="307"/>
      <c r="FSZ4" s="307"/>
      <c r="FTA4" s="307"/>
      <c r="FTB4" s="307"/>
      <c r="FTC4" s="307"/>
      <c r="FTD4" s="307"/>
      <c r="FTE4" s="307"/>
      <c r="FTF4" s="307"/>
      <c r="FTG4" s="307"/>
      <c r="FTH4" s="307"/>
      <c r="FTI4" s="307"/>
      <c r="FTJ4" s="307"/>
      <c r="FTK4" s="307"/>
      <c r="FTL4" s="307"/>
      <c r="FTM4" s="307"/>
      <c r="FTN4" s="307"/>
      <c r="FTO4" s="307"/>
      <c r="FTP4" s="307"/>
      <c r="FTQ4" s="307"/>
      <c r="FTR4" s="307"/>
      <c r="FTS4" s="307"/>
      <c r="FTT4" s="307"/>
      <c r="FTU4" s="307"/>
      <c r="FTV4" s="307"/>
      <c r="FTW4" s="307"/>
      <c r="FTX4" s="307"/>
      <c r="FTY4" s="307"/>
      <c r="FTZ4" s="307"/>
      <c r="FUA4" s="307"/>
      <c r="FUB4" s="307"/>
      <c r="FUC4" s="307"/>
      <c r="FUD4" s="307"/>
      <c r="FUE4" s="307"/>
      <c r="FUF4" s="307"/>
      <c r="FUG4" s="307"/>
      <c r="FUH4" s="307"/>
      <c r="FUI4" s="307"/>
      <c r="FUJ4" s="307"/>
      <c r="FUK4" s="307"/>
      <c r="FUL4" s="307"/>
      <c r="FUM4" s="307"/>
      <c r="FUN4" s="307"/>
      <c r="FUO4" s="307"/>
      <c r="FUP4" s="307"/>
      <c r="FUQ4" s="307"/>
      <c r="FUR4" s="307"/>
      <c r="FUS4" s="307"/>
      <c r="FUT4" s="307"/>
      <c r="FUU4" s="307"/>
      <c r="FUV4" s="307"/>
      <c r="FUW4" s="307"/>
      <c r="FUX4" s="307"/>
      <c r="FUY4" s="307"/>
      <c r="FUZ4" s="307"/>
      <c r="FVA4" s="307"/>
      <c r="FVB4" s="307"/>
      <c r="FVC4" s="307"/>
      <c r="FVD4" s="307"/>
      <c r="FVE4" s="307"/>
      <c r="FVF4" s="307"/>
      <c r="FVG4" s="307"/>
      <c r="FVH4" s="307"/>
      <c r="FVI4" s="307"/>
      <c r="FVJ4" s="307"/>
      <c r="FVK4" s="307"/>
      <c r="FVL4" s="307"/>
      <c r="FVM4" s="307"/>
      <c r="FVN4" s="307"/>
      <c r="FVO4" s="307"/>
      <c r="FVP4" s="307"/>
      <c r="FVQ4" s="307"/>
      <c r="FVR4" s="307"/>
      <c r="FVS4" s="307"/>
      <c r="FVT4" s="307"/>
      <c r="FVU4" s="307"/>
      <c r="FVV4" s="307"/>
      <c r="FVW4" s="307"/>
      <c r="FVX4" s="307"/>
      <c r="FVY4" s="307"/>
      <c r="FVZ4" s="307"/>
      <c r="FWA4" s="307"/>
      <c r="FWB4" s="307"/>
      <c r="FWC4" s="307"/>
      <c r="FWD4" s="307"/>
      <c r="FWE4" s="307"/>
      <c r="FWF4" s="307"/>
      <c r="FWG4" s="307"/>
      <c r="FWH4" s="307"/>
      <c r="FWI4" s="307"/>
      <c r="FWJ4" s="307"/>
      <c r="FWK4" s="307"/>
      <c r="FWL4" s="307"/>
      <c r="FWM4" s="307"/>
      <c r="FWN4" s="307"/>
      <c r="FWO4" s="307"/>
      <c r="FWP4" s="307"/>
      <c r="FWQ4" s="307"/>
      <c r="FWR4" s="307"/>
      <c r="FWS4" s="307"/>
      <c r="FWT4" s="307"/>
      <c r="FWU4" s="307"/>
      <c r="FWV4" s="307"/>
      <c r="FWW4" s="307"/>
      <c r="FWX4" s="307"/>
      <c r="FWY4" s="307"/>
      <c r="FWZ4" s="307"/>
      <c r="FXA4" s="307"/>
      <c r="FXB4" s="307"/>
      <c r="FXC4" s="307"/>
      <c r="FXD4" s="307"/>
      <c r="FXE4" s="307"/>
      <c r="FXF4" s="307"/>
      <c r="FXG4" s="307"/>
      <c r="FXH4" s="307"/>
      <c r="FXI4" s="307"/>
      <c r="FXJ4" s="307"/>
      <c r="FXK4" s="307"/>
      <c r="FXL4" s="307"/>
      <c r="FXM4" s="307"/>
      <c r="FXN4" s="307"/>
      <c r="FXO4" s="307"/>
      <c r="FXP4" s="307"/>
      <c r="FXQ4" s="307"/>
      <c r="FXR4" s="307"/>
      <c r="FXS4" s="307"/>
      <c r="FXT4" s="307"/>
      <c r="FXU4" s="307"/>
      <c r="FXV4" s="307"/>
      <c r="FXW4" s="307"/>
      <c r="FXX4" s="307"/>
      <c r="FXY4" s="307"/>
      <c r="FXZ4" s="307"/>
      <c r="FYA4" s="307"/>
      <c r="FYB4" s="307"/>
      <c r="FYC4" s="307"/>
      <c r="FYD4" s="307"/>
      <c r="FYE4" s="307"/>
      <c r="FYF4" s="307"/>
      <c r="FYG4" s="307"/>
      <c r="FYH4" s="307"/>
      <c r="FYI4" s="307"/>
      <c r="FYJ4" s="307"/>
      <c r="FYK4" s="307"/>
      <c r="FYL4" s="307"/>
      <c r="FYM4" s="307"/>
      <c r="FYN4" s="307"/>
      <c r="FYO4" s="307"/>
      <c r="FYP4" s="307"/>
      <c r="FYQ4" s="307"/>
      <c r="FYR4" s="307"/>
      <c r="FYS4" s="307"/>
      <c r="FYT4" s="307"/>
      <c r="FYU4" s="307"/>
      <c r="FYV4" s="307"/>
      <c r="FYW4" s="307"/>
      <c r="FYX4" s="307"/>
      <c r="FYY4" s="307"/>
      <c r="FYZ4" s="307"/>
      <c r="FZA4" s="307"/>
      <c r="FZB4" s="307"/>
      <c r="FZC4" s="307"/>
      <c r="FZD4" s="307"/>
      <c r="FZE4" s="307"/>
      <c r="FZF4" s="307"/>
      <c r="FZG4" s="307"/>
      <c r="FZH4" s="307"/>
      <c r="FZI4" s="307"/>
      <c r="FZJ4" s="307"/>
      <c r="FZK4" s="307"/>
      <c r="FZL4" s="307"/>
      <c r="FZM4" s="307"/>
      <c r="FZN4" s="307"/>
      <c r="FZO4" s="307"/>
      <c r="FZP4" s="307"/>
      <c r="FZQ4" s="307"/>
      <c r="FZR4" s="307"/>
      <c r="FZS4" s="307"/>
      <c r="FZT4" s="307"/>
      <c r="FZU4" s="307"/>
      <c r="FZV4" s="307"/>
      <c r="FZW4" s="307"/>
      <c r="FZX4" s="307"/>
      <c r="FZY4" s="307"/>
      <c r="FZZ4" s="307"/>
      <c r="GAA4" s="307"/>
      <c r="GAB4" s="307"/>
      <c r="GAC4" s="307"/>
      <c r="GAD4" s="307"/>
      <c r="GAE4" s="307"/>
      <c r="GAF4" s="307"/>
      <c r="GAG4" s="307"/>
      <c r="GAH4" s="307"/>
      <c r="GAI4" s="307"/>
      <c r="GAJ4" s="307"/>
      <c r="GAK4" s="307"/>
      <c r="GAL4" s="307"/>
      <c r="GAM4" s="307"/>
      <c r="GAN4" s="307"/>
      <c r="GAO4" s="307"/>
      <c r="GAP4" s="307"/>
      <c r="GAQ4" s="307"/>
      <c r="GAR4" s="307"/>
      <c r="GAS4" s="307"/>
      <c r="GAT4" s="307"/>
      <c r="GAU4" s="307"/>
      <c r="GAV4" s="307"/>
      <c r="GAW4" s="307"/>
      <c r="GAX4" s="307"/>
      <c r="GAY4" s="307"/>
      <c r="GAZ4" s="307"/>
      <c r="GBA4" s="307"/>
      <c r="GBB4" s="307"/>
      <c r="GBC4" s="307"/>
      <c r="GBD4" s="307"/>
      <c r="GBE4" s="307"/>
      <c r="GBF4" s="307"/>
      <c r="GBG4" s="307"/>
      <c r="GBH4" s="307"/>
      <c r="GBI4" s="307"/>
      <c r="GBJ4" s="307"/>
      <c r="GBK4" s="307"/>
      <c r="GBL4" s="307"/>
      <c r="GBM4" s="307"/>
      <c r="GBN4" s="307"/>
      <c r="GBO4" s="307"/>
      <c r="GBP4" s="307"/>
      <c r="GBQ4" s="307"/>
      <c r="GBR4" s="307"/>
      <c r="GBS4" s="307"/>
      <c r="GBT4" s="307"/>
      <c r="GBU4" s="307"/>
      <c r="GBV4" s="307"/>
      <c r="GBW4" s="307"/>
      <c r="GBX4" s="307"/>
      <c r="GBY4" s="307"/>
      <c r="GBZ4" s="307"/>
      <c r="GCA4" s="307"/>
      <c r="GCB4" s="307"/>
      <c r="GCC4" s="307"/>
      <c r="GCD4" s="307"/>
      <c r="GCE4" s="307"/>
      <c r="GCF4" s="307"/>
      <c r="GCG4" s="307"/>
      <c r="GCH4" s="307"/>
      <c r="GCI4" s="307"/>
      <c r="GCJ4" s="307"/>
      <c r="GCK4" s="307"/>
      <c r="GCL4" s="307"/>
      <c r="GCM4" s="307"/>
      <c r="GCN4" s="307"/>
      <c r="GCO4" s="307"/>
      <c r="GCP4" s="307"/>
      <c r="GCQ4" s="307"/>
      <c r="GCR4" s="307"/>
      <c r="GCS4" s="307"/>
      <c r="GCT4" s="307"/>
      <c r="GCU4" s="307"/>
      <c r="GCV4" s="307"/>
      <c r="GCW4" s="307"/>
      <c r="GCX4" s="307"/>
      <c r="GCY4" s="307"/>
      <c r="GCZ4" s="307"/>
      <c r="GDA4" s="307"/>
      <c r="GDB4" s="307"/>
      <c r="GDC4" s="307"/>
      <c r="GDD4" s="307"/>
      <c r="GDE4" s="307"/>
      <c r="GDF4" s="307"/>
      <c r="GDG4" s="307"/>
      <c r="GDH4" s="307"/>
      <c r="GDI4" s="307"/>
      <c r="GDJ4" s="307"/>
      <c r="GDK4" s="307"/>
      <c r="GDL4" s="307"/>
      <c r="GDM4" s="307"/>
      <c r="GDN4" s="307"/>
      <c r="GDO4" s="307"/>
      <c r="GDP4" s="307"/>
      <c r="GDQ4" s="307"/>
      <c r="GDR4" s="307"/>
      <c r="GDS4" s="307"/>
      <c r="GDT4" s="307"/>
      <c r="GDU4" s="307"/>
      <c r="GDV4" s="307"/>
      <c r="GDW4" s="307"/>
      <c r="GDX4" s="307"/>
      <c r="GDY4" s="307"/>
      <c r="GDZ4" s="307"/>
      <c r="GEA4" s="307"/>
      <c r="GEB4" s="307"/>
      <c r="GEC4" s="307"/>
      <c r="GED4" s="307"/>
      <c r="GEE4" s="307"/>
      <c r="GEF4" s="307"/>
      <c r="GEG4" s="307"/>
      <c r="GEH4" s="307"/>
      <c r="GEI4" s="307"/>
      <c r="GEJ4" s="307"/>
      <c r="GEK4" s="307"/>
      <c r="GEL4" s="307"/>
      <c r="GEM4" s="307"/>
      <c r="GEN4" s="307"/>
      <c r="GEO4" s="307"/>
      <c r="GEP4" s="307"/>
      <c r="GEQ4" s="307"/>
      <c r="GER4" s="307"/>
      <c r="GES4" s="307"/>
      <c r="GET4" s="307"/>
      <c r="GEU4" s="307"/>
      <c r="GEV4" s="307"/>
      <c r="GEW4" s="307"/>
      <c r="GEX4" s="307"/>
      <c r="GEY4" s="307"/>
      <c r="GEZ4" s="307"/>
      <c r="GFA4" s="307"/>
      <c r="GFB4" s="307"/>
      <c r="GFC4" s="307"/>
      <c r="GFD4" s="307"/>
      <c r="GFE4" s="307"/>
      <c r="GFF4" s="307"/>
      <c r="GFG4" s="307"/>
      <c r="GFH4" s="307"/>
      <c r="GFI4" s="307"/>
      <c r="GFJ4" s="307"/>
      <c r="GFK4" s="307"/>
      <c r="GFL4" s="307"/>
      <c r="GFM4" s="307"/>
      <c r="GFN4" s="307"/>
      <c r="GFO4" s="307"/>
      <c r="GFP4" s="307"/>
      <c r="GFQ4" s="307"/>
      <c r="GFR4" s="307"/>
      <c r="GFS4" s="307"/>
      <c r="GFT4" s="307"/>
      <c r="GFU4" s="307"/>
      <c r="GFV4" s="307"/>
      <c r="GFW4" s="307"/>
      <c r="GFX4" s="307"/>
      <c r="GFY4" s="307"/>
      <c r="GFZ4" s="307"/>
      <c r="GGA4" s="307"/>
      <c r="GGB4" s="307"/>
      <c r="GGC4" s="307"/>
      <c r="GGD4" s="307"/>
      <c r="GGE4" s="307"/>
      <c r="GGF4" s="307"/>
      <c r="GGG4" s="307"/>
      <c r="GGH4" s="307"/>
      <c r="GGI4" s="307"/>
      <c r="GGJ4" s="307"/>
      <c r="GGK4" s="307"/>
      <c r="GGL4" s="307"/>
      <c r="GGM4" s="307"/>
      <c r="GGN4" s="307"/>
      <c r="GGO4" s="307"/>
      <c r="GGP4" s="307"/>
      <c r="GGQ4" s="307"/>
      <c r="GGR4" s="307"/>
      <c r="GGS4" s="307"/>
      <c r="GGT4" s="307"/>
      <c r="GGU4" s="307"/>
      <c r="GGV4" s="307"/>
      <c r="GGW4" s="307"/>
      <c r="GGX4" s="307"/>
      <c r="GGY4" s="307"/>
      <c r="GGZ4" s="307"/>
      <c r="GHA4" s="307"/>
      <c r="GHB4" s="307"/>
      <c r="GHC4" s="307"/>
      <c r="GHD4" s="307"/>
      <c r="GHE4" s="307"/>
      <c r="GHF4" s="307"/>
      <c r="GHG4" s="307"/>
      <c r="GHH4" s="307"/>
      <c r="GHI4" s="307"/>
      <c r="GHJ4" s="307"/>
      <c r="GHK4" s="307"/>
      <c r="GHL4" s="307"/>
      <c r="GHM4" s="307"/>
      <c r="GHN4" s="307"/>
      <c r="GHO4" s="307"/>
      <c r="GHP4" s="307"/>
      <c r="GHQ4" s="307"/>
      <c r="GHR4" s="307"/>
      <c r="GHS4" s="307"/>
      <c r="GHT4" s="307"/>
      <c r="GHU4" s="307"/>
      <c r="GHV4" s="307"/>
      <c r="GHW4" s="307"/>
      <c r="GHX4" s="307"/>
      <c r="GHY4" s="307"/>
      <c r="GHZ4" s="307"/>
      <c r="GIA4" s="307"/>
      <c r="GIB4" s="307"/>
      <c r="GIC4" s="307"/>
      <c r="GID4" s="307"/>
      <c r="GIE4" s="307"/>
      <c r="GIF4" s="307"/>
      <c r="GIG4" s="307"/>
      <c r="GIH4" s="307"/>
      <c r="GII4" s="307"/>
      <c r="GIJ4" s="307"/>
      <c r="GIK4" s="307"/>
      <c r="GIL4" s="307"/>
      <c r="GIM4" s="307"/>
      <c r="GIN4" s="307"/>
      <c r="GIO4" s="307"/>
      <c r="GIP4" s="307"/>
      <c r="GIQ4" s="307"/>
      <c r="GIR4" s="307"/>
      <c r="GIS4" s="307"/>
      <c r="GIT4" s="307"/>
      <c r="GIU4" s="307"/>
      <c r="GIV4" s="307"/>
      <c r="GIW4" s="307"/>
      <c r="GIX4" s="307"/>
      <c r="GIY4" s="307"/>
      <c r="GIZ4" s="307"/>
      <c r="GJA4" s="307"/>
      <c r="GJB4" s="307"/>
      <c r="GJC4" s="307"/>
      <c r="GJD4" s="307"/>
      <c r="GJE4" s="307"/>
      <c r="GJF4" s="307"/>
      <c r="GJG4" s="307"/>
      <c r="GJH4" s="307"/>
      <c r="GJI4" s="307"/>
      <c r="GJJ4" s="307"/>
      <c r="GJK4" s="307"/>
      <c r="GJL4" s="307"/>
      <c r="GJM4" s="307"/>
      <c r="GJN4" s="307"/>
      <c r="GJO4" s="307"/>
      <c r="GJP4" s="307"/>
      <c r="GJQ4" s="307"/>
      <c r="GJR4" s="307"/>
      <c r="GJS4" s="307"/>
      <c r="GJT4" s="307"/>
      <c r="GJU4" s="307"/>
      <c r="GJV4" s="307"/>
      <c r="GJW4" s="307"/>
      <c r="GJX4" s="307"/>
      <c r="GJY4" s="307"/>
      <c r="GJZ4" s="307"/>
      <c r="GKA4" s="307"/>
      <c r="GKB4" s="307"/>
      <c r="GKC4" s="307"/>
      <c r="GKD4" s="307"/>
      <c r="GKE4" s="307"/>
      <c r="GKF4" s="307"/>
      <c r="GKG4" s="307"/>
      <c r="GKH4" s="307"/>
      <c r="GKI4" s="307"/>
      <c r="GKJ4" s="307"/>
      <c r="GKK4" s="307"/>
      <c r="GKL4" s="307"/>
      <c r="GKM4" s="307"/>
      <c r="GKN4" s="307"/>
      <c r="GKO4" s="307"/>
      <c r="GKP4" s="307"/>
      <c r="GKQ4" s="307"/>
      <c r="GKR4" s="307"/>
      <c r="GKS4" s="307"/>
      <c r="GKT4" s="307"/>
      <c r="GKU4" s="307"/>
      <c r="GKV4" s="307"/>
      <c r="GKW4" s="307"/>
      <c r="GKX4" s="307"/>
      <c r="GKY4" s="307"/>
      <c r="GKZ4" s="307"/>
      <c r="GLA4" s="307"/>
      <c r="GLB4" s="307"/>
      <c r="GLC4" s="307"/>
      <c r="GLD4" s="307"/>
      <c r="GLE4" s="307"/>
      <c r="GLF4" s="307"/>
      <c r="GLG4" s="307"/>
      <c r="GLH4" s="307"/>
      <c r="GLI4" s="307"/>
      <c r="GLJ4" s="307"/>
      <c r="GLK4" s="307"/>
      <c r="GLL4" s="307"/>
      <c r="GLM4" s="307"/>
      <c r="GLN4" s="307"/>
      <c r="GLO4" s="307"/>
      <c r="GLP4" s="307"/>
      <c r="GLQ4" s="307"/>
      <c r="GLR4" s="307"/>
      <c r="GLS4" s="307"/>
      <c r="GLT4" s="307"/>
      <c r="GLU4" s="307"/>
      <c r="GLV4" s="307"/>
      <c r="GLW4" s="307"/>
      <c r="GLX4" s="307"/>
      <c r="GLY4" s="307"/>
      <c r="GLZ4" s="307"/>
      <c r="GMA4" s="307"/>
      <c r="GMB4" s="307"/>
      <c r="GMC4" s="307"/>
      <c r="GMD4" s="307"/>
      <c r="GME4" s="307"/>
      <c r="GMF4" s="307"/>
      <c r="GMG4" s="307"/>
      <c r="GMH4" s="307"/>
      <c r="GMI4" s="307"/>
      <c r="GMJ4" s="307"/>
      <c r="GMK4" s="307"/>
      <c r="GML4" s="307"/>
      <c r="GMM4" s="307"/>
      <c r="GMN4" s="307"/>
      <c r="GMO4" s="307"/>
      <c r="GMP4" s="307"/>
      <c r="GMQ4" s="307"/>
      <c r="GMR4" s="307"/>
      <c r="GMS4" s="307"/>
      <c r="GMT4" s="307"/>
      <c r="GMU4" s="307"/>
      <c r="GMV4" s="307"/>
      <c r="GMW4" s="307"/>
      <c r="GMX4" s="307"/>
      <c r="GMY4" s="307"/>
      <c r="GMZ4" s="307"/>
      <c r="GNA4" s="307"/>
      <c r="GNB4" s="307"/>
      <c r="GNC4" s="307"/>
      <c r="GND4" s="307"/>
      <c r="GNE4" s="307"/>
      <c r="GNF4" s="307"/>
      <c r="GNG4" s="307"/>
      <c r="GNH4" s="307"/>
      <c r="GNI4" s="307"/>
      <c r="GNJ4" s="307"/>
      <c r="GNK4" s="307"/>
      <c r="GNL4" s="307"/>
      <c r="GNM4" s="307"/>
      <c r="GNN4" s="307"/>
      <c r="GNO4" s="307"/>
      <c r="GNP4" s="307"/>
      <c r="GNQ4" s="307"/>
      <c r="GNR4" s="307"/>
      <c r="GNS4" s="307"/>
      <c r="GNT4" s="307"/>
      <c r="GNU4" s="307"/>
      <c r="GNV4" s="307"/>
      <c r="GNW4" s="307"/>
      <c r="GNX4" s="307"/>
      <c r="GNY4" s="307"/>
      <c r="GNZ4" s="307"/>
      <c r="GOA4" s="307"/>
      <c r="GOB4" s="307"/>
      <c r="GOC4" s="307"/>
      <c r="GOD4" s="307"/>
      <c r="GOE4" s="307"/>
      <c r="GOF4" s="307"/>
      <c r="GOG4" s="307"/>
      <c r="GOH4" s="307"/>
      <c r="GOI4" s="307"/>
      <c r="GOJ4" s="307"/>
      <c r="GOK4" s="307"/>
      <c r="GOL4" s="307"/>
      <c r="GOM4" s="307"/>
      <c r="GON4" s="307"/>
      <c r="GOO4" s="307"/>
      <c r="GOP4" s="307"/>
      <c r="GOQ4" s="307"/>
      <c r="GOR4" s="307"/>
      <c r="GOS4" s="307"/>
      <c r="GOT4" s="307"/>
      <c r="GOU4" s="307"/>
      <c r="GOV4" s="307"/>
      <c r="GOW4" s="307"/>
      <c r="GOX4" s="307"/>
      <c r="GOY4" s="307"/>
      <c r="GOZ4" s="307"/>
      <c r="GPA4" s="307"/>
      <c r="GPB4" s="307"/>
      <c r="GPC4" s="307"/>
      <c r="GPD4" s="307"/>
      <c r="GPE4" s="307"/>
      <c r="GPF4" s="307"/>
      <c r="GPG4" s="307"/>
      <c r="GPH4" s="307"/>
      <c r="GPI4" s="307"/>
      <c r="GPJ4" s="307"/>
      <c r="GPK4" s="307"/>
      <c r="GPL4" s="307"/>
      <c r="GPM4" s="307"/>
      <c r="GPN4" s="307"/>
      <c r="GPO4" s="307"/>
      <c r="GPP4" s="307"/>
      <c r="GPQ4" s="307"/>
      <c r="GPR4" s="307"/>
      <c r="GPS4" s="307"/>
      <c r="GPT4" s="307"/>
      <c r="GPU4" s="307"/>
      <c r="GPV4" s="307"/>
      <c r="GPW4" s="307"/>
      <c r="GPX4" s="307"/>
      <c r="GPY4" s="307"/>
      <c r="GPZ4" s="307"/>
      <c r="GQA4" s="307"/>
      <c r="GQB4" s="307"/>
      <c r="GQC4" s="307"/>
      <c r="GQD4" s="307"/>
      <c r="GQE4" s="307"/>
      <c r="GQF4" s="307"/>
      <c r="GQG4" s="307"/>
      <c r="GQH4" s="307"/>
      <c r="GQI4" s="307"/>
      <c r="GQJ4" s="307"/>
      <c r="GQK4" s="307"/>
      <c r="GQL4" s="307"/>
      <c r="GQM4" s="307"/>
      <c r="GQN4" s="307"/>
      <c r="GQO4" s="307"/>
      <c r="GQP4" s="307"/>
      <c r="GQQ4" s="307"/>
      <c r="GQR4" s="307"/>
      <c r="GQS4" s="307"/>
      <c r="GQT4" s="307"/>
      <c r="GQU4" s="307"/>
      <c r="GQV4" s="307"/>
      <c r="GQW4" s="307"/>
      <c r="GQX4" s="307"/>
      <c r="GQY4" s="307"/>
      <c r="GQZ4" s="307"/>
      <c r="GRA4" s="307"/>
      <c r="GRB4" s="307"/>
      <c r="GRC4" s="307"/>
      <c r="GRD4" s="307"/>
      <c r="GRE4" s="307"/>
      <c r="GRF4" s="307"/>
      <c r="GRG4" s="307"/>
      <c r="GRH4" s="307"/>
      <c r="GRI4" s="307"/>
      <c r="GRJ4" s="307"/>
      <c r="GRK4" s="307"/>
      <c r="GRL4" s="307"/>
      <c r="GRM4" s="307"/>
      <c r="GRN4" s="307"/>
      <c r="GRO4" s="307"/>
      <c r="GRP4" s="307"/>
      <c r="GRQ4" s="307"/>
      <c r="GRR4" s="307"/>
      <c r="GRS4" s="307"/>
      <c r="GRT4" s="307"/>
      <c r="GRU4" s="307"/>
      <c r="GRV4" s="307"/>
      <c r="GRW4" s="307"/>
      <c r="GRX4" s="307"/>
      <c r="GRY4" s="307"/>
      <c r="GRZ4" s="307"/>
      <c r="GSA4" s="307"/>
      <c r="GSB4" s="307"/>
      <c r="GSC4" s="307"/>
      <c r="GSD4" s="307"/>
      <c r="GSE4" s="307"/>
      <c r="GSF4" s="307"/>
      <c r="GSG4" s="307"/>
      <c r="GSH4" s="307"/>
      <c r="GSI4" s="307"/>
      <c r="GSJ4" s="307"/>
      <c r="GSK4" s="307"/>
      <c r="GSL4" s="307"/>
      <c r="GSM4" s="307"/>
      <c r="GSN4" s="307"/>
      <c r="GSO4" s="307"/>
      <c r="GSP4" s="307"/>
      <c r="GSQ4" s="307"/>
      <c r="GSR4" s="307"/>
      <c r="GSS4" s="307"/>
      <c r="GST4" s="307"/>
      <c r="GSU4" s="307"/>
      <c r="GSV4" s="307"/>
      <c r="GSW4" s="307"/>
      <c r="GSX4" s="307"/>
      <c r="GSY4" s="307"/>
      <c r="GSZ4" s="307"/>
      <c r="GTA4" s="307"/>
      <c r="GTB4" s="307"/>
      <c r="GTC4" s="307"/>
      <c r="GTD4" s="307"/>
      <c r="GTE4" s="307"/>
      <c r="GTF4" s="307"/>
      <c r="GTG4" s="307"/>
      <c r="GTH4" s="307"/>
      <c r="GTI4" s="307"/>
      <c r="GTJ4" s="307"/>
      <c r="GTK4" s="307"/>
      <c r="GTL4" s="307"/>
      <c r="GTM4" s="307"/>
      <c r="GTN4" s="307"/>
      <c r="GTO4" s="307"/>
      <c r="GTP4" s="307"/>
      <c r="GTQ4" s="307"/>
      <c r="GTR4" s="307"/>
      <c r="GTS4" s="307"/>
      <c r="GTT4" s="307"/>
      <c r="GTU4" s="307"/>
      <c r="GTV4" s="307"/>
      <c r="GTW4" s="307"/>
      <c r="GTX4" s="307"/>
      <c r="GTY4" s="307"/>
      <c r="GTZ4" s="307"/>
      <c r="GUA4" s="307"/>
      <c r="GUB4" s="307"/>
      <c r="GUC4" s="307"/>
      <c r="GUD4" s="307"/>
      <c r="GUE4" s="307"/>
      <c r="GUF4" s="307"/>
      <c r="GUG4" s="307"/>
      <c r="GUH4" s="307"/>
      <c r="GUI4" s="307"/>
      <c r="GUJ4" s="307"/>
      <c r="GUK4" s="307"/>
      <c r="GUL4" s="307"/>
      <c r="GUM4" s="307"/>
      <c r="GUN4" s="307"/>
      <c r="GUO4" s="307"/>
      <c r="GUP4" s="307"/>
      <c r="GUQ4" s="307"/>
      <c r="GUR4" s="307"/>
      <c r="GUS4" s="307"/>
      <c r="GUT4" s="307"/>
      <c r="GUU4" s="307"/>
      <c r="GUV4" s="307"/>
      <c r="GUW4" s="307"/>
      <c r="GUX4" s="307"/>
      <c r="GUY4" s="307"/>
      <c r="GUZ4" s="307"/>
      <c r="GVA4" s="307"/>
      <c r="GVB4" s="307"/>
      <c r="GVC4" s="307"/>
      <c r="GVD4" s="307"/>
      <c r="GVE4" s="307"/>
      <c r="GVF4" s="307"/>
      <c r="GVG4" s="307"/>
      <c r="GVH4" s="307"/>
      <c r="GVI4" s="307"/>
      <c r="GVJ4" s="307"/>
      <c r="GVK4" s="307"/>
      <c r="GVL4" s="307"/>
      <c r="GVM4" s="307"/>
      <c r="GVN4" s="307"/>
      <c r="GVO4" s="307"/>
      <c r="GVP4" s="307"/>
      <c r="GVQ4" s="307"/>
      <c r="GVR4" s="307"/>
      <c r="GVS4" s="307"/>
      <c r="GVT4" s="307"/>
      <c r="GVU4" s="307"/>
      <c r="GVV4" s="307"/>
      <c r="GVW4" s="307"/>
      <c r="GVX4" s="307"/>
      <c r="GVY4" s="307"/>
      <c r="GVZ4" s="307"/>
      <c r="GWA4" s="307"/>
      <c r="GWB4" s="307"/>
      <c r="GWC4" s="307"/>
      <c r="GWD4" s="307"/>
      <c r="GWE4" s="307"/>
      <c r="GWF4" s="307"/>
      <c r="GWG4" s="307"/>
      <c r="GWH4" s="307"/>
      <c r="GWI4" s="307"/>
      <c r="GWJ4" s="307"/>
      <c r="GWK4" s="307"/>
      <c r="GWL4" s="307"/>
      <c r="GWM4" s="307"/>
      <c r="GWN4" s="307"/>
      <c r="GWO4" s="307"/>
      <c r="GWP4" s="307"/>
      <c r="GWQ4" s="307"/>
      <c r="GWR4" s="307"/>
      <c r="GWS4" s="307"/>
      <c r="GWT4" s="307"/>
      <c r="GWU4" s="307"/>
      <c r="GWV4" s="307"/>
      <c r="GWW4" s="307"/>
      <c r="GWX4" s="307"/>
      <c r="GWY4" s="307"/>
      <c r="GWZ4" s="307"/>
      <c r="GXA4" s="307"/>
      <c r="GXB4" s="307"/>
      <c r="GXC4" s="307"/>
      <c r="GXD4" s="307"/>
      <c r="GXE4" s="307"/>
      <c r="GXF4" s="307"/>
      <c r="GXG4" s="307"/>
      <c r="GXH4" s="307"/>
      <c r="GXI4" s="307"/>
      <c r="GXJ4" s="307"/>
      <c r="GXK4" s="307"/>
      <c r="GXL4" s="307"/>
      <c r="GXM4" s="307"/>
      <c r="GXN4" s="307"/>
      <c r="GXO4" s="307"/>
      <c r="GXP4" s="307"/>
      <c r="GXQ4" s="307"/>
      <c r="GXR4" s="307"/>
      <c r="GXS4" s="307"/>
      <c r="GXT4" s="307"/>
      <c r="GXU4" s="307"/>
      <c r="GXV4" s="307"/>
      <c r="GXW4" s="307"/>
      <c r="GXX4" s="307"/>
      <c r="GXY4" s="307"/>
      <c r="GXZ4" s="307"/>
      <c r="GYA4" s="307"/>
      <c r="GYB4" s="307"/>
      <c r="GYC4" s="307"/>
      <c r="GYD4" s="307"/>
      <c r="GYE4" s="307"/>
      <c r="GYF4" s="307"/>
      <c r="GYG4" s="307"/>
      <c r="GYH4" s="307"/>
      <c r="GYI4" s="307"/>
      <c r="GYJ4" s="307"/>
      <c r="GYK4" s="307"/>
      <c r="GYL4" s="307"/>
      <c r="GYM4" s="307"/>
      <c r="GYN4" s="307"/>
      <c r="GYO4" s="307"/>
      <c r="GYP4" s="307"/>
      <c r="GYQ4" s="307"/>
      <c r="GYR4" s="307"/>
      <c r="GYS4" s="307"/>
      <c r="GYT4" s="307"/>
      <c r="GYU4" s="307"/>
      <c r="GYV4" s="307"/>
      <c r="GYW4" s="307"/>
      <c r="GYX4" s="307"/>
      <c r="GYY4" s="307"/>
      <c r="GYZ4" s="307"/>
      <c r="GZA4" s="307"/>
      <c r="GZB4" s="307"/>
      <c r="GZC4" s="307"/>
      <c r="GZD4" s="307"/>
      <c r="GZE4" s="307"/>
      <c r="GZF4" s="307"/>
      <c r="GZG4" s="307"/>
      <c r="GZH4" s="307"/>
      <c r="GZI4" s="307"/>
      <c r="GZJ4" s="307"/>
      <c r="GZK4" s="307"/>
      <c r="GZL4" s="307"/>
      <c r="GZM4" s="307"/>
      <c r="GZN4" s="307"/>
      <c r="GZO4" s="307"/>
      <c r="GZP4" s="307"/>
      <c r="GZQ4" s="307"/>
      <c r="GZR4" s="307"/>
      <c r="GZS4" s="307"/>
      <c r="GZT4" s="307"/>
      <c r="GZU4" s="307"/>
      <c r="GZV4" s="307"/>
      <c r="GZW4" s="307"/>
      <c r="GZX4" s="307"/>
      <c r="GZY4" s="307"/>
      <c r="GZZ4" s="307"/>
      <c r="HAA4" s="307"/>
      <c r="HAB4" s="307"/>
      <c r="HAC4" s="307"/>
      <c r="HAD4" s="307"/>
      <c r="HAE4" s="307"/>
      <c r="HAF4" s="307"/>
      <c r="HAG4" s="307"/>
      <c r="HAH4" s="307"/>
      <c r="HAI4" s="307"/>
      <c r="HAJ4" s="307"/>
      <c r="HAK4" s="307"/>
      <c r="HAL4" s="307"/>
      <c r="HAM4" s="307"/>
      <c r="HAN4" s="307"/>
      <c r="HAO4" s="307"/>
      <c r="HAP4" s="307"/>
      <c r="HAQ4" s="307"/>
      <c r="HAR4" s="307"/>
      <c r="HAS4" s="307"/>
      <c r="HAT4" s="307"/>
      <c r="HAU4" s="307"/>
      <c r="HAV4" s="307"/>
      <c r="HAW4" s="307"/>
      <c r="HAX4" s="307"/>
      <c r="HAY4" s="307"/>
      <c r="HAZ4" s="307"/>
      <c r="HBA4" s="307"/>
      <c r="HBB4" s="307"/>
      <c r="HBC4" s="307"/>
      <c r="HBD4" s="307"/>
      <c r="HBE4" s="307"/>
      <c r="HBF4" s="307"/>
      <c r="HBG4" s="307"/>
      <c r="HBH4" s="307"/>
      <c r="HBI4" s="307"/>
      <c r="HBJ4" s="307"/>
      <c r="HBK4" s="307"/>
      <c r="HBL4" s="307"/>
      <c r="HBM4" s="307"/>
      <c r="HBN4" s="307"/>
      <c r="HBO4" s="307"/>
      <c r="HBP4" s="307"/>
      <c r="HBQ4" s="307"/>
      <c r="HBR4" s="307"/>
      <c r="HBS4" s="307"/>
      <c r="HBT4" s="307"/>
      <c r="HBU4" s="307"/>
      <c r="HBV4" s="307"/>
      <c r="HBW4" s="307"/>
      <c r="HBX4" s="307"/>
      <c r="HBY4" s="307"/>
      <c r="HBZ4" s="307"/>
      <c r="HCA4" s="307"/>
      <c r="HCB4" s="307"/>
      <c r="HCC4" s="307"/>
      <c r="HCD4" s="307"/>
      <c r="HCE4" s="307"/>
      <c r="HCF4" s="307"/>
      <c r="HCG4" s="307"/>
      <c r="HCH4" s="307"/>
      <c r="HCI4" s="307"/>
      <c r="HCJ4" s="307"/>
      <c r="HCK4" s="307"/>
      <c r="HCL4" s="307"/>
      <c r="HCM4" s="307"/>
      <c r="HCN4" s="307"/>
      <c r="HCO4" s="307"/>
      <c r="HCP4" s="307"/>
      <c r="HCQ4" s="307"/>
      <c r="HCR4" s="307"/>
      <c r="HCS4" s="307"/>
      <c r="HCT4" s="307"/>
      <c r="HCU4" s="307"/>
      <c r="HCV4" s="307"/>
      <c r="HCW4" s="307"/>
      <c r="HCX4" s="307"/>
      <c r="HCY4" s="307"/>
      <c r="HCZ4" s="307"/>
      <c r="HDA4" s="307"/>
      <c r="HDB4" s="307"/>
      <c r="HDC4" s="307"/>
      <c r="HDD4" s="307"/>
      <c r="HDE4" s="307"/>
      <c r="HDF4" s="307"/>
      <c r="HDG4" s="307"/>
      <c r="HDH4" s="307"/>
      <c r="HDI4" s="307"/>
      <c r="HDJ4" s="307"/>
      <c r="HDK4" s="307"/>
      <c r="HDL4" s="307"/>
      <c r="HDM4" s="307"/>
      <c r="HDN4" s="307"/>
      <c r="HDO4" s="307"/>
      <c r="HDP4" s="307"/>
      <c r="HDQ4" s="307"/>
      <c r="HDR4" s="307"/>
      <c r="HDS4" s="307"/>
      <c r="HDT4" s="307"/>
      <c r="HDU4" s="307"/>
      <c r="HDV4" s="307"/>
      <c r="HDW4" s="307"/>
      <c r="HDX4" s="307"/>
      <c r="HDY4" s="307"/>
      <c r="HDZ4" s="307"/>
      <c r="HEA4" s="307"/>
      <c r="HEB4" s="307"/>
      <c r="HEC4" s="307"/>
      <c r="HED4" s="307"/>
      <c r="HEE4" s="307"/>
      <c r="HEF4" s="307"/>
      <c r="HEG4" s="307"/>
      <c r="HEH4" s="307"/>
      <c r="HEI4" s="307"/>
      <c r="HEJ4" s="307"/>
      <c r="HEK4" s="307"/>
      <c r="HEL4" s="307"/>
      <c r="HEM4" s="307"/>
      <c r="HEN4" s="307"/>
      <c r="HEO4" s="307"/>
      <c r="HEP4" s="307"/>
      <c r="HEQ4" s="307"/>
      <c r="HER4" s="307"/>
      <c r="HES4" s="307"/>
      <c r="HET4" s="307"/>
      <c r="HEU4" s="307"/>
      <c r="HEV4" s="307"/>
      <c r="HEW4" s="307"/>
      <c r="HEX4" s="307"/>
      <c r="HEY4" s="307"/>
      <c r="HEZ4" s="307"/>
      <c r="HFA4" s="307"/>
      <c r="HFB4" s="307"/>
      <c r="HFC4" s="307"/>
      <c r="HFD4" s="307"/>
      <c r="HFE4" s="307"/>
      <c r="HFF4" s="307"/>
      <c r="HFG4" s="307"/>
      <c r="HFH4" s="307"/>
      <c r="HFI4" s="307"/>
      <c r="HFJ4" s="307"/>
      <c r="HFK4" s="307"/>
      <c r="HFL4" s="307"/>
      <c r="HFM4" s="307"/>
      <c r="HFN4" s="307"/>
      <c r="HFO4" s="307"/>
      <c r="HFP4" s="307"/>
      <c r="HFQ4" s="307"/>
      <c r="HFR4" s="307"/>
      <c r="HFS4" s="307"/>
      <c r="HFT4" s="307"/>
      <c r="HFU4" s="307"/>
      <c r="HFV4" s="307"/>
      <c r="HFW4" s="307"/>
      <c r="HFX4" s="307"/>
      <c r="HFY4" s="307"/>
      <c r="HFZ4" s="307"/>
      <c r="HGA4" s="307"/>
      <c r="HGB4" s="307"/>
      <c r="HGC4" s="307"/>
      <c r="HGD4" s="307"/>
      <c r="HGE4" s="307"/>
      <c r="HGF4" s="307"/>
      <c r="HGG4" s="307"/>
      <c r="HGH4" s="307"/>
      <c r="HGI4" s="307"/>
      <c r="HGJ4" s="307"/>
      <c r="HGK4" s="307"/>
      <c r="HGL4" s="307"/>
      <c r="HGM4" s="307"/>
      <c r="HGN4" s="307"/>
      <c r="HGO4" s="307"/>
      <c r="HGP4" s="307"/>
      <c r="HGQ4" s="307"/>
      <c r="HGR4" s="307"/>
      <c r="HGS4" s="307"/>
      <c r="HGT4" s="307"/>
      <c r="HGU4" s="307"/>
      <c r="HGV4" s="307"/>
      <c r="HGW4" s="307"/>
      <c r="HGX4" s="307"/>
      <c r="HGY4" s="307"/>
      <c r="HGZ4" s="307"/>
      <c r="HHA4" s="307"/>
      <c r="HHB4" s="307"/>
      <c r="HHC4" s="307"/>
      <c r="HHD4" s="307"/>
      <c r="HHE4" s="307"/>
      <c r="HHF4" s="307"/>
      <c r="HHG4" s="307"/>
      <c r="HHH4" s="307"/>
      <c r="HHI4" s="307"/>
      <c r="HHJ4" s="307"/>
      <c r="HHK4" s="307"/>
      <c r="HHL4" s="307"/>
      <c r="HHM4" s="307"/>
      <c r="HHN4" s="307"/>
      <c r="HHO4" s="307"/>
      <c r="HHP4" s="307"/>
      <c r="HHQ4" s="307"/>
      <c r="HHR4" s="307"/>
      <c r="HHS4" s="307"/>
      <c r="HHT4" s="307"/>
      <c r="HHU4" s="307"/>
      <c r="HHV4" s="307"/>
      <c r="HHW4" s="307"/>
      <c r="HHX4" s="307"/>
      <c r="HHY4" s="307"/>
      <c r="HHZ4" s="307"/>
      <c r="HIA4" s="307"/>
      <c r="HIB4" s="307"/>
      <c r="HIC4" s="307"/>
      <c r="HID4" s="307"/>
      <c r="HIE4" s="307"/>
      <c r="HIF4" s="307"/>
      <c r="HIG4" s="307"/>
      <c r="HIH4" s="307"/>
      <c r="HII4" s="307"/>
      <c r="HIJ4" s="307"/>
      <c r="HIK4" s="307"/>
      <c r="HIL4" s="307"/>
      <c r="HIM4" s="307"/>
      <c r="HIN4" s="307"/>
      <c r="HIO4" s="307"/>
      <c r="HIP4" s="307"/>
      <c r="HIQ4" s="307"/>
      <c r="HIR4" s="307"/>
      <c r="HIS4" s="307"/>
      <c r="HIT4" s="307"/>
      <c r="HIU4" s="307"/>
      <c r="HIV4" s="307"/>
      <c r="HIW4" s="307"/>
      <c r="HIX4" s="307"/>
      <c r="HIY4" s="307"/>
      <c r="HIZ4" s="307"/>
      <c r="HJA4" s="307"/>
      <c r="HJB4" s="307"/>
      <c r="HJC4" s="307"/>
      <c r="HJD4" s="307"/>
      <c r="HJE4" s="307"/>
      <c r="HJF4" s="307"/>
      <c r="HJG4" s="307"/>
      <c r="HJH4" s="307"/>
      <c r="HJI4" s="307"/>
      <c r="HJJ4" s="307"/>
      <c r="HJK4" s="307"/>
      <c r="HJL4" s="307"/>
      <c r="HJM4" s="307"/>
      <c r="HJN4" s="307"/>
      <c r="HJO4" s="307"/>
      <c r="HJP4" s="307"/>
      <c r="HJQ4" s="307"/>
      <c r="HJR4" s="307"/>
      <c r="HJS4" s="307"/>
      <c r="HJT4" s="307"/>
      <c r="HJU4" s="307"/>
      <c r="HJV4" s="307"/>
      <c r="HJW4" s="307"/>
      <c r="HJX4" s="307"/>
      <c r="HJY4" s="307"/>
      <c r="HJZ4" s="307"/>
      <c r="HKA4" s="307"/>
      <c r="HKB4" s="307"/>
      <c r="HKC4" s="307"/>
      <c r="HKD4" s="307"/>
      <c r="HKE4" s="307"/>
      <c r="HKF4" s="307"/>
      <c r="HKG4" s="307"/>
      <c r="HKH4" s="307"/>
      <c r="HKI4" s="307"/>
      <c r="HKJ4" s="307"/>
      <c r="HKK4" s="307"/>
      <c r="HKL4" s="307"/>
      <c r="HKM4" s="307"/>
      <c r="HKN4" s="307"/>
      <c r="HKO4" s="307"/>
      <c r="HKP4" s="307"/>
      <c r="HKQ4" s="307"/>
      <c r="HKR4" s="307"/>
      <c r="HKS4" s="307"/>
      <c r="HKT4" s="307"/>
      <c r="HKU4" s="307"/>
      <c r="HKV4" s="307"/>
      <c r="HKW4" s="307"/>
      <c r="HKX4" s="307"/>
      <c r="HKY4" s="307"/>
      <c r="HKZ4" s="307"/>
      <c r="HLA4" s="307"/>
      <c r="HLB4" s="307"/>
      <c r="HLC4" s="307"/>
      <c r="HLD4" s="307"/>
      <c r="HLE4" s="307"/>
      <c r="HLF4" s="307"/>
      <c r="HLG4" s="307"/>
      <c r="HLH4" s="307"/>
      <c r="HLI4" s="307"/>
      <c r="HLJ4" s="307"/>
      <c r="HLK4" s="307"/>
      <c r="HLL4" s="307"/>
      <c r="HLM4" s="307"/>
      <c r="HLN4" s="307"/>
      <c r="HLO4" s="307"/>
      <c r="HLP4" s="307"/>
      <c r="HLQ4" s="307"/>
      <c r="HLR4" s="307"/>
      <c r="HLS4" s="307"/>
      <c r="HLT4" s="307"/>
      <c r="HLU4" s="307"/>
      <c r="HLV4" s="307"/>
      <c r="HLW4" s="307"/>
      <c r="HLX4" s="307"/>
      <c r="HLY4" s="307"/>
      <c r="HLZ4" s="307"/>
      <c r="HMA4" s="307"/>
      <c r="HMB4" s="307"/>
      <c r="HMC4" s="307"/>
      <c r="HMD4" s="307"/>
      <c r="HME4" s="307"/>
      <c r="HMF4" s="307"/>
      <c r="HMG4" s="307"/>
      <c r="HMH4" s="307"/>
      <c r="HMI4" s="307"/>
      <c r="HMJ4" s="307"/>
      <c r="HMK4" s="307"/>
      <c r="HML4" s="307"/>
      <c r="HMM4" s="307"/>
      <c r="HMN4" s="307"/>
      <c r="HMO4" s="307"/>
      <c r="HMP4" s="307"/>
      <c r="HMQ4" s="307"/>
      <c r="HMR4" s="307"/>
      <c r="HMS4" s="307"/>
      <c r="HMT4" s="307"/>
      <c r="HMU4" s="307"/>
      <c r="HMV4" s="307"/>
      <c r="HMW4" s="307"/>
      <c r="HMX4" s="307"/>
      <c r="HMY4" s="307"/>
      <c r="HMZ4" s="307"/>
      <c r="HNA4" s="307"/>
      <c r="HNB4" s="307"/>
      <c r="HNC4" s="307"/>
      <c r="HND4" s="307"/>
      <c r="HNE4" s="307"/>
      <c r="HNF4" s="307"/>
      <c r="HNG4" s="307"/>
      <c r="HNH4" s="307"/>
      <c r="HNI4" s="307"/>
      <c r="HNJ4" s="307"/>
      <c r="HNK4" s="307"/>
      <c r="HNL4" s="307"/>
      <c r="HNM4" s="307"/>
      <c r="HNN4" s="307"/>
      <c r="HNO4" s="307"/>
      <c r="HNP4" s="307"/>
      <c r="HNQ4" s="307"/>
      <c r="HNR4" s="307"/>
      <c r="HNS4" s="307"/>
      <c r="HNT4" s="307"/>
      <c r="HNU4" s="307"/>
      <c r="HNV4" s="307"/>
      <c r="HNW4" s="307"/>
      <c r="HNX4" s="307"/>
      <c r="HNY4" s="307"/>
      <c r="HNZ4" s="307"/>
      <c r="HOA4" s="307"/>
      <c r="HOB4" s="307"/>
      <c r="HOC4" s="307"/>
      <c r="HOD4" s="307"/>
      <c r="HOE4" s="307"/>
      <c r="HOF4" s="307"/>
      <c r="HOG4" s="307"/>
      <c r="HOH4" s="307"/>
      <c r="HOI4" s="307"/>
      <c r="HOJ4" s="307"/>
      <c r="HOK4" s="307"/>
      <c r="HOL4" s="307"/>
      <c r="HOM4" s="307"/>
      <c r="HON4" s="307"/>
      <c r="HOO4" s="307"/>
      <c r="HOP4" s="307"/>
      <c r="HOQ4" s="307"/>
      <c r="HOR4" s="307"/>
      <c r="HOS4" s="307"/>
      <c r="HOT4" s="307"/>
      <c r="HOU4" s="307"/>
      <c r="HOV4" s="307"/>
      <c r="HOW4" s="307"/>
      <c r="HOX4" s="307"/>
      <c r="HOY4" s="307"/>
      <c r="HOZ4" s="307"/>
      <c r="HPA4" s="307"/>
      <c r="HPB4" s="307"/>
      <c r="HPC4" s="307"/>
      <c r="HPD4" s="307"/>
      <c r="HPE4" s="307"/>
      <c r="HPF4" s="307"/>
      <c r="HPG4" s="307"/>
      <c r="HPH4" s="307"/>
      <c r="HPI4" s="307"/>
      <c r="HPJ4" s="307"/>
      <c r="HPK4" s="307"/>
      <c r="HPL4" s="307"/>
      <c r="HPM4" s="307"/>
      <c r="HPN4" s="307"/>
      <c r="HPO4" s="307"/>
      <c r="HPP4" s="307"/>
      <c r="HPQ4" s="307"/>
      <c r="HPR4" s="307"/>
      <c r="HPS4" s="307"/>
      <c r="HPT4" s="307"/>
      <c r="HPU4" s="307"/>
      <c r="HPV4" s="307"/>
      <c r="HPW4" s="307"/>
      <c r="HPX4" s="307"/>
      <c r="HPY4" s="307"/>
      <c r="HPZ4" s="307"/>
      <c r="HQA4" s="307"/>
      <c r="HQB4" s="307"/>
      <c r="HQC4" s="307"/>
      <c r="HQD4" s="307"/>
      <c r="HQE4" s="307"/>
      <c r="HQF4" s="307"/>
      <c r="HQG4" s="307"/>
      <c r="HQH4" s="307"/>
      <c r="HQI4" s="307"/>
      <c r="HQJ4" s="307"/>
      <c r="HQK4" s="307"/>
      <c r="HQL4" s="307"/>
      <c r="HQM4" s="307"/>
      <c r="HQN4" s="307"/>
      <c r="HQO4" s="307"/>
      <c r="HQP4" s="307"/>
      <c r="HQQ4" s="307"/>
      <c r="HQR4" s="307"/>
      <c r="HQS4" s="307"/>
      <c r="HQT4" s="307"/>
      <c r="HQU4" s="307"/>
      <c r="HQV4" s="307"/>
      <c r="HQW4" s="307"/>
      <c r="HQX4" s="307"/>
      <c r="HQY4" s="307"/>
      <c r="HQZ4" s="307"/>
      <c r="HRA4" s="307"/>
      <c r="HRB4" s="307"/>
      <c r="HRC4" s="307"/>
      <c r="HRD4" s="307"/>
      <c r="HRE4" s="307"/>
      <c r="HRF4" s="307"/>
      <c r="HRG4" s="307"/>
      <c r="HRH4" s="307"/>
      <c r="HRI4" s="307"/>
      <c r="HRJ4" s="307"/>
      <c r="HRK4" s="307"/>
      <c r="HRL4" s="307"/>
      <c r="HRM4" s="307"/>
      <c r="HRN4" s="307"/>
      <c r="HRO4" s="307"/>
      <c r="HRP4" s="307"/>
      <c r="HRQ4" s="307"/>
      <c r="HRR4" s="307"/>
      <c r="HRS4" s="307"/>
      <c r="HRT4" s="307"/>
      <c r="HRU4" s="307"/>
      <c r="HRV4" s="307"/>
      <c r="HRW4" s="307"/>
      <c r="HRX4" s="307"/>
      <c r="HRY4" s="307"/>
      <c r="HRZ4" s="307"/>
      <c r="HSA4" s="307"/>
      <c r="HSB4" s="307"/>
      <c r="HSC4" s="307"/>
      <c r="HSD4" s="307"/>
      <c r="HSE4" s="307"/>
      <c r="HSF4" s="307"/>
      <c r="HSG4" s="307"/>
      <c r="HSH4" s="307"/>
      <c r="HSI4" s="307"/>
      <c r="HSJ4" s="307"/>
      <c r="HSK4" s="307"/>
      <c r="HSL4" s="307"/>
      <c r="HSM4" s="307"/>
      <c r="HSN4" s="307"/>
      <c r="HSO4" s="307"/>
      <c r="HSP4" s="307"/>
      <c r="HSQ4" s="307"/>
      <c r="HSR4" s="307"/>
      <c r="HSS4" s="307"/>
      <c r="HST4" s="307"/>
      <c r="HSU4" s="307"/>
      <c r="HSV4" s="307"/>
      <c r="HSW4" s="307"/>
      <c r="HSX4" s="307"/>
      <c r="HSY4" s="307"/>
      <c r="HSZ4" s="307"/>
      <c r="HTA4" s="307"/>
      <c r="HTB4" s="307"/>
      <c r="HTC4" s="307"/>
      <c r="HTD4" s="307"/>
      <c r="HTE4" s="307"/>
      <c r="HTF4" s="307"/>
      <c r="HTG4" s="307"/>
      <c r="HTH4" s="307"/>
      <c r="HTI4" s="307"/>
      <c r="HTJ4" s="307"/>
      <c r="HTK4" s="307"/>
      <c r="HTL4" s="307"/>
      <c r="HTM4" s="307"/>
      <c r="HTN4" s="307"/>
      <c r="HTO4" s="307"/>
      <c r="HTP4" s="307"/>
      <c r="HTQ4" s="307"/>
      <c r="HTR4" s="307"/>
      <c r="HTS4" s="307"/>
      <c r="HTT4" s="307"/>
      <c r="HTU4" s="307"/>
      <c r="HTV4" s="307"/>
      <c r="HTW4" s="307"/>
      <c r="HTX4" s="307"/>
      <c r="HTY4" s="307"/>
      <c r="HTZ4" s="307"/>
      <c r="HUA4" s="307"/>
      <c r="HUB4" s="307"/>
      <c r="HUC4" s="307"/>
      <c r="HUD4" s="307"/>
      <c r="HUE4" s="307"/>
      <c r="HUF4" s="307"/>
      <c r="HUG4" s="307"/>
      <c r="HUH4" s="307"/>
      <c r="HUI4" s="307"/>
      <c r="HUJ4" s="307"/>
      <c r="HUK4" s="307"/>
      <c r="HUL4" s="307"/>
      <c r="HUM4" s="307"/>
      <c r="HUN4" s="307"/>
      <c r="HUO4" s="307"/>
      <c r="HUP4" s="307"/>
      <c r="HUQ4" s="307"/>
      <c r="HUR4" s="307"/>
      <c r="HUS4" s="307"/>
      <c r="HUT4" s="307"/>
      <c r="HUU4" s="307"/>
      <c r="HUV4" s="307"/>
      <c r="HUW4" s="307"/>
      <c r="HUX4" s="307"/>
      <c r="HUY4" s="307"/>
      <c r="HUZ4" s="307"/>
      <c r="HVA4" s="307"/>
      <c r="HVB4" s="307"/>
      <c r="HVC4" s="307"/>
      <c r="HVD4" s="307"/>
      <c r="HVE4" s="307"/>
      <c r="HVF4" s="307"/>
      <c r="HVG4" s="307"/>
      <c r="HVH4" s="307"/>
      <c r="HVI4" s="307"/>
      <c r="HVJ4" s="307"/>
      <c r="HVK4" s="307"/>
      <c r="HVL4" s="307"/>
      <c r="HVM4" s="307"/>
      <c r="HVN4" s="307"/>
      <c r="HVO4" s="307"/>
      <c r="HVP4" s="307"/>
      <c r="HVQ4" s="307"/>
      <c r="HVR4" s="307"/>
      <c r="HVS4" s="307"/>
      <c r="HVT4" s="307"/>
      <c r="HVU4" s="307"/>
      <c r="HVV4" s="307"/>
      <c r="HVW4" s="307"/>
      <c r="HVX4" s="307"/>
      <c r="HVY4" s="307"/>
      <c r="HVZ4" s="307"/>
      <c r="HWA4" s="307"/>
      <c r="HWB4" s="307"/>
      <c r="HWC4" s="307"/>
      <c r="HWD4" s="307"/>
      <c r="HWE4" s="307"/>
      <c r="HWF4" s="307"/>
      <c r="HWG4" s="307"/>
      <c r="HWH4" s="307"/>
      <c r="HWI4" s="307"/>
      <c r="HWJ4" s="307"/>
      <c r="HWK4" s="307"/>
      <c r="HWL4" s="307"/>
      <c r="HWM4" s="307"/>
      <c r="HWN4" s="307"/>
      <c r="HWO4" s="307"/>
      <c r="HWP4" s="307"/>
      <c r="HWQ4" s="307"/>
      <c r="HWR4" s="307"/>
      <c r="HWS4" s="307"/>
      <c r="HWT4" s="307"/>
      <c r="HWU4" s="307"/>
      <c r="HWV4" s="307"/>
      <c r="HWW4" s="307"/>
      <c r="HWX4" s="307"/>
      <c r="HWY4" s="307"/>
      <c r="HWZ4" s="307"/>
      <c r="HXA4" s="307"/>
      <c r="HXB4" s="307"/>
      <c r="HXC4" s="307"/>
      <c r="HXD4" s="307"/>
      <c r="HXE4" s="307"/>
      <c r="HXF4" s="307"/>
      <c r="HXG4" s="307"/>
      <c r="HXH4" s="307"/>
      <c r="HXI4" s="307"/>
      <c r="HXJ4" s="307"/>
      <c r="HXK4" s="307"/>
      <c r="HXL4" s="307"/>
      <c r="HXM4" s="307"/>
      <c r="HXN4" s="307"/>
      <c r="HXO4" s="307"/>
      <c r="HXP4" s="307"/>
      <c r="HXQ4" s="307"/>
      <c r="HXR4" s="307"/>
      <c r="HXS4" s="307"/>
      <c r="HXT4" s="307"/>
      <c r="HXU4" s="307"/>
      <c r="HXV4" s="307"/>
      <c r="HXW4" s="307"/>
      <c r="HXX4" s="307"/>
      <c r="HXY4" s="307"/>
      <c r="HXZ4" s="307"/>
      <c r="HYA4" s="307"/>
      <c r="HYB4" s="307"/>
      <c r="HYC4" s="307"/>
      <c r="HYD4" s="307"/>
      <c r="HYE4" s="307"/>
      <c r="HYF4" s="307"/>
      <c r="HYG4" s="307"/>
      <c r="HYH4" s="307"/>
      <c r="HYI4" s="307"/>
      <c r="HYJ4" s="307"/>
      <c r="HYK4" s="307"/>
      <c r="HYL4" s="307"/>
      <c r="HYM4" s="307"/>
      <c r="HYN4" s="307"/>
      <c r="HYO4" s="307"/>
      <c r="HYP4" s="307"/>
      <c r="HYQ4" s="307"/>
      <c r="HYR4" s="307"/>
      <c r="HYS4" s="307"/>
      <c r="HYT4" s="307"/>
      <c r="HYU4" s="307"/>
      <c r="HYV4" s="307"/>
      <c r="HYW4" s="307"/>
      <c r="HYX4" s="307"/>
      <c r="HYY4" s="307"/>
      <c r="HYZ4" s="307"/>
      <c r="HZA4" s="307"/>
      <c r="HZB4" s="307"/>
      <c r="HZC4" s="307"/>
      <c r="HZD4" s="307"/>
      <c r="HZE4" s="307"/>
      <c r="HZF4" s="307"/>
      <c r="HZG4" s="307"/>
      <c r="HZH4" s="307"/>
      <c r="HZI4" s="307"/>
      <c r="HZJ4" s="307"/>
      <c r="HZK4" s="307"/>
      <c r="HZL4" s="307"/>
      <c r="HZM4" s="307"/>
      <c r="HZN4" s="307"/>
      <c r="HZO4" s="307"/>
      <c r="HZP4" s="307"/>
      <c r="HZQ4" s="307"/>
      <c r="HZR4" s="307"/>
      <c r="HZS4" s="307"/>
      <c r="HZT4" s="307"/>
      <c r="HZU4" s="307"/>
      <c r="HZV4" s="307"/>
      <c r="HZW4" s="307"/>
      <c r="HZX4" s="307"/>
      <c r="HZY4" s="307"/>
      <c r="HZZ4" s="307"/>
      <c r="IAA4" s="307"/>
      <c r="IAB4" s="307"/>
      <c r="IAC4" s="307"/>
      <c r="IAD4" s="307"/>
      <c r="IAE4" s="307"/>
      <c r="IAF4" s="307"/>
      <c r="IAG4" s="307"/>
      <c r="IAH4" s="307"/>
      <c r="IAI4" s="307"/>
      <c r="IAJ4" s="307"/>
      <c r="IAK4" s="307"/>
      <c r="IAL4" s="307"/>
      <c r="IAM4" s="307"/>
      <c r="IAN4" s="307"/>
      <c r="IAO4" s="307"/>
      <c r="IAP4" s="307"/>
      <c r="IAQ4" s="307"/>
      <c r="IAR4" s="307"/>
      <c r="IAS4" s="307"/>
      <c r="IAT4" s="307"/>
      <c r="IAU4" s="307"/>
      <c r="IAV4" s="307"/>
      <c r="IAW4" s="307"/>
      <c r="IAX4" s="307"/>
      <c r="IAY4" s="307"/>
      <c r="IAZ4" s="307"/>
      <c r="IBA4" s="307"/>
      <c r="IBB4" s="307"/>
      <c r="IBC4" s="307"/>
      <c r="IBD4" s="307"/>
      <c r="IBE4" s="307"/>
      <c r="IBF4" s="307"/>
      <c r="IBG4" s="307"/>
      <c r="IBH4" s="307"/>
      <c r="IBI4" s="307"/>
      <c r="IBJ4" s="307"/>
      <c r="IBK4" s="307"/>
      <c r="IBL4" s="307"/>
      <c r="IBM4" s="307"/>
      <c r="IBN4" s="307"/>
      <c r="IBO4" s="307"/>
      <c r="IBP4" s="307"/>
      <c r="IBQ4" s="307"/>
      <c r="IBR4" s="307"/>
      <c r="IBS4" s="307"/>
      <c r="IBT4" s="307"/>
      <c r="IBU4" s="307"/>
      <c r="IBV4" s="307"/>
      <c r="IBW4" s="307"/>
      <c r="IBX4" s="307"/>
      <c r="IBY4" s="307"/>
      <c r="IBZ4" s="307"/>
      <c r="ICA4" s="307"/>
      <c r="ICB4" s="307"/>
      <c r="ICC4" s="307"/>
      <c r="ICD4" s="307"/>
      <c r="ICE4" s="307"/>
      <c r="ICF4" s="307"/>
      <c r="ICG4" s="307"/>
      <c r="ICH4" s="307"/>
      <c r="ICI4" s="307"/>
      <c r="ICJ4" s="307"/>
      <c r="ICK4" s="307"/>
      <c r="ICL4" s="307"/>
      <c r="ICM4" s="307"/>
      <c r="ICN4" s="307"/>
      <c r="ICO4" s="307"/>
      <c r="ICP4" s="307"/>
      <c r="ICQ4" s="307"/>
      <c r="ICR4" s="307"/>
      <c r="ICS4" s="307"/>
      <c r="ICT4" s="307"/>
      <c r="ICU4" s="307"/>
      <c r="ICV4" s="307"/>
      <c r="ICW4" s="307"/>
      <c r="ICX4" s="307"/>
      <c r="ICY4" s="307"/>
      <c r="ICZ4" s="307"/>
      <c r="IDA4" s="307"/>
      <c r="IDB4" s="307"/>
      <c r="IDC4" s="307"/>
      <c r="IDD4" s="307"/>
      <c r="IDE4" s="307"/>
      <c r="IDF4" s="307"/>
      <c r="IDG4" s="307"/>
      <c r="IDH4" s="307"/>
      <c r="IDI4" s="307"/>
      <c r="IDJ4" s="307"/>
      <c r="IDK4" s="307"/>
      <c r="IDL4" s="307"/>
      <c r="IDM4" s="307"/>
      <c r="IDN4" s="307"/>
      <c r="IDO4" s="307"/>
      <c r="IDP4" s="307"/>
      <c r="IDQ4" s="307"/>
      <c r="IDR4" s="307"/>
      <c r="IDS4" s="307"/>
      <c r="IDT4" s="307"/>
      <c r="IDU4" s="307"/>
      <c r="IDV4" s="307"/>
      <c r="IDW4" s="307"/>
      <c r="IDX4" s="307"/>
      <c r="IDY4" s="307"/>
      <c r="IDZ4" s="307"/>
      <c r="IEA4" s="307"/>
      <c r="IEB4" s="307"/>
      <c r="IEC4" s="307"/>
      <c r="IED4" s="307"/>
      <c r="IEE4" s="307"/>
      <c r="IEF4" s="307"/>
      <c r="IEG4" s="307"/>
      <c r="IEH4" s="307"/>
      <c r="IEI4" s="307"/>
      <c r="IEJ4" s="307"/>
      <c r="IEK4" s="307"/>
      <c r="IEL4" s="307"/>
      <c r="IEM4" s="307"/>
      <c r="IEN4" s="307"/>
      <c r="IEO4" s="307"/>
      <c r="IEP4" s="307"/>
      <c r="IEQ4" s="307"/>
      <c r="IER4" s="307"/>
      <c r="IES4" s="307"/>
      <c r="IET4" s="307"/>
      <c r="IEU4" s="307"/>
      <c r="IEV4" s="307"/>
      <c r="IEW4" s="307"/>
      <c r="IEX4" s="307"/>
      <c r="IEY4" s="307"/>
      <c r="IEZ4" s="307"/>
      <c r="IFA4" s="307"/>
      <c r="IFB4" s="307"/>
      <c r="IFC4" s="307"/>
      <c r="IFD4" s="307"/>
      <c r="IFE4" s="307"/>
      <c r="IFF4" s="307"/>
      <c r="IFG4" s="307"/>
      <c r="IFH4" s="307"/>
      <c r="IFI4" s="307"/>
      <c r="IFJ4" s="307"/>
      <c r="IFK4" s="307"/>
      <c r="IFL4" s="307"/>
      <c r="IFM4" s="307"/>
      <c r="IFN4" s="307"/>
      <c r="IFO4" s="307"/>
      <c r="IFP4" s="307"/>
      <c r="IFQ4" s="307"/>
      <c r="IFR4" s="307"/>
      <c r="IFS4" s="307"/>
      <c r="IFT4" s="307"/>
      <c r="IFU4" s="307"/>
      <c r="IFV4" s="307"/>
      <c r="IFW4" s="307"/>
      <c r="IFX4" s="307"/>
      <c r="IFY4" s="307"/>
      <c r="IFZ4" s="307"/>
      <c r="IGA4" s="307"/>
      <c r="IGB4" s="307"/>
      <c r="IGC4" s="307"/>
      <c r="IGD4" s="307"/>
      <c r="IGE4" s="307"/>
      <c r="IGF4" s="307"/>
      <c r="IGG4" s="307"/>
      <c r="IGH4" s="307"/>
      <c r="IGI4" s="307"/>
      <c r="IGJ4" s="307"/>
      <c r="IGK4" s="307"/>
      <c r="IGL4" s="307"/>
      <c r="IGM4" s="307"/>
      <c r="IGN4" s="307"/>
      <c r="IGO4" s="307"/>
      <c r="IGP4" s="307"/>
      <c r="IGQ4" s="307"/>
      <c r="IGR4" s="307"/>
      <c r="IGS4" s="307"/>
      <c r="IGT4" s="307"/>
      <c r="IGU4" s="307"/>
      <c r="IGV4" s="307"/>
      <c r="IGW4" s="307"/>
      <c r="IGX4" s="307"/>
      <c r="IGY4" s="307"/>
      <c r="IGZ4" s="307"/>
      <c r="IHA4" s="307"/>
      <c r="IHB4" s="307"/>
      <c r="IHC4" s="307"/>
      <c r="IHD4" s="307"/>
      <c r="IHE4" s="307"/>
      <c r="IHF4" s="307"/>
      <c r="IHG4" s="307"/>
      <c r="IHH4" s="307"/>
      <c r="IHI4" s="307"/>
      <c r="IHJ4" s="307"/>
      <c r="IHK4" s="307"/>
      <c r="IHL4" s="307"/>
      <c r="IHM4" s="307"/>
      <c r="IHN4" s="307"/>
      <c r="IHO4" s="307"/>
      <c r="IHP4" s="307"/>
      <c r="IHQ4" s="307"/>
      <c r="IHR4" s="307"/>
      <c r="IHS4" s="307"/>
      <c r="IHT4" s="307"/>
      <c r="IHU4" s="307"/>
      <c r="IHV4" s="307"/>
      <c r="IHW4" s="307"/>
      <c r="IHX4" s="307"/>
      <c r="IHY4" s="307"/>
      <c r="IHZ4" s="307"/>
      <c r="IIA4" s="307"/>
      <c r="IIB4" s="307"/>
      <c r="IIC4" s="307"/>
      <c r="IID4" s="307"/>
      <c r="IIE4" s="307"/>
      <c r="IIF4" s="307"/>
      <c r="IIG4" s="307"/>
      <c r="IIH4" s="307"/>
      <c r="III4" s="307"/>
      <c r="IIJ4" s="307"/>
      <c r="IIK4" s="307"/>
      <c r="IIL4" s="307"/>
      <c r="IIM4" s="307"/>
      <c r="IIN4" s="307"/>
      <c r="IIO4" s="307"/>
      <c r="IIP4" s="307"/>
      <c r="IIQ4" s="307"/>
      <c r="IIR4" s="307"/>
      <c r="IIS4" s="307"/>
      <c r="IIT4" s="307"/>
      <c r="IIU4" s="307"/>
      <c r="IIV4" s="307"/>
      <c r="IIW4" s="307"/>
      <c r="IIX4" s="307"/>
      <c r="IIY4" s="307"/>
      <c r="IIZ4" s="307"/>
      <c r="IJA4" s="307"/>
      <c r="IJB4" s="307"/>
      <c r="IJC4" s="307"/>
      <c r="IJD4" s="307"/>
      <c r="IJE4" s="307"/>
      <c r="IJF4" s="307"/>
      <c r="IJG4" s="307"/>
      <c r="IJH4" s="307"/>
      <c r="IJI4" s="307"/>
      <c r="IJJ4" s="307"/>
      <c r="IJK4" s="307"/>
      <c r="IJL4" s="307"/>
      <c r="IJM4" s="307"/>
      <c r="IJN4" s="307"/>
      <c r="IJO4" s="307"/>
      <c r="IJP4" s="307"/>
      <c r="IJQ4" s="307"/>
      <c r="IJR4" s="307"/>
      <c r="IJS4" s="307"/>
      <c r="IJT4" s="307"/>
      <c r="IJU4" s="307"/>
      <c r="IJV4" s="307"/>
      <c r="IJW4" s="307"/>
      <c r="IJX4" s="307"/>
      <c r="IJY4" s="307"/>
      <c r="IJZ4" s="307"/>
      <c r="IKA4" s="307"/>
      <c r="IKB4" s="307"/>
      <c r="IKC4" s="307"/>
      <c r="IKD4" s="307"/>
      <c r="IKE4" s="307"/>
      <c r="IKF4" s="307"/>
      <c r="IKG4" s="307"/>
      <c r="IKH4" s="307"/>
      <c r="IKI4" s="307"/>
      <c r="IKJ4" s="307"/>
      <c r="IKK4" s="307"/>
      <c r="IKL4" s="307"/>
      <c r="IKM4" s="307"/>
      <c r="IKN4" s="307"/>
      <c r="IKO4" s="307"/>
      <c r="IKP4" s="307"/>
      <c r="IKQ4" s="307"/>
      <c r="IKR4" s="307"/>
      <c r="IKS4" s="307"/>
      <c r="IKT4" s="307"/>
      <c r="IKU4" s="307"/>
      <c r="IKV4" s="307"/>
      <c r="IKW4" s="307"/>
      <c r="IKX4" s="307"/>
      <c r="IKY4" s="307"/>
      <c r="IKZ4" s="307"/>
      <c r="ILA4" s="307"/>
      <c r="ILB4" s="307"/>
      <c r="ILC4" s="307"/>
      <c r="ILD4" s="307"/>
      <c r="ILE4" s="307"/>
      <c r="ILF4" s="307"/>
      <c r="ILG4" s="307"/>
      <c r="ILH4" s="307"/>
      <c r="ILI4" s="307"/>
      <c r="ILJ4" s="307"/>
      <c r="ILK4" s="307"/>
      <c r="ILL4" s="307"/>
      <c r="ILM4" s="307"/>
      <c r="ILN4" s="307"/>
      <c r="ILO4" s="307"/>
      <c r="ILP4" s="307"/>
      <c r="ILQ4" s="307"/>
      <c r="ILR4" s="307"/>
      <c r="ILS4" s="307"/>
      <c r="ILT4" s="307"/>
      <c r="ILU4" s="307"/>
      <c r="ILV4" s="307"/>
      <c r="ILW4" s="307"/>
      <c r="ILX4" s="307"/>
      <c r="ILY4" s="307"/>
      <c r="ILZ4" s="307"/>
      <c r="IMA4" s="307"/>
      <c r="IMB4" s="307"/>
      <c r="IMC4" s="307"/>
      <c r="IMD4" s="307"/>
      <c r="IME4" s="307"/>
      <c r="IMF4" s="307"/>
      <c r="IMG4" s="307"/>
      <c r="IMH4" s="307"/>
      <c r="IMI4" s="307"/>
      <c r="IMJ4" s="307"/>
      <c r="IMK4" s="307"/>
      <c r="IML4" s="307"/>
      <c r="IMM4" s="307"/>
      <c r="IMN4" s="307"/>
      <c r="IMO4" s="307"/>
      <c r="IMP4" s="307"/>
      <c r="IMQ4" s="307"/>
      <c r="IMR4" s="307"/>
      <c r="IMS4" s="307"/>
      <c r="IMT4" s="307"/>
      <c r="IMU4" s="307"/>
      <c r="IMV4" s="307"/>
      <c r="IMW4" s="307"/>
      <c r="IMX4" s="307"/>
      <c r="IMY4" s="307"/>
      <c r="IMZ4" s="307"/>
      <c r="INA4" s="307"/>
      <c r="INB4" s="307"/>
      <c r="INC4" s="307"/>
      <c r="IND4" s="307"/>
      <c r="INE4" s="307"/>
      <c r="INF4" s="307"/>
      <c r="ING4" s="307"/>
      <c r="INH4" s="307"/>
      <c r="INI4" s="307"/>
      <c r="INJ4" s="307"/>
      <c r="INK4" s="307"/>
      <c r="INL4" s="307"/>
      <c r="INM4" s="307"/>
      <c r="INN4" s="307"/>
      <c r="INO4" s="307"/>
      <c r="INP4" s="307"/>
      <c r="INQ4" s="307"/>
      <c r="INR4" s="307"/>
      <c r="INS4" s="307"/>
      <c r="INT4" s="307"/>
      <c r="INU4" s="307"/>
      <c r="INV4" s="307"/>
      <c r="INW4" s="307"/>
      <c r="INX4" s="307"/>
      <c r="INY4" s="307"/>
      <c r="INZ4" s="307"/>
      <c r="IOA4" s="307"/>
      <c r="IOB4" s="307"/>
      <c r="IOC4" s="307"/>
      <c r="IOD4" s="307"/>
      <c r="IOE4" s="307"/>
      <c r="IOF4" s="307"/>
      <c r="IOG4" s="307"/>
      <c r="IOH4" s="307"/>
      <c r="IOI4" s="307"/>
      <c r="IOJ4" s="307"/>
      <c r="IOK4" s="307"/>
      <c r="IOL4" s="307"/>
      <c r="IOM4" s="307"/>
      <c r="ION4" s="307"/>
      <c r="IOO4" s="307"/>
      <c r="IOP4" s="307"/>
      <c r="IOQ4" s="307"/>
      <c r="IOR4" s="307"/>
      <c r="IOS4" s="307"/>
      <c r="IOT4" s="307"/>
      <c r="IOU4" s="307"/>
      <c r="IOV4" s="307"/>
      <c r="IOW4" s="307"/>
      <c r="IOX4" s="307"/>
      <c r="IOY4" s="307"/>
      <c r="IOZ4" s="307"/>
      <c r="IPA4" s="307"/>
      <c r="IPB4" s="307"/>
      <c r="IPC4" s="307"/>
      <c r="IPD4" s="307"/>
      <c r="IPE4" s="307"/>
      <c r="IPF4" s="307"/>
      <c r="IPG4" s="307"/>
      <c r="IPH4" s="307"/>
      <c r="IPI4" s="307"/>
      <c r="IPJ4" s="307"/>
      <c r="IPK4" s="307"/>
      <c r="IPL4" s="307"/>
      <c r="IPM4" s="307"/>
      <c r="IPN4" s="307"/>
      <c r="IPO4" s="307"/>
      <c r="IPP4" s="307"/>
      <c r="IPQ4" s="307"/>
      <c r="IPR4" s="307"/>
      <c r="IPS4" s="307"/>
      <c r="IPT4" s="307"/>
      <c r="IPU4" s="307"/>
      <c r="IPV4" s="307"/>
      <c r="IPW4" s="307"/>
      <c r="IPX4" s="307"/>
      <c r="IPY4" s="307"/>
      <c r="IPZ4" s="307"/>
      <c r="IQA4" s="307"/>
      <c r="IQB4" s="307"/>
      <c r="IQC4" s="307"/>
      <c r="IQD4" s="307"/>
      <c r="IQE4" s="307"/>
      <c r="IQF4" s="307"/>
      <c r="IQG4" s="307"/>
      <c r="IQH4" s="307"/>
      <c r="IQI4" s="307"/>
      <c r="IQJ4" s="307"/>
      <c r="IQK4" s="307"/>
      <c r="IQL4" s="307"/>
      <c r="IQM4" s="307"/>
      <c r="IQN4" s="307"/>
      <c r="IQO4" s="307"/>
      <c r="IQP4" s="307"/>
      <c r="IQQ4" s="307"/>
      <c r="IQR4" s="307"/>
      <c r="IQS4" s="307"/>
      <c r="IQT4" s="307"/>
      <c r="IQU4" s="307"/>
      <c r="IQV4" s="307"/>
      <c r="IQW4" s="307"/>
      <c r="IQX4" s="307"/>
      <c r="IQY4" s="307"/>
      <c r="IQZ4" s="307"/>
      <c r="IRA4" s="307"/>
      <c r="IRB4" s="307"/>
      <c r="IRC4" s="307"/>
      <c r="IRD4" s="307"/>
      <c r="IRE4" s="307"/>
      <c r="IRF4" s="307"/>
      <c r="IRG4" s="307"/>
      <c r="IRH4" s="307"/>
      <c r="IRI4" s="307"/>
      <c r="IRJ4" s="307"/>
      <c r="IRK4" s="307"/>
      <c r="IRL4" s="307"/>
      <c r="IRM4" s="307"/>
      <c r="IRN4" s="307"/>
      <c r="IRO4" s="307"/>
      <c r="IRP4" s="307"/>
      <c r="IRQ4" s="307"/>
      <c r="IRR4" s="307"/>
      <c r="IRS4" s="307"/>
      <c r="IRT4" s="307"/>
      <c r="IRU4" s="307"/>
      <c r="IRV4" s="307"/>
      <c r="IRW4" s="307"/>
      <c r="IRX4" s="307"/>
      <c r="IRY4" s="307"/>
      <c r="IRZ4" s="307"/>
      <c r="ISA4" s="307"/>
      <c r="ISB4" s="307"/>
      <c r="ISC4" s="307"/>
      <c r="ISD4" s="307"/>
      <c r="ISE4" s="307"/>
      <c r="ISF4" s="307"/>
      <c r="ISG4" s="307"/>
      <c r="ISH4" s="307"/>
      <c r="ISI4" s="307"/>
      <c r="ISJ4" s="307"/>
      <c r="ISK4" s="307"/>
      <c r="ISL4" s="307"/>
      <c r="ISM4" s="307"/>
      <c r="ISN4" s="307"/>
      <c r="ISO4" s="307"/>
      <c r="ISP4" s="307"/>
      <c r="ISQ4" s="307"/>
      <c r="ISR4" s="307"/>
      <c r="ISS4" s="307"/>
      <c r="IST4" s="307"/>
      <c r="ISU4" s="307"/>
      <c r="ISV4" s="307"/>
      <c r="ISW4" s="307"/>
      <c r="ISX4" s="307"/>
      <c r="ISY4" s="307"/>
      <c r="ISZ4" s="307"/>
      <c r="ITA4" s="307"/>
      <c r="ITB4" s="307"/>
      <c r="ITC4" s="307"/>
      <c r="ITD4" s="307"/>
      <c r="ITE4" s="307"/>
      <c r="ITF4" s="307"/>
      <c r="ITG4" s="307"/>
      <c r="ITH4" s="307"/>
      <c r="ITI4" s="307"/>
      <c r="ITJ4" s="307"/>
      <c r="ITK4" s="307"/>
      <c r="ITL4" s="307"/>
      <c r="ITM4" s="307"/>
      <c r="ITN4" s="307"/>
      <c r="ITO4" s="307"/>
      <c r="ITP4" s="307"/>
      <c r="ITQ4" s="307"/>
      <c r="ITR4" s="307"/>
      <c r="ITS4" s="307"/>
      <c r="ITT4" s="307"/>
      <c r="ITU4" s="307"/>
      <c r="ITV4" s="307"/>
      <c r="ITW4" s="307"/>
      <c r="ITX4" s="307"/>
      <c r="ITY4" s="307"/>
      <c r="ITZ4" s="307"/>
      <c r="IUA4" s="307"/>
      <c r="IUB4" s="307"/>
      <c r="IUC4" s="307"/>
      <c r="IUD4" s="307"/>
      <c r="IUE4" s="307"/>
      <c r="IUF4" s="307"/>
      <c r="IUG4" s="307"/>
      <c r="IUH4" s="307"/>
      <c r="IUI4" s="307"/>
      <c r="IUJ4" s="307"/>
      <c r="IUK4" s="307"/>
      <c r="IUL4" s="307"/>
      <c r="IUM4" s="307"/>
      <c r="IUN4" s="307"/>
      <c r="IUO4" s="307"/>
      <c r="IUP4" s="307"/>
      <c r="IUQ4" s="307"/>
      <c r="IUR4" s="307"/>
      <c r="IUS4" s="307"/>
      <c r="IUT4" s="307"/>
      <c r="IUU4" s="307"/>
      <c r="IUV4" s="307"/>
      <c r="IUW4" s="307"/>
      <c r="IUX4" s="307"/>
      <c r="IUY4" s="307"/>
      <c r="IUZ4" s="307"/>
      <c r="IVA4" s="307"/>
      <c r="IVB4" s="307"/>
      <c r="IVC4" s="307"/>
      <c r="IVD4" s="307"/>
      <c r="IVE4" s="307"/>
      <c r="IVF4" s="307"/>
      <c r="IVG4" s="307"/>
      <c r="IVH4" s="307"/>
      <c r="IVI4" s="307"/>
      <c r="IVJ4" s="307"/>
      <c r="IVK4" s="307"/>
      <c r="IVL4" s="307"/>
      <c r="IVM4" s="307"/>
      <c r="IVN4" s="307"/>
      <c r="IVO4" s="307"/>
      <c r="IVP4" s="307"/>
      <c r="IVQ4" s="307"/>
      <c r="IVR4" s="307"/>
      <c r="IVS4" s="307"/>
      <c r="IVT4" s="307"/>
      <c r="IVU4" s="307"/>
      <c r="IVV4" s="307"/>
      <c r="IVW4" s="307"/>
      <c r="IVX4" s="307"/>
      <c r="IVY4" s="307"/>
      <c r="IVZ4" s="307"/>
      <c r="IWA4" s="307"/>
      <c r="IWB4" s="307"/>
      <c r="IWC4" s="307"/>
      <c r="IWD4" s="307"/>
      <c r="IWE4" s="307"/>
      <c r="IWF4" s="307"/>
      <c r="IWG4" s="307"/>
      <c r="IWH4" s="307"/>
      <c r="IWI4" s="307"/>
      <c r="IWJ4" s="307"/>
      <c r="IWK4" s="307"/>
      <c r="IWL4" s="307"/>
      <c r="IWM4" s="307"/>
      <c r="IWN4" s="307"/>
      <c r="IWO4" s="307"/>
      <c r="IWP4" s="307"/>
      <c r="IWQ4" s="307"/>
      <c r="IWR4" s="307"/>
      <c r="IWS4" s="307"/>
      <c r="IWT4" s="307"/>
      <c r="IWU4" s="307"/>
      <c r="IWV4" s="307"/>
      <c r="IWW4" s="307"/>
      <c r="IWX4" s="307"/>
      <c r="IWY4" s="307"/>
      <c r="IWZ4" s="307"/>
      <c r="IXA4" s="307"/>
      <c r="IXB4" s="307"/>
      <c r="IXC4" s="307"/>
      <c r="IXD4" s="307"/>
      <c r="IXE4" s="307"/>
      <c r="IXF4" s="307"/>
      <c r="IXG4" s="307"/>
      <c r="IXH4" s="307"/>
      <c r="IXI4" s="307"/>
      <c r="IXJ4" s="307"/>
      <c r="IXK4" s="307"/>
      <c r="IXL4" s="307"/>
      <c r="IXM4" s="307"/>
      <c r="IXN4" s="307"/>
      <c r="IXO4" s="307"/>
      <c r="IXP4" s="307"/>
      <c r="IXQ4" s="307"/>
      <c r="IXR4" s="307"/>
      <c r="IXS4" s="307"/>
      <c r="IXT4" s="307"/>
      <c r="IXU4" s="307"/>
      <c r="IXV4" s="307"/>
      <c r="IXW4" s="307"/>
      <c r="IXX4" s="307"/>
      <c r="IXY4" s="307"/>
      <c r="IXZ4" s="307"/>
      <c r="IYA4" s="307"/>
      <c r="IYB4" s="307"/>
      <c r="IYC4" s="307"/>
      <c r="IYD4" s="307"/>
      <c r="IYE4" s="307"/>
      <c r="IYF4" s="307"/>
      <c r="IYG4" s="307"/>
      <c r="IYH4" s="307"/>
      <c r="IYI4" s="307"/>
      <c r="IYJ4" s="307"/>
      <c r="IYK4" s="307"/>
      <c r="IYL4" s="307"/>
      <c r="IYM4" s="307"/>
      <c r="IYN4" s="307"/>
      <c r="IYO4" s="307"/>
      <c r="IYP4" s="307"/>
      <c r="IYQ4" s="307"/>
      <c r="IYR4" s="307"/>
      <c r="IYS4" s="307"/>
      <c r="IYT4" s="307"/>
      <c r="IYU4" s="307"/>
      <c r="IYV4" s="307"/>
      <c r="IYW4" s="307"/>
      <c r="IYX4" s="307"/>
      <c r="IYY4" s="307"/>
      <c r="IYZ4" s="307"/>
      <c r="IZA4" s="307"/>
      <c r="IZB4" s="307"/>
      <c r="IZC4" s="307"/>
      <c r="IZD4" s="307"/>
      <c r="IZE4" s="307"/>
      <c r="IZF4" s="307"/>
      <c r="IZG4" s="307"/>
      <c r="IZH4" s="307"/>
      <c r="IZI4" s="307"/>
      <c r="IZJ4" s="307"/>
      <c r="IZK4" s="307"/>
      <c r="IZL4" s="307"/>
      <c r="IZM4" s="307"/>
      <c r="IZN4" s="307"/>
      <c r="IZO4" s="307"/>
      <c r="IZP4" s="307"/>
      <c r="IZQ4" s="307"/>
      <c r="IZR4" s="307"/>
      <c r="IZS4" s="307"/>
      <c r="IZT4" s="307"/>
      <c r="IZU4" s="307"/>
      <c r="IZV4" s="307"/>
      <c r="IZW4" s="307"/>
      <c r="IZX4" s="307"/>
      <c r="IZY4" s="307"/>
      <c r="IZZ4" s="307"/>
      <c r="JAA4" s="307"/>
      <c r="JAB4" s="307"/>
      <c r="JAC4" s="307"/>
      <c r="JAD4" s="307"/>
      <c r="JAE4" s="307"/>
      <c r="JAF4" s="307"/>
      <c r="JAG4" s="307"/>
      <c r="JAH4" s="307"/>
      <c r="JAI4" s="307"/>
      <c r="JAJ4" s="307"/>
      <c r="JAK4" s="307"/>
      <c r="JAL4" s="307"/>
      <c r="JAM4" s="307"/>
      <c r="JAN4" s="307"/>
      <c r="JAO4" s="307"/>
      <c r="JAP4" s="307"/>
      <c r="JAQ4" s="307"/>
      <c r="JAR4" s="307"/>
      <c r="JAS4" s="307"/>
      <c r="JAT4" s="307"/>
      <c r="JAU4" s="307"/>
      <c r="JAV4" s="307"/>
      <c r="JAW4" s="307"/>
      <c r="JAX4" s="307"/>
      <c r="JAY4" s="307"/>
      <c r="JAZ4" s="307"/>
      <c r="JBA4" s="307"/>
      <c r="JBB4" s="307"/>
      <c r="JBC4" s="307"/>
      <c r="JBD4" s="307"/>
      <c r="JBE4" s="307"/>
      <c r="JBF4" s="307"/>
      <c r="JBG4" s="307"/>
      <c r="JBH4" s="307"/>
      <c r="JBI4" s="307"/>
      <c r="JBJ4" s="307"/>
      <c r="JBK4" s="307"/>
      <c r="JBL4" s="307"/>
      <c r="JBM4" s="307"/>
      <c r="JBN4" s="307"/>
      <c r="JBO4" s="307"/>
      <c r="JBP4" s="307"/>
      <c r="JBQ4" s="307"/>
      <c r="JBR4" s="307"/>
      <c r="JBS4" s="307"/>
      <c r="JBT4" s="307"/>
      <c r="JBU4" s="307"/>
      <c r="JBV4" s="307"/>
      <c r="JBW4" s="307"/>
      <c r="JBX4" s="307"/>
      <c r="JBY4" s="307"/>
      <c r="JBZ4" s="307"/>
      <c r="JCA4" s="307"/>
      <c r="JCB4" s="307"/>
      <c r="JCC4" s="307"/>
      <c r="JCD4" s="307"/>
      <c r="JCE4" s="307"/>
      <c r="JCF4" s="307"/>
      <c r="JCG4" s="307"/>
      <c r="JCH4" s="307"/>
      <c r="JCI4" s="307"/>
      <c r="JCJ4" s="307"/>
      <c r="JCK4" s="307"/>
      <c r="JCL4" s="307"/>
      <c r="JCM4" s="307"/>
      <c r="JCN4" s="307"/>
      <c r="JCO4" s="307"/>
      <c r="JCP4" s="307"/>
      <c r="JCQ4" s="307"/>
      <c r="JCR4" s="307"/>
      <c r="JCS4" s="307"/>
      <c r="JCT4" s="307"/>
      <c r="JCU4" s="307"/>
      <c r="JCV4" s="307"/>
      <c r="JCW4" s="307"/>
      <c r="JCX4" s="307"/>
      <c r="JCY4" s="307"/>
      <c r="JCZ4" s="307"/>
      <c r="JDA4" s="307"/>
      <c r="JDB4" s="307"/>
      <c r="JDC4" s="307"/>
      <c r="JDD4" s="307"/>
      <c r="JDE4" s="307"/>
      <c r="JDF4" s="307"/>
      <c r="JDG4" s="307"/>
      <c r="JDH4" s="307"/>
      <c r="JDI4" s="307"/>
      <c r="JDJ4" s="307"/>
      <c r="JDK4" s="307"/>
      <c r="JDL4" s="307"/>
      <c r="JDM4" s="307"/>
      <c r="JDN4" s="307"/>
      <c r="JDO4" s="307"/>
      <c r="JDP4" s="307"/>
      <c r="JDQ4" s="307"/>
      <c r="JDR4" s="307"/>
      <c r="JDS4" s="307"/>
      <c r="JDT4" s="307"/>
      <c r="JDU4" s="307"/>
      <c r="JDV4" s="307"/>
      <c r="JDW4" s="307"/>
      <c r="JDX4" s="307"/>
      <c r="JDY4" s="307"/>
      <c r="JDZ4" s="307"/>
      <c r="JEA4" s="307"/>
      <c r="JEB4" s="307"/>
      <c r="JEC4" s="307"/>
      <c r="JED4" s="307"/>
      <c r="JEE4" s="307"/>
      <c r="JEF4" s="307"/>
      <c r="JEG4" s="307"/>
      <c r="JEH4" s="307"/>
      <c r="JEI4" s="307"/>
      <c r="JEJ4" s="307"/>
      <c r="JEK4" s="307"/>
      <c r="JEL4" s="307"/>
      <c r="JEM4" s="307"/>
      <c r="JEN4" s="307"/>
      <c r="JEO4" s="307"/>
      <c r="JEP4" s="307"/>
      <c r="JEQ4" s="307"/>
      <c r="JER4" s="307"/>
      <c r="JES4" s="307"/>
      <c r="JET4" s="307"/>
      <c r="JEU4" s="307"/>
      <c r="JEV4" s="307"/>
      <c r="JEW4" s="307"/>
      <c r="JEX4" s="307"/>
      <c r="JEY4" s="307"/>
      <c r="JEZ4" s="307"/>
      <c r="JFA4" s="307"/>
      <c r="JFB4" s="307"/>
      <c r="JFC4" s="307"/>
      <c r="JFD4" s="307"/>
      <c r="JFE4" s="307"/>
      <c r="JFF4" s="307"/>
      <c r="JFG4" s="307"/>
      <c r="JFH4" s="307"/>
      <c r="JFI4" s="307"/>
      <c r="JFJ4" s="307"/>
      <c r="JFK4" s="307"/>
      <c r="JFL4" s="307"/>
      <c r="JFM4" s="307"/>
      <c r="JFN4" s="307"/>
      <c r="JFO4" s="307"/>
      <c r="JFP4" s="307"/>
      <c r="JFQ4" s="307"/>
      <c r="JFR4" s="307"/>
      <c r="JFS4" s="307"/>
      <c r="JFT4" s="307"/>
      <c r="JFU4" s="307"/>
      <c r="JFV4" s="307"/>
      <c r="JFW4" s="307"/>
      <c r="JFX4" s="307"/>
      <c r="JFY4" s="307"/>
      <c r="JFZ4" s="307"/>
      <c r="JGA4" s="307"/>
      <c r="JGB4" s="307"/>
      <c r="JGC4" s="307"/>
      <c r="JGD4" s="307"/>
      <c r="JGE4" s="307"/>
      <c r="JGF4" s="307"/>
      <c r="JGG4" s="307"/>
      <c r="JGH4" s="307"/>
      <c r="JGI4" s="307"/>
      <c r="JGJ4" s="307"/>
      <c r="JGK4" s="307"/>
      <c r="JGL4" s="307"/>
      <c r="JGM4" s="307"/>
      <c r="JGN4" s="307"/>
      <c r="JGO4" s="307"/>
      <c r="JGP4" s="307"/>
      <c r="JGQ4" s="307"/>
      <c r="JGR4" s="307"/>
      <c r="JGS4" s="307"/>
      <c r="JGT4" s="307"/>
      <c r="JGU4" s="307"/>
      <c r="JGV4" s="307"/>
      <c r="JGW4" s="307"/>
      <c r="JGX4" s="307"/>
      <c r="JGY4" s="307"/>
      <c r="JGZ4" s="307"/>
      <c r="JHA4" s="307"/>
      <c r="JHB4" s="307"/>
      <c r="JHC4" s="307"/>
      <c r="JHD4" s="307"/>
      <c r="JHE4" s="307"/>
      <c r="JHF4" s="307"/>
      <c r="JHG4" s="307"/>
      <c r="JHH4" s="307"/>
      <c r="JHI4" s="307"/>
      <c r="JHJ4" s="307"/>
      <c r="JHK4" s="307"/>
      <c r="JHL4" s="307"/>
      <c r="JHM4" s="307"/>
      <c r="JHN4" s="307"/>
      <c r="JHO4" s="307"/>
      <c r="JHP4" s="307"/>
      <c r="JHQ4" s="307"/>
      <c r="JHR4" s="307"/>
      <c r="JHS4" s="307"/>
      <c r="JHT4" s="307"/>
      <c r="JHU4" s="307"/>
      <c r="JHV4" s="307"/>
      <c r="JHW4" s="307"/>
      <c r="JHX4" s="307"/>
      <c r="JHY4" s="307"/>
      <c r="JHZ4" s="307"/>
      <c r="JIA4" s="307"/>
      <c r="JIB4" s="307"/>
      <c r="JIC4" s="307"/>
      <c r="JID4" s="307"/>
      <c r="JIE4" s="307"/>
      <c r="JIF4" s="307"/>
      <c r="JIG4" s="307"/>
      <c r="JIH4" s="307"/>
      <c r="JII4" s="307"/>
      <c r="JIJ4" s="307"/>
      <c r="JIK4" s="307"/>
      <c r="JIL4" s="307"/>
      <c r="JIM4" s="307"/>
      <c r="JIN4" s="307"/>
      <c r="JIO4" s="307"/>
      <c r="JIP4" s="307"/>
      <c r="JIQ4" s="307"/>
      <c r="JIR4" s="307"/>
      <c r="JIS4" s="307"/>
      <c r="JIT4" s="307"/>
      <c r="JIU4" s="307"/>
      <c r="JIV4" s="307"/>
      <c r="JIW4" s="307"/>
      <c r="JIX4" s="307"/>
      <c r="JIY4" s="307"/>
      <c r="JIZ4" s="307"/>
      <c r="JJA4" s="307"/>
      <c r="JJB4" s="307"/>
      <c r="JJC4" s="307"/>
      <c r="JJD4" s="307"/>
      <c r="JJE4" s="307"/>
      <c r="JJF4" s="307"/>
      <c r="JJG4" s="307"/>
      <c r="JJH4" s="307"/>
      <c r="JJI4" s="307"/>
      <c r="JJJ4" s="307"/>
      <c r="JJK4" s="307"/>
      <c r="JJL4" s="307"/>
      <c r="JJM4" s="307"/>
      <c r="JJN4" s="307"/>
      <c r="JJO4" s="307"/>
      <c r="JJP4" s="307"/>
      <c r="JJQ4" s="307"/>
      <c r="JJR4" s="307"/>
      <c r="JJS4" s="307"/>
      <c r="JJT4" s="307"/>
      <c r="JJU4" s="307"/>
      <c r="JJV4" s="307"/>
      <c r="JJW4" s="307"/>
      <c r="JJX4" s="307"/>
      <c r="JJY4" s="307"/>
      <c r="JJZ4" s="307"/>
      <c r="JKA4" s="307"/>
      <c r="JKB4" s="307"/>
      <c r="JKC4" s="307"/>
      <c r="JKD4" s="307"/>
      <c r="JKE4" s="307"/>
      <c r="JKF4" s="307"/>
      <c r="JKG4" s="307"/>
      <c r="JKH4" s="307"/>
      <c r="JKI4" s="307"/>
      <c r="JKJ4" s="307"/>
      <c r="JKK4" s="307"/>
      <c r="JKL4" s="307"/>
      <c r="JKM4" s="307"/>
      <c r="JKN4" s="307"/>
      <c r="JKO4" s="307"/>
      <c r="JKP4" s="307"/>
      <c r="JKQ4" s="307"/>
      <c r="JKR4" s="307"/>
      <c r="JKS4" s="307"/>
      <c r="JKT4" s="307"/>
      <c r="JKU4" s="307"/>
      <c r="JKV4" s="307"/>
      <c r="JKW4" s="307"/>
      <c r="JKX4" s="307"/>
      <c r="JKY4" s="307"/>
      <c r="JKZ4" s="307"/>
      <c r="JLA4" s="307"/>
      <c r="JLB4" s="307"/>
      <c r="JLC4" s="307"/>
      <c r="JLD4" s="307"/>
      <c r="JLE4" s="307"/>
      <c r="JLF4" s="307"/>
      <c r="JLG4" s="307"/>
      <c r="JLH4" s="307"/>
      <c r="JLI4" s="307"/>
      <c r="JLJ4" s="307"/>
      <c r="JLK4" s="307"/>
      <c r="JLL4" s="307"/>
      <c r="JLM4" s="307"/>
      <c r="JLN4" s="307"/>
      <c r="JLO4" s="307"/>
      <c r="JLP4" s="307"/>
      <c r="JLQ4" s="307"/>
      <c r="JLR4" s="307"/>
      <c r="JLS4" s="307"/>
      <c r="JLT4" s="307"/>
      <c r="JLU4" s="307"/>
      <c r="JLV4" s="307"/>
      <c r="JLW4" s="307"/>
      <c r="JLX4" s="307"/>
      <c r="JLY4" s="307"/>
      <c r="JLZ4" s="307"/>
      <c r="JMA4" s="307"/>
      <c r="JMB4" s="307"/>
      <c r="JMC4" s="307"/>
      <c r="JMD4" s="307"/>
      <c r="JME4" s="307"/>
      <c r="JMF4" s="307"/>
      <c r="JMG4" s="307"/>
      <c r="JMH4" s="307"/>
      <c r="JMI4" s="307"/>
      <c r="JMJ4" s="307"/>
      <c r="JMK4" s="307"/>
      <c r="JML4" s="307"/>
      <c r="JMM4" s="307"/>
      <c r="JMN4" s="307"/>
      <c r="JMO4" s="307"/>
      <c r="JMP4" s="307"/>
      <c r="JMQ4" s="307"/>
      <c r="JMR4" s="307"/>
      <c r="JMS4" s="307"/>
      <c r="JMT4" s="307"/>
      <c r="JMU4" s="307"/>
      <c r="JMV4" s="307"/>
      <c r="JMW4" s="307"/>
      <c r="JMX4" s="307"/>
      <c r="JMY4" s="307"/>
      <c r="JMZ4" s="307"/>
      <c r="JNA4" s="307"/>
      <c r="JNB4" s="307"/>
      <c r="JNC4" s="307"/>
      <c r="JND4" s="307"/>
      <c r="JNE4" s="307"/>
      <c r="JNF4" s="307"/>
      <c r="JNG4" s="307"/>
      <c r="JNH4" s="307"/>
      <c r="JNI4" s="307"/>
      <c r="JNJ4" s="307"/>
      <c r="JNK4" s="307"/>
      <c r="JNL4" s="307"/>
      <c r="JNM4" s="307"/>
      <c r="JNN4" s="307"/>
      <c r="JNO4" s="307"/>
      <c r="JNP4" s="307"/>
      <c r="JNQ4" s="307"/>
      <c r="JNR4" s="307"/>
      <c r="JNS4" s="307"/>
      <c r="JNT4" s="307"/>
      <c r="JNU4" s="307"/>
      <c r="JNV4" s="307"/>
      <c r="JNW4" s="307"/>
      <c r="JNX4" s="307"/>
      <c r="JNY4" s="307"/>
      <c r="JNZ4" s="307"/>
      <c r="JOA4" s="307"/>
      <c r="JOB4" s="307"/>
      <c r="JOC4" s="307"/>
      <c r="JOD4" s="307"/>
      <c r="JOE4" s="307"/>
      <c r="JOF4" s="307"/>
      <c r="JOG4" s="307"/>
      <c r="JOH4" s="307"/>
      <c r="JOI4" s="307"/>
      <c r="JOJ4" s="307"/>
      <c r="JOK4" s="307"/>
      <c r="JOL4" s="307"/>
      <c r="JOM4" s="307"/>
      <c r="JON4" s="307"/>
      <c r="JOO4" s="307"/>
      <c r="JOP4" s="307"/>
      <c r="JOQ4" s="307"/>
      <c r="JOR4" s="307"/>
      <c r="JOS4" s="307"/>
      <c r="JOT4" s="307"/>
      <c r="JOU4" s="307"/>
      <c r="JOV4" s="307"/>
      <c r="JOW4" s="307"/>
      <c r="JOX4" s="307"/>
      <c r="JOY4" s="307"/>
      <c r="JOZ4" s="307"/>
      <c r="JPA4" s="307"/>
      <c r="JPB4" s="307"/>
      <c r="JPC4" s="307"/>
      <c r="JPD4" s="307"/>
      <c r="JPE4" s="307"/>
      <c r="JPF4" s="307"/>
      <c r="JPG4" s="307"/>
      <c r="JPH4" s="307"/>
      <c r="JPI4" s="307"/>
      <c r="JPJ4" s="307"/>
      <c r="JPK4" s="307"/>
      <c r="JPL4" s="307"/>
      <c r="JPM4" s="307"/>
      <c r="JPN4" s="307"/>
      <c r="JPO4" s="307"/>
      <c r="JPP4" s="307"/>
      <c r="JPQ4" s="307"/>
      <c r="JPR4" s="307"/>
      <c r="JPS4" s="307"/>
      <c r="JPT4" s="307"/>
      <c r="JPU4" s="307"/>
      <c r="JPV4" s="307"/>
      <c r="JPW4" s="307"/>
      <c r="JPX4" s="307"/>
      <c r="JPY4" s="307"/>
      <c r="JPZ4" s="307"/>
      <c r="JQA4" s="307"/>
      <c r="JQB4" s="307"/>
      <c r="JQC4" s="307"/>
      <c r="JQD4" s="307"/>
      <c r="JQE4" s="307"/>
      <c r="JQF4" s="307"/>
      <c r="JQG4" s="307"/>
      <c r="JQH4" s="307"/>
      <c r="JQI4" s="307"/>
      <c r="JQJ4" s="307"/>
      <c r="JQK4" s="307"/>
      <c r="JQL4" s="307"/>
      <c r="JQM4" s="307"/>
      <c r="JQN4" s="307"/>
      <c r="JQO4" s="307"/>
      <c r="JQP4" s="307"/>
      <c r="JQQ4" s="307"/>
      <c r="JQR4" s="307"/>
      <c r="JQS4" s="307"/>
      <c r="JQT4" s="307"/>
      <c r="JQU4" s="307"/>
      <c r="JQV4" s="307"/>
      <c r="JQW4" s="307"/>
      <c r="JQX4" s="307"/>
      <c r="JQY4" s="307"/>
      <c r="JQZ4" s="307"/>
      <c r="JRA4" s="307"/>
      <c r="JRB4" s="307"/>
      <c r="JRC4" s="307"/>
      <c r="JRD4" s="307"/>
      <c r="JRE4" s="307"/>
      <c r="JRF4" s="307"/>
      <c r="JRG4" s="307"/>
      <c r="JRH4" s="307"/>
      <c r="JRI4" s="307"/>
      <c r="JRJ4" s="307"/>
      <c r="JRK4" s="307"/>
      <c r="JRL4" s="307"/>
      <c r="JRM4" s="307"/>
      <c r="JRN4" s="307"/>
      <c r="JRO4" s="307"/>
      <c r="JRP4" s="307"/>
      <c r="JRQ4" s="307"/>
      <c r="JRR4" s="307"/>
      <c r="JRS4" s="307"/>
      <c r="JRT4" s="307"/>
      <c r="JRU4" s="307"/>
      <c r="JRV4" s="307"/>
      <c r="JRW4" s="307"/>
      <c r="JRX4" s="307"/>
      <c r="JRY4" s="307"/>
      <c r="JRZ4" s="307"/>
      <c r="JSA4" s="307"/>
      <c r="JSB4" s="307"/>
      <c r="JSC4" s="307"/>
      <c r="JSD4" s="307"/>
      <c r="JSE4" s="307"/>
      <c r="JSF4" s="307"/>
      <c r="JSG4" s="307"/>
      <c r="JSH4" s="307"/>
      <c r="JSI4" s="307"/>
      <c r="JSJ4" s="307"/>
      <c r="JSK4" s="307"/>
      <c r="JSL4" s="307"/>
      <c r="JSM4" s="307"/>
      <c r="JSN4" s="307"/>
      <c r="JSO4" s="307"/>
      <c r="JSP4" s="307"/>
      <c r="JSQ4" s="307"/>
      <c r="JSR4" s="307"/>
      <c r="JSS4" s="307"/>
      <c r="JST4" s="307"/>
      <c r="JSU4" s="307"/>
      <c r="JSV4" s="307"/>
      <c r="JSW4" s="307"/>
      <c r="JSX4" s="307"/>
      <c r="JSY4" s="307"/>
      <c r="JSZ4" s="307"/>
      <c r="JTA4" s="307"/>
      <c r="JTB4" s="307"/>
      <c r="JTC4" s="307"/>
      <c r="JTD4" s="307"/>
      <c r="JTE4" s="307"/>
      <c r="JTF4" s="307"/>
      <c r="JTG4" s="307"/>
      <c r="JTH4" s="307"/>
      <c r="JTI4" s="307"/>
      <c r="JTJ4" s="307"/>
      <c r="JTK4" s="307"/>
      <c r="JTL4" s="307"/>
      <c r="JTM4" s="307"/>
      <c r="JTN4" s="307"/>
      <c r="JTO4" s="307"/>
      <c r="JTP4" s="307"/>
      <c r="JTQ4" s="307"/>
      <c r="JTR4" s="307"/>
      <c r="JTS4" s="307"/>
      <c r="JTT4" s="307"/>
      <c r="JTU4" s="307"/>
      <c r="JTV4" s="307"/>
      <c r="JTW4" s="307"/>
      <c r="JTX4" s="307"/>
      <c r="JTY4" s="307"/>
      <c r="JTZ4" s="307"/>
      <c r="JUA4" s="307"/>
      <c r="JUB4" s="307"/>
      <c r="JUC4" s="307"/>
      <c r="JUD4" s="307"/>
      <c r="JUE4" s="307"/>
      <c r="JUF4" s="307"/>
      <c r="JUG4" s="307"/>
      <c r="JUH4" s="307"/>
      <c r="JUI4" s="307"/>
      <c r="JUJ4" s="307"/>
      <c r="JUK4" s="307"/>
      <c r="JUL4" s="307"/>
      <c r="JUM4" s="307"/>
      <c r="JUN4" s="307"/>
      <c r="JUO4" s="307"/>
      <c r="JUP4" s="307"/>
      <c r="JUQ4" s="307"/>
      <c r="JUR4" s="307"/>
      <c r="JUS4" s="307"/>
      <c r="JUT4" s="307"/>
      <c r="JUU4" s="307"/>
      <c r="JUV4" s="307"/>
      <c r="JUW4" s="307"/>
      <c r="JUX4" s="307"/>
      <c r="JUY4" s="307"/>
      <c r="JUZ4" s="307"/>
      <c r="JVA4" s="307"/>
      <c r="JVB4" s="307"/>
      <c r="JVC4" s="307"/>
      <c r="JVD4" s="307"/>
      <c r="JVE4" s="307"/>
      <c r="JVF4" s="307"/>
      <c r="JVG4" s="307"/>
      <c r="JVH4" s="307"/>
      <c r="JVI4" s="307"/>
      <c r="JVJ4" s="307"/>
      <c r="JVK4" s="307"/>
      <c r="JVL4" s="307"/>
      <c r="JVM4" s="307"/>
      <c r="JVN4" s="307"/>
      <c r="JVO4" s="307"/>
      <c r="JVP4" s="307"/>
      <c r="JVQ4" s="307"/>
      <c r="JVR4" s="307"/>
      <c r="JVS4" s="307"/>
      <c r="JVT4" s="307"/>
      <c r="JVU4" s="307"/>
      <c r="JVV4" s="307"/>
      <c r="JVW4" s="307"/>
      <c r="JVX4" s="307"/>
      <c r="JVY4" s="307"/>
      <c r="JVZ4" s="307"/>
      <c r="JWA4" s="307"/>
      <c r="JWB4" s="307"/>
      <c r="JWC4" s="307"/>
      <c r="JWD4" s="307"/>
      <c r="JWE4" s="307"/>
      <c r="JWF4" s="307"/>
      <c r="JWG4" s="307"/>
      <c r="JWH4" s="307"/>
      <c r="JWI4" s="307"/>
      <c r="JWJ4" s="307"/>
      <c r="JWK4" s="307"/>
      <c r="JWL4" s="307"/>
      <c r="JWM4" s="307"/>
      <c r="JWN4" s="307"/>
      <c r="JWO4" s="307"/>
      <c r="JWP4" s="307"/>
      <c r="JWQ4" s="307"/>
      <c r="JWR4" s="307"/>
      <c r="JWS4" s="307"/>
      <c r="JWT4" s="307"/>
      <c r="JWU4" s="307"/>
      <c r="JWV4" s="307"/>
      <c r="JWW4" s="307"/>
      <c r="JWX4" s="307"/>
      <c r="JWY4" s="307"/>
      <c r="JWZ4" s="307"/>
      <c r="JXA4" s="307"/>
      <c r="JXB4" s="307"/>
      <c r="JXC4" s="307"/>
      <c r="JXD4" s="307"/>
      <c r="JXE4" s="307"/>
      <c r="JXF4" s="307"/>
      <c r="JXG4" s="307"/>
      <c r="JXH4" s="307"/>
      <c r="JXI4" s="307"/>
      <c r="JXJ4" s="307"/>
      <c r="JXK4" s="307"/>
      <c r="JXL4" s="307"/>
      <c r="JXM4" s="307"/>
      <c r="JXN4" s="307"/>
      <c r="JXO4" s="307"/>
      <c r="JXP4" s="307"/>
      <c r="JXQ4" s="307"/>
      <c r="JXR4" s="307"/>
      <c r="JXS4" s="307"/>
      <c r="JXT4" s="307"/>
      <c r="JXU4" s="307"/>
      <c r="JXV4" s="307"/>
      <c r="JXW4" s="307"/>
      <c r="JXX4" s="307"/>
      <c r="JXY4" s="307"/>
      <c r="JXZ4" s="307"/>
      <c r="JYA4" s="307"/>
      <c r="JYB4" s="307"/>
      <c r="JYC4" s="307"/>
      <c r="JYD4" s="307"/>
      <c r="JYE4" s="307"/>
      <c r="JYF4" s="307"/>
      <c r="JYG4" s="307"/>
      <c r="JYH4" s="307"/>
      <c r="JYI4" s="307"/>
      <c r="JYJ4" s="307"/>
      <c r="JYK4" s="307"/>
      <c r="JYL4" s="307"/>
      <c r="JYM4" s="307"/>
      <c r="JYN4" s="307"/>
      <c r="JYO4" s="307"/>
      <c r="JYP4" s="307"/>
      <c r="JYQ4" s="307"/>
      <c r="JYR4" s="307"/>
      <c r="JYS4" s="307"/>
      <c r="JYT4" s="307"/>
      <c r="JYU4" s="307"/>
      <c r="JYV4" s="307"/>
      <c r="JYW4" s="307"/>
      <c r="JYX4" s="307"/>
      <c r="JYY4" s="307"/>
      <c r="JYZ4" s="307"/>
      <c r="JZA4" s="307"/>
      <c r="JZB4" s="307"/>
      <c r="JZC4" s="307"/>
      <c r="JZD4" s="307"/>
      <c r="JZE4" s="307"/>
      <c r="JZF4" s="307"/>
      <c r="JZG4" s="307"/>
      <c r="JZH4" s="307"/>
      <c r="JZI4" s="307"/>
      <c r="JZJ4" s="307"/>
      <c r="JZK4" s="307"/>
      <c r="JZL4" s="307"/>
      <c r="JZM4" s="307"/>
      <c r="JZN4" s="307"/>
      <c r="JZO4" s="307"/>
      <c r="JZP4" s="307"/>
      <c r="JZQ4" s="307"/>
      <c r="JZR4" s="307"/>
      <c r="JZS4" s="307"/>
      <c r="JZT4" s="307"/>
      <c r="JZU4" s="307"/>
      <c r="JZV4" s="307"/>
      <c r="JZW4" s="307"/>
      <c r="JZX4" s="307"/>
      <c r="JZY4" s="307"/>
      <c r="JZZ4" s="307"/>
      <c r="KAA4" s="307"/>
      <c r="KAB4" s="307"/>
      <c r="KAC4" s="307"/>
      <c r="KAD4" s="307"/>
      <c r="KAE4" s="307"/>
      <c r="KAF4" s="307"/>
      <c r="KAG4" s="307"/>
      <c r="KAH4" s="307"/>
      <c r="KAI4" s="307"/>
      <c r="KAJ4" s="307"/>
      <c r="KAK4" s="307"/>
      <c r="KAL4" s="307"/>
      <c r="KAM4" s="307"/>
      <c r="KAN4" s="307"/>
      <c r="KAO4" s="307"/>
      <c r="KAP4" s="307"/>
      <c r="KAQ4" s="307"/>
      <c r="KAR4" s="307"/>
      <c r="KAS4" s="307"/>
      <c r="KAT4" s="307"/>
      <c r="KAU4" s="307"/>
      <c r="KAV4" s="307"/>
      <c r="KAW4" s="307"/>
      <c r="KAX4" s="307"/>
      <c r="KAY4" s="307"/>
      <c r="KAZ4" s="307"/>
      <c r="KBA4" s="307"/>
      <c r="KBB4" s="307"/>
      <c r="KBC4" s="307"/>
      <c r="KBD4" s="307"/>
      <c r="KBE4" s="307"/>
      <c r="KBF4" s="307"/>
      <c r="KBG4" s="307"/>
      <c r="KBH4" s="307"/>
      <c r="KBI4" s="307"/>
      <c r="KBJ4" s="307"/>
      <c r="KBK4" s="307"/>
      <c r="KBL4" s="307"/>
      <c r="KBM4" s="307"/>
      <c r="KBN4" s="307"/>
      <c r="KBO4" s="307"/>
      <c r="KBP4" s="307"/>
      <c r="KBQ4" s="307"/>
      <c r="KBR4" s="307"/>
      <c r="KBS4" s="307"/>
      <c r="KBT4" s="307"/>
      <c r="KBU4" s="307"/>
      <c r="KBV4" s="307"/>
      <c r="KBW4" s="307"/>
      <c r="KBX4" s="307"/>
      <c r="KBY4" s="307"/>
      <c r="KBZ4" s="307"/>
      <c r="KCA4" s="307"/>
      <c r="KCB4" s="307"/>
      <c r="KCC4" s="307"/>
      <c r="KCD4" s="307"/>
      <c r="KCE4" s="307"/>
      <c r="KCF4" s="307"/>
      <c r="KCG4" s="307"/>
      <c r="KCH4" s="307"/>
      <c r="KCI4" s="307"/>
      <c r="KCJ4" s="307"/>
      <c r="KCK4" s="307"/>
      <c r="KCL4" s="307"/>
      <c r="KCM4" s="307"/>
      <c r="KCN4" s="307"/>
      <c r="KCO4" s="307"/>
      <c r="KCP4" s="307"/>
      <c r="KCQ4" s="307"/>
      <c r="KCR4" s="307"/>
      <c r="KCS4" s="307"/>
      <c r="KCT4" s="307"/>
      <c r="KCU4" s="307"/>
      <c r="KCV4" s="307"/>
      <c r="KCW4" s="307"/>
      <c r="KCX4" s="307"/>
      <c r="KCY4" s="307"/>
      <c r="KCZ4" s="307"/>
      <c r="KDA4" s="307"/>
      <c r="KDB4" s="307"/>
      <c r="KDC4" s="307"/>
      <c r="KDD4" s="307"/>
      <c r="KDE4" s="307"/>
      <c r="KDF4" s="307"/>
      <c r="KDG4" s="307"/>
      <c r="KDH4" s="307"/>
      <c r="KDI4" s="307"/>
      <c r="KDJ4" s="307"/>
      <c r="KDK4" s="307"/>
      <c r="KDL4" s="307"/>
      <c r="KDM4" s="307"/>
      <c r="KDN4" s="307"/>
      <c r="KDO4" s="307"/>
      <c r="KDP4" s="307"/>
      <c r="KDQ4" s="307"/>
      <c r="KDR4" s="307"/>
      <c r="KDS4" s="307"/>
      <c r="KDT4" s="307"/>
      <c r="KDU4" s="307"/>
      <c r="KDV4" s="307"/>
      <c r="KDW4" s="307"/>
      <c r="KDX4" s="307"/>
      <c r="KDY4" s="307"/>
      <c r="KDZ4" s="307"/>
      <c r="KEA4" s="307"/>
      <c r="KEB4" s="307"/>
      <c r="KEC4" s="307"/>
      <c r="KED4" s="307"/>
      <c r="KEE4" s="307"/>
      <c r="KEF4" s="307"/>
      <c r="KEG4" s="307"/>
      <c r="KEH4" s="307"/>
      <c r="KEI4" s="307"/>
      <c r="KEJ4" s="307"/>
      <c r="KEK4" s="307"/>
      <c r="KEL4" s="307"/>
      <c r="KEM4" s="307"/>
      <c r="KEN4" s="307"/>
      <c r="KEO4" s="307"/>
      <c r="KEP4" s="307"/>
      <c r="KEQ4" s="307"/>
      <c r="KER4" s="307"/>
      <c r="KES4" s="307"/>
      <c r="KET4" s="307"/>
      <c r="KEU4" s="307"/>
      <c r="KEV4" s="307"/>
      <c r="KEW4" s="307"/>
      <c r="KEX4" s="307"/>
      <c r="KEY4" s="307"/>
      <c r="KEZ4" s="307"/>
      <c r="KFA4" s="307"/>
      <c r="KFB4" s="307"/>
      <c r="KFC4" s="307"/>
      <c r="KFD4" s="307"/>
      <c r="KFE4" s="307"/>
      <c r="KFF4" s="307"/>
      <c r="KFG4" s="307"/>
      <c r="KFH4" s="307"/>
      <c r="KFI4" s="307"/>
      <c r="KFJ4" s="307"/>
      <c r="KFK4" s="307"/>
      <c r="KFL4" s="307"/>
      <c r="KFM4" s="307"/>
      <c r="KFN4" s="307"/>
      <c r="KFO4" s="307"/>
      <c r="KFP4" s="307"/>
      <c r="KFQ4" s="307"/>
      <c r="KFR4" s="307"/>
      <c r="KFS4" s="307"/>
      <c r="KFT4" s="307"/>
      <c r="KFU4" s="307"/>
      <c r="KFV4" s="307"/>
      <c r="KFW4" s="307"/>
      <c r="KFX4" s="307"/>
      <c r="KFY4" s="307"/>
      <c r="KFZ4" s="307"/>
      <c r="KGA4" s="307"/>
      <c r="KGB4" s="307"/>
      <c r="KGC4" s="307"/>
      <c r="KGD4" s="307"/>
      <c r="KGE4" s="307"/>
      <c r="KGF4" s="307"/>
      <c r="KGG4" s="307"/>
      <c r="KGH4" s="307"/>
      <c r="KGI4" s="307"/>
      <c r="KGJ4" s="307"/>
      <c r="KGK4" s="307"/>
      <c r="KGL4" s="307"/>
      <c r="KGM4" s="307"/>
      <c r="KGN4" s="307"/>
      <c r="KGO4" s="307"/>
      <c r="KGP4" s="307"/>
      <c r="KGQ4" s="307"/>
      <c r="KGR4" s="307"/>
      <c r="KGS4" s="307"/>
      <c r="KGT4" s="307"/>
      <c r="KGU4" s="307"/>
      <c r="KGV4" s="307"/>
      <c r="KGW4" s="307"/>
      <c r="KGX4" s="307"/>
      <c r="KGY4" s="307"/>
      <c r="KGZ4" s="307"/>
      <c r="KHA4" s="307"/>
      <c r="KHB4" s="307"/>
      <c r="KHC4" s="307"/>
      <c r="KHD4" s="307"/>
      <c r="KHE4" s="307"/>
      <c r="KHF4" s="307"/>
      <c r="KHG4" s="307"/>
      <c r="KHH4" s="307"/>
      <c r="KHI4" s="307"/>
      <c r="KHJ4" s="307"/>
      <c r="KHK4" s="307"/>
      <c r="KHL4" s="307"/>
      <c r="KHM4" s="307"/>
      <c r="KHN4" s="307"/>
      <c r="KHO4" s="307"/>
      <c r="KHP4" s="307"/>
      <c r="KHQ4" s="307"/>
      <c r="KHR4" s="307"/>
      <c r="KHS4" s="307"/>
      <c r="KHT4" s="307"/>
      <c r="KHU4" s="307"/>
      <c r="KHV4" s="307"/>
      <c r="KHW4" s="307"/>
      <c r="KHX4" s="307"/>
      <c r="KHY4" s="307"/>
      <c r="KHZ4" s="307"/>
      <c r="KIA4" s="307"/>
      <c r="KIB4" s="307"/>
      <c r="KIC4" s="307"/>
      <c r="KID4" s="307"/>
      <c r="KIE4" s="307"/>
      <c r="KIF4" s="307"/>
      <c r="KIG4" s="307"/>
      <c r="KIH4" s="307"/>
      <c r="KII4" s="307"/>
      <c r="KIJ4" s="307"/>
      <c r="KIK4" s="307"/>
      <c r="KIL4" s="307"/>
      <c r="KIM4" s="307"/>
      <c r="KIN4" s="307"/>
      <c r="KIO4" s="307"/>
      <c r="KIP4" s="307"/>
      <c r="KIQ4" s="307"/>
      <c r="KIR4" s="307"/>
      <c r="KIS4" s="307"/>
      <c r="KIT4" s="307"/>
      <c r="KIU4" s="307"/>
      <c r="KIV4" s="307"/>
      <c r="KIW4" s="307"/>
      <c r="KIX4" s="307"/>
      <c r="KIY4" s="307"/>
      <c r="KIZ4" s="307"/>
      <c r="KJA4" s="307"/>
      <c r="KJB4" s="307"/>
      <c r="KJC4" s="307"/>
      <c r="KJD4" s="307"/>
      <c r="KJE4" s="307"/>
      <c r="KJF4" s="307"/>
      <c r="KJG4" s="307"/>
      <c r="KJH4" s="307"/>
      <c r="KJI4" s="307"/>
      <c r="KJJ4" s="307"/>
      <c r="KJK4" s="307"/>
      <c r="KJL4" s="307"/>
      <c r="KJM4" s="307"/>
      <c r="KJN4" s="307"/>
      <c r="KJO4" s="307"/>
      <c r="KJP4" s="307"/>
      <c r="KJQ4" s="307"/>
      <c r="KJR4" s="307"/>
      <c r="KJS4" s="307"/>
      <c r="KJT4" s="307"/>
      <c r="KJU4" s="307"/>
      <c r="KJV4" s="307"/>
      <c r="KJW4" s="307"/>
      <c r="KJX4" s="307"/>
      <c r="KJY4" s="307"/>
      <c r="KJZ4" s="307"/>
      <c r="KKA4" s="307"/>
      <c r="KKB4" s="307"/>
      <c r="KKC4" s="307"/>
      <c r="KKD4" s="307"/>
      <c r="KKE4" s="307"/>
      <c r="KKF4" s="307"/>
      <c r="KKG4" s="307"/>
      <c r="KKH4" s="307"/>
      <c r="KKI4" s="307"/>
      <c r="KKJ4" s="307"/>
      <c r="KKK4" s="307"/>
      <c r="KKL4" s="307"/>
      <c r="KKM4" s="307"/>
      <c r="KKN4" s="307"/>
      <c r="KKO4" s="307"/>
      <c r="KKP4" s="307"/>
      <c r="KKQ4" s="307"/>
      <c r="KKR4" s="307"/>
      <c r="KKS4" s="307"/>
      <c r="KKT4" s="307"/>
      <c r="KKU4" s="307"/>
      <c r="KKV4" s="307"/>
      <c r="KKW4" s="307"/>
      <c r="KKX4" s="307"/>
      <c r="KKY4" s="307"/>
      <c r="KKZ4" s="307"/>
      <c r="KLA4" s="307"/>
      <c r="KLB4" s="307"/>
      <c r="KLC4" s="307"/>
      <c r="KLD4" s="307"/>
      <c r="KLE4" s="307"/>
      <c r="KLF4" s="307"/>
      <c r="KLG4" s="307"/>
      <c r="KLH4" s="307"/>
      <c r="KLI4" s="307"/>
      <c r="KLJ4" s="307"/>
      <c r="KLK4" s="307"/>
      <c r="KLL4" s="307"/>
      <c r="KLM4" s="307"/>
      <c r="KLN4" s="307"/>
      <c r="KLO4" s="307"/>
      <c r="KLP4" s="307"/>
      <c r="KLQ4" s="307"/>
      <c r="KLR4" s="307"/>
      <c r="KLS4" s="307"/>
      <c r="KLT4" s="307"/>
      <c r="KLU4" s="307"/>
      <c r="KLV4" s="307"/>
      <c r="KLW4" s="307"/>
      <c r="KLX4" s="307"/>
      <c r="KLY4" s="307"/>
      <c r="KLZ4" s="307"/>
      <c r="KMA4" s="307"/>
      <c r="KMB4" s="307"/>
      <c r="KMC4" s="307"/>
      <c r="KMD4" s="307"/>
      <c r="KME4" s="307"/>
      <c r="KMF4" s="307"/>
      <c r="KMG4" s="307"/>
      <c r="KMH4" s="307"/>
      <c r="KMI4" s="307"/>
      <c r="KMJ4" s="307"/>
      <c r="KMK4" s="307"/>
      <c r="KML4" s="307"/>
      <c r="KMM4" s="307"/>
      <c r="KMN4" s="307"/>
      <c r="KMO4" s="307"/>
      <c r="KMP4" s="307"/>
      <c r="KMQ4" s="307"/>
      <c r="KMR4" s="307"/>
      <c r="KMS4" s="307"/>
      <c r="KMT4" s="307"/>
      <c r="KMU4" s="307"/>
      <c r="KMV4" s="307"/>
      <c r="KMW4" s="307"/>
      <c r="KMX4" s="307"/>
      <c r="KMY4" s="307"/>
      <c r="KMZ4" s="307"/>
      <c r="KNA4" s="307"/>
      <c r="KNB4" s="307"/>
      <c r="KNC4" s="307"/>
      <c r="KND4" s="307"/>
      <c r="KNE4" s="307"/>
      <c r="KNF4" s="307"/>
      <c r="KNG4" s="307"/>
      <c r="KNH4" s="307"/>
      <c r="KNI4" s="307"/>
      <c r="KNJ4" s="307"/>
      <c r="KNK4" s="307"/>
      <c r="KNL4" s="307"/>
      <c r="KNM4" s="307"/>
      <c r="KNN4" s="307"/>
      <c r="KNO4" s="307"/>
      <c r="KNP4" s="307"/>
      <c r="KNQ4" s="307"/>
      <c r="KNR4" s="307"/>
      <c r="KNS4" s="307"/>
      <c r="KNT4" s="307"/>
      <c r="KNU4" s="307"/>
      <c r="KNV4" s="307"/>
      <c r="KNW4" s="307"/>
      <c r="KNX4" s="307"/>
      <c r="KNY4" s="307"/>
      <c r="KNZ4" s="307"/>
      <c r="KOA4" s="307"/>
      <c r="KOB4" s="307"/>
      <c r="KOC4" s="307"/>
      <c r="KOD4" s="307"/>
      <c r="KOE4" s="307"/>
      <c r="KOF4" s="307"/>
      <c r="KOG4" s="307"/>
      <c r="KOH4" s="307"/>
      <c r="KOI4" s="307"/>
      <c r="KOJ4" s="307"/>
      <c r="KOK4" s="307"/>
      <c r="KOL4" s="307"/>
      <c r="KOM4" s="307"/>
      <c r="KON4" s="307"/>
      <c r="KOO4" s="307"/>
      <c r="KOP4" s="307"/>
      <c r="KOQ4" s="307"/>
      <c r="KOR4" s="307"/>
      <c r="KOS4" s="307"/>
      <c r="KOT4" s="307"/>
      <c r="KOU4" s="307"/>
      <c r="KOV4" s="307"/>
      <c r="KOW4" s="307"/>
      <c r="KOX4" s="307"/>
      <c r="KOY4" s="307"/>
      <c r="KOZ4" s="307"/>
      <c r="KPA4" s="307"/>
      <c r="KPB4" s="307"/>
      <c r="KPC4" s="307"/>
      <c r="KPD4" s="307"/>
      <c r="KPE4" s="307"/>
      <c r="KPF4" s="307"/>
      <c r="KPG4" s="307"/>
      <c r="KPH4" s="307"/>
      <c r="KPI4" s="307"/>
      <c r="KPJ4" s="307"/>
      <c r="KPK4" s="307"/>
      <c r="KPL4" s="307"/>
      <c r="KPM4" s="307"/>
      <c r="KPN4" s="307"/>
      <c r="KPO4" s="307"/>
      <c r="KPP4" s="307"/>
      <c r="KPQ4" s="307"/>
      <c r="KPR4" s="307"/>
      <c r="KPS4" s="307"/>
      <c r="KPT4" s="307"/>
      <c r="KPU4" s="307"/>
      <c r="KPV4" s="307"/>
      <c r="KPW4" s="307"/>
      <c r="KPX4" s="307"/>
      <c r="KPY4" s="307"/>
      <c r="KPZ4" s="307"/>
      <c r="KQA4" s="307"/>
      <c r="KQB4" s="307"/>
      <c r="KQC4" s="307"/>
      <c r="KQD4" s="307"/>
      <c r="KQE4" s="307"/>
      <c r="KQF4" s="307"/>
      <c r="KQG4" s="307"/>
      <c r="KQH4" s="307"/>
      <c r="KQI4" s="307"/>
      <c r="KQJ4" s="307"/>
      <c r="KQK4" s="307"/>
      <c r="KQL4" s="307"/>
      <c r="KQM4" s="307"/>
      <c r="KQN4" s="307"/>
      <c r="KQO4" s="307"/>
      <c r="KQP4" s="307"/>
      <c r="KQQ4" s="307"/>
      <c r="KQR4" s="307"/>
      <c r="KQS4" s="307"/>
      <c r="KQT4" s="307"/>
      <c r="KQU4" s="307"/>
      <c r="KQV4" s="307"/>
      <c r="KQW4" s="307"/>
      <c r="KQX4" s="307"/>
      <c r="KQY4" s="307"/>
      <c r="KQZ4" s="307"/>
      <c r="KRA4" s="307"/>
      <c r="KRB4" s="307"/>
      <c r="KRC4" s="307"/>
      <c r="KRD4" s="307"/>
      <c r="KRE4" s="307"/>
      <c r="KRF4" s="307"/>
      <c r="KRG4" s="307"/>
      <c r="KRH4" s="307"/>
      <c r="KRI4" s="307"/>
      <c r="KRJ4" s="307"/>
      <c r="KRK4" s="307"/>
      <c r="KRL4" s="307"/>
      <c r="KRM4" s="307"/>
      <c r="KRN4" s="307"/>
      <c r="KRO4" s="307"/>
      <c r="KRP4" s="307"/>
      <c r="KRQ4" s="307"/>
      <c r="KRR4" s="307"/>
      <c r="KRS4" s="307"/>
      <c r="KRT4" s="307"/>
      <c r="KRU4" s="307"/>
      <c r="KRV4" s="307"/>
      <c r="KRW4" s="307"/>
      <c r="KRX4" s="307"/>
      <c r="KRY4" s="307"/>
      <c r="KRZ4" s="307"/>
      <c r="KSA4" s="307"/>
      <c r="KSB4" s="307"/>
      <c r="KSC4" s="307"/>
      <c r="KSD4" s="307"/>
      <c r="KSE4" s="307"/>
      <c r="KSF4" s="307"/>
      <c r="KSG4" s="307"/>
      <c r="KSH4" s="307"/>
      <c r="KSI4" s="307"/>
      <c r="KSJ4" s="307"/>
      <c r="KSK4" s="307"/>
      <c r="KSL4" s="307"/>
      <c r="KSM4" s="307"/>
      <c r="KSN4" s="307"/>
      <c r="KSO4" s="307"/>
      <c r="KSP4" s="307"/>
      <c r="KSQ4" s="307"/>
      <c r="KSR4" s="307"/>
      <c r="KSS4" s="307"/>
      <c r="KST4" s="307"/>
      <c r="KSU4" s="307"/>
      <c r="KSV4" s="307"/>
      <c r="KSW4" s="307"/>
      <c r="KSX4" s="307"/>
      <c r="KSY4" s="307"/>
      <c r="KSZ4" s="307"/>
      <c r="KTA4" s="307"/>
      <c r="KTB4" s="307"/>
      <c r="KTC4" s="307"/>
      <c r="KTD4" s="307"/>
      <c r="KTE4" s="307"/>
      <c r="KTF4" s="307"/>
      <c r="KTG4" s="307"/>
      <c r="KTH4" s="307"/>
      <c r="KTI4" s="307"/>
      <c r="KTJ4" s="307"/>
      <c r="KTK4" s="307"/>
      <c r="KTL4" s="307"/>
      <c r="KTM4" s="307"/>
      <c r="KTN4" s="307"/>
      <c r="KTO4" s="307"/>
      <c r="KTP4" s="307"/>
      <c r="KTQ4" s="307"/>
      <c r="KTR4" s="307"/>
      <c r="KTS4" s="307"/>
      <c r="KTT4" s="307"/>
      <c r="KTU4" s="307"/>
      <c r="KTV4" s="307"/>
      <c r="KTW4" s="307"/>
      <c r="KTX4" s="307"/>
      <c r="KTY4" s="307"/>
      <c r="KTZ4" s="307"/>
      <c r="KUA4" s="307"/>
      <c r="KUB4" s="307"/>
      <c r="KUC4" s="307"/>
      <c r="KUD4" s="307"/>
      <c r="KUE4" s="307"/>
      <c r="KUF4" s="307"/>
      <c r="KUG4" s="307"/>
      <c r="KUH4" s="307"/>
      <c r="KUI4" s="307"/>
      <c r="KUJ4" s="307"/>
      <c r="KUK4" s="307"/>
      <c r="KUL4" s="307"/>
      <c r="KUM4" s="307"/>
      <c r="KUN4" s="307"/>
      <c r="KUO4" s="307"/>
      <c r="KUP4" s="307"/>
      <c r="KUQ4" s="307"/>
      <c r="KUR4" s="307"/>
      <c r="KUS4" s="307"/>
      <c r="KUT4" s="307"/>
      <c r="KUU4" s="307"/>
      <c r="KUV4" s="307"/>
      <c r="KUW4" s="307"/>
      <c r="KUX4" s="307"/>
      <c r="KUY4" s="307"/>
      <c r="KUZ4" s="307"/>
      <c r="KVA4" s="307"/>
      <c r="KVB4" s="307"/>
      <c r="KVC4" s="307"/>
      <c r="KVD4" s="307"/>
      <c r="KVE4" s="307"/>
      <c r="KVF4" s="307"/>
      <c r="KVG4" s="307"/>
      <c r="KVH4" s="307"/>
      <c r="KVI4" s="307"/>
      <c r="KVJ4" s="307"/>
      <c r="KVK4" s="307"/>
      <c r="KVL4" s="307"/>
      <c r="KVM4" s="307"/>
      <c r="KVN4" s="307"/>
      <c r="KVO4" s="307"/>
      <c r="KVP4" s="307"/>
      <c r="KVQ4" s="307"/>
      <c r="KVR4" s="307"/>
      <c r="KVS4" s="307"/>
      <c r="KVT4" s="307"/>
      <c r="KVU4" s="307"/>
      <c r="KVV4" s="307"/>
      <c r="KVW4" s="307"/>
      <c r="KVX4" s="307"/>
      <c r="KVY4" s="307"/>
      <c r="KVZ4" s="307"/>
      <c r="KWA4" s="307"/>
      <c r="KWB4" s="307"/>
      <c r="KWC4" s="307"/>
      <c r="KWD4" s="307"/>
      <c r="KWE4" s="307"/>
      <c r="KWF4" s="307"/>
      <c r="KWG4" s="307"/>
      <c r="KWH4" s="307"/>
      <c r="KWI4" s="307"/>
      <c r="KWJ4" s="307"/>
      <c r="KWK4" s="307"/>
      <c r="KWL4" s="307"/>
      <c r="KWM4" s="307"/>
      <c r="KWN4" s="307"/>
      <c r="KWO4" s="307"/>
      <c r="KWP4" s="307"/>
      <c r="KWQ4" s="307"/>
      <c r="KWR4" s="307"/>
      <c r="KWS4" s="307"/>
      <c r="KWT4" s="307"/>
      <c r="KWU4" s="307"/>
      <c r="KWV4" s="307"/>
      <c r="KWW4" s="307"/>
      <c r="KWX4" s="307"/>
      <c r="KWY4" s="307"/>
      <c r="KWZ4" s="307"/>
      <c r="KXA4" s="307"/>
      <c r="KXB4" s="307"/>
      <c r="KXC4" s="307"/>
      <c r="KXD4" s="307"/>
      <c r="KXE4" s="307"/>
      <c r="KXF4" s="307"/>
      <c r="KXG4" s="307"/>
      <c r="KXH4" s="307"/>
      <c r="KXI4" s="307"/>
      <c r="KXJ4" s="307"/>
      <c r="KXK4" s="307"/>
      <c r="KXL4" s="307"/>
      <c r="KXM4" s="307"/>
      <c r="KXN4" s="307"/>
      <c r="KXO4" s="307"/>
      <c r="KXP4" s="307"/>
      <c r="KXQ4" s="307"/>
      <c r="KXR4" s="307"/>
      <c r="KXS4" s="307"/>
      <c r="KXT4" s="307"/>
      <c r="KXU4" s="307"/>
      <c r="KXV4" s="307"/>
      <c r="KXW4" s="307"/>
      <c r="KXX4" s="307"/>
      <c r="KXY4" s="307"/>
      <c r="KXZ4" s="307"/>
      <c r="KYA4" s="307"/>
      <c r="KYB4" s="307"/>
      <c r="KYC4" s="307"/>
      <c r="KYD4" s="307"/>
      <c r="KYE4" s="307"/>
      <c r="KYF4" s="307"/>
      <c r="KYG4" s="307"/>
      <c r="KYH4" s="307"/>
      <c r="KYI4" s="307"/>
      <c r="KYJ4" s="307"/>
      <c r="KYK4" s="307"/>
      <c r="KYL4" s="307"/>
      <c r="KYM4" s="307"/>
      <c r="KYN4" s="307"/>
      <c r="KYO4" s="307"/>
      <c r="KYP4" s="307"/>
      <c r="KYQ4" s="307"/>
      <c r="KYR4" s="307"/>
      <c r="KYS4" s="307"/>
      <c r="KYT4" s="307"/>
      <c r="KYU4" s="307"/>
      <c r="KYV4" s="307"/>
      <c r="KYW4" s="307"/>
      <c r="KYX4" s="307"/>
      <c r="KYY4" s="307"/>
      <c r="KYZ4" s="307"/>
      <c r="KZA4" s="307"/>
      <c r="KZB4" s="307"/>
      <c r="KZC4" s="307"/>
      <c r="KZD4" s="307"/>
      <c r="KZE4" s="307"/>
      <c r="KZF4" s="307"/>
      <c r="KZG4" s="307"/>
      <c r="KZH4" s="307"/>
      <c r="KZI4" s="307"/>
      <c r="KZJ4" s="307"/>
      <c r="KZK4" s="307"/>
      <c r="KZL4" s="307"/>
      <c r="KZM4" s="307"/>
      <c r="KZN4" s="307"/>
      <c r="KZO4" s="307"/>
      <c r="KZP4" s="307"/>
      <c r="KZQ4" s="307"/>
      <c r="KZR4" s="307"/>
      <c r="KZS4" s="307"/>
      <c r="KZT4" s="307"/>
      <c r="KZU4" s="307"/>
      <c r="KZV4" s="307"/>
      <c r="KZW4" s="307"/>
      <c r="KZX4" s="307"/>
      <c r="KZY4" s="307"/>
      <c r="KZZ4" s="307"/>
      <c r="LAA4" s="307"/>
      <c r="LAB4" s="307"/>
      <c r="LAC4" s="307"/>
      <c r="LAD4" s="307"/>
      <c r="LAE4" s="307"/>
      <c r="LAF4" s="307"/>
      <c r="LAG4" s="307"/>
      <c r="LAH4" s="307"/>
      <c r="LAI4" s="307"/>
      <c r="LAJ4" s="307"/>
      <c r="LAK4" s="307"/>
      <c r="LAL4" s="307"/>
      <c r="LAM4" s="307"/>
      <c r="LAN4" s="307"/>
      <c r="LAO4" s="307"/>
      <c r="LAP4" s="307"/>
      <c r="LAQ4" s="307"/>
      <c r="LAR4" s="307"/>
      <c r="LAS4" s="307"/>
      <c r="LAT4" s="307"/>
      <c r="LAU4" s="307"/>
      <c r="LAV4" s="307"/>
      <c r="LAW4" s="307"/>
      <c r="LAX4" s="307"/>
      <c r="LAY4" s="307"/>
      <c r="LAZ4" s="307"/>
      <c r="LBA4" s="307"/>
      <c r="LBB4" s="307"/>
      <c r="LBC4" s="307"/>
      <c r="LBD4" s="307"/>
      <c r="LBE4" s="307"/>
      <c r="LBF4" s="307"/>
      <c r="LBG4" s="307"/>
      <c r="LBH4" s="307"/>
      <c r="LBI4" s="307"/>
      <c r="LBJ4" s="307"/>
      <c r="LBK4" s="307"/>
      <c r="LBL4" s="307"/>
      <c r="LBM4" s="307"/>
      <c r="LBN4" s="307"/>
      <c r="LBO4" s="307"/>
      <c r="LBP4" s="307"/>
      <c r="LBQ4" s="307"/>
      <c r="LBR4" s="307"/>
      <c r="LBS4" s="307"/>
      <c r="LBT4" s="307"/>
      <c r="LBU4" s="307"/>
      <c r="LBV4" s="307"/>
      <c r="LBW4" s="307"/>
      <c r="LBX4" s="307"/>
      <c r="LBY4" s="307"/>
      <c r="LBZ4" s="307"/>
      <c r="LCA4" s="307"/>
      <c r="LCB4" s="307"/>
      <c r="LCC4" s="307"/>
      <c r="LCD4" s="307"/>
      <c r="LCE4" s="307"/>
      <c r="LCF4" s="307"/>
      <c r="LCG4" s="307"/>
      <c r="LCH4" s="307"/>
      <c r="LCI4" s="307"/>
      <c r="LCJ4" s="307"/>
      <c r="LCK4" s="307"/>
      <c r="LCL4" s="307"/>
      <c r="LCM4" s="307"/>
      <c r="LCN4" s="307"/>
      <c r="LCO4" s="307"/>
      <c r="LCP4" s="307"/>
      <c r="LCQ4" s="307"/>
      <c r="LCR4" s="307"/>
      <c r="LCS4" s="307"/>
      <c r="LCT4" s="307"/>
      <c r="LCU4" s="307"/>
      <c r="LCV4" s="307"/>
      <c r="LCW4" s="307"/>
      <c r="LCX4" s="307"/>
      <c r="LCY4" s="307"/>
      <c r="LCZ4" s="307"/>
      <c r="LDA4" s="307"/>
      <c r="LDB4" s="307"/>
      <c r="LDC4" s="307"/>
      <c r="LDD4" s="307"/>
      <c r="LDE4" s="307"/>
      <c r="LDF4" s="307"/>
      <c r="LDG4" s="307"/>
      <c r="LDH4" s="307"/>
      <c r="LDI4" s="307"/>
      <c r="LDJ4" s="307"/>
      <c r="LDK4" s="307"/>
      <c r="LDL4" s="307"/>
      <c r="LDM4" s="307"/>
      <c r="LDN4" s="307"/>
      <c r="LDO4" s="307"/>
      <c r="LDP4" s="307"/>
      <c r="LDQ4" s="307"/>
      <c r="LDR4" s="307"/>
      <c r="LDS4" s="307"/>
      <c r="LDT4" s="307"/>
      <c r="LDU4" s="307"/>
      <c r="LDV4" s="307"/>
      <c r="LDW4" s="307"/>
      <c r="LDX4" s="307"/>
      <c r="LDY4" s="307"/>
      <c r="LDZ4" s="307"/>
      <c r="LEA4" s="307"/>
      <c r="LEB4" s="307"/>
      <c r="LEC4" s="307"/>
      <c r="LED4" s="307"/>
      <c r="LEE4" s="307"/>
      <c r="LEF4" s="307"/>
      <c r="LEG4" s="307"/>
      <c r="LEH4" s="307"/>
      <c r="LEI4" s="307"/>
      <c r="LEJ4" s="307"/>
      <c r="LEK4" s="307"/>
      <c r="LEL4" s="307"/>
      <c r="LEM4" s="307"/>
      <c r="LEN4" s="307"/>
      <c r="LEO4" s="307"/>
      <c r="LEP4" s="307"/>
      <c r="LEQ4" s="307"/>
      <c r="LER4" s="307"/>
      <c r="LES4" s="307"/>
      <c r="LET4" s="307"/>
      <c r="LEU4" s="307"/>
      <c r="LEV4" s="307"/>
      <c r="LEW4" s="307"/>
      <c r="LEX4" s="307"/>
      <c r="LEY4" s="307"/>
      <c r="LEZ4" s="307"/>
      <c r="LFA4" s="307"/>
      <c r="LFB4" s="307"/>
      <c r="LFC4" s="307"/>
      <c r="LFD4" s="307"/>
      <c r="LFE4" s="307"/>
      <c r="LFF4" s="307"/>
      <c r="LFG4" s="307"/>
      <c r="LFH4" s="307"/>
      <c r="LFI4" s="307"/>
      <c r="LFJ4" s="307"/>
      <c r="LFK4" s="307"/>
      <c r="LFL4" s="307"/>
      <c r="LFM4" s="307"/>
      <c r="LFN4" s="307"/>
      <c r="LFO4" s="307"/>
      <c r="LFP4" s="307"/>
      <c r="LFQ4" s="307"/>
      <c r="LFR4" s="307"/>
      <c r="LFS4" s="307"/>
      <c r="LFT4" s="307"/>
      <c r="LFU4" s="307"/>
      <c r="LFV4" s="307"/>
      <c r="LFW4" s="307"/>
      <c r="LFX4" s="307"/>
      <c r="LFY4" s="307"/>
      <c r="LFZ4" s="307"/>
      <c r="LGA4" s="307"/>
      <c r="LGB4" s="307"/>
      <c r="LGC4" s="307"/>
      <c r="LGD4" s="307"/>
      <c r="LGE4" s="307"/>
      <c r="LGF4" s="307"/>
      <c r="LGG4" s="307"/>
      <c r="LGH4" s="307"/>
      <c r="LGI4" s="307"/>
      <c r="LGJ4" s="307"/>
      <c r="LGK4" s="307"/>
      <c r="LGL4" s="307"/>
      <c r="LGM4" s="307"/>
      <c r="LGN4" s="307"/>
      <c r="LGO4" s="307"/>
      <c r="LGP4" s="307"/>
      <c r="LGQ4" s="307"/>
      <c r="LGR4" s="307"/>
      <c r="LGS4" s="307"/>
      <c r="LGT4" s="307"/>
      <c r="LGU4" s="307"/>
      <c r="LGV4" s="307"/>
      <c r="LGW4" s="307"/>
      <c r="LGX4" s="307"/>
      <c r="LGY4" s="307"/>
      <c r="LGZ4" s="307"/>
      <c r="LHA4" s="307"/>
      <c r="LHB4" s="307"/>
      <c r="LHC4" s="307"/>
      <c r="LHD4" s="307"/>
      <c r="LHE4" s="307"/>
      <c r="LHF4" s="307"/>
      <c r="LHG4" s="307"/>
      <c r="LHH4" s="307"/>
      <c r="LHI4" s="307"/>
      <c r="LHJ4" s="307"/>
      <c r="LHK4" s="307"/>
      <c r="LHL4" s="307"/>
      <c r="LHM4" s="307"/>
      <c r="LHN4" s="307"/>
      <c r="LHO4" s="307"/>
      <c r="LHP4" s="307"/>
      <c r="LHQ4" s="307"/>
      <c r="LHR4" s="307"/>
      <c r="LHS4" s="307"/>
      <c r="LHT4" s="307"/>
      <c r="LHU4" s="307"/>
      <c r="LHV4" s="307"/>
      <c r="LHW4" s="307"/>
      <c r="LHX4" s="307"/>
      <c r="LHY4" s="307"/>
      <c r="LHZ4" s="307"/>
      <c r="LIA4" s="307"/>
      <c r="LIB4" s="307"/>
      <c r="LIC4" s="307"/>
      <c r="LID4" s="307"/>
      <c r="LIE4" s="307"/>
      <c r="LIF4" s="307"/>
      <c r="LIG4" s="307"/>
      <c r="LIH4" s="307"/>
      <c r="LII4" s="307"/>
      <c r="LIJ4" s="307"/>
      <c r="LIK4" s="307"/>
      <c r="LIL4" s="307"/>
      <c r="LIM4" s="307"/>
      <c r="LIN4" s="307"/>
      <c r="LIO4" s="307"/>
      <c r="LIP4" s="307"/>
      <c r="LIQ4" s="307"/>
      <c r="LIR4" s="307"/>
      <c r="LIS4" s="307"/>
      <c r="LIT4" s="307"/>
      <c r="LIU4" s="307"/>
      <c r="LIV4" s="307"/>
      <c r="LIW4" s="307"/>
      <c r="LIX4" s="307"/>
      <c r="LIY4" s="307"/>
      <c r="LIZ4" s="307"/>
      <c r="LJA4" s="307"/>
      <c r="LJB4" s="307"/>
      <c r="LJC4" s="307"/>
      <c r="LJD4" s="307"/>
      <c r="LJE4" s="307"/>
      <c r="LJF4" s="307"/>
      <c r="LJG4" s="307"/>
      <c r="LJH4" s="307"/>
      <c r="LJI4" s="307"/>
      <c r="LJJ4" s="307"/>
      <c r="LJK4" s="307"/>
      <c r="LJL4" s="307"/>
      <c r="LJM4" s="307"/>
      <c r="LJN4" s="307"/>
      <c r="LJO4" s="307"/>
      <c r="LJP4" s="307"/>
      <c r="LJQ4" s="307"/>
      <c r="LJR4" s="307"/>
      <c r="LJS4" s="307"/>
      <c r="LJT4" s="307"/>
      <c r="LJU4" s="307"/>
      <c r="LJV4" s="307"/>
      <c r="LJW4" s="307"/>
      <c r="LJX4" s="307"/>
      <c r="LJY4" s="307"/>
      <c r="LJZ4" s="307"/>
      <c r="LKA4" s="307"/>
      <c r="LKB4" s="307"/>
      <c r="LKC4" s="307"/>
      <c r="LKD4" s="307"/>
      <c r="LKE4" s="307"/>
      <c r="LKF4" s="307"/>
      <c r="LKG4" s="307"/>
      <c r="LKH4" s="307"/>
      <c r="LKI4" s="307"/>
      <c r="LKJ4" s="307"/>
      <c r="LKK4" s="307"/>
      <c r="LKL4" s="307"/>
      <c r="LKM4" s="307"/>
      <c r="LKN4" s="307"/>
      <c r="LKO4" s="307"/>
      <c r="LKP4" s="307"/>
      <c r="LKQ4" s="307"/>
      <c r="LKR4" s="307"/>
      <c r="LKS4" s="307"/>
      <c r="LKT4" s="307"/>
      <c r="LKU4" s="307"/>
      <c r="LKV4" s="307"/>
      <c r="LKW4" s="307"/>
      <c r="LKX4" s="307"/>
      <c r="LKY4" s="307"/>
      <c r="LKZ4" s="307"/>
      <c r="LLA4" s="307"/>
      <c r="LLB4" s="307"/>
      <c r="LLC4" s="307"/>
      <c r="LLD4" s="307"/>
      <c r="LLE4" s="307"/>
      <c r="LLF4" s="307"/>
      <c r="LLG4" s="307"/>
      <c r="LLH4" s="307"/>
      <c r="LLI4" s="307"/>
      <c r="LLJ4" s="307"/>
      <c r="LLK4" s="307"/>
      <c r="LLL4" s="307"/>
      <c r="LLM4" s="307"/>
      <c r="LLN4" s="307"/>
      <c r="LLO4" s="307"/>
      <c r="LLP4" s="307"/>
      <c r="LLQ4" s="307"/>
      <c r="LLR4" s="307"/>
      <c r="LLS4" s="307"/>
      <c r="LLT4" s="307"/>
      <c r="LLU4" s="307"/>
      <c r="LLV4" s="307"/>
      <c r="LLW4" s="307"/>
      <c r="LLX4" s="307"/>
      <c r="LLY4" s="307"/>
      <c r="LLZ4" s="307"/>
      <c r="LMA4" s="307"/>
      <c r="LMB4" s="307"/>
      <c r="LMC4" s="307"/>
      <c r="LMD4" s="307"/>
      <c r="LME4" s="307"/>
      <c r="LMF4" s="307"/>
      <c r="LMG4" s="307"/>
      <c r="LMH4" s="307"/>
      <c r="LMI4" s="307"/>
      <c r="LMJ4" s="307"/>
      <c r="LMK4" s="307"/>
      <c r="LML4" s="307"/>
      <c r="LMM4" s="307"/>
      <c r="LMN4" s="307"/>
      <c r="LMO4" s="307"/>
      <c r="LMP4" s="307"/>
      <c r="LMQ4" s="307"/>
      <c r="LMR4" s="307"/>
      <c r="LMS4" s="307"/>
      <c r="LMT4" s="307"/>
      <c r="LMU4" s="307"/>
      <c r="LMV4" s="307"/>
      <c r="LMW4" s="307"/>
      <c r="LMX4" s="307"/>
      <c r="LMY4" s="307"/>
      <c r="LMZ4" s="307"/>
      <c r="LNA4" s="307"/>
      <c r="LNB4" s="307"/>
      <c r="LNC4" s="307"/>
      <c r="LND4" s="307"/>
      <c r="LNE4" s="307"/>
      <c r="LNF4" s="307"/>
      <c r="LNG4" s="307"/>
      <c r="LNH4" s="307"/>
      <c r="LNI4" s="307"/>
      <c r="LNJ4" s="307"/>
      <c r="LNK4" s="307"/>
      <c r="LNL4" s="307"/>
      <c r="LNM4" s="307"/>
      <c r="LNN4" s="307"/>
      <c r="LNO4" s="307"/>
      <c r="LNP4" s="307"/>
      <c r="LNQ4" s="307"/>
      <c r="LNR4" s="307"/>
      <c r="LNS4" s="307"/>
      <c r="LNT4" s="307"/>
      <c r="LNU4" s="307"/>
      <c r="LNV4" s="307"/>
      <c r="LNW4" s="307"/>
      <c r="LNX4" s="307"/>
      <c r="LNY4" s="307"/>
      <c r="LNZ4" s="307"/>
      <c r="LOA4" s="307"/>
      <c r="LOB4" s="307"/>
      <c r="LOC4" s="307"/>
      <c r="LOD4" s="307"/>
      <c r="LOE4" s="307"/>
      <c r="LOF4" s="307"/>
      <c r="LOG4" s="307"/>
      <c r="LOH4" s="307"/>
      <c r="LOI4" s="307"/>
      <c r="LOJ4" s="307"/>
      <c r="LOK4" s="307"/>
      <c r="LOL4" s="307"/>
      <c r="LOM4" s="307"/>
      <c r="LON4" s="307"/>
      <c r="LOO4" s="307"/>
      <c r="LOP4" s="307"/>
      <c r="LOQ4" s="307"/>
      <c r="LOR4" s="307"/>
      <c r="LOS4" s="307"/>
      <c r="LOT4" s="307"/>
      <c r="LOU4" s="307"/>
      <c r="LOV4" s="307"/>
      <c r="LOW4" s="307"/>
      <c r="LOX4" s="307"/>
      <c r="LOY4" s="307"/>
      <c r="LOZ4" s="307"/>
      <c r="LPA4" s="307"/>
      <c r="LPB4" s="307"/>
      <c r="LPC4" s="307"/>
      <c r="LPD4" s="307"/>
      <c r="LPE4" s="307"/>
      <c r="LPF4" s="307"/>
      <c r="LPG4" s="307"/>
      <c r="LPH4" s="307"/>
      <c r="LPI4" s="307"/>
      <c r="LPJ4" s="307"/>
      <c r="LPK4" s="307"/>
      <c r="LPL4" s="307"/>
      <c r="LPM4" s="307"/>
      <c r="LPN4" s="307"/>
      <c r="LPO4" s="307"/>
      <c r="LPP4" s="307"/>
      <c r="LPQ4" s="307"/>
      <c r="LPR4" s="307"/>
      <c r="LPS4" s="307"/>
      <c r="LPT4" s="307"/>
      <c r="LPU4" s="307"/>
      <c r="LPV4" s="307"/>
      <c r="LPW4" s="307"/>
      <c r="LPX4" s="307"/>
      <c r="LPY4" s="307"/>
      <c r="LPZ4" s="307"/>
      <c r="LQA4" s="307"/>
      <c r="LQB4" s="307"/>
      <c r="LQC4" s="307"/>
      <c r="LQD4" s="307"/>
      <c r="LQE4" s="307"/>
      <c r="LQF4" s="307"/>
      <c r="LQG4" s="307"/>
      <c r="LQH4" s="307"/>
      <c r="LQI4" s="307"/>
      <c r="LQJ4" s="307"/>
      <c r="LQK4" s="307"/>
      <c r="LQL4" s="307"/>
      <c r="LQM4" s="307"/>
      <c r="LQN4" s="307"/>
      <c r="LQO4" s="307"/>
      <c r="LQP4" s="307"/>
      <c r="LQQ4" s="307"/>
      <c r="LQR4" s="307"/>
      <c r="LQS4" s="307"/>
      <c r="LQT4" s="307"/>
      <c r="LQU4" s="307"/>
      <c r="LQV4" s="307"/>
      <c r="LQW4" s="307"/>
      <c r="LQX4" s="307"/>
      <c r="LQY4" s="307"/>
      <c r="LQZ4" s="307"/>
      <c r="LRA4" s="307"/>
      <c r="LRB4" s="307"/>
      <c r="LRC4" s="307"/>
      <c r="LRD4" s="307"/>
      <c r="LRE4" s="307"/>
      <c r="LRF4" s="307"/>
      <c r="LRG4" s="307"/>
      <c r="LRH4" s="307"/>
      <c r="LRI4" s="307"/>
      <c r="LRJ4" s="307"/>
      <c r="LRK4" s="307"/>
      <c r="LRL4" s="307"/>
      <c r="LRM4" s="307"/>
      <c r="LRN4" s="307"/>
      <c r="LRO4" s="307"/>
      <c r="LRP4" s="307"/>
      <c r="LRQ4" s="307"/>
      <c r="LRR4" s="307"/>
      <c r="LRS4" s="307"/>
      <c r="LRT4" s="307"/>
      <c r="LRU4" s="307"/>
      <c r="LRV4" s="307"/>
      <c r="LRW4" s="307"/>
      <c r="LRX4" s="307"/>
      <c r="LRY4" s="307"/>
      <c r="LRZ4" s="307"/>
      <c r="LSA4" s="307"/>
      <c r="LSB4" s="307"/>
      <c r="LSC4" s="307"/>
      <c r="LSD4" s="307"/>
      <c r="LSE4" s="307"/>
      <c r="LSF4" s="307"/>
      <c r="LSG4" s="307"/>
      <c r="LSH4" s="307"/>
      <c r="LSI4" s="307"/>
      <c r="LSJ4" s="307"/>
      <c r="LSK4" s="307"/>
      <c r="LSL4" s="307"/>
      <c r="LSM4" s="307"/>
      <c r="LSN4" s="307"/>
      <c r="LSO4" s="307"/>
      <c r="LSP4" s="307"/>
      <c r="LSQ4" s="307"/>
      <c r="LSR4" s="307"/>
      <c r="LSS4" s="307"/>
      <c r="LST4" s="307"/>
      <c r="LSU4" s="307"/>
      <c r="LSV4" s="307"/>
      <c r="LSW4" s="307"/>
      <c r="LSX4" s="307"/>
      <c r="LSY4" s="307"/>
      <c r="LSZ4" s="307"/>
      <c r="LTA4" s="307"/>
      <c r="LTB4" s="307"/>
      <c r="LTC4" s="307"/>
      <c r="LTD4" s="307"/>
      <c r="LTE4" s="307"/>
      <c r="LTF4" s="307"/>
      <c r="LTG4" s="307"/>
      <c r="LTH4" s="307"/>
      <c r="LTI4" s="307"/>
      <c r="LTJ4" s="307"/>
      <c r="LTK4" s="307"/>
      <c r="LTL4" s="307"/>
      <c r="LTM4" s="307"/>
      <c r="LTN4" s="307"/>
      <c r="LTO4" s="307"/>
      <c r="LTP4" s="307"/>
      <c r="LTQ4" s="307"/>
      <c r="LTR4" s="307"/>
      <c r="LTS4" s="307"/>
      <c r="LTT4" s="307"/>
      <c r="LTU4" s="307"/>
      <c r="LTV4" s="307"/>
      <c r="LTW4" s="307"/>
      <c r="LTX4" s="307"/>
      <c r="LTY4" s="307"/>
      <c r="LTZ4" s="307"/>
      <c r="LUA4" s="307"/>
      <c r="LUB4" s="307"/>
      <c r="LUC4" s="307"/>
      <c r="LUD4" s="307"/>
      <c r="LUE4" s="307"/>
      <c r="LUF4" s="307"/>
      <c r="LUG4" s="307"/>
      <c r="LUH4" s="307"/>
      <c r="LUI4" s="307"/>
      <c r="LUJ4" s="307"/>
      <c r="LUK4" s="307"/>
      <c r="LUL4" s="307"/>
      <c r="LUM4" s="307"/>
      <c r="LUN4" s="307"/>
      <c r="LUO4" s="307"/>
      <c r="LUP4" s="307"/>
      <c r="LUQ4" s="307"/>
      <c r="LUR4" s="307"/>
      <c r="LUS4" s="307"/>
      <c r="LUT4" s="307"/>
      <c r="LUU4" s="307"/>
      <c r="LUV4" s="307"/>
      <c r="LUW4" s="307"/>
      <c r="LUX4" s="307"/>
      <c r="LUY4" s="307"/>
      <c r="LUZ4" s="307"/>
      <c r="LVA4" s="307"/>
      <c r="LVB4" s="307"/>
      <c r="LVC4" s="307"/>
      <c r="LVD4" s="307"/>
      <c r="LVE4" s="307"/>
      <c r="LVF4" s="307"/>
      <c r="LVG4" s="307"/>
      <c r="LVH4" s="307"/>
      <c r="LVI4" s="307"/>
      <c r="LVJ4" s="307"/>
      <c r="LVK4" s="307"/>
      <c r="LVL4" s="307"/>
      <c r="LVM4" s="307"/>
      <c r="LVN4" s="307"/>
      <c r="LVO4" s="307"/>
      <c r="LVP4" s="307"/>
      <c r="LVQ4" s="307"/>
      <c r="LVR4" s="307"/>
      <c r="LVS4" s="307"/>
      <c r="LVT4" s="307"/>
      <c r="LVU4" s="307"/>
      <c r="LVV4" s="307"/>
      <c r="LVW4" s="307"/>
      <c r="LVX4" s="307"/>
      <c r="LVY4" s="307"/>
      <c r="LVZ4" s="307"/>
      <c r="LWA4" s="307"/>
      <c r="LWB4" s="307"/>
      <c r="LWC4" s="307"/>
      <c r="LWD4" s="307"/>
      <c r="LWE4" s="307"/>
      <c r="LWF4" s="307"/>
      <c r="LWG4" s="307"/>
      <c r="LWH4" s="307"/>
      <c r="LWI4" s="307"/>
      <c r="LWJ4" s="307"/>
      <c r="LWK4" s="307"/>
      <c r="LWL4" s="307"/>
      <c r="LWM4" s="307"/>
      <c r="LWN4" s="307"/>
      <c r="LWO4" s="307"/>
      <c r="LWP4" s="307"/>
      <c r="LWQ4" s="307"/>
      <c r="LWR4" s="307"/>
      <c r="LWS4" s="307"/>
      <c r="LWT4" s="307"/>
      <c r="LWU4" s="307"/>
      <c r="LWV4" s="307"/>
      <c r="LWW4" s="307"/>
      <c r="LWX4" s="307"/>
      <c r="LWY4" s="307"/>
      <c r="LWZ4" s="307"/>
      <c r="LXA4" s="307"/>
      <c r="LXB4" s="307"/>
      <c r="LXC4" s="307"/>
      <c r="LXD4" s="307"/>
      <c r="LXE4" s="307"/>
      <c r="LXF4" s="307"/>
      <c r="LXG4" s="307"/>
      <c r="LXH4" s="307"/>
      <c r="LXI4" s="307"/>
      <c r="LXJ4" s="307"/>
      <c r="LXK4" s="307"/>
      <c r="LXL4" s="307"/>
      <c r="LXM4" s="307"/>
      <c r="LXN4" s="307"/>
      <c r="LXO4" s="307"/>
      <c r="LXP4" s="307"/>
      <c r="LXQ4" s="307"/>
      <c r="LXR4" s="307"/>
      <c r="LXS4" s="307"/>
      <c r="LXT4" s="307"/>
      <c r="LXU4" s="307"/>
      <c r="LXV4" s="307"/>
      <c r="LXW4" s="307"/>
      <c r="LXX4" s="307"/>
      <c r="LXY4" s="307"/>
      <c r="LXZ4" s="307"/>
      <c r="LYA4" s="307"/>
      <c r="LYB4" s="307"/>
      <c r="LYC4" s="307"/>
      <c r="LYD4" s="307"/>
      <c r="LYE4" s="307"/>
      <c r="LYF4" s="307"/>
      <c r="LYG4" s="307"/>
      <c r="LYH4" s="307"/>
      <c r="LYI4" s="307"/>
      <c r="LYJ4" s="307"/>
      <c r="LYK4" s="307"/>
      <c r="LYL4" s="307"/>
      <c r="LYM4" s="307"/>
      <c r="LYN4" s="307"/>
      <c r="LYO4" s="307"/>
      <c r="LYP4" s="307"/>
      <c r="LYQ4" s="307"/>
      <c r="LYR4" s="307"/>
      <c r="LYS4" s="307"/>
      <c r="LYT4" s="307"/>
      <c r="LYU4" s="307"/>
      <c r="LYV4" s="307"/>
      <c r="LYW4" s="307"/>
      <c r="LYX4" s="307"/>
      <c r="LYY4" s="307"/>
      <c r="LYZ4" s="307"/>
      <c r="LZA4" s="307"/>
      <c r="LZB4" s="307"/>
      <c r="LZC4" s="307"/>
      <c r="LZD4" s="307"/>
      <c r="LZE4" s="307"/>
      <c r="LZF4" s="307"/>
      <c r="LZG4" s="307"/>
      <c r="LZH4" s="307"/>
      <c r="LZI4" s="307"/>
      <c r="LZJ4" s="307"/>
      <c r="LZK4" s="307"/>
      <c r="LZL4" s="307"/>
      <c r="LZM4" s="307"/>
      <c r="LZN4" s="307"/>
      <c r="LZO4" s="307"/>
      <c r="LZP4" s="307"/>
      <c r="LZQ4" s="307"/>
      <c r="LZR4" s="307"/>
      <c r="LZS4" s="307"/>
      <c r="LZT4" s="307"/>
      <c r="LZU4" s="307"/>
      <c r="LZV4" s="307"/>
      <c r="LZW4" s="307"/>
      <c r="LZX4" s="307"/>
      <c r="LZY4" s="307"/>
      <c r="LZZ4" s="307"/>
      <c r="MAA4" s="307"/>
      <c r="MAB4" s="307"/>
      <c r="MAC4" s="307"/>
      <c r="MAD4" s="307"/>
      <c r="MAE4" s="307"/>
      <c r="MAF4" s="307"/>
      <c r="MAG4" s="307"/>
      <c r="MAH4" s="307"/>
      <c r="MAI4" s="307"/>
      <c r="MAJ4" s="307"/>
      <c r="MAK4" s="307"/>
      <c r="MAL4" s="307"/>
      <c r="MAM4" s="307"/>
      <c r="MAN4" s="307"/>
      <c r="MAO4" s="307"/>
      <c r="MAP4" s="307"/>
      <c r="MAQ4" s="307"/>
      <c r="MAR4" s="307"/>
      <c r="MAS4" s="307"/>
      <c r="MAT4" s="307"/>
      <c r="MAU4" s="307"/>
      <c r="MAV4" s="307"/>
      <c r="MAW4" s="307"/>
      <c r="MAX4" s="307"/>
      <c r="MAY4" s="307"/>
      <c r="MAZ4" s="307"/>
      <c r="MBA4" s="307"/>
      <c r="MBB4" s="307"/>
      <c r="MBC4" s="307"/>
      <c r="MBD4" s="307"/>
      <c r="MBE4" s="307"/>
      <c r="MBF4" s="307"/>
      <c r="MBG4" s="307"/>
      <c r="MBH4" s="307"/>
      <c r="MBI4" s="307"/>
      <c r="MBJ4" s="307"/>
      <c r="MBK4" s="307"/>
      <c r="MBL4" s="307"/>
      <c r="MBM4" s="307"/>
      <c r="MBN4" s="307"/>
      <c r="MBO4" s="307"/>
      <c r="MBP4" s="307"/>
      <c r="MBQ4" s="307"/>
      <c r="MBR4" s="307"/>
      <c r="MBS4" s="307"/>
      <c r="MBT4" s="307"/>
      <c r="MBU4" s="307"/>
      <c r="MBV4" s="307"/>
      <c r="MBW4" s="307"/>
      <c r="MBX4" s="307"/>
      <c r="MBY4" s="307"/>
      <c r="MBZ4" s="307"/>
      <c r="MCA4" s="307"/>
      <c r="MCB4" s="307"/>
      <c r="MCC4" s="307"/>
      <c r="MCD4" s="307"/>
      <c r="MCE4" s="307"/>
      <c r="MCF4" s="307"/>
      <c r="MCG4" s="307"/>
      <c r="MCH4" s="307"/>
      <c r="MCI4" s="307"/>
      <c r="MCJ4" s="307"/>
      <c r="MCK4" s="307"/>
      <c r="MCL4" s="307"/>
      <c r="MCM4" s="307"/>
      <c r="MCN4" s="307"/>
      <c r="MCO4" s="307"/>
      <c r="MCP4" s="307"/>
      <c r="MCQ4" s="307"/>
      <c r="MCR4" s="307"/>
      <c r="MCS4" s="307"/>
      <c r="MCT4" s="307"/>
      <c r="MCU4" s="307"/>
      <c r="MCV4" s="307"/>
      <c r="MCW4" s="307"/>
      <c r="MCX4" s="307"/>
      <c r="MCY4" s="307"/>
      <c r="MCZ4" s="307"/>
      <c r="MDA4" s="307"/>
      <c r="MDB4" s="307"/>
      <c r="MDC4" s="307"/>
      <c r="MDD4" s="307"/>
      <c r="MDE4" s="307"/>
      <c r="MDF4" s="307"/>
      <c r="MDG4" s="307"/>
      <c r="MDH4" s="307"/>
      <c r="MDI4" s="307"/>
      <c r="MDJ4" s="307"/>
      <c r="MDK4" s="307"/>
      <c r="MDL4" s="307"/>
      <c r="MDM4" s="307"/>
      <c r="MDN4" s="307"/>
      <c r="MDO4" s="307"/>
      <c r="MDP4" s="307"/>
      <c r="MDQ4" s="307"/>
      <c r="MDR4" s="307"/>
      <c r="MDS4" s="307"/>
      <c r="MDT4" s="307"/>
      <c r="MDU4" s="307"/>
      <c r="MDV4" s="307"/>
      <c r="MDW4" s="307"/>
      <c r="MDX4" s="307"/>
      <c r="MDY4" s="307"/>
      <c r="MDZ4" s="307"/>
      <c r="MEA4" s="307"/>
      <c r="MEB4" s="307"/>
      <c r="MEC4" s="307"/>
      <c r="MED4" s="307"/>
      <c r="MEE4" s="307"/>
      <c r="MEF4" s="307"/>
      <c r="MEG4" s="307"/>
      <c r="MEH4" s="307"/>
      <c r="MEI4" s="307"/>
      <c r="MEJ4" s="307"/>
      <c r="MEK4" s="307"/>
      <c r="MEL4" s="307"/>
      <c r="MEM4" s="307"/>
      <c r="MEN4" s="307"/>
      <c r="MEO4" s="307"/>
      <c r="MEP4" s="307"/>
      <c r="MEQ4" s="307"/>
      <c r="MER4" s="307"/>
      <c r="MES4" s="307"/>
      <c r="MET4" s="307"/>
      <c r="MEU4" s="307"/>
      <c r="MEV4" s="307"/>
      <c r="MEW4" s="307"/>
      <c r="MEX4" s="307"/>
      <c r="MEY4" s="307"/>
      <c r="MEZ4" s="307"/>
      <c r="MFA4" s="307"/>
      <c r="MFB4" s="307"/>
      <c r="MFC4" s="307"/>
      <c r="MFD4" s="307"/>
      <c r="MFE4" s="307"/>
      <c r="MFF4" s="307"/>
      <c r="MFG4" s="307"/>
      <c r="MFH4" s="307"/>
      <c r="MFI4" s="307"/>
      <c r="MFJ4" s="307"/>
      <c r="MFK4" s="307"/>
      <c r="MFL4" s="307"/>
      <c r="MFM4" s="307"/>
      <c r="MFN4" s="307"/>
      <c r="MFO4" s="307"/>
      <c r="MFP4" s="307"/>
      <c r="MFQ4" s="307"/>
      <c r="MFR4" s="307"/>
      <c r="MFS4" s="307"/>
      <c r="MFT4" s="307"/>
      <c r="MFU4" s="307"/>
      <c r="MFV4" s="307"/>
      <c r="MFW4" s="307"/>
      <c r="MFX4" s="307"/>
      <c r="MFY4" s="307"/>
      <c r="MFZ4" s="307"/>
      <c r="MGA4" s="307"/>
      <c r="MGB4" s="307"/>
      <c r="MGC4" s="307"/>
      <c r="MGD4" s="307"/>
      <c r="MGE4" s="307"/>
      <c r="MGF4" s="307"/>
      <c r="MGG4" s="307"/>
      <c r="MGH4" s="307"/>
      <c r="MGI4" s="307"/>
      <c r="MGJ4" s="307"/>
      <c r="MGK4" s="307"/>
      <c r="MGL4" s="307"/>
      <c r="MGM4" s="307"/>
      <c r="MGN4" s="307"/>
      <c r="MGO4" s="307"/>
      <c r="MGP4" s="307"/>
      <c r="MGQ4" s="307"/>
      <c r="MGR4" s="307"/>
      <c r="MGS4" s="307"/>
      <c r="MGT4" s="307"/>
      <c r="MGU4" s="307"/>
      <c r="MGV4" s="307"/>
      <c r="MGW4" s="307"/>
      <c r="MGX4" s="307"/>
      <c r="MGY4" s="307"/>
      <c r="MGZ4" s="307"/>
      <c r="MHA4" s="307"/>
      <c r="MHB4" s="307"/>
      <c r="MHC4" s="307"/>
      <c r="MHD4" s="307"/>
      <c r="MHE4" s="307"/>
      <c r="MHF4" s="307"/>
      <c r="MHG4" s="307"/>
      <c r="MHH4" s="307"/>
      <c r="MHI4" s="307"/>
      <c r="MHJ4" s="307"/>
      <c r="MHK4" s="307"/>
      <c r="MHL4" s="307"/>
      <c r="MHM4" s="307"/>
      <c r="MHN4" s="307"/>
      <c r="MHO4" s="307"/>
      <c r="MHP4" s="307"/>
      <c r="MHQ4" s="307"/>
      <c r="MHR4" s="307"/>
      <c r="MHS4" s="307"/>
      <c r="MHT4" s="307"/>
      <c r="MHU4" s="307"/>
      <c r="MHV4" s="307"/>
      <c r="MHW4" s="307"/>
      <c r="MHX4" s="307"/>
      <c r="MHY4" s="307"/>
      <c r="MHZ4" s="307"/>
      <c r="MIA4" s="307"/>
      <c r="MIB4" s="307"/>
      <c r="MIC4" s="307"/>
      <c r="MID4" s="307"/>
      <c r="MIE4" s="307"/>
      <c r="MIF4" s="307"/>
      <c r="MIG4" s="307"/>
      <c r="MIH4" s="307"/>
      <c r="MII4" s="307"/>
      <c r="MIJ4" s="307"/>
      <c r="MIK4" s="307"/>
      <c r="MIL4" s="307"/>
      <c r="MIM4" s="307"/>
      <c r="MIN4" s="307"/>
      <c r="MIO4" s="307"/>
      <c r="MIP4" s="307"/>
      <c r="MIQ4" s="307"/>
      <c r="MIR4" s="307"/>
      <c r="MIS4" s="307"/>
      <c r="MIT4" s="307"/>
      <c r="MIU4" s="307"/>
      <c r="MIV4" s="307"/>
      <c r="MIW4" s="307"/>
      <c r="MIX4" s="307"/>
      <c r="MIY4" s="307"/>
      <c r="MIZ4" s="307"/>
      <c r="MJA4" s="307"/>
      <c r="MJB4" s="307"/>
      <c r="MJC4" s="307"/>
      <c r="MJD4" s="307"/>
      <c r="MJE4" s="307"/>
      <c r="MJF4" s="307"/>
      <c r="MJG4" s="307"/>
      <c r="MJH4" s="307"/>
      <c r="MJI4" s="307"/>
      <c r="MJJ4" s="307"/>
      <c r="MJK4" s="307"/>
      <c r="MJL4" s="307"/>
      <c r="MJM4" s="307"/>
      <c r="MJN4" s="307"/>
      <c r="MJO4" s="307"/>
      <c r="MJP4" s="307"/>
      <c r="MJQ4" s="307"/>
      <c r="MJR4" s="307"/>
      <c r="MJS4" s="307"/>
      <c r="MJT4" s="307"/>
      <c r="MJU4" s="307"/>
      <c r="MJV4" s="307"/>
      <c r="MJW4" s="307"/>
      <c r="MJX4" s="307"/>
      <c r="MJY4" s="307"/>
      <c r="MJZ4" s="307"/>
      <c r="MKA4" s="307"/>
      <c r="MKB4" s="307"/>
      <c r="MKC4" s="307"/>
      <c r="MKD4" s="307"/>
      <c r="MKE4" s="307"/>
      <c r="MKF4" s="307"/>
      <c r="MKG4" s="307"/>
      <c r="MKH4" s="307"/>
      <c r="MKI4" s="307"/>
      <c r="MKJ4" s="307"/>
      <c r="MKK4" s="307"/>
      <c r="MKL4" s="307"/>
      <c r="MKM4" s="307"/>
      <c r="MKN4" s="307"/>
      <c r="MKO4" s="307"/>
      <c r="MKP4" s="307"/>
      <c r="MKQ4" s="307"/>
      <c r="MKR4" s="307"/>
      <c r="MKS4" s="307"/>
      <c r="MKT4" s="307"/>
      <c r="MKU4" s="307"/>
      <c r="MKV4" s="307"/>
      <c r="MKW4" s="307"/>
      <c r="MKX4" s="307"/>
      <c r="MKY4" s="307"/>
      <c r="MKZ4" s="307"/>
      <c r="MLA4" s="307"/>
      <c r="MLB4" s="307"/>
      <c r="MLC4" s="307"/>
      <c r="MLD4" s="307"/>
      <c r="MLE4" s="307"/>
      <c r="MLF4" s="307"/>
      <c r="MLG4" s="307"/>
      <c r="MLH4" s="307"/>
      <c r="MLI4" s="307"/>
      <c r="MLJ4" s="307"/>
      <c r="MLK4" s="307"/>
      <c r="MLL4" s="307"/>
      <c r="MLM4" s="307"/>
      <c r="MLN4" s="307"/>
      <c r="MLO4" s="307"/>
      <c r="MLP4" s="307"/>
      <c r="MLQ4" s="307"/>
      <c r="MLR4" s="307"/>
      <c r="MLS4" s="307"/>
      <c r="MLT4" s="307"/>
      <c r="MLU4" s="307"/>
      <c r="MLV4" s="307"/>
      <c r="MLW4" s="307"/>
      <c r="MLX4" s="307"/>
      <c r="MLY4" s="307"/>
      <c r="MLZ4" s="307"/>
      <c r="MMA4" s="307"/>
      <c r="MMB4" s="307"/>
      <c r="MMC4" s="307"/>
      <c r="MMD4" s="307"/>
      <c r="MME4" s="307"/>
      <c r="MMF4" s="307"/>
      <c r="MMG4" s="307"/>
      <c r="MMH4" s="307"/>
      <c r="MMI4" s="307"/>
      <c r="MMJ4" s="307"/>
      <c r="MMK4" s="307"/>
      <c r="MML4" s="307"/>
      <c r="MMM4" s="307"/>
      <c r="MMN4" s="307"/>
      <c r="MMO4" s="307"/>
      <c r="MMP4" s="307"/>
      <c r="MMQ4" s="307"/>
      <c r="MMR4" s="307"/>
      <c r="MMS4" s="307"/>
      <c r="MMT4" s="307"/>
      <c r="MMU4" s="307"/>
      <c r="MMV4" s="307"/>
      <c r="MMW4" s="307"/>
      <c r="MMX4" s="307"/>
      <c r="MMY4" s="307"/>
      <c r="MMZ4" s="307"/>
      <c r="MNA4" s="307"/>
      <c r="MNB4" s="307"/>
      <c r="MNC4" s="307"/>
      <c r="MND4" s="307"/>
      <c r="MNE4" s="307"/>
      <c r="MNF4" s="307"/>
      <c r="MNG4" s="307"/>
      <c r="MNH4" s="307"/>
      <c r="MNI4" s="307"/>
      <c r="MNJ4" s="307"/>
      <c r="MNK4" s="307"/>
      <c r="MNL4" s="307"/>
      <c r="MNM4" s="307"/>
      <c r="MNN4" s="307"/>
      <c r="MNO4" s="307"/>
      <c r="MNP4" s="307"/>
      <c r="MNQ4" s="307"/>
      <c r="MNR4" s="307"/>
      <c r="MNS4" s="307"/>
      <c r="MNT4" s="307"/>
      <c r="MNU4" s="307"/>
      <c r="MNV4" s="307"/>
      <c r="MNW4" s="307"/>
      <c r="MNX4" s="307"/>
      <c r="MNY4" s="307"/>
      <c r="MNZ4" s="307"/>
      <c r="MOA4" s="307"/>
      <c r="MOB4" s="307"/>
      <c r="MOC4" s="307"/>
      <c r="MOD4" s="307"/>
      <c r="MOE4" s="307"/>
      <c r="MOF4" s="307"/>
      <c r="MOG4" s="307"/>
      <c r="MOH4" s="307"/>
      <c r="MOI4" s="307"/>
      <c r="MOJ4" s="307"/>
      <c r="MOK4" s="307"/>
      <c r="MOL4" s="307"/>
      <c r="MOM4" s="307"/>
      <c r="MON4" s="307"/>
      <c r="MOO4" s="307"/>
      <c r="MOP4" s="307"/>
      <c r="MOQ4" s="307"/>
      <c r="MOR4" s="307"/>
      <c r="MOS4" s="307"/>
      <c r="MOT4" s="307"/>
      <c r="MOU4" s="307"/>
      <c r="MOV4" s="307"/>
      <c r="MOW4" s="307"/>
      <c r="MOX4" s="307"/>
      <c r="MOY4" s="307"/>
      <c r="MOZ4" s="307"/>
      <c r="MPA4" s="307"/>
      <c r="MPB4" s="307"/>
      <c r="MPC4" s="307"/>
      <c r="MPD4" s="307"/>
      <c r="MPE4" s="307"/>
      <c r="MPF4" s="307"/>
      <c r="MPG4" s="307"/>
      <c r="MPH4" s="307"/>
      <c r="MPI4" s="307"/>
      <c r="MPJ4" s="307"/>
      <c r="MPK4" s="307"/>
      <c r="MPL4" s="307"/>
      <c r="MPM4" s="307"/>
      <c r="MPN4" s="307"/>
      <c r="MPO4" s="307"/>
      <c r="MPP4" s="307"/>
      <c r="MPQ4" s="307"/>
      <c r="MPR4" s="307"/>
      <c r="MPS4" s="307"/>
      <c r="MPT4" s="307"/>
      <c r="MPU4" s="307"/>
      <c r="MPV4" s="307"/>
      <c r="MPW4" s="307"/>
      <c r="MPX4" s="307"/>
      <c r="MPY4" s="307"/>
      <c r="MPZ4" s="307"/>
      <c r="MQA4" s="307"/>
      <c r="MQB4" s="307"/>
      <c r="MQC4" s="307"/>
      <c r="MQD4" s="307"/>
      <c r="MQE4" s="307"/>
      <c r="MQF4" s="307"/>
      <c r="MQG4" s="307"/>
      <c r="MQH4" s="307"/>
      <c r="MQI4" s="307"/>
      <c r="MQJ4" s="307"/>
      <c r="MQK4" s="307"/>
      <c r="MQL4" s="307"/>
      <c r="MQM4" s="307"/>
      <c r="MQN4" s="307"/>
      <c r="MQO4" s="307"/>
      <c r="MQP4" s="307"/>
      <c r="MQQ4" s="307"/>
      <c r="MQR4" s="307"/>
      <c r="MQS4" s="307"/>
      <c r="MQT4" s="307"/>
      <c r="MQU4" s="307"/>
      <c r="MQV4" s="307"/>
      <c r="MQW4" s="307"/>
      <c r="MQX4" s="307"/>
      <c r="MQY4" s="307"/>
      <c r="MQZ4" s="307"/>
      <c r="MRA4" s="307"/>
      <c r="MRB4" s="307"/>
      <c r="MRC4" s="307"/>
      <c r="MRD4" s="307"/>
      <c r="MRE4" s="307"/>
      <c r="MRF4" s="307"/>
      <c r="MRG4" s="307"/>
      <c r="MRH4" s="307"/>
      <c r="MRI4" s="307"/>
      <c r="MRJ4" s="307"/>
      <c r="MRK4" s="307"/>
      <c r="MRL4" s="307"/>
      <c r="MRM4" s="307"/>
      <c r="MRN4" s="307"/>
      <c r="MRO4" s="307"/>
      <c r="MRP4" s="307"/>
      <c r="MRQ4" s="307"/>
      <c r="MRR4" s="307"/>
      <c r="MRS4" s="307"/>
      <c r="MRT4" s="307"/>
      <c r="MRU4" s="307"/>
      <c r="MRV4" s="307"/>
      <c r="MRW4" s="307"/>
      <c r="MRX4" s="307"/>
      <c r="MRY4" s="307"/>
      <c r="MRZ4" s="307"/>
      <c r="MSA4" s="307"/>
      <c r="MSB4" s="307"/>
      <c r="MSC4" s="307"/>
      <c r="MSD4" s="307"/>
      <c r="MSE4" s="307"/>
      <c r="MSF4" s="307"/>
      <c r="MSG4" s="307"/>
      <c r="MSH4" s="307"/>
      <c r="MSI4" s="307"/>
      <c r="MSJ4" s="307"/>
      <c r="MSK4" s="307"/>
      <c r="MSL4" s="307"/>
      <c r="MSM4" s="307"/>
      <c r="MSN4" s="307"/>
      <c r="MSO4" s="307"/>
      <c r="MSP4" s="307"/>
      <c r="MSQ4" s="307"/>
      <c r="MSR4" s="307"/>
      <c r="MSS4" s="307"/>
      <c r="MST4" s="307"/>
      <c r="MSU4" s="307"/>
      <c r="MSV4" s="307"/>
      <c r="MSW4" s="307"/>
      <c r="MSX4" s="307"/>
      <c r="MSY4" s="307"/>
      <c r="MSZ4" s="307"/>
      <c r="MTA4" s="307"/>
      <c r="MTB4" s="307"/>
      <c r="MTC4" s="307"/>
      <c r="MTD4" s="307"/>
      <c r="MTE4" s="307"/>
      <c r="MTF4" s="307"/>
      <c r="MTG4" s="307"/>
      <c r="MTH4" s="307"/>
      <c r="MTI4" s="307"/>
      <c r="MTJ4" s="307"/>
      <c r="MTK4" s="307"/>
      <c r="MTL4" s="307"/>
      <c r="MTM4" s="307"/>
      <c r="MTN4" s="307"/>
      <c r="MTO4" s="307"/>
      <c r="MTP4" s="307"/>
      <c r="MTQ4" s="307"/>
      <c r="MTR4" s="307"/>
      <c r="MTS4" s="307"/>
      <c r="MTT4" s="307"/>
      <c r="MTU4" s="307"/>
      <c r="MTV4" s="307"/>
      <c r="MTW4" s="307"/>
      <c r="MTX4" s="307"/>
      <c r="MTY4" s="307"/>
      <c r="MTZ4" s="307"/>
      <c r="MUA4" s="307"/>
      <c r="MUB4" s="307"/>
      <c r="MUC4" s="307"/>
      <c r="MUD4" s="307"/>
      <c r="MUE4" s="307"/>
      <c r="MUF4" s="307"/>
      <c r="MUG4" s="307"/>
      <c r="MUH4" s="307"/>
      <c r="MUI4" s="307"/>
      <c r="MUJ4" s="307"/>
      <c r="MUK4" s="307"/>
      <c r="MUL4" s="307"/>
      <c r="MUM4" s="307"/>
      <c r="MUN4" s="307"/>
      <c r="MUO4" s="307"/>
      <c r="MUP4" s="307"/>
      <c r="MUQ4" s="307"/>
      <c r="MUR4" s="307"/>
      <c r="MUS4" s="307"/>
      <c r="MUT4" s="307"/>
      <c r="MUU4" s="307"/>
      <c r="MUV4" s="307"/>
      <c r="MUW4" s="307"/>
      <c r="MUX4" s="307"/>
      <c r="MUY4" s="307"/>
      <c r="MUZ4" s="307"/>
      <c r="MVA4" s="307"/>
      <c r="MVB4" s="307"/>
      <c r="MVC4" s="307"/>
      <c r="MVD4" s="307"/>
      <c r="MVE4" s="307"/>
      <c r="MVF4" s="307"/>
      <c r="MVG4" s="307"/>
      <c r="MVH4" s="307"/>
      <c r="MVI4" s="307"/>
      <c r="MVJ4" s="307"/>
      <c r="MVK4" s="307"/>
      <c r="MVL4" s="307"/>
      <c r="MVM4" s="307"/>
      <c r="MVN4" s="307"/>
      <c r="MVO4" s="307"/>
      <c r="MVP4" s="307"/>
      <c r="MVQ4" s="307"/>
      <c r="MVR4" s="307"/>
      <c r="MVS4" s="307"/>
      <c r="MVT4" s="307"/>
      <c r="MVU4" s="307"/>
      <c r="MVV4" s="307"/>
      <c r="MVW4" s="307"/>
      <c r="MVX4" s="307"/>
      <c r="MVY4" s="307"/>
      <c r="MVZ4" s="307"/>
      <c r="MWA4" s="307"/>
      <c r="MWB4" s="307"/>
      <c r="MWC4" s="307"/>
      <c r="MWD4" s="307"/>
      <c r="MWE4" s="307"/>
      <c r="MWF4" s="307"/>
      <c r="MWG4" s="307"/>
      <c r="MWH4" s="307"/>
      <c r="MWI4" s="307"/>
      <c r="MWJ4" s="307"/>
      <c r="MWK4" s="307"/>
      <c r="MWL4" s="307"/>
      <c r="MWM4" s="307"/>
      <c r="MWN4" s="307"/>
      <c r="MWO4" s="307"/>
      <c r="MWP4" s="307"/>
      <c r="MWQ4" s="307"/>
      <c r="MWR4" s="307"/>
      <c r="MWS4" s="307"/>
      <c r="MWT4" s="307"/>
      <c r="MWU4" s="307"/>
      <c r="MWV4" s="307"/>
      <c r="MWW4" s="307"/>
      <c r="MWX4" s="307"/>
      <c r="MWY4" s="307"/>
      <c r="MWZ4" s="307"/>
      <c r="MXA4" s="307"/>
      <c r="MXB4" s="307"/>
      <c r="MXC4" s="307"/>
      <c r="MXD4" s="307"/>
      <c r="MXE4" s="307"/>
      <c r="MXF4" s="307"/>
      <c r="MXG4" s="307"/>
      <c r="MXH4" s="307"/>
      <c r="MXI4" s="307"/>
      <c r="MXJ4" s="307"/>
      <c r="MXK4" s="307"/>
      <c r="MXL4" s="307"/>
      <c r="MXM4" s="307"/>
      <c r="MXN4" s="307"/>
      <c r="MXO4" s="307"/>
      <c r="MXP4" s="307"/>
      <c r="MXQ4" s="307"/>
      <c r="MXR4" s="307"/>
      <c r="MXS4" s="307"/>
      <c r="MXT4" s="307"/>
      <c r="MXU4" s="307"/>
      <c r="MXV4" s="307"/>
      <c r="MXW4" s="307"/>
      <c r="MXX4" s="307"/>
      <c r="MXY4" s="307"/>
      <c r="MXZ4" s="307"/>
      <c r="MYA4" s="307"/>
      <c r="MYB4" s="307"/>
      <c r="MYC4" s="307"/>
      <c r="MYD4" s="307"/>
      <c r="MYE4" s="307"/>
      <c r="MYF4" s="307"/>
      <c r="MYG4" s="307"/>
      <c r="MYH4" s="307"/>
      <c r="MYI4" s="307"/>
      <c r="MYJ4" s="307"/>
      <c r="MYK4" s="307"/>
      <c r="MYL4" s="307"/>
      <c r="MYM4" s="307"/>
      <c r="MYN4" s="307"/>
      <c r="MYO4" s="307"/>
      <c r="MYP4" s="307"/>
      <c r="MYQ4" s="307"/>
      <c r="MYR4" s="307"/>
      <c r="MYS4" s="307"/>
      <c r="MYT4" s="307"/>
      <c r="MYU4" s="307"/>
      <c r="MYV4" s="307"/>
      <c r="MYW4" s="307"/>
      <c r="MYX4" s="307"/>
      <c r="MYY4" s="307"/>
      <c r="MYZ4" s="307"/>
      <c r="MZA4" s="307"/>
      <c r="MZB4" s="307"/>
      <c r="MZC4" s="307"/>
      <c r="MZD4" s="307"/>
      <c r="MZE4" s="307"/>
      <c r="MZF4" s="307"/>
      <c r="MZG4" s="307"/>
      <c r="MZH4" s="307"/>
      <c r="MZI4" s="307"/>
      <c r="MZJ4" s="307"/>
      <c r="MZK4" s="307"/>
      <c r="MZL4" s="307"/>
      <c r="MZM4" s="307"/>
      <c r="MZN4" s="307"/>
      <c r="MZO4" s="307"/>
      <c r="MZP4" s="307"/>
      <c r="MZQ4" s="307"/>
      <c r="MZR4" s="307"/>
      <c r="MZS4" s="307"/>
      <c r="MZT4" s="307"/>
      <c r="MZU4" s="307"/>
      <c r="MZV4" s="307"/>
      <c r="MZW4" s="307"/>
      <c r="MZX4" s="307"/>
      <c r="MZY4" s="307"/>
      <c r="MZZ4" s="307"/>
      <c r="NAA4" s="307"/>
      <c r="NAB4" s="307"/>
      <c r="NAC4" s="307"/>
      <c r="NAD4" s="307"/>
      <c r="NAE4" s="307"/>
      <c r="NAF4" s="307"/>
      <c r="NAG4" s="307"/>
      <c r="NAH4" s="307"/>
      <c r="NAI4" s="307"/>
      <c r="NAJ4" s="307"/>
      <c r="NAK4" s="307"/>
      <c r="NAL4" s="307"/>
      <c r="NAM4" s="307"/>
      <c r="NAN4" s="307"/>
      <c r="NAO4" s="307"/>
      <c r="NAP4" s="307"/>
      <c r="NAQ4" s="307"/>
      <c r="NAR4" s="307"/>
      <c r="NAS4" s="307"/>
      <c r="NAT4" s="307"/>
      <c r="NAU4" s="307"/>
      <c r="NAV4" s="307"/>
      <c r="NAW4" s="307"/>
      <c r="NAX4" s="307"/>
      <c r="NAY4" s="307"/>
      <c r="NAZ4" s="307"/>
      <c r="NBA4" s="307"/>
      <c r="NBB4" s="307"/>
      <c r="NBC4" s="307"/>
      <c r="NBD4" s="307"/>
      <c r="NBE4" s="307"/>
      <c r="NBF4" s="307"/>
      <c r="NBG4" s="307"/>
      <c r="NBH4" s="307"/>
      <c r="NBI4" s="307"/>
      <c r="NBJ4" s="307"/>
      <c r="NBK4" s="307"/>
      <c r="NBL4" s="307"/>
      <c r="NBM4" s="307"/>
      <c r="NBN4" s="307"/>
      <c r="NBO4" s="307"/>
      <c r="NBP4" s="307"/>
      <c r="NBQ4" s="307"/>
      <c r="NBR4" s="307"/>
      <c r="NBS4" s="307"/>
      <c r="NBT4" s="307"/>
      <c r="NBU4" s="307"/>
      <c r="NBV4" s="307"/>
      <c r="NBW4" s="307"/>
      <c r="NBX4" s="307"/>
      <c r="NBY4" s="307"/>
      <c r="NBZ4" s="307"/>
      <c r="NCA4" s="307"/>
      <c r="NCB4" s="307"/>
      <c r="NCC4" s="307"/>
      <c r="NCD4" s="307"/>
      <c r="NCE4" s="307"/>
      <c r="NCF4" s="307"/>
      <c r="NCG4" s="307"/>
      <c r="NCH4" s="307"/>
      <c r="NCI4" s="307"/>
      <c r="NCJ4" s="307"/>
      <c r="NCK4" s="307"/>
      <c r="NCL4" s="307"/>
      <c r="NCM4" s="307"/>
      <c r="NCN4" s="307"/>
      <c r="NCO4" s="307"/>
      <c r="NCP4" s="307"/>
      <c r="NCQ4" s="307"/>
      <c r="NCR4" s="307"/>
      <c r="NCS4" s="307"/>
      <c r="NCT4" s="307"/>
      <c r="NCU4" s="307"/>
      <c r="NCV4" s="307"/>
      <c r="NCW4" s="307"/>
      <c r="NCX4" s="307"/>
      <c r="NCY4" s="307"/>
      <c r="NCZ4" s="307"/>
      <c r="NDA4" s="307"/>
      <c r="NDB4" s="307"/>
      <c r="NDC4" s="307"/>
      <c r="NDD4" s="307"/>
      <c r="NDE4" s="307"/>
      <c r="NDF4" s="307"/>
      <c r="NDG4" s="307"/>
      <c r="NDH4" s="307"/>
      <c r="NDI4" s="307"/>
      <c r="NDJ4" s="307"/>
      <c r="NDK4" s="307"/>
      <c r="NDL4" s="307"/>
      <c r="NDM4" s="307"/>
      <c r="NDN4" s="307"/>
      <c r="NDO4" s="307"/>
      <c r="NDP4" s="307"/>
      <c r="NDQ4" s="307"/>
      <c r="NDR4" s="307"/>
      <c r="NDS4" s="307"/>
      <c r="NDT4" s="307"/>
      <c r="NDU4" s="307"/>
      <c r="NDV4" s="307"/>
      <c r="NDW4" s="307"/>
      <c r="NDX4" s="307"/>
      <c r="NDY4" s="307"/>
      <c r="NDZ4" s="307"/>
      <c r="NEA4" s="307"/>
      <c r="NEB4" s="307"/>
      <c r="NEC4" s="307"/>
      <c r="NED4" s="307"/>
      <c r="NEE4" s="307"/>
      <c r="NEF4" s="307"/>
      <c r="NEG4" s="307"/>
      <c r="NEH4" s="307"/>
      <c r="NEI4" s="307"/>
      <c r="NEJ4" s="307"/>
      <c r="NEK4" s="307"/>
      <c r="NEL4" s="307"/>
      <c r="NEM4" s="307"/>
      <c r="NEN4" s="307"/>
      <c r="NEO4" s="307"/>
      <c r="NEP4" s="307"/>
      <c r="NEQ4" s="307"/>
      <c r="NER4" s="307"/>
      <c r="NES4" s="307"/>
      <c r="NET4" s="307"/>
      <c r="NEU4" s="307"/>
      <c r="NEV4" s="307"/>
      <c r="NEW4" s="307"/>
      <c r="NEX4" s="307"/>
      <c r="NEY4" s="307"/>
      <c r="NEZ4" s="307"/>
      <c r="NFA4" s="307"/>
      <c r="NFB4" s="307"/>
      <c r="NFC4" s="307"/>
      <c r="NFD4" s="307"/>
      <c r="NFE4" s="307"/>
      <c r="NFF4" s="307"/>
      <c r="NFG4" s="307"/>
      <c r="NFH4" s="307"/>
      <c r="NFI4" s="307"/>
      <c r="NFJ4" s="307"/>
      <c r="NFK4" s="307"/>
      <c r="NFL4" s="307"/>
      <c r="NFM4" s="307"/>
      <c r="NFN4" s="307"/>
      <c r="NFO4" s="307"/>
      <c r="NFP4" s="307"/>
      <c r="NFQ4" s="307"/>
      <c r="NFR4" s="307"/>
      <c r="NFS4" s="307"/>
      <c r="NFT4" s="307"/>
      <c r="NFU4" s="307"/>
      <c r="NFV4" s="307"/>
      <c r="NFW4" s="307"/>
      <c r="NFX4" s="307"/>
      <c r="NFY4" s="307"/>
      <c r="NFZ4" s="307"/>
      <c r="NGA4" s="307"/>
      <c r="NGB4" s="307"/>
      <c r="NGC4" s="307"/>
      <c r="NGD4" s="307"/>
      <c r="NGE4" s="307"/>
      <c r="NGF4" s="307"/>
      <c r="NGG4" s="307"/>
      <c r="NGH4" s="307"/>
      <c r="NGI4" s="307"/>
      <c r="NGJ4" s="307"/>
      <c r="NGK4" s="307"/>
      <c r="NGL4" s="307"/>
      <c r="NGM4" s="307"/>
      <c r="NGN4" s="307"/>
      <c r="NGO4" s="307"/>
      <c r="NGP4" s="307"/>
      <c r="NGQ4" s="307"/>
      <c r="NGR4" s="307"/>
      <c r="NGS4" s="307"/>
      <c r="NGT4" s="307"/>
      <c r="NGU4" s="307"/>
      <c r="NGV4" s="307"/>
      <c r="NGW4" s="307"/>
      <c r="NGX4" s="307"/>
      <c r="NGY4" s="307"/>
      <c r="NGZ4" s="307"/>
      <c r="NHA4" s="307"/>
      <c r="NHB4" s="307"/>
      <c r="NHC4" s="307"/>
      <c r="NHD4" s="307"/>
      <c r="NHE4" s="307"/>
      <c r="NHF4" s="307"/>
      <c r="NHG4" s="307"/>
      <c r="NHH4" s="307"/>
      <c r="NHI4" s="307"/>
      <c r="NHJ4" s="307"/>
      <c r="NHK4" s="307"/>
      <c r="NHL4" s="307"/>
      <c r="NHM4" s="307"/>
      <c r="NHN4" s="307"/>
      <c r="NHO4" s="307"/>
      <c r="NHP4" s="307"/>
      <c r="NHQ4" s="307"/>
      <c r="NHR4" s="307"/>
      <c r="NHS4" s="307"/>
      <c r="NHT4" s="307"/>
      <c r="NHU4" s="307"/>
      <c r="NHV4" s="307"/>
      <c r="NHW4" s="307"/>
      <c r="NHX4" s="307"/>
      <c r="NHY4" s="307"/>
      <c r="NHZ4" s="307"/>
      <c r="NIA4" s="307"/>
      <c r="NIB4" s="307"/>
      <c r="NIC4" s="307"/>
      <c r="NID4" s="307"/>
      <c r="NIE4" s="307"/>
      <c r="NIF4" s="307"/>
      <c r="NIG4" s="307"/>
      <c r="NIH4" s="307"/>
      <c r="NII4" s="307"/>
      <c r="NIJ4" s="307"/>
      <c r="NIK4" s="307"/>
      <c r="NIL4" s="307"/>
      <c r="NIM4" s="307"/>
      <c r="NIN4" s="307"/>
      <c r="NIO4" s="307"/>
      <c r="NIP4" s="307"/>
      <c r="NIQ4" s="307"/>
      <c r="NIR4" s="307"/>
      <c r="NIS4" s="307"/>
      <c r="NIT4" s="307"/>
      <c r="NIU4" s="307"/>
      <c r="NIV4" s="307"/>
      <c r="NIW4" s="307"/>
      <c r="NIX4" s="307"/>
      <c r="NIY4" s="307"/>
      <c r="NIZ4" s="307"/>
      <c r="NJA4" s="307"/>
      <c r="NJB4" s="307"/>
      <c r="NJC4" s="307"/>
      <c r="NJD4" s="307"/>
      <c r="NJE4" s="307"/>
      <c r="NJF4" s="307"/>
      <c r="NJG4" s="307"/>
      <c r="NJH4" s="307"/>
      <c r="NJI4" s="307"/>
      <c r="NJJ4" s="307"/>
      <c r="NJK4" s="307"/>
      <c r="NJL4" s="307"/>
      <c r="NJM4" s="307"/>
      <c r="NJN4" s="307"/>
      <c r="NJO4" s="307"/>
      <c r="NJP4" s="307"/>
      <c r="NJQ4" s="307"/>
      <c r="NJR4" s="307"/>
      <c r="NJS4" s="307"/>
      <c r="NJT4" s="307"/>
      <c r="NJU4" s="307"/>
      <c r="NJV4" s="307"/>
      <c r="NJW4" s="307"/>
      <c r="NJX4" s="307"/>
      <c r="NJY4" s="307"/>
      <c r="NJZ4" s="307"/>
      <c r="NKA4" s="307"/>
      <c r="NKB4" s="307"/>
      <c r="NKC4" s="307"/>
      <c r="NKD4" s="307"/>
      <c r="NKE4" s="307"/>
      <c r="NKF4" s="307"/>
      <c r="NKG4" s="307"/>
      <c r="NKH4" s="307"/>
      <c r="NKI4" s="307"/>
      <c r="NKJ4" s="307"/>
      <c r="NKK4" s="307"/>
      <c r="NKL4" s="307"/>
      <c r="NKM4" s="307"/>
      <c r="NKN4" s="307"/>
      <c r="NKO4" s="307"/>
      <c r="NKP4" s="307"/>
      <c r="NKQ4" s="307"/>
      <c r="NKR4" s="307"/>
      <c r="NKS4" s="307"/>
      <c r="NKT4" s="307"/>
      <c r="NKU4" s="307"/>
      <c r="NKV4" s="307"/>
      <c r="NKW4" s="307"/>
      <c r="NKX4" s="307"/>
      <c r="NKY4" s="307"/>
      <c r="NKZ4" s="307"/>
      <c r="NLA4" s="307"/>
      <c r="NLB4" s="307"/>
      <c r="NLC4" s="307"/>
      <c r="NLD4" s="307"/>
      <c r="NLE4" s="307"/>
      <c r="NLF4" s="307"/>
      <c r="NLG4" s="307"/>
      <c r="NLH4" s="307"/>
      <c r="NLI4" s="307"/>
      <c r="NLJ4" s="307"/>
      <c r="NLK4" s="307"/>
      <c r="NLL4" s="307"/>
      <c r="NLM4" s="307"/>
      <c r="NLN4" s="307"/>
      <c r="NLO4" s="307"/>
      <c r="NLP4" s="307"/>
      <c r="NLQ4" s="307"/>
      <c r="NLR4" s="307"/>
      <c r="NLS4" s="307"/>
      <c r="NLT4" s="307"/>
      <c r="NLU4" s="307"/>
      <c r="NLV4" s="307"/>
      <c r="NLW4" s="307"/>
      <c r="NLX4" s="307"/>
      <c r="NLY4" s="307"/>
      <c r="NLZ4" s="307"/>
      <c r="NMA4" s="307"/>
      <c r="NMB4" s="307"/>
      <c r="NMC4" s="307"/>
      <c r="NMD4" s="307"/>
      <c r="NME4" s="307"/>
      <c r="NMF4" s="307"/>
      <c r="NMG4" s="307"/>
      <c r="NMH4" s="307"/>
      <c r="NMI4" s="307"/>
      <c r="NMJ4" s="307"/>
      <c r="NMK4" s="307"/>
      <c r="NML4" s="307"/>
      <c r="NMM4" s="307"/>
      <c r="NMN4" s="307"/>
      <c r="NMO4" s="307"/>
      <c r="NMP4" s="307"/>
      <c r="NMQ4" s="307"/>
      <c r="NMR4" s="307"/>
      <c r="NMS4" s="307"/>
      <c r="NMT4" s="307"/>
      <c r="NMU4" s="307"/>
      <c r="NMV4" s="307"/>
      <c r="NMW4" s="307"/>
      <c r="NMX4" s="307"/>
      <c r="NMY4" s="307"/>
      <c r="NMZ4" s="307"/>
      <c r="NNA4" s="307"/>
      <c r="NNB4" s="307"/>
      <c r="NNC4" s="307"/>
      <c r="NND4" s="307"/>
      <c r="NNE4" s="307"/>
      <c r="NNF4" s="307"/>
      <c r="NNG4" s="307"/>
      <c r="NNH4" s="307"/>
      <c r="NNI4" s="307"/>
      <c r="NNJ4" s="307"/>
      <c r="NNK4" s="307"/>
      <c r="NNL4" s="307"/>
      <c r="NNM4" s="307"/>
      <c r="NNN4" s="307"/>
      <c r="NNO4" s="307"/>
      <c r="NNP4" s="307"/>
      <c r="NNQ4" s="307"/>
      <c r="NNR4" s="307"/>
      <c r="NNS4" s="307"/>
      <c r="NNT4" s="307"/>
      <c r="NNU4" s="307"/>
      <c r="NNV4" s="307"/>
      <c r="NNW4" s="307"/>
      <c r="NNX4" s="307"/>
      <c r="NNY4" s="307"/>
      <c r="NNZ4" s="307"/>
      <c r="NOA4" s="307"/>
      <c r="NOB4" s="307"/>
      <c r="NOC4" s="307"/>
      <c r="NOD4" s="307"/>
      <c r="NOE4" s="307"/>
      <c r="NOF4" s="307"/>
      <c r="NOG4" s="307"/>
      <c r="NOH4" s="307"/>
      <c r="NOI4" s="307"/>
      <c r="NOJ4" s="307"/>
      <c r="NOK4" s="307"/>
      <c r="NOL4" s="307"/>
      <c r="NOM4" s="307"/>
      <c r="NON4" s="307"/>
      <c r="NOO4" s="307"/>
      <c r="NOP4" s="307"/>
      <c r="NOQ4" s="307"/>
      <c r="NOR4" s="307"/>
      <c r="NOS4" s="307"/>
      <c r="NOT4" s="307"/>
      <c r="NOU4" s="307"/>
      <c r="NOV4" s="307"/>
      <c r="NOW4" s="307"/>
      <c r="NOX4" s="307"/>
      <c r="NOY4" s="307"/>
      <c r="NOZ4" s="307"/>
      <c r="NPA4" s="307"/>
      <c r="NPB4" s="307"/>
      <c r="NPC4" s="307"/>
      <c r="NPD4" s="307"/>
      <c r="NPE4" s="307"/>
      <c r="NPF4" s="307"/>
      <c r="NPG4" s="307"/>
      <c r="NPH4" s="307"/>
      <c r="NPI4" s="307"/>
      <c r="NPJ4" s="307"/>
      <c r="NPK4" s="307"/>
      <c r="NPL4" s="307"/>
      <c r="NPM4" s="307"/>
      <c r="NPN4" s="307"/>
      <c r="NPO4" s="307"/>
      <c r="NPP4" s="307"/>
      <c r="NPQ4" s="307"/>
      <c r="NPR4" s="307"/>
      <c r="NPS4" s="307"/>
      <c r="NPT4" s="307"/>
      <c r="NPU4" s="307"/>
      <c r="NPV4" s="307"/>
      <c r="NPW4" s="307"/>
      <c r="NPX4" s="307"/>
      <c r="NPY4" s="307"/>
      <c r="NPZ4" s="307"/>
      <c r="NQA4" s="307"/>
      <c r="NQB4" s="307"/>
      <c r="NQC4" s="307"/>
      <c r="NQD4" s="307"/>
      <c r="NQE4" s="307"/>
      <c r="NQF4" s="307"/>
      <c r="NQG4" s="307"/>
      <c r="NQH4" s="307"/>
      <c r="NQI4" s="307"/>
      <c r="NQJ4" s="307"/>
      <c r="NQK4" s="307"/>
      <c r="NQL4" s="307"/>
      <c r="NQM4" s="307"/>
      <c r="NQN4" s="307"/>
      <c r="NQO4" s="307"/>
      <c r="NQP4" s="307"/>
      <c r="NQQ4" s="307"/>
      <c r="NQR4" s="307"/>
      <c r="NQS4" s="307"/>
      <c r="NQT4" s="307"/>
      <c r="NQU4" s="307"/>
      <c r="NQV4" s="307"/>
      <c r="NQW4" s="307"/>
      <c r="NQX4" s="307"/>
      <c r="NQY4" s="307"/>
      <c r="NQZ4" s="307"/>
      <c r="NRA4" s="307"/>
      <c r="NRB4" s="307"/>
      <c r="NRC4" s="307"/>
      <c r="NRD4" s="307"/>
      <c r="NRE4" s="307"/>
      <c r="NRF4" s="307"/>
      <c r="NRG4" s="307"/>
      <c r="NRH4" s="307"/>
      <c r="NRI4" s="307"/>
      <c r="NRJ4" s="307"/>
      <c r="NRK4" s="307"/>
      <c r="NRL4" s="307"/>
      <c r="NRM4" s="307"/>
      <c r="NRN4" s="307"/>
      <c r="NRO4" s="307"/>
      <c r="NRP4" s="307"/>
      <c r="NRQ4" s="307"/>
      <c r="NRR4" s="307"/>
      <c r="NRS4" s="307"/>
      <c r="NRT4" s="307"/>
      <c r="NRU4" s="307"/>
      <c r="NRV4" s="307"/>
      <c r="NRW4" s="307"/>
      <c r="NRX4" s="307"/>
      <c r="NRY4" s="307"/>
      <c r="NRZ4" s="307"/>
      <c r="NSA4" s="307"/>
      <c r="NSB4" s="307"/>
      <c r="NSC4" s="307"/>
      <c r="NSD4" s="307"/>
      <c r="NSE4" s="307"/>
      <c r="NSF4" s="307"/>
      <c r="NSG4" s="307"/>
      <c r="NSH4" s="307"/>
      <c r="NSI4" s="307"/>
      <c r="NSJ4" s="307"/>
      <c r="NSK4" s="307"/>
      <c r="NSL4" s="307"/>
      <c r="NSM4" s="307"/>
      <c r="NSN4" s="307"/>
      <c r="NSO4" s="307"/>
      <c r="NSP4" s="307"/>
      <c r="NSQ4" s="307"/>
      <c r="NSR4" s="307"/>
      <c r="NSS4" s="307"/>
      <c r="NST4" s="307"/>
      <c r="NSU4" s="307"/>
      <c r="NSV4" s="307"/>
      <c r="NSW4" s="307"/>
      <c r="NSX4" s="307"/>
      <c r="NSY4" s="307"/>
      <c r="NSZ4" s="307"/>
      <c r="NTA4" s="307"/>
      <c r="NTB4" s="307"/>
      <c r="NTC4" s="307"/>
      <c r="NTD4" s="307"/>
      <c r="NTE4" s="307"/>
      <c r="NTF4" s="307"/>
      <c r="NTG4" s="307"/>
      <c r="NTH4" s="307"/>
      <c r="NTI4" s="307"/>
      <c r="NTJ4" s="307"/>
      <c r="NTK4" s="307"/>
      <c r="NTL4" s="307"/>
      <c r="NTM4" s="307"/>
      <c r="NTN4" s="307"/>
      <c r="NTO4" s="307"/>
      <c r="NTP4" s="307"/>
      <c r="NTQ4" s="307"/>
      <c r="NTR4" s="307"/>
      <c r="NTS4" s="307"/>
      <c r="NTT4" s="307"/>
      <c r="NTU4" s="307"/>
      <c r="NTV4" s="307"/>
      <c r="NTW4" s="307"/>
      <c r="NTX4" s="307"/>
      <c r="NTY4" s="307"/>
      <c r="NTZ4" s="307"/>
      <c r="NUA4" s="307"/>
      <c r="NUB4" s="307"/>
      <c r="NUC4" s="307"/>
      <c r="NUD4" s="307"/>
      <c r="NUE4" s="307"/>
      <c r="NUF4" s="307"/>
      <c r="NUG4" s="307"/>
      <c r="NUH4" s="307"/>
      <c r="NUI4" s="307"/>
      <c r="NUJ4" s="307"/>
      <c r="NUK4" s="307"/>
      <c r="NUL4" s="307"/>
      <c r="NUM4" s="307"/>
      <c r="NUN4" s="307"/>
      <c r="NUO4" s="307"/>
      <c r="NUP4" s="307"/>
      <c r="NUQ4" s="307"/>
      <c r="NUR4" s="307"/>
      <c r="NUS4" s="307"/>
      <c r="NUT4" s="307"/>
      <c r="NUU4" s="307"/>
      <c r="NUV4" s="307"/>
      <c r="NUW4" s="307"/>
      <c r="NUX4" s="307"/>
      <c r="NUY4" s="307"/>
      <c r="NUZ4" s="307"/>
      <c r="NVA4" s="307"/>
      <c r="NVB4" s="307"/>
      <c r="NVC4" s="307"/>
      <c r="NVD4" s="307"/>
      <c r="NVE4" s="307"/>
      <c r="NVF4" s="307"/>
      <c r="NVG4" s="307"/>
      <c r="NVH4" s="307"/>
      <c r="NVI4" s="307"/>
      <c r="NVJ4" s="307"/>
      <c r="NVK4" s="307"/>
      <c r="NVL4" s="307"/>
      <c r="NVM4" s="307"/>
      <c r="NVN4" s="307"/>
      <c r="NVO4" s="307"/>
      <c r="NVP4" s="307"/>
      <c r="NVQ4" s="307"/>
      <c r="NVR4" s="307"/>
      <c r="NVS4" s="307"/>
      <c r="NVT4" s="307"/>
      <c r="NVU4" s="307"/>
      <c r="NVV4" s="307"/>
      <c r="NVW4" s="307"/>
      <c r="NVX4" s="307"/>
      <c r="NVY4" s="307"/>
      <c r="NVZ4" s="307"/>
      <c r="NWA4" s="307"/>
      <c r="NWB4" s="307"/>
      <c r="NWC4" s="307"/>
      <c r="NWD4" s="307"/>
      <c r="NWE4" s="307"/>
      <c r="NWF4" s="307"/>
      <c r="NWG4" s="307"/>
      <c r="NWH4" s="307"/>
      <c r="NWI4" s="307"/>
      <c r="NWJ4" s="307"/>
      <c r="NWK4" s="307"/>
      <c r="NWL4" s="307"/>
      <c r="NWM4" s="307"/>
      <c r="NWN4" s="307"/>
      <c r="NWO4" s="307"/>
      <c r="NWP4" s="307"/>
      <c r="NWQ4" s="307"/>
      <c r="NWR4" s="307"/>
      <c r="NWS4" s="307"/>
      <c r="NWT4" s="307"/>
      <c r="NWU4" s="307"/>
      <c r="NWV4" s="307"/>
      <c r="NWW4" s="307"/>
      <c r="NWX4" s="307"/>
      <c r="NWY4" s="307"/>
      <c r="NWZ4" s="307"/>
      <c r="NXA4" s="307"/>
      <c r="NXB4" s="307"/>
      <c r="NXC4" s="307"/>
      <c r="NXD4" s="307"/>
      <c r="NXE4" s="307"/>
      <c r="NXF4" s="307"/>
      <c r="NXG4" s="307"/>
      <c r="NXH4" s="307"/>
      <c r="NXI4" s="307"/>
      <c r="NXJ4" s="307"/>
      <c r="NXK4" s="307"/>
      <c r="NXL4" s="307"/>
      <c r="NXM4" s="307"/>
      <c r="NXN4" s="307"/>
      <c r="NXO4" s="307"/>
      <c r="NXP4" s="307"/>
      <c r="NXQ4" s="307"/>
      <c r="NXR4" s="307"/>
      <c r="NXS4" s="307"/>
      <c r="NXT4" s="307"/>
      <c r="NXU4" s="307"/>
      <c r="NXV4" s="307"/>
      <c r="NXW4" s="307"/>
      <c r="NXX4" s="307"/>
      <c r="NXY4" s="307"/>
      <c r="NXZ4" s="307"/>
      <c r="NYA4" s="307"/>
      <c r="NYB4" s="307"/>
      <c r="NYC4" s="307"/>
      <c r="NYD4" s="307"/>
      <c r="NYE4" s="307"/>
      <c r="NYF4" s="307"/>
      <c r="NYG4" s="307"/>
      <c r="NYH4" s="307"/>
      <c r="NYI4" s="307"/>
      <c r="NYJ4" s="307"/>
      <c r="NYK4" s="307"/>
      <c r="NYL4" s="307"/>
      <c r="NYM4" s="307"/>
      <c r="NYN4" s="307"/>
      <c r="NYO4" s="307"/>
      <c r="NYP4" s="307"/>
      <c r="NYQ4" s="307"/>
      <c r="NYR4" s="307"/>
      <c r="NYS4" s="307"/>
      <c r="NYT4" s="307"/>
      <c r="NYU4" s="307"/>
      <c r="NYV4" s="307"/>
      <c r="NYW4" s="307"/>
      <c r="NYX4" s="307"/>
      <c r="NYY4" s="307"/>
      <c r="NYZ4" s="307"/>
      <c r="NZA4" s="307"/>
      <c r="NZB4" s="307"/>
      <c r="NZC4" s="307"/>
      <c r="NZD4" s="307"/>
      <c r="NZE4" s="307"/>
      <c r="NZF4" s="307"/>
      <c r="NZG4" s="307"/>
      <c r="NZH4" s="307"/>
      <c r="NZI4" s="307"/>
      <c r="NZJ4" s="307"/>
      <c r="NZK4" s="307"/>
      <c r="NZL4" s="307"/>
      <c r="NZM4" s="307"/>
      <c r="NZN4" s="307"/>
      <c r="NZO4" s="307"/>
      <c r="NZP4" s="307"/>
      <c r="NZQ4" s="307"/>
      <c r="NZR4" s="307"/>
      <c r="NZS4" s="307"/>
      <c r="NZT4" s="307"/>
      <c r="NZU4" s="307"/>
      <c r="NZV4" s="307"/>
      <c r="NZW4" s="307"/>
      <c r="NZX4" s="307"/>
      <c r="NZY4" s="307"/>
      <c r="NZZ4" s="307"/>
      <c r="OAA4" s="307"/>
      <c r="OAB4" s="307"/>
      <c r="OAC4" s="307"/>
      <c r="OAD4" s="307"/>
      <c r="OAE4" s="307"/>
      <c r="OAF4" s="307"/>
      <c r="OAG4" s="307"/>
      <c r="OAH4" s="307"/>
      <c r="OAI4" s="307"/>
      <c r="OAJ4" s="307"/>
      <c r="OAK4" s="307"/>
      <c r="OAL4" s="307"/>
      <c r="OAM4" s="307"/>
      <c r="OAN4" s="307"/>
      <c r="OAO4" s="307"/>
      <c r="OAP4" s="307"/>
      <c r="OAQ4" s="307"/>
      <c r="OAR4" s="307"/>
      <c r="OAS4" s="307"/>
      <c r="OAT4" s="307"/>
      <c r="OAU4" s="307"/>
      <c r="OAV4" s="307"/>
      <c r="OAW4" s="307"/>
      <c r="OAX4" s="307"/>
      <c r="OAY4" s="307"/>
      <c r="OAZ4" s="307"/>
      <c r="OBA4" s="307"/>
      <c r="OBB4" s="307"/>
      <c r="OBC4" s="307"/>
      <c r="OBD4" s="307"/>
      <c r="OBE4" s="307"/>
      <c r="OBF4" s="307"/>
      <c r="OBG4" s="307"/>
      <c r="OBH4" s="307"/>
      <c r="OBI4" s="307"/>
      <c r="OBJ4" s="307"/>
      <c r="OBK4" s="307"/>
      <c r="OBL4" s="307"/>
      <c r="OBM4" s="307"/>
      <c r="OBN4" s="307"/>
      <c r="OBO4" s="307"/>
      <c r="OBP4" s="307"/>
      <c r="OBQ4" s="307"/>
      <c r="OBR4" s="307"/>
      <c r="OBS4" s="307"/>
      <c r="OBT4" s="307"/>
      <c r="OBU4" s="307"/>
      <c r="OBV4" s="307"/>
      <c r="OBW4" s="307"/>
      <c r="OBX4" s="307"/>
      <c r="OBY4" s="307"/>
      <c r="OBZ4" s="307"/>
      <c r="OCA4" s="307"/>
      <c r="OCB4" s="307"/>
      <c r="OCC4" s="307"/>
      <c r="OCD4" s="307"/>
      <c r="OCE4" s="307"/>
      <c r="OCF4" s="307"/>
      <c r="OCG4" s="307"/>
      <c r="OCH4" s="307"/>
      <c r="OCI4" s="307"/>
      <c r="OCJ4" s="307"/>
      <c r="OCK4" s="307"/>
      <c r="OCL4" s="307"/>
      <c r="OCM4" s="307"/>
      <c r="OCN4" s="307"/>
      <c r="OCO4" s="307"/>
      <c r="OCP4" s="307"/>
      <c r="OCQ4" s="307"/>
      <c r="OCR4" s="307"/>
      <c r="OCS4" s="307"/>
      <c r="OCT4" s="307"/>
      <c r="OCU4" s="307"/>
      <c r="OCV4" s="307"/>
      <c r="OCW4" s="307"/>
      <c r="OCX4" s="307"/>
      <c r="OCY4" s="307"/>
      <c r="OCZ4" s="307"/>
      <c r="ODA4" s="307"/>
      <c r="ODB4" s="307"/>
      <c r="ODC4" s="307"/>
      <c r="ODD4" s="307"/>
      <c r="ODE4" s="307"/>
      <c r="ODF4" s="307"/>
      <c r="ODG4" s="307"/>
      <c r="ODH4" s="307"/>
      <c r="ODI4" s="307"/>
      <c r="ODJ4" s="307"/>
      <c r="ODK4" s="307"/>
      <c r="ODL4" s="307"/>
      <c r="ODM4" s="307"/>
      <c r="ODN4" s="307"/>
      <c r="ODO4" s="307"/>
      <c r="ODP4" s="307"/>
      <c r="ODQ4" s="307"/>
      <c r="ODR4" s="307"/>
      <c r="ODS4" s="307"/>
      <c r="ODT4" s="307"/>
      <c r="ODU4" s="307"/>
      <c r="ODV4" s="307"/>
      <c r="ODW4" s="307"/>
      <c r="ODX4" s="307"/>
      <c r="ODY4" s="307"/>
      <c r="ODZ4" s="307"/>
      <c r="OEA4" s="307"/>
      <c r="OEB4" s="307"/>
      <c r="OEC4" s="307"/>
      <c r="OED4" s="307"/>
      <c r="OEE4" s="307"/>
      <c r="OEF4" s="307"/>
      <c r="OEG4" s="307"/>
      <c r="OEH4" s="307"/>
      <c r="OEI4" s="307"/>
      <c r="OEJ4" s="307"/>
      <c r="OEK4" s="307"/>
      <c r="OEL4" s="307"/>
      <c r="OEM4" s="307"/>
      <c r="OEN4" s="307"/>
      <c r="OEO4" s="307"/>
      <c r="OEP4" s="307"/>
      <c r="OEQ4" s="307"/>
      <c r="OER4" s="307"/>
      <c r="OES4" s="307"/>
      <c r="OET4" s="307"/>
      <c r="OEU4" s="307"/>
      <c r="OEV4" s="307"/>
      <c r="OEW4" s="307"/>
      <c r="OEX4" s="307"/>
      <c r="OEY4" s="307"/>
      <c r="OEZ4" s="307"/>
      <c r="OFA4" s="307"/>
      <c r="OFB4" s="307"/>
      <c r="OFC4" s="307"/>
      <c r="OFD4" s="307"/>
      <c r="OFE4" s="307"/>
      <c r="OFF4" s="307"/>
      <c r="OFG4" s="307"/>
      <c r="OFH4" s="307"/>
      <c r="OFI4" s="307"/>
      <c r="OFJ4" s="307"/>
      <c r="OFK4" s="307"/>
      <c r="OFL4" s="307"/>
      <c r="OFM4" s="307"/>
      <c r="OFN4" s="307"/>
      <c r="OFO4" s="307"/>
      <c r="OFP4" s="307"/>
      <c r="OFQ4" s="307"/>
      <c r="OFR4" s="307"/>
      <c r="OFS4" s="307"/>
      <c r="OFT4" s="307"/>
      <c r="OFU4" s="307"/>
      <c r="OFV4" s="307"/>
      <c r="OFW4" s="307"/>
      <c r="OFX4" s="307"/>
      <c r="OFY4" s="307"/>
      <c r="OFZ4" s="307"/>
      <c r="OGA4" s="307"/>
      <c r="OGB4" s="307"/>
      <c r="OGC4" s="307"/>
      <c r="OGD4" s="307"/>
      <c r="OGE4" s="307"/>
      <c r="OGF4" s="307"/>
      <c r="OGG4" s="307"/>
      <c r="OGH4" s="307"/>
      <c r="OGI4" s="307"/>
      <c r="OGJ4" s="307"/>
      <c r="OGK4" s="307"/>
      <c r="OGL4" s="307"/>
      <c r="OGM4" s="307"/>
      <c r="OGN4" s="307"/>
      <c r="OGO4" s="307"/>
      <c r="OGP4" s="307"/>
      <c r="OGQ4" s="307"/>
      <c r="OGR4" s="307"/>
      <c r="OGS4" s="307"/>
      <c r="OGT4" s="307"/>
      <c r="OGU4" s="307"/>
      <c r="OGV4" s="307"/>
      <c r="OGW4" s="307"/>
      <c r="OGX4" s="307"/>
      <c r="OGY4" s="307"/>
      <c r="OGZ4" s="307"/>
      <c r="OHA4" s="307"/>
      <c r="OHB4" s="307"/>
      <c r="OHC4" s="307"/>
      <c r="OHD4" s="307"/>
      <c r="OHE4" s="307"/>
      <c r="OHF4" s="307"/>
      <c r="OHG4" s="307"/>
      <c r="OHH4" s="307"/>
      <c r="OHI4" s="307"/>
      <c r="OHJ4" s="307"/>
      <c r="OHK4" s="307"/>
      <c r="OHL4" s="307"/>
      <c r="OHM4" s="307"/>
      <c r="OHN4" s="307"/>
      <c r="OHO4" s="307"/>
      <c r="OHP4" s="307"/>
      <c r="OHQ4" s="307"/>
      <c r="OHR4" s="307"/>
      <c r="OHS4" s="307"/>
      <c r="OHT4" s="307"/>
      <c r="OHU4" s="307"/>
      <c r="OHV4" s="307"/>
      <c r="OHW4" s="307"/>
      <c r="OHX4" s="307"/>
      <c r="OHY4" s="307"/>
      <c r="OHZ4" s="307"/>
      <c r="OIA4" s="307"/>
      <c r="OIB4" s="307"/>
      <c r="OIC4" s="307"/>
      <c r="OID4" s="307"/>
      <c r="OIE4" s="307"/>
      <c r="OIF4" s="307"/>
      <c r="OIG4" s="307"/>
      <c r="OIH4" s="307"/>
      <c r="OII4" s="307"/>
      <c r="OIJ4" s="307"/>
      <c r="OIK4" s="307"/>
      <c r="OIL4" s="307"/>
      <c r="OIM4" s="307"/>
      <c r="OIN4" s="307"/>
      <c r="OIO4" s="307"/>
      <c r="OIP4" s="307"/>
      <c r="OIQ4" s="307"/>
      <c r="OIR4" s="307"/>
      <c r="OIS4" s="307"/>
      <c r="OIT4" s="307"/>
      <c r="OIU4" s="307"/>
      <c r="OIV4" s="307"/>
      <c r="OIW4" s="307"/>
      <c r="OIX4" s="307"/>
      <c r="OIY4" s="307"/>
      <c r="OIZ4" s="307"/>
      <c r="OJA4" s="307"/>
      <c r="OJB4" s="307"/>
      <c r="OJC4" s="307"/>
      <c r="OJD4" s="307"/>
      <c r="OJE4" s="307"/>
      <c r="OJF4" s="307"/>
      <c r="OJG4" s="307"/>
      <c r="OJH4" s="307"/>
      <c r="OJI4" s="307"/>
      <c r="OJJ4" s="307"/>
      <c r="OJK4" s="307"/>
      <c r="OJL4" s="307"/>
      <c r="OJM4" s="307"/>
      <c r="OJN4" s="307"/>
      <c r="OJO4" s="307"/>
      <c r="OJP4" s="307"/>
      <c r="OJQ4" s="307"/>
      <c r="OJR4" s="307"/>
      <c r="OJS4" s="307"/>
      <c r="OJT4" s="307"/>
      <c r="OJU4" s="307"/>
      <c r="OJV4" s="307"/>
      <c r="OJW4" s="307"/>
      <c r="OJX4" s="307"/>
      <c r="OJY4" s="307"/>
      <c r="OJZ4" s="307"/>
      <c r="OKA4" s="307"/>
      <c r="OKB4" s="307"/>
      <c r="OKC4" s="307"/>
      <c r="OKD4" s="307"/>
      <c r="OKE4" s="307"/>
      <c r="OKF4" s="307"/>
      <c r="OKG4" s="307"/>
      <c r="OKH4" s="307"/>
      <c r="OKI4" s="307"/>
      <c r="OKJ4" s="307"/>
      <c r="OKK4" s="307"/>
      <c r="OKL4" s="307"/>
      <c r="OKM4" s="307"/>
      <c r="OKN4" s="307"/>
      <c r="OKO4" s="307"/>
      <c r="OKP4" s="307"/>
      <c r="OKQ4" s="307"/>
      <c r="OKR4" s="307"/>
      <c r="OKS4" s="307"/>
      <c r="OKT4" s="307"/>
      <c r="OKU4" s="307"/>
      <c r="OKV4" s="307"/>
      <c r="OKW4" s="307"/>
      <c r="OKX4" s="307"/>
      <c r="OKY4" s="307"/>
      <c r="OKZ4" s="307"/>
      <c r="OLA4" s="307"/>
      <c r="OLB4" s="307"/>
      <c r="OLC4" s="307"/>
      <c r="OLD4" s="307"/>
      <c r="OLE4" s="307"/>
      <c r="OLF4" s="307"/>
      <c r="OLG4" s="307"/>
      <c r="OLH4" s="307"/>
      <c r="OLI4" s="307"/>
      <c r="OLJ4" s="307"/>
      <c r="OLK4" s="307"/>
      <c r="OLL4" s="307"/>
      <c r="OLM4" s="307"/>
      <c r="OLN4" s="307"/>
      <c r="OLO4" s="307"/>
      <c r="OLP4" s="307"/>
      <c r="OLQ4" s="307"/>
      <c r="OLR4" s="307"/>
      <c r="OLS4" s="307"/>
      <c r="OLT4" s="307"/>
      <c r="OLU4" s="307"/>
      <c r="OLV4" s="307"/>
      <c r="OLW4" s="307"/>
      <c r="OLX4" s="307"/>
      <c r="OLY4" s="307"/>
      <c r="OLZ4" s="307"/>
      <c r="OMA4" s="307"/>
      <c r="OMB4" s="307"/>
      <c r="OMC4" s="307"/>
      <c r="OMD4" s="307"/>
      <c r="OME4" s="307"/>
      <c r="OMF4" s="307"/>
      <c r="OMG4" s="307"/>
      <c r="OMH4" s="307"/>
      <c r="OMI4" s="307"/>
      <c r="OMJ4" s="307"/>
      <c r="OMK4" s="307"/>
      <c r="OML4" s="307"/>
      <c r="OMM4" s="307"/>
      <c r="OMN4" s="307"/>
      <c r="OMO4" s="307"/>
      <c r="OMP4" s="307"/>
      <c r="OMQ4" s="307"/>
      <c r="OMR4" s="307"/>
      <c r="OMS4" s="307"/>
      <c r="OMT4" s="307"/>
      <c r="OMU4" s="307"/>
      <c r="OMV4" s="307"/>
      <c r="OMW4" s="307"/>
      <c r="OMX4" s="307"/>
      <c r="OMY4" s="307"/>
      <c r="OMZ4" s="307"/>
      <c r="ONA4" s="307"/>
      <c r="ONB4" s="307"/>
      <c r="ONC4" s="307"/>
      <c r="OND4" s="307"/>
      <c r="ONE4" s="307"/>
      <c r="ONF4" s="307"/>
      <c r="ONG4" s="307"/>
      <c r="ONH4" s="307"/>
      <c r="ONI4" s="307"/>
      <c r="ONJ4" s="307"/>
      <c r="ONK4" s="307"/>
      <c r="ONL4" s="307"/>
      <c r="ONM4" s="307"/>
      <c r="ONN4" s="307"/>
      <c r="ONO4" s="307"/>
      <c r="ONP4" s="307"/>
      <c r="ONQ4" s="307"/>
      <c r="ONR4" s="307"/>
      <c r="ONS4" s="307"/>
      <c r="ONT4" s="307"/>
      <c r="ONU4" s="307"/>
      <c r="ONV4" s="307"/>
      <c r="ONW4" s="307"/>
      <c r="ONX4" s="307"/>
      <c r="ONY4" s="307"/>
      <c r="ONZ4" s="307"/>
      <c r="OOA4" s="307"/>
      <c r="OOB4" s="307"/>
      <c r="OOC4" s="307"/>
      <c r="OOD4" s="307"/>
      <c r="OOE4" s="307"/>
      <c r="OOF4" s="307"/>
      <c r="OOG4" s="307"/>
      <c r="OOH4" s="307"/>
      <c r="OOI4" s="307"/>
      <c r="OOJ4" s="307"/>
      <c r="OOK4" s="307"/>
      <c r="OOL4" s="307"/>
      <c r="OOM4" s="307"/>
      <c r="OON4" s="307"/>
      <c r="OOO4" s="307"/>
      <c r="OOP4" s="307"/>
      <c r="OOQ4" s="307"/>
      <c r="OOR4" s="307"/>
      <c r="OOS4" s="307"/>
      <c r="OOT4" s="307"/>
      <c r="OOU4" s="307"/>
      <c r="OOV4" s="307"/>
      <c r="OOW4" s="307"/>
      <c r="OOX4" s="307"/>
      <c r="OOY4" s="307"/>
      <c r="OOZ4" s="307"/>
      <c r="OPA4" s="307"/>
      <c r="OPB4" s="307"/>
      <c r="OPC4" s="307"/>
      <c r="OPD4" s="307"/>
      <c r="OPE4" s="307"/>
      <c r="OPF4" s="307"/>
      <c r="OPG4" s="307"/>
      <c r="OPH4" s="307"/>
      <c r="OPI4" s="307"/>
      <c r="OPJ4" s="307"/>
      <c r="OPK4" s="307"/>
      <c r="OPL4" s="307"/>
      <c r="OPM4" s="307"/>
      <c r="OPN4" s="307"/>
      <c r="OPO4" s="307"/>
      <c r="OPP4" s="307"/>
      <c r="OPQ4" s="307"/>
      <c r="OPR4" s="307"/>
      <c r="OPS4" s="307"/>
      <c r="OPT4" s="307"/>
      <c r="OPU4" s="307"/>
      <c r="OPV4" s="307"/>
      <c r="OPW4" s="307"/>
      <c r="OPX4" s="307"/>
      <c r="OPY4" s="307"/>
      <c r="OPZ4" s="307"/>
      <c r="OQA4" s="307"/>
      <c r="OQB4" s="307"/>
      <c r="OQC4" s="307"/>
      <c r="OQD4" s="307"/>
      <c r="OQE4" s="307"/>
      <c r="OQF4" s="307"/>
      <c r="OQG4" s="307"/>
      <c r="OQH4" s="307"/>
      <c r="OQI4" s="307"/>
      <c r="OQJ4" s="307"/>
      <c r="OQK4" s="307"/>
      <c r="OQL4" s="307"/>
      <c r="OQM4" s="307"/>
      <c r="OQN4" s="307"/>
      <c r="OQO4" s="307"/>
      <c r="OQP4" s="307"/>
      <c r="OQQ4" s="307"/>
      <c r="OQR4" s="307"/>
      <c r="OQS4" s="307"/>
      <c r="OQT4" s="307"/>
      <c r="OQU4" s="307"/>
      <c r="OQV4" s="307"/>
      <c r="OQW4" s="307"/>
      <c r="OQX4" s="307"/>
      <c r="OQY4" s="307"/>
      <c r="OQZ4" s="307"/>
      <c r="ORA4" s="307"/>
      <c r="ORB4" s="307"/>
      <c r="ORC4" s="307"/>
      <c r="ORD4" s="307"/>
      <c r="ORE4" s="307"/>
      <c r="ORF4" s="307"/>
      <c r="ORG4" s="307"/>
      <c r="ORH4" s="307"/>
      <c r="ORI4" s="307"/>
      <c r="ORJ4" s="307"/>
      <c r="ORK4" s="307"/>
      <c r="ORL4" s="307"/>
      <c r="ORM4" s="307"/>
      <c r="ORN4" s="307"/>
      <c r="ORO4" s="307"/>
      <c r="ORP4" s="307"/>
      <c r="ORQ4" s="307"/>
      <c r="ORR4" s="307"/>
      <c r="ORS4" s="307"/>
      <c r="ORT4" s="307"/>
      <c r="ORU4" s="307"/>
      <c r="ORV4" s="307"/>
      <c r="ORW4" s="307"/>
      <c r="ORX4" s="307"/>
      <c r="ORY4" s="307"/>
      <c r="ORZ4" s="307"/>
      <c r="OSA4" s="307"/>
      <c r="OSB4" s="307"/>
      <c r="OSC4" s="307"/>
      <c r="OSD4" s="307"/>
      <c r="OSE4" s="307"/>
      <c r="OSF4" s="307"/>
      <c r="OSG4" s="307"/>
      <c r="OSH4" s="307"/>
      <c r="OSI4" s="307"/>
      <c r="OSJ4" s="307"/>
      <c r="OSK4" s="307"/>
      <c r="OSL4" s="307"/>
      <c r="OSM4" s="307"/>
      <c r="OSN4" s="307"/>
      <c r="OSO4" s="307"/>
      <c r="OSP4" s="307"/>
      <c r="OSQ4" s="307"/>
      <c r="OSR4" s="307"/>
      <c r="OSS4" s="307"/>
      <c r="OST4" s="307"/>
      <c r="OSU4" s="307"/>
      <c r="OSV4" s="307"/>
      <c r="OSW4" s="307"/>
      <c r="OSX4" s="307"/>
      <c r="OSY4" s="307"/>
      <c r="OSZ4" s="307"/>
      <c r="OTA4" s="307"/>
      <c r="OTB4" s="307"/>
      <c r="OTC4" s="307"/>
      <c r="OTD4" s="307"/>
      <c r="OTE4" s="307"/>
      <c r="OTF4" s="307"/>
      <c r="OTG4" s="307"/>
      <c r="OTH4" s="307"/>
      <c r="OTI4" s="307"/>
      <c r="OTJ4" s="307"/>
      <c r="OTK4" s="307"/>
      <c r="OTL4" s="307"/>
      <c r="OTM4" s="307"/>
      <c r="OTN4" s="307"/>
      <c r="OTO4" s="307"/>
      <c r="OTP4" s="307"/>
      <c r="OTQ4" s="307"/>
      <c r="OTR4" s="307"/>
      <c r="OTS4" s="307"/>
      <c r="OTT4" s="307"/>
      <c r="OTU4" s="307"/>
      <c r="OTV4" s="307"/>
      <c r="OTW4" s="307"/>
      <c r="OTX4" s="307"/>
      <c r="OTY4" s="307"/>
      <c r="OTZ4" s="307"/>
      <c r="OUA4" s="307"/>
      <c r="OUB4" s="307"/>
      <c r="OUC4" s="307"/>
      <c r="OUD4" s="307"/>
      <c r="OUE4" s="307"/>
      <c r="OUF4" s="307"/>
      <c r="OUG4" s="307"/>
      <c r="OUH4" s="307"/>
      <c r="OUI4" s="307"/>
      <c r="OUJ4" s="307"/>
      <c r="OUK4" s="307"/>
      <c r="OUL4" s="307"/>
      <c r="OUM4" s="307"/>
      <c r="OUN4" s="307"/>
      <c r="OUO4" s="307"/>
      <c r="OUP4" s="307"/>
      <c r="OUQ4" s="307"/>
      <c r="OUR4" s="307"/>
      <c r="OUS4" s="307"/>
      <c r="OUT4" s="307"/>
      <c r="OUU4" s="307"/>
      <c r="OUV4" s="307"/>
      <c r="OUW4" s="307"/>
      <c r="OUX4" s="307"/>
      <c r="OUY4" s="307"/>
      <c r="OUZ4" s="307"/>
      <c r="OVA4" s="307"/>
      <c r="OVB4" s="307"/>
      <c r="OVC4" s="307"/>
      <c r="OVD4" s="307"/>
      <c r="OVE4" s="307"/>
      <c r="OVF4" s="307"/>
      <c r="OVG4" s="307"/>
      <c r="OVH4" s="307"/>
      <c r="OVI4" s="307"/>
      <c r="OVJ4" s="307"/>
      <c r="OVK4" s="307"/>
      <c r="OVL4" s="307"/>
      <c r="OVM4" s="307"/>
      <c r="OVN4" s="307"/>
      <c r="OVO4" s="307"/>
      <c r="OVP4" s="307"/>
      <c r="OVQ4" s="307"/>
      <c r="OVR4" s="307"/>
      <c r="OVS4" s="307"/>
      <c r="OVT4" s="307"/>
      <c r="OVU4" s="307"/>
      <c r="OVV4" s="307"/>
      <c r="OVW4" s="307"/>
      <c r="OVX4" s="307"/>
      <c r="OVY4" s="307"/>
      <c r="OVZ4" s="307"/>
      <c r="OWA4" s="307"/>
      <c r="OWB4" s="307"/>
      <c r="OWC4" s="307"/>
      <c r="OWD4" s="307"/>
      <c r="OWE4" s="307"/>
      <c r="OWF4" s="307"/>
      <c r="OWG4" s="307"/>
      <c r="OWH4" s="307"/>
      <c r="OWI4" s="307"/>
      <c r="OWJ4" s="307"/>
      <c r="OWK4" s="307"/>
      <c r="OWL4" s="307"/>
      <c r="OWM4" s="307"/>
      <c r="OWN4" s="307"/>
      <c r="OWO4" s="307"/>
      <c r="OWP4" s="307"/>
      <c r="OWQ4" s="307"/>
      <c r="OWR4" s="307"/>
      <c r="OWS4" s="307"/>
      <c r="OWT4" s="307"/>
      <c r="OWU4" s="307"/>
      <c r="OWV4" s="307"/>
      <c r="OWW4" s="307"/>
      <c r="OWX4" s="307"/>
      <c r="OWY4" s="307"/>
      <c r="OWZ4" s="307"/>
      <c r="OXA4" s="307"/>
      <c r="OXB4" s="307"/>
      <c r="OXC4" s="307"/>
      <c r="OXD4" s="307"/>
      <c r="OXE4" s="307"/>
      <c r="OXF4" s="307"/>
      <c r="OXG4" s="307"/>
      <c r="OXH4" s="307"/>
      <c r="OXI4" s="307"/>
      <c r="OXJ4" s="307"/>
      <c r="OXK4" s="307"/>
      <c r="OXL4" s="307"/>
      <c r="OXM4" s="307"/>
      <c r="OXN4" s="307"/>
      <c r="OXO4" s="307"/>
      <c r="OXP4" s="307"/>
      <c r="OXQ4" s="307"/>
      <c r="OXR4" s="307"/>
      <c r="OXS4" s="307"/>
      <c r="OXT4" s="307"/>
      <c r="OXU4" s="307"/>
      <c r="OXV4" s="307"/>
      <c r="OXW4" s="307"/>
      <c r="OXX4" s="307"/>
      <c r="OXY4" s="307"/>
      <c r="OXZ4" s="307"/>
      <c r="OYA4" s="307"/>
      <c r="OYB4" s="307"/>
      <c r="OYC4" s="307"/>
      <c r="OYD4" s="307"/>
      <c r="OYE4" s="307"/>
      <c r="OYF4" s="307"/>
      <c r="OYG4" s="307"/>
      <c r="OYH4" s="307"/>
      <c r="OYI4" s="307"/>
      <c r="OYJ4" s="307"/>
      <c r="OYK4" s="307"/>
      <c r="OYL4" s="307"/>
      <c r="OYM4" s="307"/>
      <c r="OYN4" s="307"/>
      <c r="OYO4" s="307"/>
      <c r="OYP4" s="307"/>
      <c r="OYQ4" s="307"/>
      <c r="OYR4" s="307"/>
      <c r="OYS4" s="307"/>
      <c r="OYT4" s="307"/>
      <c r="OYU4" s="307"/>
      <c r="OYV4" s="307"/>
      <c r="OYW4" s="307"/>
      <c r="OYX4" s="307"/>
      <c r="OYY4" s="307"/>
      <c r="OYZ4" s="307"/>
      <c r="OZA4" s="307"/>
      <c r="OZB4" s="307"/>
      <c r="OZC4" s="307"/>
      <c r="OZD4" s="307"/>
      <c r="OZE4" s="307"/>
      <c r="OZF4" s="307"/>
      <c r="OZG4" s="307"/>
      <c r="OZH4" s="307"/>
      <c r="OZI4" s="307"/>
      <c r="OZJ4" s="307"/>
      <c r="OZK4" s="307"/>
      <c r="OZL4" s="307"/>
      <c r="OZM4" s="307"/>
      <c r="OZN4" s="307"/>
      <c r="OZO4" s="307"/>
      <c r="OZP4" s="307"/>
      <c r="OZQ4" s="307"/>
      <c r="OZR4" s="307"/>
      <c r="OZS4" s="307"/>
      <c r="OZT4" s="307"/>
      <c r="OZU4" s="307"/>
      <c r="OZV4" s="307"/>
      <c r="OZW4" s="307"/>
      <c r="OZX4" s="307"/>
      <c r="OZY4" s="307"/>
      <c r="OZZ4" s="307"/>
      <c r="PAA4" s="307"/>
      <c r="PAB4" s="307"/>
      <c r="PAC4" s="307"/>
      <c r="PAD4" s="307"/>
      <c r="PAE4" s="307"/>
      <c r="PAF4" s="307"/>
      <c r="PAG4" s="307"/>
      <c r="PAH4" s="307"/>
      <c r="PAI4" s="307"/>
      <c r="PAJ4" s="307"/>
      <c r="PAK4" s="307"/>
      <c r="PAL4" s="307"/>
      <c r="PAM4" s="307"/>
      <c r="PAN4" s="307"/>
      <c r="PAO4" s="307"/>
      <c r="PAP4" s="307"/>
      <c r="PAQ4" s="307"/>
      <c r="PAR4" s="307"/>
      <c r="PAS4" s="307"/>
      <c r="PAT4" s="307"/>
      <c r="PAU4" s="307"/>
      <c r="PAV4" s="307"/>
      <c r="PAW4" s="307"/>
      <c r="PAX4" s="307"/>
      <c r="PAY4" s="307"/>
      <c r="PAZ4" s="307"/>
      <c r="PBA4" s="307"/>
      <c r="PBB4" s="307"/>
      <c r="PBC4" s="307"/>
      <c r="PBD4" s="307"/>
      <c r="PBE4" s="307"/>
      <c r="PBF4" s="307"/>
      <c r="PBG4" s="307"/>
      <c r="PBH4" s="307"/>
      <c r="PBI4" s="307"/>
      <c r="PBJ4" s="307"/>
      <c r="PBK4" s="307"/>
      <c r="PBL4" s="307"/>
      <c r="PBM4" s="307"/>
      <c r="PBN4" s="307"/>
      <c r="PBO4" s="307"/>
      <c r="PBP4" s="307"/>
      <c r="PBQ4" s="307"/>
      <c r="PBR4" s="307"/>
      <c r="PBS4" s="307"/>
      <c r="PBT4" s="307"/>
      <c r="PBU4" s="307"/>
      <c r="PBV4" s="307"/>
      <c r="PBW4" s="307"/>
      <c r="PBX4" s="307"/>
      <c r="PBY4" s="307"/>
      <c r="PBZ4" s="307"/>
      <c r="PCA4" s="307"/>
      <c r="PCB4" s="307"/>
      <c r="PCC4" s="307"/>
      <c r="PCD4" s="307"/>
      <c r="PCE4" s="307"/>
      <c r="PCF4" s="307"/>
      <c r="PCG4" s="307"/>
      <c r="PCH4" s="307"/>
      <c r="PCI4" s="307"/>
      <c r="PCJ4" s="307"/>
      <c r="PCK4" s="307"/>
      <c r="PCL4" s="307"/>
      <c r="PCM4" s="307"/>
      <c r="PCN4" s="307"/>
      <c r="PCO4" s="307"/>
      <c r="PCP4" s="307"/>
      <c r="PCQ4" s="307"/>
      <c r="PCR4" s="307"/>
      <c r="PCS4" s="307"/>
      <c r="PCT4" s="307"/>
      <c r="PCU4" s="307"/>
      <c r="PCV4" s="307"/>
      <c r="PCW4" s="307"/>
      <c r="PCX4" s="307"/>
      <c r="PCY4" s="307"/>
      <c r="PCZ4" s="307"/>
      <c r="PDA4" s="307"/>
      <c r="PDB4" s="307"/>
      <c r="PDC4" s="307"/>
      <c r="PDD4" s="307"/>
      <c r="PDE4" s="307"/>
      <c r="PDF4" s="307"/>
      <c r="PDG4" s="307"/>
      <c r="PDH4" s="307"/>
      <c r="PDI4" s="307"/>
      <c r="PDJ4" s="307"/>
      <c r="PDK4" s="307"/>
      <c r="PDL4" s="307"/>
      <c r="PDM4" s="307"/>
      <c r="PDN4" s="307"/>
      <c r="PDO4" s="307"/>
      <c r="PDP4" s="307"/>
      <c r="PDQ4" s="307"/>
      <c r="PDR4" s="307"/>
      <c r="PDS4" s="307"/>
      <c r="PDT4" s="307"/>
      <c r="PDU4" s="307"/>
      <c r="PDV4" s="307"/>
      <c r="PDW4" s="307"/>
      <c r="PDX4" s="307"/>
      <c r="PDY4" s="307"/>
      <c r="PDZ4" s="307"/>
      <c r="PEA4" s="307"/>
      <c r="PEB4" s="307"/>
      <c r="PEC4" s="307"/>
      <c r="PED4" s="307"/>
      <c r="PEE4" s="307"/>
      <c r="PEF4" s="307"/>
      <c r="PEG4" s="307"/>
      <c r="PEH4" s="307"/>
      <c r="PEI4" s="307"/>
      <c r="PEJ4" s="307"/>
      <c r="PEK4" s="307"/>
      <c r="PEL4" s="307"/>
      <c r="PEM4" s="307"/>
      <c r="PEN4" s="307"/>
      <c r="PEO4" s="307"/>
      <c r="PEP4" s="307"/>
      <c r="PEQ4" s="307"/>
      <c r="PER4" s="307"/>
      <c r="PES4" s="307"/>
      <c r="PET4" s="307"/>
      <c r="PEU4" s="307"/>
      <c r="PEV4" s="307"/>
      <c r="PEW4" s="307"/>
      <c r="PEX4" s="307"/>
      <c r="PEY4" s="307"/>
      <c r="PEZ4" s="307"/>
      <c r="PFA4" s="307"/>
      <c r="PFB4" s="307"/>
      <c r="PFC4" s="307"/>
      <c r="PFD4" s="307"/>
      <c r="PFE4" s="307"/>
      <c r="PFF4" s="307"/>
      <c r="PFG4" s="307"/>
      <c r="PFH4" s="307"/>
      <c r="PFI4" s="307"/>
      <c r="PFJ4" s="307"/>
      <c r="PFK4" s="307"/>
      <c r="PFL4" s="307"/>
      <c r="PFM4" s="307"/>
      <c r="PFN4" s="307"/>
      <c r="PFO4" s="307"/>
      <c r="PFP4" s="307"/>
      <c r="PFQ4" s="307"/>
      <c r="PFR4" s="307"/>
      <c r="PFS4" s="307"/>
      <c r="PFT4" s="307"/>
      <c r="PFU4" s="307"/>
      <c r="PFV4" s="307"/>
      <c r="PFW4" s="307"/>
      <c r="PFX4" s="307"/>
      <c r="PFY4" s="307"/>
      <c r="PFZ4" s="307"/>
      <c r="PGA4" s="307"/>
      <c r="PGB4" s="307"/>
      <c r="PGC4" s="307"/>
      <c r="PGD4" s="307"/>
      <c r="PGE4" s="307"/>
      <c r="PGF4" s="307"/>
      <c r="PGG4" s="307"/>
      <c r="PGH4" s="307"/>
      <c r="PGI4" s="307"/>
      <c r="PGJ4" s="307"/>
      <c r="PGK4" s="307"/>
      <c r="PGL4" s="307"/>
      <c r="PGM4" s="307"/>
      <c r="PGN4" s="307"/>
      <c r="PGO4" s="307"/>
      <c r="PGP4" s="307"/>
      <c r="PGQ4" s="307"/>
      <c r="PGR4" s="307"/>
      <c r="PGS4" s="307"/>
      <c r="PGT4" s="307"/>
      <c r="PGU4" s="307"/>
      <c r="PGV4" s="307"/>
      <c r="PGW4" s="307"/>
      <c r="PGX4" s="307"/>
      <c r="PGY4" s="307"/>
      <c r="PGZ4" s="307"/>
      <c r="PHA4" s="307"/>
      <c r="PHB4" s="307"/>
      <c r="PHC4" s="307"/>
      <c r="PHD4" s="307"/>
      <c r="PHE4" s="307"/>
      <c r="PHF4" s="307"/>
      <c r="PHG4" s="307"/>
      <c r="PHH4" s="307"/>
      <c r="PHI4" s="307"/>
      <c r="PHJ4" s="307"/>
      <c r="PHK4" s="307"/>
      <c r="PHL4" s="307"/>
      <c r="PHM4" s="307"/>
      <c r="PHN4" s="307"/>
      <c r="PHO4" s="307"/>
      <c r="PHP4" s="307"/>
      <c r="PHQ4" s="307"/>
      <c r="PHR4" s="307"/>
      <c r="PHS4" s="307"/>
      <c r="PHT4" s="307"/>
      <c r="PHU4" s="307"/>
      <c r="PHV4" s="307"/>
      <c r="PHW4" s="307"/>
      <c r="PHX4" s="307"/>
      <c r="PHY4" s="307"/>
      <c r="PHZ4" s="307"/>
      <c r="PIA4" s="307"/>
      <c r="PIB4" s="307"/>
      <c r="PIC4" s="307"/>
      <c r="PID4" s="307"/>
      <c r="PIE4" s="307"/>
      <c r="PIF4" s="307"/>
      <c r="PIG4" s="307"/>
      <c r="PIH4" s="307"/>
      <c r="PII4" s="307"/>
      <c r="PIJ4" s="307"/>
      <c r="PIK4" s="307"/>
      <c r="PIL4" s="307"/>
      <c r="PIM4" s="307"/>
      <c r="PIN4" s="307"/>
      <c r="PIO4" s="307"/>
      <c r="PIP4" s="307"/>
      <c r="PIQ4" s="307"/>
      <c r="PIR4" s="307"/>
      <c r="PIS4" s="307"/>
      <c r="PIT4" s="307"/>
      <c r="PIU4" s="307"/>
      <c r="PIV4" s="307"/>
      <c r="PIW4" s="307"/>
      <c r="PIX4" s="307"/>
      <c r="PIY4" s="307"/>
      <c r="PIZ4" s="307"/>
      <c r="PJA4" s="307"/>
      <c r="PJB4" s="307"/>
      <c r="PJC4" s="307"/>
      <c r="PJD4" s="307"/>
      <c r="PJE4" s="307"/>
      <c r="PJF4" s="307"/>
      <c r="PJG4" s="307"/>
      <c r="PJH4" s="307"/>
      <c r="PJI4" s="307"/>
      <c r="PJJ4" s="307"/>
      <c r="PJK4" s="307"/>
      <c r="PJL4" s="307"/>
      <c r="PJM4" s="307"/>
      <c r="PJN4" s="307"/>
      <c r="PJO4" s="307"/>
      <c r="PJP4" s="307"/>
      <c r="PJQ4" s="307"/>
      <c r="PJR4" s="307"/>
      <c r="PJS4" s="307"/>
      <c r="PJT4" s="307"/>
      <c r="PJU4" s="307"/>
      <c r="PJV4" s="307"/>
      <c r="PJW4" s="307"/>
      <c r="PJX4" s="307"/>
      <c r="PJY4" s="307"/>
      <c r="PJZ4" s="307"/>
      <c r="PKA4" s="307"/>
      <c r="PKB4" s="307"/>
      <c r="PKC4" s="307"/>
      <c r="PKD4" s="307"/>
      <c r="PKE4" s="307"/>
      <c r="PKF4" s="307"/>
      <c r="PKG4" s="307"/>
      <c r="PKH4" s="307"/>
      <c r="PKI4" s="307"/>
      <c r="PKJ4" s="307"/>
      <c r="PKK4" s="307"/>
      <c r="PKL4" s="307"/>
      <c r="PKM4" s="307"/>
      <c r="PKN4" s="307"/>
      <c r="PKO4" s="307"/>
      <c r="PKP4" s="307"/>
      <c r="PKQ4" s="307"/>
      <c r="PKR4" s="307"/>
      <c r="PKS4" s="307"/>
      <c r="PKT4" s="307"/>
      <c r="PKU4" s="307"/>
      <c r="PKV4" s="307"/>
      <c r="PKW4" s="307"/>
      <c r="PKX4" s="307"/>
      <c r="PKY4" s="307"/>
      <c r="PKZ4" s="307"/>
      <c r="PLA4" s="307"/>
      <c r="PLB4" s="307"/>
      <c r="PLC4" s="307"/>
      <c r="PLD4" s="307"/>
      <c r="PLE4" s="307"/>
      <c r="PLF4" s="307"/>
      <c r="PLG4" s="307"/>
      <c r="PLH4" s="307"/>
      <c r="PLI4" s="307"/>
      <c r="PLJ4" s="307"/>
      <c r="PLK4" s="307"/>
      <c r="PLL4" s="307"/>
      <c r="PLM4" s="307"/>
      <c r="PLN4" s="307"/>
      <c r="PLO4" s="307"/>
      <c r="PLP4" s="307"/>
      <c r="PLQ4" s="307"/>
      <c r="PLR4" s="307"/>
      <c r="PLS4" s="307"/>
      <c r="PLT4" s="307"/>
      <c r="PLU4" s="307"/>
      <c r="PLV4" s="307"/>
      <c r="PLW4" s="307"/>
      <c r="PLX4" s="307"/>
      <c r="PLY4" s="307"/>
      <c r="PLZ4" s="307"/>
      <c r="PMA4" s="307"/>
      <c r="PMB4" s="307"/>
      <c r="PMC4" s="307"/>
      <c r="PMD4" s="307"/>
      <c r="PME4" s="307"/>
      <c r="PMF4" s="307"/>
      <c r="PMG4" s="307"/>
      <c r="PMH4" s="307"/>
      <c r="PMI4" s="307"/>
      <c r="PMJ4" s="307"/>
      <c r="PMK4" s="307"/>
      <c r="PML4" s="307"/>
      <c r="PMM4" s="307"/>
      <c r="PMN4" s="307"/>
      <c r="PMO4" s="307"/>
      <c r="PMP4" s="307"/>
      <c r="PMQ4" s="307"/>
      <c r="PMR4" s="307"/>
      <c r="PMS4" s="307"/>
      <c r="PMT4" s="307"/>
      <c r="PMU4" s="307"/>
      <c r="PMV4" s="307"/>
      <c r="PMW4" s="307"/>
      <c r="PMX4" s="307"/>
      <c r="PMY4" s="307"/>
      <c r="PMZ4" s="307"/>
      <c r="PNA4" s="307"/>
      <c r="PNB4" s="307"/>
      <c r="PNC4" s="307"/>
      <c r="PND4" s="307"/>
      <c r="PNE4" s="307"/>
      <c r="PNF4" s="307"/>
      <c r="PNG4" s="307"/>
      <c r="PNH4" s="307"/>
      <c r="PNI4" s="307"/>
      <c r="PNJ4" s="307"/>
      <c r="PNK4" s="307"/>
      <c r="PNL4" s="307"/>
      <c r="PNM4" s="307"/>
      <c r="PNN4" s="307"/>
      <c r="PNO4" s="307"/>
      <c r="PNP4" s="307"/>
      <c r="PNQ4" s="307"/>
      <c r="PNR4" s="307"/>
      <c r="PNS4" s="307"/>
      <c r="PNT4" s="307"/>
      <c r="PNU4" s="307"/>
      <c r="PNV4" s="307"/>
      <c r="PNW4" s="307"/>
      <c r="PNX4" s="307"/>
      <c r="PNY4" s="307"/>
      <c r="PNZ4" s="307"/>
      <c r="POA4" s="307"/>
      <c r="POB4" s="307"/>
      <c r="POC4" s="307"/>
      <c r="POD4" s="307"/>
      <c r="POE4" s="307"/>
      <c r="POF4" s="307"/>
      <c r="POG4" s="307"/>
      <c r="POH4" s="307"/>
      <c r="POI4" s="307"/>
      <c r="POJ4" s="307"/>
      <c r="POK4" s="307"/>
      <c r="POL4" s="307"/>
      <c r="POM4" s="307"/>
      <c r="PON4" s="307"/>
      <c r="POO4" s="307"/>
      <c r="POP4" s="307"/>
      <c r="POQ4" s="307"/>
      <c r="POR4" s="307"/>
      <c r="POS4" s="307"/>
      <c r="POT4" s="307"/>
      <c r="POU4" s="307"/>
      <c r="POV4" s="307"/>
      <c r="POW4" s="307"/>
      <c r="POX4" s="307"/>
      <c r="POY4" s="307"/>
      <c r="POZ4" s="307"/>
      <c r="PPA4" s="307"/>
      <c r="PPB4" s="307"/>
      <c r="PPC4" s="307"/>
      <c r="PPD4" s="307"/>
      <c r="PPE4" s="307"/>
      <c r="PPF4" s="307"/>
      <c r="PPG4" s="307"/>
      <c r="PPH4" s="307"/>
      <c r="PPI4" s="307"/>
      <c r="PPJ4" s="307"/>
      <c r="PPK4" s="307"/>
      <c r="PPL4" s="307"/>
      <c r="PPM4" s="307"/>
      <c r="PPN4" s="307"/>
      <c r="PPO4" s="307"/>
      <c r="PPP4" s="307"/>
      <c r="PPQ4" s="307"/>
      <c r="PPR4" s="307"/>
      <c r="PPS4" s="307"/>
      <c r="PPT4" s="307"/>
      <c r="PPU4" s="307"/>
      <c r="PPV4" s="307"/>
      <c r="PPW4" s="307"/>
      <c r="PPX4" s="307"/>
      <c r="PPY4" s="307"/>
      <c r="PPZ4" s="307"/>
      <c r="PQA4" s="307"/>
      <c r="PQB4" s="307"/>
      <c r="PQC4" s="307"/>
      <c r="PQD4" s="307"/>
      <c r="PQE4" s="307"/>
      <c r="PQF4" s="307"/>
      <c r="PQG4" s="307"/>
      <c r="PQH4" s="307"/>
      <c r="PQI4" s="307"/>
      <c r="PQJ4" s="307"/>
      <c r="PQK4" s="307"/>
      <c r="PQL4" s="307"/>
      <c r="PQM4" s="307"/>
      <c r="PQN4" s="307"/>
      <c r="PQO4" s="307"/>
      <c r="PQP4" s="307"/>
      <c r="PQQ4" s="307"/>
      <c r="PQR4" s="307"/>
      <c r="PQS4" s="307"/>
      <c r="PQT4" s="307"/>
      <c r="PQU4" s="307"/>
      <c r="PQV4" s="307"/>
      <c r="PQW4" s="307"/>
      <c r="PQX4" s="307"/>
      <c r="PQY4" s="307"/>
      <c r="PQZ4" s="307"/>
      <c r="PRA4" s="307"/>
      <c r="PRB4" s="307"/>
      <c r="PRC4" s="307"/>
      <c r="PRD4" s="307"/>
      <c r="PRE4" s="307"/>
      <c r="PRF4" s="307"/>
      <c r="PRG4" s="307"/>
      <c r="PRH4" s="307"/>
      <c r="PRI4" s="307"/>
      <c r="PRJ4" s="307"/>
      <c r="PRK4" s="307"/>
      <c r="PRL4" s="307"/>
      <c r="PRM4" s="307"/>
      <c r="PRN4" s="307"/>
      <c r="PRO4" s="307"/>
      <c r="PRP4" s="307"/>
      <c r="PRQ4" s="307"/>
      <c r="PRR4" s="307"/>
      <c r="PRS4" s="307"/>
      <c r="PRT4" s="307"/>
      <c r="PRU4" s="307"/>
      <c r="PRV4" s="307"/>
      <c r="PRW4" s="307"/>
      <c r="PRX4" s="307"/>
      <c r="PRY4" s="307"/>
      <c r="PRZ4" s="307"/>
      <c r="PSA4" s="307"/>
      <c r="PSB4" s="307"/>
      <c r="PSC4" s="307"/>
      <c r="PSD4" s="307"/>
      <c r="PSE4" s="307"/>
      <c r="PSF4" s="307"/>
      <c r="PSG4" s="307"/>
      <c r="PSH4" s="307"/>
      <c r="PSI4" s="307"/>
      <c r="PSJ4" s="307"/>
      <c r="PSK4" s="307"/>
      <c r="PSL4" s="307"/>
      <c r="PSM4" s="307"/>
      <c r="PSN4" s="307"/>
      <c r="PSO4" s="307"/>
      <c r="PSP4" s="307"/>
      <c r="PSQ4" s="307"/>
      <c r="PSR4" s="307"/>
      <c r="PSS4" s="307"/>
      <c r="PST4" s="307"/>
      <c r="PSU4" s="307"/>
      <c r="PSV4" s="307"/>
      <c r="PSW4" s="307"/>
      <c r="PSX4" s="307"/>
      <c r="PSY4" s="307"/>
      <c r="PSZ4" s="307"/>
      <c r="PTA4" s="307"/>
      <c r="PTB4" s="307"/>
      <c r="PTC4" s="307"/>
      <c r="PTD4" s="307"/>
      <c r="PTE4" s="307"/>
      <c r="PTF4" s="307"/>
      <c r="PTG4" s="307"/>
      <c r="PTH4" s="307"/>
      <c r="PTI4" s="307"/>
      <c r="PTJ4" s="307"/>
      <c r="PTK4" s="307"/>
      <c r="PTL4" s="307"/>
      <c r="PTM4" s="307"/>
      <c r="PTN4" s="307"/>
      <c r="PTO4" s="307"/>
      <c r="PTP4" s="307"/>
      <c r="PTQ4" s="307"/>
      <c r="PTR4" s="307"/>
      <c r="PTS4" s="307"/>
      <c r="PTT4" s="307"/>
      <c r="PTU4" s="307"/>
      <c r="PTV4" s="307"/>
      <c r="PTW4" s="307"/>
      <c r="PTX4" s="307"/>
      <c r="PTY4" s="307"/>
      <c r="PTZ4" s="307"/>
      <c r="PUA4" s="307"/>
      <c r="PUB4" s="307"/>
      <c r="PUC4" s="307"/>
      <c r="PUD4" s="307"/>
      <c r="PUE4" s="307"/>
      <c r="PUF4" s="307"/>
      <c r="PUG4" s="307"/>
      <c r="PUH4" s="307"/>
      <c r="PUI4" s="307"/>
      <c r="PUJ4" s="307"/>
      <c r="PUK4" s="307"/>
      <c r="PUL4" s="307"/>
      <c r="PUM4" s="307"/>
      <c r="PUN4" s="307"/>
      <c r="PUO4" s="307"/>
      <c r="PUP4" s="307"/>
      <c r="PUQ4" s="307"/>
      <c r="PUR4" s="307"/>
      <c r="PUS4" s="307"/>
      <c r="PUT4" s="307"/>
      <c r="PUU4" s="307"/>
      <c r="PUV4" s="307"/>
      <c r="PUW4" s="307"/>
      <c r="PUX4" s="307"/>
      <c r="PUY4" s="307"/>
      <c r="PUZ4" s="307"/>
      <c r="PVA4" s="307"/>
      <c r="PVB4" s="307"/>
      <c r="PVC4" s="307"/>
      <c r="PVD4" s="307"/>
      <c r="PVE4" s="307"/>
      <c r="PVF4" s="307"/>
      <c r="PVG4" s="307"/>
      <c r="PVH4" s="307"/>
      <c r="PVI4" s="307"/>
      <c r="PVJ4" s="307"/>
      <c r="PVK4" s="307"/>
      <c r="PVL4" s="307"/>
      <c r="PVM4" s="307"/>
      <c r="PVN4" s="307"/>
      <c r="PVO4" s="307"/>
      <c r="PVP4" s="307"/>
      <c r="PVQ4" s="307"/>
      <c r="PVR4" s="307"/>
      <c r="PVS4" s="307"/>
      <c r="PVT4" s="307"/>
      <c r="PVU4" s="307"/>
      <c r="PVV4" s="307"/>
      <c r="PVW4" s="307"/>
      <c r="PVX4" s="307"/>
      <c r="PVY4" s="307"/>
      <c r="PVZ4" s="307"/>
      <c r="PWA4" s="307"/>
      <c r="PWB4" s="307"/>
      <c r="PWC4" s="307"/>
      <c r="PWD4" s="307"/>
      <c r="PWE4" s="307"/>
      <c r="PWF4" s="307"/>
      <c r="PWG4" s="307"/>
      <c r="PWH4" s="307"/>
      <c r="PWI4" s="307"/>
      <c r="PWJ4" s="307"/>
      <c r="PWK4" s="307"/>
      <c r="PWL4" s="307"/>
      <c r="PWM4" s="307"/>
      <c r="PWN4" s="307"/>
      <c r="PWO4" s="307"/>
      <c r="PWP4" s="307"/>
      <c r="PWQ4" s="307"/>
      <c r="PWR4" s="307"/>
      <c r="PWS4" s="307"/>
      <c r="PWT4" s="307"/>
      <c r="PWU4" s="307"/>
      <c r="PWV4" s="307"/>
      <c r="PWW4" s="307"/>
      <c r="PWX4" s="307"/>
      <c r="PWY4" s="307"/>
      <c r="PWZ4" s="307"/>
      <c r="PXA4" s="307"/>
      <c r="PXB4" s="307"/>
      <c r="PXC4" s="307"/>
      <c r="PXD4" s="307"/>
      <c r="PXE4" s="307"/>
      <c r="PXF4" s="307"/>
      <c r="PXG4" s="307"/>
      <c r="PXH4" s="307"/>
      <c r="PXI4" s="307"/>
      <c r="PXJ4" s="307"/>
      <c r="PXK4" s="307"/>
      <c r="PXL4" s="307"/>
      <c r="PXM4" s="307"/>
      <c r="PXN4" s="307"/>
      <c r="PXO4" s="307"/>
      <c r="PXP4" s="307"/>
      <c r="PXQ4" s="307"/>
      <c r="PXR4" s="307"/>
      <c r="PXS4" s="307"/>
      <c r="PXT4" s="307"/>
      <c r="PXU4" s="307"/>
      <c r="PXV4" s="307"/>
      <c r="PXW4" s="307"/>
      <c r="PXX4" s="307"/>
      <c r="PXY4" s="307"/>
      <c r="PXZ4" s="307"/>
      <c r="PYA4" s="307"/>
      <c r="PYB4" s="307"/>
      <c r="PYC4" s="307"/>
      <c r="PYD4" s="307"/>
      <c r="PYE4" s="307"/>
      <c r="PYF4" s="307"/>
      <c r="PYG4" s="307"/>
      <c r="PYH4" s="307"/>
      <c r="PYI4" s="307"/>
      <c r="PYJ4" s="307"/>
      <c r="PYK4" s="307"/>
      <c r="PYL4" s="307"/>
      <c r="PYM4" s="307"/>
      <c r="PYN4" s="307"/>
      <c r="PYO4" s="307"/>
      <c r="PYP4" s="307"/>
      <c r="PYQ4" s="307"/>
      <c r="PYR4" s="307"/>
      <c r="PYS4" s="307"/>
      <c r="PYT4" s="307"/>
      <c r="PYU4" s="307"/>
      <c r="PYV4" s="307"/>
      <c r="PYW4" s="307"/>
      <c r="PYX4" s="307"/>
      <c r="PYY4" s="307"/>
      <c r="PYZ4" s="307"/>
      <c r="PZA4" s="307"/>
      <c r="PZB4" s="307"/>
      <c r="PZC4" s="307"/>
      <c r="PZD4" s="307"/>
      <c r="PZE4" s="307"/>
      <c r="PZF4" s="307"/>
      <c r="PZG4" s="307"/>
      <c r="PZH4" s="307"/>
      <c r="PZI4" s="307"/>
      <c r="PZJ4" s="307"/>
      <c r="PZK4" s="307"/>
      <c r="PZL4" s="307"/>
      <c r="PZM4" s="307"/>
      <c r="PZN4" s="307"/>
      <c r="PZO4" s="307"/>
      <c r="PZP4" s="307"/>
      <c r="PZQ4" s="307"/>
      <c r="PZR4" s="307"/>
      <c r="PZS4" s="307"/>
      <c r="PZT4" s="307"/>
      <c r="PZU4" s="307"/>
      <c r="PZV4" s="307"/>
      <c r="PZW4" s="307"/>
      <c r="PZX4" s="307"/>
      <c r="PZY4" s="307"/>
      <c r="PZZ4" s="307"/>
      <c r="QAA4" s="307"/>
      <c r="QAB4" s="307"/>
      <c r="QAC4" s="307"/>
      <c r="QAD4" s="307"/>
      <c r="QAE4" s="307"/>
      <c r="QAF4" s="307"/>
      <c r="QAG4" s="307"/>
      <c r="QAH4" s="307"/>
      <c r="QAI4" s="307"/>
      <c r="QAJ4" s="307"/>
      <c r="QAK4" s="307"/>
      <c r="QAL4" s="307"/>
      <c r="QAM4" s="307"/>
      <c r="QAN4" s="307"/>
      <c r="QAO4" s="307"/>
      <c r="QAP4" s="307"/>
      <c r="QAQ4" s="307"/>
      <c r="QAR4" s="307"/>
      <c r="QAS4" s="307"/>
      <c r="QAT4" s="307"/>
      <c r="QAU4" s="307"/>
      <c r="QAV4" s="307"/>
      <c r="QAW4" s="307"/>
      <c r="QAX4" s="307"/>
      <c r="QAY4" s="307"/>
      <c r="QAZ4" s="307"/>
      <c r="QBA4" s="307"/>
      <c r="QBB4" s="307"/>
      <c r="QBC4" s="307"/>
      <c r="QBD4" s="307"/>
      <c r="QBE4" s="307"/>
      <c r="QBF4" s="307"/>
      <c r="QBG4" s="307"/>
      <c r="QBH4" s="307"/>
      <c r="QBI4" s="307"/>
      <c r="QBJ4" s="307"/>
      <c r="QBK4" s="307"/>
      <c r="QBL4" s="307"/>
      <c r="QBM4" s="307"/>
      <c r="QBN4" s="307"/>
      <c r="QBO4" s="307"/>
      <c r="QBP4" s="307"/>
      <c r="QBQ4" s="307"/>
      <c r="QBR4" s="307"/>
      <c r="QBS4" s="307"/>
      <c r="QBT4" s="307"/>
      <c r="QBU4" s="307"/>
      <c r="QBV4" s="307"/>
      <c r="QBW4" s="307"/>
      <c r="QBX4" s="307"/>
      <c r="QBY4" s="307"/>
      <c r="QBZ4" s="307"/>
      <c r="QCA4" s="307"/>
      <c r="QCB4" s="307"/>
      <c r="QCC4" s="307"/>
      <c r="QCD4" s="307"/>
      <c r="QCE4" s="307"/>
      <c r="QCF4" s="307"/>
      <c r="QCG4" s="307"/>
      <c r="QCH4" s="307"/>
      <c r="QCI4" s="307"/>
      <c r="QCJ4" s="307"/>
      <c r="QCK4" s="307"/>
      <c r="QCL4" s="307"/>
      <c r="QCM4" s="307"/>
      <c r="QCN4" s="307"/>
      <c r="QCO4" s="307"/>
      <c r="QCP4" s="307"/>
      <c r="QCQ4" s="307"/>
      <c r="QCR4" s="307"/>
      <c r="QCS4" s="307"/>
      <c r="QCT4" s="307"/>
      <c r="QCU4" s="307"/>
      <c r="QCV4" s="307"/>
      <c r="QCW4" s="307"/>
      <c r="QCX4" s="307"/>
      <c r="QCY4" s="307"/>
      <c r="QCZ4" s="307"/>
      <c r="QDA4" s="307"/>
      <c r="QDB4" s="307"/>
      <c r="QDC4" s="307"/>
      <c r="QDD4" s="307"/>
      <c r="QDE4" s="307"/>
      <c r="QDF4" s="307"/>
      <c r="QDG4" s="307"/>
      <c r="QDH4" s="307"/>
      <c r="QDI4" s="307"/>
      <c r="QDJ4" s="307"/>
      <c r="QDK4" s="307"/>
      <c r="QDL4" s="307"/>
      <c r="QDM4" s="307"/>
      <c r="QDN4" s="307"/>
      <c r="QDO4" s="307"/>
      <c r="QDP4" s="307"/>
      <c r="QDQ4" s="307"/>
      <c r="QDR4" s="307"/>
      <c r="QDS4" s="307"/>
      <c r="QDT4" s="307"/>
      <c r="QDU4" s="307"/>
      <c r="QDV4" s="307"/>
      <c r="QDW4" s="307"/>
      <c r="QDX4" s="307"/>
      <c r="QDY4" s="307"/>
      <c r="QDZ4" s="307"/>
      <c r="QEA4" s="307"/>
      <c r="QEB4" s="307"/>
      <c r="QEC4" s="307"/>
      <c r="QED4" s="307"/>
      <c r="QEE4" s="307"/>
      <c r="QEF4" s="307"/>
      <c r="QEG4" s="307"/>
      <c r="QEH4" s="307"/>
      <c r="QEI4" s="307"/>
      <c r="QEJ4" s="307"/>
      <c r="QEK4" s="307"/>
      <c r="QEL4" s="307"/>
      <c r="QEM4" s="307"/>
      <c r="QEN4" s="307"/>
      <c r="QEO4" s="307"/>
      <c r="QEP4" s="307"/>
      <c r="QEQ4" s="307"/>
      <c r="QER4" s="307"/>
      <c r="QES4" s="307"/>
      <c r="QET4" s="307"/>
      <c r="QEU4" s="307"/>
      <c r="QEV4" s="307"/>
      <c r="QEW4" s="307"/>
      <c r="QEX4" s="307"/>
      <c r="QEY4" s="307"/>
      <c r="QEZ4" s="307"/>
      <c r="QFA4" s="307"/>
      <c r="QFB4" s="307"/>
      <c r="QFC4" s="307"/>
      <c r="QFD4" s="307"/>
      <c r="QFE4" s="307"/>
      <c r="QFF4" s="307"/>
      <c r="QFG4" s="307"/>
      <c r="QFH4" s="307"/>
      <c r="QFI4" s="307"/>
      <c r="QFJ4" s="307"/>
      <c r="QFK4" s="307"/>
      <c r="QFL4" s="307"/>
      <c r="QFM4" s="307"/>
      <c r="QFN4" s="307"/>
      <c r="QFO4" s="307"/>
      <c r="QFP4" s="307"/>
      <c r="QFQ4" s="307"/>
      <c r="QFR4" s="307"/>
      <c r="QFS4" s="307"/>
      <c r="QFT4" s="307"/>
      <c r="QFU4" s="307"/>
      <c r="QFV4" s="307"/>
      <c r="QFW4" s="307"/>
      <c r="QFX4" s="307"/>
      <c r="QFY4" s="307"/>
      <c r="QFZ4" s="307"/>
      <c r="QGA4" s="307"/>
      <c r="QGB4" s="307"/>
      <c r="QGC4" s="307"/>
      <c r="QGD4" s="307"/>
      <c r="QGE4" s="307"/>
      <c r="QGF4" s="307"/>
      <c r="QGG4" s="307"/>
      <c r="QGH4" s="307"/>
      <c r="QGI4" s="307"/>
      <c r="QGJ4" s="307"/>
      <c r="QGK4" s="307"/>
      <c r="QGL4" s="307"/>
      <c r="QGM4" s="307"/>
      <c r="QGN4" s="307"/>
      <c r="QGO4" s="307"/>
      <c r="QGP4" s="307"/>
      <c r="QGQ4" s="307"/>
      <c r="QGR4" s="307"/>
      <c r="QGS4" s="307"/>
      <c r="QGT4" s="307"/>
      <c r="QGU4" s="307"/>
      <c r="QGV4" s="307"/>
      <c r="QGW4" s="307"/>
      <c r="QGX4" s="307"/>
      <c r="QGY4" s="307"/>
      <c r="QGZ4" s="307"/>
      <c r="QHA4" s="307"/>
      <c r="QHB4" s="307"/>
      <c r="QHC4" s="307"/>
      <c r="QHD4" s="307"/>
      <c r="QHE4" s="307"/>
      <c r="QHF4" s="307"/>
      <c r="QHG4" s="307"/>
      <c r="QHH4" s="307"/>
      <c r="QHI4" s="307"/>
      <c r="QHJ4" s="307"/>
      <c r="QHK4" s="307"/>
      <c r="QHL4" s="307"/>
      <c r="QHM4" s="307"/>
      <c r="QHN4" s="307"/>
      <c r="QHO4" s="307"/>
      <c r="QHP4" s="307"/>
      <c r="QHQ4" s="307"/>
      <c r="QHR4" s="307"/>
      <c r="QHS4" s="307"/>
      <c r="QHT4" s="307"/>
      <c r="QHU4" s="307"/>
      <c r="QHV4" s="307"/>
      <c r="QHW4" s="307"/>
      <c r="QHX4" s="307"/>
      <c r="QHY4" s="307"/>
      <c r="QHZ4" s="307"/>
      <c r="QIA4" s="307"/>
      <c r="QIB4" s="307"/>
      <c r="QIC4" s="307"/>
      <c r="QID4" s="307"/>
      <c r="QIE4" s="307"/>
      <c r="QIF4" s="307"/>
      <c r="QIG4" s="307"/>
      <c r="QIH4" s="307"/>
      <c r="QII4" s="307"/>
      <c r="QIJ4" s="307"/>
      <c r="QIK4" s="307"/>
      <c r="QIL4" s="307"/>
      <c r="QIM4" s="307"/>
      <c r="QIN4" s="307"/>
      <c r="QIO4" s="307"/>
      <c r="QIP4" s="307"/>
      <c r="QIQ4" s="307"/>
      <c r="QIR4" s="307"/>
      <c r="QIS4" s="307"/>
      <c r="QIT4" s="307"/>
      <c r="QIU4" s="307"/>
      <c r="QIV4" s="307"/>
      <c r="QIW4" s="307"/>
      <c r="QIX4" s="307"/>
      <c r="QIY4" s="307"/>
      <c r="QIZ4" s="307"/>
      <c r="QJA4" s="307"/>
      <c r="QJB4" s="307"/>
      <c r="QJC4" s="307"/>
      <c r="QJD4" s="307"/>
      <c r="QJE4" s="307"/>
      <c r="QJF4" s="307"/>
      <c r="QJG4" s="307"/>
      <c r="QJH4" s="307"/>
      <c r="QJI4" s="307"/>
      <c r="QJJ4" s="307"/>
      <c r="QJK4" s="307"/>
      <c r="QJL4" s="307"/>
      <c r="QJM4" s="307"/>
      <c r="QJN4" s="307"/>
      <c r="QJO4" s="307"/>
      <c r="QJP4" s="307"/>
      <c r="QJQ4" s="307"/>
      <c r="QJR4" s="307"/>
      <c r="QJS4" s="307"/>
      <c r="QJT4" s="307"/>
      <c r="QJU4" s="307"/>
      <c r="QJV4" s="307"/>
      <c r="QJW4" s="307"/>
      <c r="QJX4" s="307"/>
      <c r="QJY4" s="307"/>
      <c r="QJZ4" s="307"/>
      <c r="QKA4" s="307"/>
      <c r="QKB4" s="307"/>
      <c r="QKC4" s="307"/>
      <c r="QKD4" s="307"/>
      <c r="QKE4" s="307"/>
      <c r="QKF4" s="307"/>
      <c r="QKG4" s="307"/>
      <c r="QKH4" s="307"/>
      <c r="QKI4" s="307"/>
      <c r="QKJ4" s="307"/>
      <c r="QKK4" s="307"/>
      <c r="QKL4" s="307"/>
      <c r="QKM4" s="307"/>
      <c r="QKN4" s="307"/>
      <c r="QKO4" s="307"/>
      <c r="QKP4" s="307"/>
      <c r="QKQ4" s="307"/>
      <c r="QKR4" s="307"/>
      <c r="QKS4" s="307"/>
      <c r="QKT4" s="307"/>
      <c r="QKU4" s="307"/>
      <c r="QKV4" s="307"/>
      <c r="QKW4" s="307"/>
      <c r="QKX4" s="307"/>
      <c r="QKY4" s="307"/>
      <c r="QKZ4" s="307"/>
      <c r="QLA4" s="307"/>
      <c r="QLB4" s="307"/>
      <c r="QLC4" s="307"/>
      <c r="QLD4" s="307"/>
      <c r="QLE4" s="307"/>
      <c r="QLF4" s="307"/>
      <c r="QLG4" s="307"/>
      <c r="QLH4" s="307"/>
      <c r="QLI4" s="307"/>
      <c r="QLJ4" s="307"/>
      <c r="QLK4" s="307"/>
      <c r="QLL4" s="307"/>
      <c r="QLM4" s="307"/>
      <c r="QLN4" s="307"/>
      <c r="QLO4" s="307"/>
      <c r="QLP4" s="307"/>
      <c r="QLQ4" s="307"/>
      <c r="QLR4" s="307"/>
      <c r="QLS4" s="307"/>
      <c r="QLT4" s="307"/>
      <c r="QLU4" s="307"/>
      <c r="QLV4" s="307"/>
      <c r="QLW4" s="307"/>
      <c r="QLX4" s="307"/>
      <c r="QLY4" s="307"/>
      <c r="QLZ4" s="307"/>
      <c r="QMA4" s="307"/>
      <c r="QMB4" s="307"/>
      <c r="QMC4" s="307"/>
      <c r="QMD4" s="307"/>
      <c r="QME4" s="307"/>
      <c r="QMF4" s="307"/>
      <c r="QMG4" s="307"/>
      <c r="QMH4" s="307"/>
      <c r="QMI4" s="307"/>
      <c r="QMJ4" s="307"/>
      <c r="QMK4" s="307"/>
      <c r="QML4" s="307"/>
      <c r="QMM4" s="307"/>
      <c r="QMN4" s="307"/>
      <c r="QMO4" s="307"/>
      <c r="QMP4" s="307"/>
      <c r="QMQ4" s="307"/>
      <c r="QMR4" s="307"/>
      <c r="QMS4" s="307"/>
      <c r="QMT4" s="307"/>
      <c r="QMU4" s="307"/>
      <c r="QMV4" s="307"/>
      <c r="QMW4" s="307"/>
      <c r="QMX4" s="307"/>
      <c r="QMY4" s="307"/>
      <c r="QMZ4" s="307"/>
      <c r="QNA4" s="307"/>
      <c r="QNB4" s="307"/>
      <c r="QNC4" s="307"/>
      <c r="QND4" s="307"/>
      <c r="QNE4" s="307"/>
      <c r="QNF4" s="307"/>
      <c r="QNG4" s="307"/>
      <c r="QNH4" s="307"/>
      <c r="QNI4" s="307"/>
      <c r="QNJ4" s="307"/>
      <c r="QNK4" s="307"/>
      <c r="QNL4" s="307"/>
      <c r="QNM4" s="307"/>
      <c r="QNN4" s="307"/>
      <c r="QNO4" s="307"/>
      <c r="QNP4" s="307"/>
      <c r="QNQ4" s="307"/>
      <c r="QNR4" s="307"/>
      <c r="QNS4" s="307"/>
      <c r="QNT4" s="307"/>
      <c r="QNU4" s="307"/>
      <c r="QNV4" s="307"/>
      <c r="QNW4" s="307"/>
      <c r="QNX4" s="307"/>
      <c r="QNY4" s="307"/>
      <c r="QNZ4" s="307"/>
      <c r="QOA4" s="307"/>
      <c r="QOB4" s="307"/>
      <c r="QOC4" s="307"/>
      <c r="QOD4" s="307"/>
      <c r="QOE4" s="307"/>
      <c r="QOF4" s="307"/>
      <c r="QOG4" s="307"/>
      <c r="QOH4" s="307"/>
      <c r="QOI4" s="307"/>
      <c r="QOJ4" s="307"/>
      <c r="QOK4" s="307"/>
      <c r="QOL4" s="307"/>
      <c r="QOM4" s="307"/>
      <c r="QON4" s="307"/>
      <c r="QOO4" s="307"/>
      <c r="QOP4" s="307"/>
      <c r="QOQ4" s="307"/>
      <c r="QOR4" s="307"/>
      <c r="QOS4" s="307"/>
      <c r="QOT4" s="307"/>
      <c r="QOU4" s="307"/>
      <c r="QOV4" s="307"/>
      <c r="QOW4" s="307"/>
      <c r="QOX4" s="307"/>
      <c r="QOY4" s="307"/>
      <c r="QOZ4" s="307"/>
      <c r="QPA4" s="307"/>
      <c r="QPB4" s="307"/>
      <c r="QPC4" s="307"/>
      <c r="QPD4" s="307"/>
      <c r="QPE4" s="307"/>
      <c r="QPF4" s="307"/>
      <c r="QPG4" s="307"/>
      <c r="QPH4" s="307"/>
      <c r="QPI4" s="307"/>
      <c r="QPJ4" s="307"/>
      <c r="QPK4" s="307"/>
      <c r="QPL4" s="307"/>
      <c r="QPM4" s="307"/>
      <c r="QPN4" s="307"/>
      <c r="QPO4" s="307"/>
      <c r="QPP4" s="307"/>
      <c r="QPQ4" s="307"/>
      <c r="QPR4" s="307"/>
      <c r="QPS4" s="307"/>
      <c r="QPT4" s="307"/>
      <c r="QPU4" s="307"/>
      <c r="QPV4" s="307"/>
      <c r="QPW4" s="307"/>
      <c r="QPX4" s="307"/>
      <c r="QPY4" s="307"/>
      <c r="QPZ4" s="307"/>
      <c r="QQA4" s="307"/>
      <c r="QQB4" s="307"/>
      <c r="QQC4" s="307"/>
      <c r="QQD4" s="307"/>
      <c r="QQE4" s="307"/>
      <c r="QQF4" s="307"/>
      <c r="QQG4" s="307"/>
      <c r="QQH4" s="307"/>
      <c r="QQI4" s="307"/>
      <c r="QQJ4" s="307"/>
      <c r="QQK4" s="307"/>
      <c r="QQL4" s="307"/>
      <c r="QQM4" s="307"/>
      <c r="QQN4" s="307"/>
      <c r="QQO4" s="307"/>
      <c r="QQP4" s="307"/>
      <c r="QQQ4" s="307"/>
      <c r="QQR4" s="307"/>
      <c r="QQS4" s="307"/>
      <c r="QQT4" s="307"/>
      <c r="QQU4" s="307"/>
      <c r="QQV4" s="307"/>
      <c r="QQW4" s="307"/>
      <c r="QQX4" s="307"/>
      <c r="QQY4" s="307"/>
      <c r="QQZ4" s="307"/>
      <c r="QRA4" s="307"/>
      <c r="QRB4" s="307"/>
      <c r="QRC4" s="307"/>
      <c r="QRD4" s="307"/>
      <c r="QRE4" s="307"/>
      <c r="QRF4" s="307"/>
      <c r="QRG4" s="307"/>
      <c r="QRH4" s="307"/>
      <c r="QRI4" s="307"/>
      <c r="QRJ4" s="307"/>
      <c r="QRK4" s="307"/>
      <c r="QRL4" s="307"/>
      <c r="QRM4" s="307"/>
      <c r="QRN4" s="307"/>
      <c r="QRO4" s="307"/>
      <c r="QRP4" s="307"/>
      <c r="QRQ4" s="307"/>
      <c r="QRR4" s="307"/>
      <c r="QRS4" s="307"/>
      <c r="QRT4" s="307"/>
      <c r="QRU4" s="307"/>
      <c r="QRV4" s="307"/>
      <c r="QRW4" s="307"/>
      <c r="QRX4" s="307"/>
      <c r="QRY4" s="307"/>
      <c r="QRZ4" s="307"/>
      <c r="QSA4" s="307"/>
      <c r="QSB4" s="307"/>
      <c r="QSC4" s="307"/>
      <c r="QSD4" s="307"/>
      <c r="QSE4" s="307"/>
      <c r="QSF4" s="307"/>
      <c r="QSG4" s="307"/>
      <c r="QSH4" s="307"/>
      <c r="QSI4" s="307"/>
      <c r="QSJ4" s="307"/>
      <c r="QSK4" s="307"/>
      <c r="QSL4" s="307"/>
      <c r="QSM4" s="307"/>
      <c r="QSN4" s="307"/>
      <c r="QSO4" s="307"/>
      <c r="QSP4" s="307"/>
      <c r="QSQ4" s="307"/>
      <c r="QSR4" s="307"/>
      <c r="QSS4" s="307"/>
      <c r="QST4" s="307"/>
      <c r="QSU4" s="307"/>
      <c r="QSV4" s="307"/>
      <c r="QSW4" s="307"/>
      <c r="QSX4" s="307"/>
      <c r="QSY4" s="307"/>
      <c r="QSZ4" s="307"/>
      <c r="QTA4" s="307"/>
      <c r="QTB4" s="307"/>
      <c r="QTC4" s="307"/>
      <c r="QTD4" s="307"/>
      <c r="QTE4" s="307"/>
      <c r="QTF4" s="307"/>
      <c r="QTG4" s="307"/>
      <c r="QTH4" s="307"/>
      <c r="QTI4" s="307"/>
      <c r="QTJ4" s="307"/>
      <c r="QTK4" s="307"/>
      <c r="QTL4" s="307"/>
      <c r="QTM4" s="307"/>
      <c r="QTN4" s="307"/>
      <c r="QTO4" s="307"/>
      <c r="QTP4" s="307"/>
      <c r="QTQ4" s="307"/>
      <c r="QTR4" s="307"/>
      <c r="QTS4" s="307"/>
      <c r="QTT4" s="307"/>
      <c r="QTU4" s="307"/>
      <c r="QTV4" s="307"/>
      <c r="QTW4" s="307"/>
      <c r="QTX4" s="307"/>
      <c r="QTY4" s="307"/>
      <c r="QTZ4" s="307"/>
      <c r="QUA4" s="307"/>
      <c r="QUB4" s="307"/>
      <c r="QUC4" s="307"/>
      <c r="QUD4" s="307"/>
      <c r="QUE4" s="307"/>
      <c r="QUF4" s="307"/>
      <c r="QUG4" s="307"/>
      <c r="QUH4" s="307"/>
      <c r="QUI4" s="307"/>
      <c r="QUJ4" s="307"/>
      <c r="QUK4" s="307"/>
      <c r="QUL4" s="307"/>
      <c r="QUM4" s="307"/>
      <c r="QUN4" s="307"/>
      <c r="QUO4" s="307"/>
      <c r="QUP4" s="307"/>
      <c r="QUQ4" s="307"/>
      <c r="QUR4" s="307"/>
      <c r="QUS4" s="307"/>
      <c r="QUT4" s="307"/>
      <c r="QUU4" s="307"/>
      <c r="QUV4" s="307"/>
      <c r="QUW4" s="307"/>
      <c r="QUX4" s="307"/>
      <c r="QUY4" s="307"/>
      <c r="QUZ4" s="307"/>
      <c r="QVA4" s="307"/>
      <c r="QVB4" s="307"/>
      <c r="QVC4" s="307"/>
      <c r="QVD4" s="307"/>
      <c r="QVE4" s="307"/>
      <c r="QVF4" s="307"/>
      <c r="QVG4" s="307"/>
      <c r="QVH4" s="307"/>
      <c r="QVI4" s="307"/>
      <c r="QVJ4" s="307"/>
      <c r="QVK4" s="307"/>
      <c r="QVL4" s="307"/>
      <c r="QVM4" s="307"/>
      <c r="QVN4" s="307"/>
      <c r="QVO4" s="307"/>
      <c r="QVP4" s="307"/>
      <c r="QVQ4" s="307"/>
      <c r="QVR4" s="307"/>
      <c r="QVS4" s="307"/>
      <c r="QVT4" s="307"/>
      <c r="QVU4" s="307"/>
      <c r="QVV4" s="307"/>
      <c r="QVW4" s="307"/>
      <c r="QVX4" s="307"/>
      <c r="QVY4" s="307"/>
      <c r="QVZ4" s="307"/>
      <c r="QWA4" s="307"/>
      <c r="QWB4" s="307"/>
      <c r="QWC4" s="307"/>
      <c r="QWD4" s="307"/>
      <c r="QWE4" s="307"/>
      <c r="QWF4" s="307"/>
      <c r="QWG4" s="307"/>
      <c r="QWH4" s="307"/>
      <c r="QWI4" s="307"/>
      <c r="QWJ4" s="307"/>
      <c r="QWK4" s="307"/>
      <c r="QWL4" s="307"/>
      <c r="QWM4" s="307"/>
      <c r="QWN4" s="307"/>
      <c r="QWO4" s="307"/>
      <c r="QWP4" s="307"/>
      <c r="QWQ4" s="307"/>
      <c r="QWR4" s="307"/>
      <c r="QWS4" s="307"/>
      <c r="QWT4" s="307"/>
      <c r="QWU4" s="307"/>
      <c r="QWV4" s="307"/>
      <c r="QWW4" s="307"/>
      <c r="QWX4" s="307"/>
      <c r="QWY4" s="307"/>
      <c r="QWZ4" s="307"/>
      <c r="QXA4" s="307"/>
      <c r="QXB4" s="307"/>
      <c r="QXC4" s="307"/>
      <c r="QXD4" s="307"/>
      <c r="QXE4" s="307"/>
      <c r="QXF4" s="307"/>
      <c r="QXG4" s="307"/>
      <c r="QXH4" s="307"/>
      <c r="QXI4" s="307"/>
      <c r="QXJ4" s="307"/>
      <c r="QXK4" s="307"/>
      <c r="QXL4" s="307"/>
      <c r="QXM4" s="307"/>
      <c r="QXN4" s="307"/>
      <c r="QXO4" s="307"/>
      <c r="QXP4" s="307"/>
      <c r="QXQ4" s="307"/>
      <c r="QXR4" s="307"/>
      <c r="QXS4" s="307"/>
      <c r="QXT4" s="307"/>
      <c r="QXU4" s="307"/>
      <c r="QXV4" s="307"/>
      <c r="QXW4" s="307"/>
      <c r="QXX4" s="307"/>
      <c r="QXY4" s="307"/>
      <c r="QXZ4" s="307"/>
      <c r="QYA4" s="307"/>
      <c r="QYB4" s="307"/>
      <c r="QYC4" s="307"/>
      <c r="QYD4" s="307"/>
      <c r="QYE4" s="307"/>
      <c r="QYF4" s="307"/>
      <c r="QYG4" s="307"/>
      <c r="QYH4" s="307"/>
      <c r="QYI4" s="307"/>
      <c r="QYJ4" s="307"/>
      <c r="QYK4" s="307"/>
      <c r="QYL4" s="307"/>
      <c r="QYM4" s="307"/>
      <c r="QYN4" s="307"/>
      <c r="QYO4" s="307"/>
      <c r="QYP4" s="307"/>
      <c r="QYQ4" s="307"/>
      <c r="QYR4" s="307"/>
      <c r="QYS4" s="307"/>
      <c r="QYT4" s="307"/>
      <c r="QYU4" s="307"/>
      <c r="QYV4" s="307"/>
      <c r="QYW4" s="307"/>
      <c r="QYX4" s="307"/>
      <c r="QYY4" s="307"/>
      <c r="QYZ4" s="307"/>
      <c r="QZA4" s="307"/>
      <c r="QZB4" s="307"/>
      <c r="QZC4" s="307"/>
      <c r="QZD4" s="307"/>
      <c r="QZE4" s="307"/>
      <c r="QZF4" s="307"/>
      <c r="QZG4" s="307"/>
      <c r="QZH4" s="307"/>
      <c r="QZI4" s="307"/>
      <c r="QZJ4" s="307"/>
      <c r="QZK4" s="307"/>
      <c r="QZL4" s="307"/>
      <c r="QZM4" s="307"/>
      <c r="QZN4" s="307"/>
      <c r="QZO4" s="307"/>
      <c r="QZP4" s="307"/>
      <c r="QZQ4" s="307"/>
      <c r="QZR4" s="307"/>
      <c r="QZS4" s="307"/>
      <c r="QZT4" s="307"/>
      <c r="QZU4" s="307"/>
      <c r="QZV4" s="307"/>
      <c r="QZW4" s="307"/>
      <c r="QZX4" s="307"/>
      <c r="QZY4" s="307"/>
      <c r="QZZ4" s="307"/>
      <c r="RAA4" s="307"/>
      <c r="RAB4" s="307"/>
      <c r="RAC4" s="307"/>
      <c r="RAD4" s="307"/>
      <c r="RAE4" s="307"/>
      <c r="RAF4" s="307"/>
      <c r="RAG4" s="307"/>
      <c r="RAH4" s="307"/>
      <c r="RAI4" s="307"/>
      <c r="RAJ4" s="307"/>
      <c r="RAK4" s="307"/>
      <c r="RAL4" s="307"/>
      <c r="RAM4" s="307"/>
      <c r="RAN4" s="307"/>
      <c r="RAO4" s="307"/>
      <c r="RAP4" s="307"/>
      <c r="RAQ4" s="307"/>
      <c r="RAR4" s="307"/>
      <c r="RAS4" s="307"/>
      <c r="RAT4" s="307"/>
      <c r="RAU4" s="307"/>
      <c r="RAV4" s="307"/>
      <c r="RAW4" s="307"/>
      <c r="RAX4" s="307"/>
      <c r="RAY4" s="307"/>
      <c r="RAZ4" s="307"/>
      <c r="RBA4" s="307"/>
      <c r="RBB4" s="307"/>
      <c r="RBC4" s="307"/>
      <c r="RBD4" s="307"/>
      <c r="RBE4" s="307"/>
      <c r="RBF4" s="307"/>
      <c r="RBG4" s="307"/>
      <c r="RBH4" s="307"/>
      <c r="RBI4" s="307"/>
      <c r="RBJ4" s="307"/>
      <c r="RBK4" s="307"/>
      <c r="RBL4" s="307"/>
      <c r="RBM4" s="307"/>
      <c r="RBN4" s="307"/>
      <c r="RBO4" s="307"/>
      <c r="RBP4" s="307"/>
      <c r="RBQ4" s="307"/>
      <c r="RBR4" s="307"/>
      <c r="RBS4" s="307"/>
      <c r="RBT4" s="307"/>
      <c r="RBU4" s="307"/>
      <c r="RBV4" s="307"/>
      <c r="RBW4" s="307"/>
      <c r="RBX4" s="307"/>
      <c r="RBY4" s="307"/>
      <c r="RBZ4" s="307"/>
      <c r="RCA4" s="307"/>
      <c r="RCB4" s="307"/>
      <c r="RCC4" s="307"/>
      <c r="RCD4" s="307"/>
      <c r="RCE4" s="307"/>
      <c r="RCF4" s="307"/>
      <c r="RCG4" s="307"/>
      <c r="RCH4" s="307"/>
      <c r="RCI4" s="307"/>
      <c r="RCJ4" s="307"/>
      <c r="RCK4" s="307"/>
      <c r="RCL4" s="307"/>
      <c r="RCM4" s="307"/>
      <c r="RCN4" s="307"/>
      <c r="RCO4" s="307"/>
      <c r="RCP4" s="307"/>
      <c r="RCQ4" s="307"/>
      <c r="RCR4" s="307"/>
      <c r="RCS4" s="307"/>
      <c r="RCT4" s="307"/>
      <c r="RCU4" s="307"/>
      <c r="RCV4" s="307"/>
      <c r="RCW4" s="307"/>
      <c r="RCX4" s="307"/>
      <c r="RCY4" s="307"/>
      <c r="RCZ4" s="307"/>
      <c r="RDA4" s="307"/>
      <c r="RDB4" s="307"/>
      <c r="RDC4" s="307"/>
      <c r="RDD4" s="307"/>
      <c r="RDE4" s="307"/>
      <c r="RDF4" s="307"/>
      <c r="RDG4" s="307"/>
      <c r="RDH4" s="307"/>
      <c r="RDI4" s="307"/>
      <c r="RDJ4" s="307"/>
      <c r="RDK4" s="307"/>
      <c r="RDL4" s="307"/>
      <c r="RDM4" s="307"/>
      <c r="RDN4" s="307"/>
      <c r="RDO4" s="307"/>
      <c r="RDP4" s="307"/>
      <c r="RDQ4" s="307"/>
      <c r="RDR4" s="307"/>
      <c r="RDS4" s="307"/>
      <c r="RDT4" s="307"/>
      <c r="RDU4" s="307"/>
      <c r="RDV4" s="307"/>
      <c r="RDW4" s="307"/>
      <c r="RDX4" s="307"/>
      <c r="RDY4" s="307"/>
      <c r="RDZ4" s="307"/>
      <c r="REA4" s="307"/>
      <c r="REB4" s="307"/>
      <c r="REC4" s="307"/>
      <c r="RED4" s="307"/>
      <c r="REE4" s="307"/>
      <c r="REF4" s="307"/>
      <c r="REG4" s="307"/>
      <c r="REH4" s="307"/>
      <c r="REI4" s="307"/>
      <c r="REJ4" s="307"/>
      <c r="REK4" s="307"/>
      <c r="REL4" s="307"/>
      <c r="REM4" s="307"/>
      <c r="REN4" s="307"/>
      <c r="REO4" s="307"/>
      <c r="REP4" s="307"/>
      <c r="REQ4" s="307"/>
      <c r="RER4" s="307"/>
      <c r="RES4" s="307"/>
      <c r="RET4" s="307"/>
      <c r="REU4" s="307"/>
      <c r="REV4" s="307"/>
      <c r="REW4" s="307"/>
      <c r="REX4" s="307"/>
      <c r="REY4" s="307"/>
      <c r="REZ4" s="307"/>
      <c r="RFA4" s="307"/>
      <c r="RFB4" s="307"/>
      <c r="RFC4" s="307"/>
      <c r="RFD4" s="307"/>
      <c r="RFE4" s="307"/>
      <c r="RFF4" s="307"/>
      <c r="RFG4" s="307"/>
      <c r="RFH4" s="307"/>
      <c r="RFI4" s="307"/>
      <c r="RFJ4" s="307"/>
      <c r="RFK4" s="307"/>
      <c r="RFL4" s="307"/>
      <c r="RFM4" s="307"/>
      <c r="RFN4" s="307"/>
      <c r="RFO4" s="307"/>
      <c r="RFP4" s="307"/>
      <c r="RFQ4" s="307"/>
      <c r="RFR4" s="307"/>
      <c r="RFS4" s="307"/>
      <c r="RFT4" s="307"/>
      <c r="RFU4" s="307"/>
      <c r="RFV4" s="307"/>
      <c r="RFW4" s="307"/>
      <c r="RFX4" s="307"/>
      <c r="RFY4" s="307"/>
      <c r="RFZ4" s="307"/>
      <c r="RGA4" s="307"/>
      <c r="RGB4" s="307"/>
      <c r="RGC4" s="307"/>
      <c r="RGD4" s="307"/>
      <c r="RGE4" s="307"/>
      <c r="RGF4" s="307"/>
      <c r="RGG4" s="307"/>
      <c r="RGH4" s="307"/>
      <c r="RGI4" s="307"/>
      <c r="RGJ4" s="307"/>
      <c r="RGK4" s="307"/>
      <c r="RGL4" s="307"/>
      <c r="RGM4" s="307"/>
      <c r="RGN4" s="307"/>
      <c r="RGO4" s="307"/>
      <c r="RGP4" s="307"/>
      <c r="RGQ4" s="307"/>
      <c r="RGR4" s="307"/>
      <c r="RGS4" s="307"/>
      <c r="RGT4" s="307"/>
      <c r="RGU4" s="307"/>
      <c r="RGV4" s="307"/>
      <c r="RGW4" s="307"/>
      <c r="RGX4" s="307"/>
      <c r="RGY4" s="307"/>
      <c r="RGZ4" s="307"/>
      <c r="RHA4" s="307"/>
      <c r="RHB4" s="307"/>
      <c r="RHC4" s="307"/>
      <c r="RHD4" s="307"/>
      <c r="RHE4" s="307"/>
      <c r="RHF4" s="307"/>
      <c r="RHG4" s="307"/>
      <c r="RHH4" s="307"/>
      <c r="RHI4" s="307"/>
      <c r="RHJ4" s="307"/>
      <c r="RHK4" s="307"/>
      <c r="RHL4" s="307"/>
      <c r="RHM4" s="307"/>
      <c r="RHN4" s="307"/>
      <c r="RHO4" s="307"/>
      <c r="RHP4" s="307"/>
      <c r="RHQ4" s="307"/>
      <c r="RHR4" s="307"/>
      <c r="RHS4" s="307"/>
      <c r="RHT4" s="307"/>
      <c r="RHU4" s="307"/>
      <c r="RHV4" s="307"/>
      <c r="RHW4" s="307"/>
      <c r="RHX4" s="307"/>
      <c r="RHY4" s="307"/>
      <c r="RHZ4" s="307"/>
      <c r="RIA4" s="307"/>
      <c r="RIB4" s="307"/>
      <c r="RIC4" s="307"/>
      <c r="RID4" s="307"/>
      <c r="RIE4" s="307"/>
      <c r="RIF4" s="307"/>
      <c r="RIG4" s="307"/>
      <c r="RIH4" s="307"/>
      <c r="RII4" s="307"/>
      <c r="RIJ4" s="307"/>
      <c r="RIK4" s="307"/>
      <c r="RIL4" s="307"/>
      <c r="RIM4" s="307"/>
      <c r="RIN4" s="307"/>
      <c r="RIO4" s="307"/>
      <c r="RIP4" s="307"/>
      <c r="RIQ4" s="307"/>
      <c r="RIR4" s="307"/>
      <c r="RIS4" s="307"/>
      <c r="RIT4" s="307"/>
      <c r="RIU4" s="307"/>
      <c r="RIV4" s="307"/>
      <c r="RIW4" s="307"/>
      <c r="RIX4" s="307"/>
      <c r="RIY4" s="307"/>
      <c r="RIZ4" s="307"/>
      <c r="RJA4" s="307"/>
      <c r="RJB4" s="307"/>
      <c r="RJC4" s="307"/>
      <c r="RJD4" s="307"/>
      <c r="RJE4" s="307"/>
      <c r="RJF4" s="307"/>
      <c r="RJG4" s="307"/>
      <c r="RJH4" s="307"/>
      <c r="RJI4" s="307"/>
      <c r="RJJ4" s="307"/>
      <c r="RJK4" s="307"/>
      <c r="RJL4" s="307"/>
      <c r="RJM4" s="307"/>
      <c r="RJN4" s="307"/>
      <c r="RJO4" s="307"/>
      <c r="RJP4" s="307"/>
      <c r="RJQ4" s="307"/>
      <c r="RJR4" s="307"/>
      <c r="RJS4" s="307"/>
      <c r="RJT4" s="307"/>
      <c r="RJU4" s="307"/>
      <c r="RJV4" s="307"/>
      <c r="RJW4" s="307"/>
      <c r="RJX4" s="307"/>
      <c r="RJY4" s="307"/>
      <c r="RJZ4" s="307"/>
      <c r="RKA4" s="307"/>
      <c r="RKB4" s="307"/>
      <c r="RKC4" s="307"/>
      <c r="RKD4" s="307"/>
      <c r="RKE4" s="307"/>
      <c r="RKF4" s="307"/>
      <c r="RKG4" s="307"/>
      <c r="RKH4" s="307"/>
      <c r="RKI4" s="307"/>
      <c r="RKJ4" s="307"/>
      <c r="RKK4" s="307"/>
      <c r="RKL4" s="307"/>
      <c r="RKM4" s="307"/>
      <c r="RKN4" s="307"/>
      <c r="RKO4" s="307"/>
      <c r="RKP4" s="307"/>
      <c r="RKQ4" s="307"/>
      <c r="RKR4" s="307"/>
      <c r="RKS4" s="307"/>
      <c r="RKT4" s="307"/>
      <c r="RKU4" s="307"/>
      <c r="RKV4" s="307"/>
      <c r="RKW4" s="307"/>
      <c r="RKX4" s="307"/>
      <c r="RKY4" s="307"/>
      <c r="RKZ4" s="307"/>
      <c r="RLA4" s="307"/>
      <c r="RLB4" s="307"/>
      <c r="RLC4" s="307"/>
      <c r="RLD4" s="307"/>
      <c r="RLE4" s="307"/>
      <c r="RLF4" s="307"/>
      <c r="RLG4" s="307"/>
      <c r="RLH4" s="307"/>
      <c r="RLI4" s="307"/>
      <c r="RLJ4" s="307"/>
      <c r="RLK4" s="307"/>
      <c r="RLL4" s="307"/>
      <c r="RLM4" s="307"/>
      <c r="RLN4" s="307"/>
      <c r="RLO4" s="307"/>
      <c r="RLP4" s="307"/>
      <c r="RLQ4" s="307"/>
      <c r="RLR4" s="307"/>
      <c r="RLS4" s="307"/>
      <c r="RLT4" s="307"/>
      <c r="RLU4" s="307"/>
      <c r="RLV4" s="307"/>
      <c r="RLW4" s="307"/>
      <c r="RLX4" s="307"/>
      <c r="RLY4" s="307"/>
      <c r="RLZ4" s="307"/>
      <c r="RMA4" s="307"/>
      <c r="RMB4" s="307"/>
      <c r="RMC4" s="307"/>
      <c r="RMD4" s="307"/>
      <c r="RME4" s="307"/>
      <c r="RMF4" s="307"/>
      <c r="RMG4" s="307"/>
      <c r="RMH4" s="307"/>
      <c r="RMI4" s="307"/>
      <c r="RMJ4" s="307"/>
      <c r="RMK4" s="307"/>
      <c r="RML4" s="307"/>
      <c r="RMM4" s="307"/>
      <c r="RMN4" s="307"/>
      <c r="RMO4" s="307"/>
      <c r="RMP4" s="307"/>
      <c r="RMQ4" s="307"/>
      <c r="RMR4" s="307"/>
      <c r="RMS4" s="307"/>
      <c r="RMT4" s="307"/>
      <c r="RMU4" s="307"/>
      <c r="RMV4" s="307"/>
      <c r="RMW4" s="307"/>
      <c r="RMX4" s="307"/>
      <c r="RMY4" s="307"/>
      <c r="RMZ4" s="307"/>
      <c r="RNA4" s="307"/>
      <c r="RNB4" s="307"/>
      <c r="RNC4" s="307"/>
      <c r="RND4" s="307"/>
      <c r="RNE4" s="307"/>
      <c r="RNF4" s="307"/>
      <c r="RNG4" s="307"/>
      <c r="RNH4" s="307"/>
      <c r="RNI4" s="307"/>
      <c r="RNJ4" s="307"/>
      <c r="RNK4" s="307"/>
      <c r="RNL4" s="307"/>
      <c r="RNM4" s="307"/>
      <c r="RNN4" s="307"/>
      <c r="RNO4" s="307"/>
      <c r="RNP4" s="307"/>
      <c r="RNQ4" s="307"/>
      <c r="RNR4" s="307"/>
      <c r="RNS4" s="307"/>
      <c r="RNT4" s="307"/>
      <c r="RNU4" s="307"/>
      <c r="RNV4" s="307"/>
      <c r="RNW4" s="307"/>
      <c r="RNX4" s="307"/>
      <c r="RNY4" s="307"/>
      <c r="RNZ4" s="307"/>
      <c r="ROA4" s="307"/>
      <c r="ROB4" s="307"/>
      <c r="ROC4" s="307"/>
      <c r="ROD4" s="307"/>
      <c r="ROE4" s="307"/>
      <c r="ROF4" s="307"/>
      <c r="ROG4" s="307"/>
      <c r="ROH4" s="307"/>
      <c r="ROI4" s="307"/>
      <c r="ROJ4" s="307"/>
      <c r="ROK4" s="307"/>
      <c r="ROL4" s="307"/>
      <c r="ROM4" s="307"/>
      <c r="RON4" s="307"/>
      <c r="ROO4" s="307"/>
      <c r="ROP4" s="307"/>
      <c r="ROQ4" s="307"/>
      <c r="ROR4" s="307"/>
      <c r="ROS4" s="307"/>
      <c r="ROT4" s="307"/>
      <c r="ROU4" s="307"/>
      <c r="ROV4" s="307"/>
      <c r="ROW4" s="307"/>
      <c r="ROX4" s="307"/>
      <c r="ROY4" s="307"/>
      <c r="ROZ4" s="307"/>
      <c r="RPA4" s="307"/>
      <c r="RPB4" s="307"/>
      <c r="RPC4" s="307"/>
      <c r="RPD4" s="307"/>
      <c r="RPE4" s="307"/>
      <c r="RPF4" s="307"/>
      <c r="RPG4" s="307"/>
      <c r="RPH4" s="307"/>
      <c r="RPI4" s="307"/>
      <c r="RPJ4" s="307"/>
      <c r="RPK4" s="307"/>
      <c r="RPL4" s="307"/>
      <c r="RPM4" s="307"/>
      <c r="RPN4" s="307"/>
      <c r="RPO4" s="307"/>
      <c r="RPP4" s="307"/>
      <c r="RPQ4" s="307"/>
      <c r="RPR4" s="307"/>
      <c r="RPS4" s="307"/>
      <c r="RPT4" s="307"/>
      <c r="RPU4" s="307"/>
      <c r="RPV4" s="307"/>
      <c r="RPW4" s="307"/>
      <c r="RPX4" s="307"/>
      <c r="RPY4" s="307"/>
      <c r="RPZ4" s="307"/>
      <c r="RQA4" s="307"/>
      <c r="RQB4" s="307"/>
      <c r="RQC4" s="307"/>
      <c r="RQD4" s="307"/>
      <c r="RQE4" s="307"/>
      <c r="RQF4" s="307"/>
      <c r="RQG4" s="307"/>
      <c r="RQH4" s="307"/>
      <c r="RQI4" s="307"/>
      <c r="RQJ4" s="307"/>
      <c r="RQK4" s="307"/>
      <c r="RQL4" s="307"/>
      <c r="RQM4" s="307"/>
      <c r="RQN4" s="307"/>
      <c r="RQO4" s="307"/>
      <c r="RQP4" s="307"/>
      <c r="RQQ4" s="307"/>
      <c r="RQR4" s="307"/>
      <c r="RQS4" s="307"/>
      <c r="RQT4" s="307"/>
      <c r="RQU4" s="307"/>
      <c r="RQV4" s="307"/>
      <c r="RQW4" s="307"/>
      <c r="RQX4" s="307"/>
      <c r="RQY4" s="307"/>
      <c r="RQZ4" s="307"/>
      <c r="RRA4" s="307"/>
      <c r="RRB4" s="307"/>
      <c r="RRC4" s="307"/>
      <c r="RRD4" s="307"/>
      <c r="RRE4" s="307"/>
      <c r="RRF4" s="307"/>
      <c r="RRG4" s="307"/>
      <c r="RRH4" s="307"/>
      <c r="RRI4" s="307"/>
      <c r="RRJ4" s="307"/>
      <c r="RRK4" s="307"/>
      <c r="RRL4" s="307"/>
      <c r="RRM4" s="307"/>
      <c r="RRN4" s="307"/>
      <c r="RRO4" s="307"/>
      <c r="RRP4" s="307"/>
      <c r="RRQ4" s="307"/>
      <c r="RRR4" s="307"/>
      <c r="RRS4" s="307"/>
      <c r="RRT4" s="307"/>
      <c r="RRU4" s="307"/>
      <c r="RRV4" s="307"/>
      <c r="RRW4" s="307"/>
      <c r="RRX4" s="307"/>
      <c r="RRY4" s="307"/>
      <c r="RRZ4" s="307"/>
      <c r="RSA4" s="307"/>
      <c r="RSB4" s="307"/>
      <c r="RSC4" s="307"/>
      <c r="RSD4" s="307"/>
      <c r="RSE4" s="307"/>
      <c r="RSF4" s="307"/>
      <c r="RSG4" s="307"/>
      <c r="RSH4" s="307"/>
      <c r="RSI4" s="307"/>
      <c r="RSJ4" s="307"/>
      <c r="RSK4" s="307"/>
      <c r="RSL4" s="307"/>
      <c r="RSM4" s="307"/>
      <c r="RSN4" s="307"/>
      <c r="RSO4" s="307"/>
      <c r="RSP4" s="307"/>
      <c r="RSQ4" s="307"/>
      <c r="RSR4" s="307"/>
      <c r="RSS4" s="307"/>
      <c r="RST4" s="307"/>
      <c r="RSU4" s="307"/>
      <c r="RSV4" s="307"/>
      <c r="RSW4" s="307"/>
      <c r="RSX4" s="307"/>
      <c r="RSY4" s="307"/>
      <c r="RSZ4" s="307"/>
      <c r="RTA4" s="307"/>
      <c r="RTB4" s="307"/>
      <c r="RTC4" s="307"/>
      <c r="RTD4" s="307"/>
      <c r="RTE4" s="307"/>
      <c r="RTF4" s="307"/>
      <c r="RTG4" s="307"/>
      <c r="RTH4" s="307"/>
      <c r="RTI4" s="307"/>
      <c r="RTJ4" s="307"/>
      <c r="RTK4" s="307"/>
      <c r="RTL4" s="307"/>
      <c r="RTM4" s="307"/>
      <c r="RTN4" s="307"/>
      <c r="RTO4" s="307"/>
      <c r="RTP4" s="307"/>
      <c r="RTQ4" s="307"/>
      <c r="RTR4" s="307"/>
      <c r="RTS4" s="307"/>
      <c r="RTT4" s="307"/>
      <c r="RTU4" s="307"/>
      <c r="RTV4" s="307"/>
      <c r="RTW4" s="307"/>
      <c r="RTX4" s="307"/>
      <c r="RTY4" s="307"/>
      <c r="RTZ4" s="307"/>
      <c r="RUA4" s="307"/>
      <c r="RUB4" s="307"/>
      <c r="RUC4" s="307"/>
      <c r="RUD4" s="307"/>
      <c r="RUE4" s="307"/>
      <c r="RUF4" s="307"/>
      <c r="RUG4" s="307"/>
      <c r="RUH4" s="307"/>
      <c r="RUI4" s="307"/>
      <c r="RUJ4" s="307"/>
      <c r="RUK4" s="307"/>
      <c r="RUL4" s="307"/>
      <c r="RUM4" s="307"/>
      <c r="RUN4" s="307"/>
      <c r="RUO4" s="307"/>
      <c r="RUP4" s="307"/>
      <c r="RUQ4" s="307"/>
      <c r="RUR4" s="307"/>
      <c r="RUS4" s="307"/>
      <c r="RUT4" s="307"/>
      <c r="RUU4" s="307"/>
      <c r="RUV4" s="307"/>
      <c r="RUW4" s="307"/>
      <c r="RUX4" s="307"/>
      <c r="RUY4" s="307"/>
      <c r="RUZ4" s="307"/>
      <c r="RVA4" s="307"/>
      <c r="RVB4" s="307"/>
      <c r="RVC4" s="307"/>
      <c r="RVD4" s="307"/>
      <c r="RVE4" s="307"/>
      <c r="RVF4" s="307"/>
      <c r="RVG4" s="307"/>
      <c r="RVH4" s="307"/>
      <c r="RVI4" s="307"/>
      <c r="RVJ4" s="307"/>
      <c r="RVK4" s="307"/>
      <c r="RVL4" s="307"/>
      <c r="RVM4" s="307"/>
      <c r="RVN4" s="307"/>
      <c r="RVO4" s="307"/>
      <c r="RVP4" s="307"/>
      <c r="RVQ4" s="307"/>
      <c r="RVR4" s="307"/>
      <c r="RVS4" s="307"/>
      <c r="RVT4" s="307"/>
      <c r="RVU4" s="307"/>
      <c r="RVV4" s="307"/>
      <c r="RVW4" s="307"/>
      <c r="RVX4" s="307"/>
      <c r="RVY4" s="307"/>
      <c r="RVZ4" s="307"/>
      <c r="RWA4" s="307"/>
      <c r="RWB4" s="307"/>
      <c r="RWC4" s="307"/>
      <c r="RWD4" s="307"/>
      <c r="RWE4" s="307"/>
      <c r="RWF4" s="307"/>
      <c r="RWG4" s="307"/>
      <c r="RWH4" s="307"/>
      <c r="RWI4" s="307"/>
      <c r="RWJ4" s="307"/>
      <c r="RWK4" s="307"/>
      <c r="RWL4" s="307"/>
      <c r="RWM4" s="307"/>
      <c r="RWN4" s="307"/>
      <c r="RWO4" s="307"/>
      <c r="RWP4" s="307"/>
      <c r="RWQ4" s="307"/>
      <c r="RWR4" s="307"/>
      <c r="RWS4" s="307"/>
      <c r="RWT4" s="307"/>
      <c r="RWU4" s="307"/>
      <c r="RWV4" s="307"/>
      <c r="RWW4" s="307"/>
      <c r="RWX4" s="307"/>
      <c r="RWY4" s="307"/>
      <c r="RWZ4" s="307"/>
      <c r="RXA4" s="307"/>
      <c r="RXB4" s="307"/>
      <c r="RXC4" s="307"/>
      <c r="RXD4" s="307"/>
      <c r="RXE4" s="307"/>
      <c r="RXF4" s="307"/>
      <c r="RXG4" s="307"/>
      <c r="RXH4" s="307"/>
      <c r="RXI4" s="307"/>
      <c r="RXJ4" s="307"/>
      <c r="RXK4" s="307"/>
      <c r="RXL4" s="307"/>
      <c r="RXM4" s="307"/>
      <c r="RXN4" s="307"/>
      <c r="RXO4" s="307"/>
      <c r="RXP4" s="307"/>
      <c r="RXQ4" s="307"/>
      <c r="RXR4" s="307"/>
      <c r="RXS4" s="307"/>
      <c r="RXT4" s="307"/>
      <c r="RXU4" s="307"/>
      <c r="RXV4" s="307"/>
      <c r="RXW4" s="307"/>
      <c r="RXX4" s="307"/>
      <c r="RXY4" s="307"/>
      <c r="RXZ4" s="307"/>
      <c r="RYA4" s="307"/>
      <c r="RYB4" s="307"/>
      <c r="RYC4" s="307"/>
      <c r="RYD4" s="307"/>
      <c r="RYE4" s="307"/>
      <c r="RYF4" s="307"/>
      <c r="RYG4" s="307"/>
      <c r="RYH4" s="307"/>
      <c r="RYI4" s="307"/>
      <c r="RYJ4" s="307"/>
      <c r="RYK4" s="307"/>
      <c r="RYL4" s="307"/>
      <c r="RYM4" s="307"/>
      <c r="RYN4" s="307"/>
      <c r="RYO4" s="307"/>
      <c r="RYP4" s="307"/>
      <c r="RYQ4" s="307"/>
      <c r="RYR4" s="307"/>
      <c r="RYS4" s="307"/>
      <c r="RYT4" s="307"/>
      <c r="RYU4" s="307"/>
      <c r="RYV4" s="307"/>
      <c r="RYW4" s="307"/>
      <c r="RYX4" s="307"/>
      <c r="RYY4" s="307"/>
      <c r="RYZ4" s="307"/>
      <c r="RZA4" s="307"/>
      <c r="RZB4" s="307"/>
      <c r="RZC4" s="307"/>
      <c r="RZD4" s="307"/>
      <c r="RZE4" s="307"/>
      <c r="RZF4" s="307"/>
      <c r="RZG4" s="307"/>
      <c r="RZH4" s="307"/>
      <c r="RZI4" s="307"/>
      <c r="RZJ4" s="307"/>
      <c r="RZK4" s="307"/>
      <c r="RZL4" s="307"/>
      <c r="RZM4" s="307"/>
      <c r="RZN4" s="307"/>
      <c r="RZO4" s="307"/>
      <c r="RZP4" s="307"/>
      <c r="RZQ4" s="307"/>
      <c r="RZR4" s="307"/>
      <c r="RZS4" s="307"/>
      <c r="RZT4" s="307"/>
      <c r="RZU4" s="307"/>
      <c r="RZV4" s="307"/>
      <c r="RZW4" s="307"/>
      <c r="RZX4" s="307"/>
      <c r="RZY4" s="307"/>
      <c r="RZZ4" s="307"/>
      <c r="SAA4" s="307"/>
      <c r="SAB4" s="307"/>
      <c r="SAC4" s="307"/>
      <c r="SAD4" s="307"/>
      <c r="SAE4" s="307"/>
      <c r="SAF4" s="307"/>
      <c r="SAG4" s="307"/>
      <c r="SAH4" s="307"/>
      <c r="SAI4" s="307"/>
      <c r="SAJ4" s="307"/>
      <c r="SAK4" s="307"/>
      <c r="SAL4" s="307"/>
      <c r="SAM4" s="307"/>
      <c r="SAN4" s="307"/>
      <c r="SAO4" s="307"/>
      <c r="SAP4" s="307"/>
      <c r="SAQ4" s="307"/>
      <c r="SAR4" s="307"/>
      <c r="SAS4" s="307"/>
      <c r="SAT4" s="307"/>
      <c r="SAU4" s="307"/>
      <c r="SAV4" s="307"/>
      <c r="SAW4" s="307"/>
      <c r="SAX4" s="307"/>
      <c r="SAY4" s="307"/>
      <c r="SAZ4" s="307"/>
      <c r="SBA4" s="307"/>
      <c r="SBB4" s="307"/>
      <c r="SBC4" s="307"/>
      <c r="SBD4" s="307"/>
      <c r="SBE4" s="307"/>
      <c r="SBF4" s="307"/>
      <c r="SBG4" s="307"/>
      <c r="SBH4" s="307"/>
      <c r="SBI4" s="307"/>
      <c r="SBJ4" s="307"/>
      <c r="SBK4" s="307"/>
      <c r="SBL4" s="307"/>
      <c r="SBM4" s="307"/>
      <c r="SBN4" s="307"/>
      <c r="SBO4" s="307"/>
      <c r="SBP4" s="307"/>
      <c r="SBQ4" s="307"/>
      <c r="SBR4" s="307"/>
      <c r="SBS4" s="307"/>
      <c r="SBT4" s="307"/>
      <c r="SBU4" s="307"/>
      <c r="SBV4" s="307"/>
      <c r="SBW4" s="307"/>
      <c r="SBX4" s="307"/>
      <c r="SBY4" s="307"/>
      <c r="SBZ4" s="307"/>
      <c r="SCA4" s="307"/>
      <c r="SCB4" s="307"/>
      <c r="SCC4" s="307"/>
      <c r="SCD4" s="307"/>
      <c r="SCE4" s="307"/>
      <c r="SCF4" s="307"/>
      <c r="SCG4" s="307"/>
      <c r="SCH4" s="307"/>
      <c r="SCI4" s="307"/>
      <c r="SCJ4" s="307"/>
      <c r="SCK4" s="307"/>
      <c r="SCL4" s="307"/>
      <c r="SCM4" s="307"/>
      <c r="SCN4" s="307"/>
      <c r="SCO4" s="307"/>
      <c r="SCP4" s="307"/>
      <c r="SCQ4" s="307"/>
      <c r="SCR4" s="307"/>
      <c r="SCS4" s="307"/>
      <c r="SCT4" s="307"/>
      <c r="SCU4" s="307"/>
      <c r="SCV4" s="307"/>
      <c r="SCW4" s="307"/>
      <c r="SCX4" s="307"/>
      <c r="SCY4" s="307"/>
      <c r="SCZ4" s="307"/>
      <c r="SDA4" s="307"/>
      <c r="SDB4" s="307"/>
      <c r="SDC4" s="307"/>
      <c r="SDD4" s="307"/>
      <c r="SDE4" s="307"/>
      <c r="SDF4" s="307"/>
      <c r="SDG4" s="307"/>
      <c r="SDH4" s="307"/>
      <c r="SDI4" s="307"/>
      <c r="SDJ4" s="307"/>
      <c r="SDK4" s="307"/>
      <c r="SDL4" s="307"/>
      <c r="SDM4" s="307"/>
      <c r="SDN4" s="307"/>
      <c r="SDO4" s="307"/>
      <c r="SDP4" s="307"/>
      <c r="SDQ4" s="307"/>
      <c r="SDR4" s="307"/>
      <c r="SDS4" s="307"/>
      <c r="SDT4" s="307"/>
      <c r="SDU4" s="307"/>
      <c r="SDV4" s="307"/>
      <c r="SDW4" s="307"/>
      <c r="SDX4" s="307"/>
      <c r="SDY4" s="307"/>
      <c r="SDZ4" s="307"/>
      <c r="SEA4" s="307"/>
      <c r="SEB4" s="307"/>
      <c r="SEC4" s="307"/>
      <c r="SED4" s="307"/>
      <c r="SEE4" s="307"/>
      <c r="SEF4" s="307"/>
      <c r="SEG4" s="307"/>
      <c r="SEH4" s="307"/>
      <c r="SEI4" s="307"/>
      <c r="SEJ4" s="307"/>
      <c r="SEK4" s="307"/>
      <c r="SEL4" s="307"/>
      <c r="SEM4" s="307"/>
      <c r="SEN4" s="307"/>
      <c r="SEO4" s="307"/>
      <c r="SEP4" s="307"/>
      <c r="SEQ4" s="307"/>
      <c r="SER4" s="307"/>
      <c r="SES4" s="307"/>
      <c r="SET4" s="307"/>
      <c r="SEU4" s="307"/>
      <c r="SEV4" s="307"/>
      <c r="SEW4" s="307"/>
      <c r="SEX4" s="307"/>
      <c r="SEY4" s="307"/>
      <c r="SEZ4" s="307"/>
      <c r="SFA4" s="307"/>
      <c r="SFB4" s="307"/>
      <c r="SFC4" s="307"/>
      <c r="SFD4" s="307"/>
      <c r="SFE4" s="307"/>
      <c r="SFF4" s="307"/>
      <c r="SFG4" s="307"/>
      <c r="SFH4" s="307"/>
      <c r="SFI4" s="307"/>
      <c r="SFJ4" s="307"/>
      <c r="SFK4" s="307"/>
      <c r="SFL4" s="307"/>
      <c r="SFM4" s="307"/>
      <c r="SFN4" s="307"/>
      <c r="SFO4" s="307"/>
      <c r="SFP4" s="307"/>
      <c r="SFQ4" s="307"/>
      <c r="SFR4" s="307"/>
      <c r="SFS4" s="307"/>
      <c r="SFT4" s="307"/>
      <c r="SFU4" s="307"/>
      <c r="SFV4" s="307"/>
      <c r="SFW4" s="307"/>
      <c r="SFX4" s="307"/>
      <c r="SFY4" s="307"/>
      <c r="SFZ4" s="307"/>
      <c r="SGA4" s="307"/>
      <c r="SGB4" s="307"/>
      <c r="SGC4" s="307"/>
      <c r="SGD4" s="307"/>
      <c r="SGE4" s="307"/>
      <c r="SGF4" s="307"/>
      <c r="SGG4" s="307"/>
      <c r="SGH4" s="307"/>
      <c r="SGI4" s="307"/>
      <c r="SGJ4" s="307"/>
      <c r="SGK4" s="307"/>
      <c r="SGL4" s="307"/>
      <c r="SGM4" s="307"/>
      <c r="SGN4" s="307"/>
      <c r="SGO4" s="307"/>
      <c r="SGP4" s="307"/>
      <c r="SGQ4" s="307"/>
      <c r="SGR4" s="307"/>
      <c r="SGS4" s="307"/>
      <c r="SGT4" s="307"/>
      <c r="SGU4" s="307"/>
      <c r="SGV4" s="307"/>
      <c r="SGW4" s="307"/>
      <c r="SGX4" s="307"/>
      <c r="SGY4" s="307"/>
      <c r="SGZ4" s="307"/>
      <c r="SHA4" s="307"/>
      <c r="SHB4" s="307"/>
      <c r="SHC4" s="307"/>
      <c r="SHD4" s="307"/>
      <c r="SHE4" s="307"/>
      <c r="SHF4" s="307"/>
      <c r="SHG4" s="307"/>
      <c r="SHH4" s="307"/>
      <c r="SHI4" s="307"/>
      <c r="SHJ4" s="307"/>
      <c r="SHK4" s="307"/>
      <c r="SHL4" s="307"/>
      <c r="SHM4" s="307"/>
      <c r="SHN4" s="307"/>
      <c r="SHO4" s="307"/>
      <c r="SHP4" s="307"/>
      <c r="SHQ4" s="307"/>
      <c r="SHR4" s="307"/>
      <c r="SHS4" s="307"/>
      <c r="SHT4" s="307"/>
      <c r="SHU4" s="307"/>
      <c r="SHV4" s="307"/>
      <c r="SHW4" s="307"/>
      <c r="SHX4" s="307"/>
      <c r="SHY4" s="307"/>
      <c r="SHZ4" s="307"/>
      <c r="SIA4" s="307"/>
      <c r="SIB4" s="307"/>
      <c r="SIC4" s="307"/>
      <c r="SID4" s="307"/>
      <c r="SIE4" s="307"/>
      <c r="SIF4" s="307"/>
      <c r="SIG4" s="307"/>
      <c r="SIH4" s="307"/>
      <c r="SII4" s="307"/>
      <c r="SIJ4" s="307"/>
      <c r="SIK4" s="307"/>
      <c r="SIL4" s="307"/>
      <c r="SIM4" s="307"/>
      <c r="SIN4" s="307"/>
      <c r="SIO4" s="307"/>
      <c r="SIP4" s="307"/>
      <c r="SIQ4" s="307"/>
      <c r="SIR4" s="307"/>
      <c r="SIS4" s="307"/>
      <c r="SIT4" s="307"/>
      <c r="SIU4" s="307"/>
      <c r="SIV4" s="307"/>
      <c r="SIW4" s="307"/>
      <c r="SIX4" s="307"/>
      <c r="SIY4" s="307"/>
      <c r="SIZ4" s="307"/>
      <c r="SJA4" s="307"/>
      <c r="SJB4" s="307"/>
      <c r="SJC4" s="307"/>
      <c r="SJD4" s="307"/>
      <c r="SJE4" s="307"/>
      <c r="SJF4" s="307"/>
      <c r="SJG4" s="307"/>
      <c r="SJH4" s="307"/>
      <c r="SJI4" s="307"/>
      <c r="SJJ4" s="307"/>
      <c r="SJK4" s="307"/>
      <c r="SJL4" s="307"/>
      <c r="SJM4" s="307"/>
      <c r="SJN4" s="307"/>
      <c r="SJO4" s="307"/>
      <c r="SJP4" s="307"/>
      <c r="SJQ4" s="307"/>
      <c r="SJR4" s="307"/>
      <c r="SJS4" s="307"/>
      <c r="SJT4" s="307"/>
      <c r="SJU4" s="307"/>
      <c r="SJV4" s="307"/>
      <c r="SJW4" s="307"/>
      <c r="SJX4" s="307"/>
      <c r="SJY4" s="307"/>
      <c r="SJZ4" s="307"/>
      <c r="SKA4" s="307"/>
      <c r="SKB4" s="307"/>
      <c r="SKC4" s="307"/>
      <c r="SKD4" s="307"/>
      <c r="SKE4" s="307"/>
      <c r="SKF4" s="307"/>
      <c r="SKG4" s="307"/>
      <c r="SKH4" s="307"/>
      <c r="SKI4" s="307"/>
      <c r="SKJ4" s="307"/>
      <c r="SKK4" s="307"/>
      <c r="SKL4" s="307"/>
      <c r="SKM4" s="307"/>
      <c r="SKN4" s="307"/>
      <c r="SKO4" s="307"/>
      <c r="SKP4" s="307"/>
      <c r="SKQ4" s="307"/>
      <c r="SKR4" s="307"/>
      <c r="SKS4" s="307"/>
      <c r="SKT4" s="307"/>
      <c r="SKU4" s="307"/>
      <c r="SKV4" s="307"/>
      <c r="SKW4" s="307"/>
      <c r="SKX4" s="307"/>
      <c r="SKY4" s="307"/>
      <c r="SKZ4" s="307"/>
      <c r="SLA4" s="307"/>
      <c r="SLB4" s="307"/>
      <c r="SLC4" s="307"/>
      <c r="SLD4" s="307"/>
      <c r="SLE4" s="307"/>
      <c r="SLF4" s="307"/>
      <c r="SLG4" s="307"/>
      <c r="SLH4" s="307"/>
      <c r="SLI4" s="307"/>
      <c r="SLJ4" s="307"/>
      <c r="SLK4" s="307"/>
      <c r="SLL4" s="307"/>
      <c r="SLM4" s="307"/>
      <c r="SLN4" s="307"/>
      <c r="SLO4" s="307"/>
      <c r="SLP4" s="307"/>
      <c r="SLQ4" s="307"/>
      <c r="SLR4" s="307"/>
      <c r="SLS4" s="307"/>
      <c r="SLT4" s="307"/>
      <c r="SLU4" s="307"/>
      <c r="SLV4" s="307"/>
      <c r="SLW4" s="307"/>
      <c r="SLX4" s="307"/>
      <c r="SLY4" s="307"/>
      <c r="SLZ4" s="307"/>
      <c r="SMA4" s="307"/>
      <c r="SMB4" s="307"/>
      <c r="SMC4" s="307"/>
      <c r="SMD4" s="307"/>
      <c r="SME4" s="307"/>
      <c r="SMF4" s="307"/>
      <c r="SMG4" s="307"/>
      <c r="SMH4" s="307"/>
      <c r="SMI4" s="307"/>
      <c r="SMJ4" s="307"/>
      <c r="SMK4" s="307"/>
      <c r="SML4" s="307"/>
      <c r="SMM4" s="307"/>
      <c r="SMN4" s="307"/>
      <c r="SMO4" s="307"/>
      <c r="SMP4" s="307"/>
      <c r="SMQ4" s="307"/>
      <c r="SMR4" s="307"/>
      <c r="SMS4" s="307"/>
      <c r="SMT4" s="307"/>
      <c r="SMU4" s="307"/>
      <c r="SMV4" s="307"/>
      <c r="SMW4" s="307"/>
      <c r="SMX4" s="307"/>
      <c r="SMY4" s="307"/>
      <c r="SMZ4" s="307"/>
      <c r="SNA4" s="307"/>
      <c r="SNB4" s="307"/>
      <c r="SNC4" s="307"/>
      <c r="SND4" s="307"/>
      <c r="SNE4" s="307"/>
      <c r="SNF4" s="307"/>
      <c r="SNG4" s="307"/>
      <c r="SNH4" s="307"/>
      <c r="SNI4" s="307"/>
      <c r="SNJ4" s="307"/>
      <c r="SNK4" s="307"/>
      <c r="SNL4" s="307"/>
      <c r="SNM4" s="307"/>
      <c r="SNN4" s="307"/>
      <c r="SNO4" s="307"/>
      <c r="SNP4" s="307"/>
      <c r="SNQ4" s="307"/>
      <c r="SNR4" s="307"/>
      <c r="SNS4" s="307"/>
      <c r="SNT4" s="307"/>
      <c r="SNU4" s="307"/>
      <c r="SNV4" s="307"/>
      <c r="SNW4" s="307"/>
      <c r="SNX4" s="307"/>
      <c r="SNY4" s="307"/>
      <c r="SNZ4" s="307"/>
      <c r="SOA4" s="307"/>
      <c r="SOB4" s="307"/>
      <c r="SOC4" s="307"/>
      <c r="SOD4" s="307"/>
      <c r="SOE4" s="307"/>
      <c r="SOF4" s="307"/>
      <c r="SOG4" s="307"/>
      <c r="SOH4" s="307"/>
      <c r="SOI4" s="307"/>
      <c r="SOJ4" s="307"/>
      <c r="SOK4" s="307"/>
      <c r="SOL4" s="307"/>
      <c r="SOM4" s="307"/>
      <c r="SON4" s="307"/>
      <c r="SOO4" s="307"/>
      <c r="SOP4" s="307"/>
      <c r="SOQ4" s="307"/>
      <c r="SOR4" s="307"/>
      <c r="SOS4" s="307"/>
      <c r="SOT4" s="307"/>
      <c r="SOU4" s="307"/>
      <c r="SOV4" s="307"/>
      <c r="SOW4" s="307"/>
      <c r="SOX4" s="307"/>
      <c r="SOY4" s="307"/>
      <c r="SOZ4" s="307"/>
      <c r="SPA4" s="307"/>
      <c r="SPB4" s="307"/>
      <c r="SPC4" s="307"/>
      <c r="SPD4" s="307"/>
      <c r="SPE4" s="307"/>
      <c r="SPF4" s="307"/>
      <c r="SPG4" s="307"/>
      <c r="SPH4" s="307"/>
      <c r="SPI4" s="307"/>
      <c r="SPJ4" s="307"/>
      <c r="SPK4" s="307"/>
      <c r="SPL4" s="307"/>
      <c r="SPM4" s="307"/>
      <c r="SPN4" s="307"/>
      <c r="SPO4" s="307"/>
      <c r="SPP4" s="307"/>
      <c r="SPQ4" s="307"/>
      <c r="SPR4" s="307"/>
      <c r="SPS4" s="307"/>
      <c r="SPT4" s="307"/>
      <c r="SPU4" s="307"/>
      <c r="SPV4" s="307"/>
      <c r="SPW4" s="307"/>
      <c r="SPX4" s="307"/>
      <c r="SPY4" s="307"/>
      <c r="SPZ4" s="307"/>
      <c r="SQA4" s="307"/>
      <c r="SQB4" s="307"/>
      <c r="SQC4" s="307"/>
      <c r="SQD4" s="307"/>
      <c r="SQE4" s="307"/>
      <c r="SQF4" s="307"/>
      <c r="SQG4" s="307"/>
      <c r="SQH4" s="307"/>
      <c r="SQI4" s="307"/>
      <c r="SQJ4" s="307"/>
      <c r="SQK4" s="307"/>
      <c r="SQL4" s="307"/>
      <c r="SQM4" s="307"/>
      <c r="SQN4" s="307"/>
      <c r="SQO4" s="307"/>
      <c r="SQP4" s="307"/>
      <c r="SQQ4" s="307"/>
      <c r="SQR4" s="307"/>
      <c r="SQS4" s="307"/>
      <c r="SQT4" s="307"/>
      <c r="SQU4" s="307"/>
      <c r="SQV4" s="307"/>
      <c r="SQW4" s="307"/>
      <c r="SQX4" s="307"/>
      <c r="SQY4" s="307"/>
      <c r="SQZ4" s="307"/>
      <c r="SRA4" s="307"/>
      <c r="SRB4" s="307"/>
      <c r="SRC4" s="307"/>
      <c r="SRD4" s="307"/>
      <c r="SRE4" s="307"/>
      <c r="SRF4" s="307"/>
      <c r="SRG4" s="307"/>
      <c r="SRH4" s="307"/>
      <c r="SRI4" s="307"/>
      <c r="SRJ4" s="307"/>
      <c r="SRK4" s="307"/>
      <c r="SRL4" s="307"/>
      <c r="SRM4" s="307"/>
      <c r="SRN4" s="307"/>
      <c r="SRO4" s="307"/>
      <c r="SRP4" s="307"/>
      <c r="SRQ4" s="307"/>
      <c r="SRR4" s="307"/>
      <c r="SRS4" s="307"/>
      <c r="SRT4" s="307"/>
      <c r="SRU4" s="307"/>
      <c r="SRV4" s="307"/>
      <c r="SRW4" s="307"/>
      <c r="SRX4" s="307"/>
      <c r="SRY4" s="307"/>
      <c r="SRZ4" s="307"/>
      <c r="SSA4" s="307"/>
      <c r="SSB4" s="307"/>
      <c r="SSC4" s="307"/>
      <c r="SSD4" s="307"/>
      <c r="SSE4" s="307"/>
      <c r="SSF4" s="307"/>
      <c r="SSG4" s="307"/>
      <c r="SSH4" s="307"/>
      <c r="SSI4" s="307"/>
      <c r="SSJ4" s="307"/>
      <c r="SSK4" s="307"/>
      <c r="SSL4" s="307"/>
      <c r="SSM4" s="307"/>
      <c r="SSN4" s="307"/>
      <c r="SSO4" s="307"/>
      <c r="SSP4" s="307"/>
      <c r="SSQ4" s="307"/>
      <c r="SSR4" s="307"/>
      <c r="SSS4" s="307"/>
      <c r="SST4" s="307"/>
      <c r="SSU4" s="307"/>
      <c r="SSV4" s="307"/>
      <c r="SSW4" s="307"/>
      <c r="SSX4" s="307"/>
      <c r="SSY4" s="307"/>
      <c r="SSZ4" s="307"/>
      <c r="STA4" s="307"/>
      <c r="STB4" s="307"/>
      <c r="STC4" s="307"/>
      <c r="STD4" s="307"/>
      <c r="STE4" s="307"/>
      <c r="STF4" s="307"/>
      <c r="STG4" s="307"/>
      <c r="STH4" s="307"/>
      <c r="STI4" s="307"/>
      <c r="STJ4" s="307"/>
      <c r="STK4" s="307"/>
      <c r="STL4" s="307"/>
      <c r="STM4" s="307"/>
      <c r="STN4" s="307"/>
      <c r="STO4" s="307"/>
      <c r="STP4" s="307"/>
      <c r="STQ4" s="307"/>
      <c r="STR4" s="307"/>
      <c r="STS4" s="307"/>
      <c r="STT4" s="307"/>
      <c r="STU4" s="307"/>
      <c r="STV4" s="307"/>
      <c r="STW4" s="307"/>
      <c r="STX4" s="307"/>
      <c r="STY4" s="307"/>
      <c r="STZ4" s="307"/>
      <c r="SUA4" s="307"/>
      <c r="SUB4" s="307"/>
      <c r="SUC4" s="307"/>
      <c r="SUD4" s="307"/>
      <c r="SUE4" s="307"/>
      <c r="SUF4" s="307"/>
      <c r="SUG4" s="307"/>
      <c r="SUH4" s="307"/>
      <c r="SUI4" s="307"/>
      <c r="SUJ4" s="307"/>
      <c r="SUK4" s="307"/>
      <c r="SUL4" s="307"/>
      <c r="SUM4" s="307"/>
      <c r="SUN4" s="307"/>
      <c r="SUO4" s="307"/>
      <c r="SUP4" s="307"/>
      <c r="SUQ4" s="307"/>
      <c r="SUR4" s="307"/>
      <c r="SUS4" s="307"/>
      <c r="SUT4" s="307"/>
      <c r="SUU4" s="307"/>
      <c r="SUV4" s="307"/>
      <c r="SUW4" s="307"/>
      <c r="SUX4" s="307"/>
      <c r="SUY4" s="307"/>
      <c r="SUZ4" s="307"/>
      <c r="SVA4" s="307"/>
      <c r="SVB4" s="307"/>
      <c r="SVC4" s="307"/>
      <c r="SVD4" s="307"/>
      <c r="SVE4" s="307"/>
      <c r="SVF4" s="307"/>
      <c r="SVG4" s="307"/>
      <c r="SVH4" s="307"/>
      <c r="SVI4" s="307"/>
      <c r="SVJ4" s="307"/>
      <c r="SVK4" s="307"/>
      <c r="SVL4" s="307"/>
      <c r="SVM4" s="307"/>
      <c r="SVN4" s="307"/>
      <c r="SVO4" s="307"/>
      <c r="SVP4" s="307"/>
      <c r="SVQ4" s="307"/>
      <c r="SVR4" s="307"/>
      <c r="SVS4" s="307"/>
      <c r="SVT4" s="307"/>
      <c r="SVU4" s="307"/>
      <c r="SVV4" s="307"/>
      <c r="SVW4" s="307"/>
      <c r="SVX4" s="307"/>
      <c r="SVY4" s="307"/>
      <c r="SVZ4" s="307"/>
      <c r="SWA4" s="307"/>
      <c r="SWB4" s="307"/>
      <c r="SWC4" s="307"/>
      <c r="SWD4" s="307"/>
      <c r="SWE4" s="307"/>
      <c r="SWF4" s="307"/>
      <c r="SWG4" s="307"/>
      <c r="SWH4" s="307"/>
      <c r="SWI4" s="307"/>
      <c r="SWJ4" s="307"/>
      <c r="SWK4" s="307"/>
      <c r="SWL4" s="307"/>
      <c r="SWM4" s="307"/>
      <c r="SWN4" s="307"/>
      <c r="SWO4" s="307"/>
      <c r="SWP4" s="307"/>
      <c r="SWQ4" s="307"/>
      <c r="SWR4" s="307"/>
      <c r="SWS4" s="307"/>
      <c r="SWT4" s="307"/>
      <c r="SWU4" s="307"/>
      <c r="SWV4" s="307"/>
      <c r="SWW4" s="307"/>
      <c r="SWX4" s="307"/>
      <c r="SWY4" s="307"/>
      <c r="SWZ4" s="307"/>
      <c r="SXA4" s="307"/>
      <c r="SXB4" s="307"/>
      <c r="SXC4" s="307"/>
      <c r="SXD4" s="307"/>
      <c r="SXE4" s="307"/>
      <c r="SXF4" s="307"/>
      <c r="SXG4" s="307"/>
      <c r="SXH4" s="307"/>
      <c r="SXI4" s="307"/>
      <c r="SXJ4" s="307"/>
      <c r="SXK4" s="307"/>
      <c r="SXL4" s="307"/>
      <c r="SXM4" s="307"/>
      <c r="SXN4" s="307"/>
      <c r="SXO4" s="307"/>
      <c r="SXP4" s="307"/>
      <c r="SXQ4" s="307"/>
      <c r="SXR4" s="307"/>
      <c r="SXS4" s="307"/>
      <c r="SXT4" s="307"/>
      <c r="SXU4" s="307"/>
      <c r="SXV4" s="307"/>
      <c r="SXW4" s="307"/>
      <c r="SXX4" s="307"/>
      <c r="SXY4" s="307"/>
      <c r="SXZ4" s="307"/>
      <c r="SYA4" s="307"/>
      <c r="SYB4" s="307"/>
      <c r="SYC4" s="307"/>
      <c r="SYD4" s="307"/>
      <c r="SYE4" s="307"/>
      <c r="SYF4" s="307"/>
      <c r="SYG4" s="307"/>
      <c r="SYH4" s="307"/>
      <c r="SYI4" s="307"/>
      <c r="SYJ4" s="307"/>
      <c r="SYK4" s="307"/>
      <c r="SYL4" s="307"/>
      <c r="SYM4" s="307"/>
      <c r="SYN4" s="307"/>
      <c r="SYO4" s="307"/>
      <c r="SYP4" s="307"/>
      <c r="SYQ4" s="307"/>
      <c r="SYR4" s="307"/>
      <c r="SYS4" s="307"/>
      <c r="SYT4" s="307"/>
      <c r="SYU4" s="307"/>
      <c r="SYV4" s="307"/>
      <c r="SYW4" s="307"/>
      <c r="SYX4" s="307"/>
      <c r="SYY4" s="307"/>
      <c r="SYZ4" s="307"/>
      <c r="SZA4" s="307"/>
      <c r="SZB4" s="307"/>
      <c r="SZC4" s="307"/>
      <c r="SZD4" s="307"/>
      <c r="SZE4" s="307"/>
      <c r="SZF4" s="307"/>
      <c r="SZG4" s="307"/>
      <c r="SZH4" s="307"/>
      <c r="SZI4" s="307"/>
      <c r="SZJ4" s="307"/>
      <c r="SZK4" s="307"/>
      <c r="SZL4" s="307"/>
      <c r="SZM4" s="307"/>
      <c r="SZN4" s="307"/>
      <c r="SZO4" s="307"/>
      <c r="SZP4" s="307"/>
      <c r="SZQ4" s="307"/>
      <c r="SZR4" s="307"/>
      <c r="SZS4" s="307"/>
      <c r="SZT4" s="307"/>
      <c r="SZU4" s="307"/>
      <c r="SZV4" s="307"/>
      <c r="SZW4" s="307"/>
      <c r="SZX4" s="307"/>
      <c r="SZY4" s="307"/>
      <c r="SZZ4" s="307"/>
      <c r="TAA4" s="307"/>
      <c r="TAB4" s="307"/>
      <c r="TAC4" s="307"/>
      <c r="TAD4" s="307"/>
      <c r="TAE4" s="307"/>
      <c r="TAF4" s="307"/>
      <c r="TAG4" s="307"/>
      <c r="TAH4" s="307"/>
      <c r="TAI4" s="307"/>
      <c r="TAJ4" s="307"/>
      <c r="TAK4" s="307"/>
      <c r="TAL4" s="307"/>
      <c r="TAM4" s="307"/>
      <c r="TAN4" s="307"/>
      <c r="TAO4" s="307"/>
      <c r="TAP4" s="307"/>
      <c r="TAQ4" s="307"/>
      <c r="TAR4" s="307"/>
      <c r="TAS4" s="307"/>
      <c r="TAT4" s="307"/>
      <c r="TAU4" s="307"/>
      <c r="TAV4" s="307"/>
      <c r="TAW4" s="307"/>
      <c r="TAX4" s="307"/>
      <c r="TAY4" s="307"/>
      <c r="TAZ4" s="307"/>
      <c r="TBA4" s="307"/>
      <c r="TBB4" s="307"/>
      <c r="TBC4" s="307"/>
      <c r="TBD4" s="307"/>
      <c r="TBE4" s="307"/>
      <c r="TBF4" s="307"/>
      <c r="TBG4" s="307"/>
      <c r="TBH4" s="307"/>
      <c r="TBI4" s="307"/>
      <c r="TBJ4" s="307"/>
      <c r="TBK4" s="307"/>
      <c r="TBL4" s="307"/>
      <c r="TBM4" s="307"/>
      <c r="TBN4" s="307"/>
      <c r="TBO4" s="307"/>
      <c r="TBP4" s="307"/>
      <c r="TBQ4" s="307"/>
      <c r="TBR4" s="307"/>
      <c r="TBS4" s="307"/>
      <c r="TBT4" s="307"/>
      <c r="TBU4" s="307"/>
      <c r="TBV4" s="307"/>
      <c r="TBW4" s="307"/>
      <c r="TBX4" s="307"/>
      <c r="TBY4" s="307"/>
      <c r="TBZ4" s="307"/>
      <c r="TCA4" s="307"/>
      <c r="TCB4" s="307"/>
      <c r="TCC4" s="307"/>
      <c r="TCD4" s="307"/>
      <c r="TCE4" s="307"/>
      <c r="TCF4" s="307"/>
      <c r="TCG4" s="307"/>
      <c r="TCH4" s="307"/>
      <c r="TCI4" s="307"/>
      <c r="TCJ4" s="307"/>
      <c r="TCK4" s="307"/>
      <c r="TCL4" s="307"/>
      <c r="TCM4" s="307"/>
      <c r="TCN4" s="307"/>
      <c r="TCO4" s="307"/>
      <c r="TCP4" s="307"/>
      <c r="TCQ4" s="307"/>
      <c r="TCR4" s="307"/>
      <c r="TCS4" s="307"/>
      <c r="TCT4" s="307"/>
      <c r="TCU4" s="307"/>
      <c r="TCV4" s="307"/>
      <c r="TCW4" s="307"/>
      <c r="TCX4" s="307"/>
      <c r="TCY4" s="307"/>
      <c r="TCZ4" s="307"/>
      <c r="TDA4" s="307"/>
      <c r="TDB4" s="307"/>
      <c r="TDC4" s="307"/>
      <c r="TDD4" s="307"/>
      <c r="TDE4" s="307"/>
      <c r="TDF4" s="307"/>
      <c r="TDG4" s="307"/>
      <c r="TDH4" s="307"/>
      <c r="TDI4" s="307"/>
      <c r="TDJ4" s="307"/>
      <c r="TDK4" s="307"/>
      <c r="TDL4" s="307"/>
      <c r="TDM4" s="307"/>
      <c r="TDN4" s="307"/>
      <c r="TDO4" s="307"/>
      <c r="TDP4" s="307"/>
      <c r="TDQ4" s="307"/>
      <c r="TDR4" s="307"/>
      <c r="TDS4" s="307"/>
      <c r="TDT4" s="307"/>
      <c r="TDU4" s="307"/>
      <c r="TDV4" s="307"/>
      <c r="TDW4" s="307"/>
      <c r="TDX4" s="307"/>
      <c r="TDY4" s="307"/>
      <c r="TDZ4" s="307"/>
      <c r="TEA4" s="307"/>
      <c r="TEB4" s="307"/>
      <c r="TEC4" s="307"/>
      <c r="TED4" s="307"/>
      <c r="TEE4" s="307"/>
      <c r="TEF4" s="307"/>
      <c r="TEG4" s="307"/>
      <c r="TEH4" s="307"/>
      <c r="TEI4" s="307"/>
      <c r="TEJ4" s="307"/>
      <c r="TEK4" s="307"/>
      <c r="TEL4" s="307"/>
      <c r="TEM4" s="307"/>
      <c r="TEN4" s="307"/>
      <c r="TEO4" s="307"/>
      <c r="TEP4" s="307"/>
      <c r="TEQ4" s="307"/>
      <c r="TER4" s="307"/>
      <c r="TES4" s="307"/>
      <c r="TET4" s="307"/>
      <c r="TEU4" s="307"/>
      <c r="TEV4" s="307"/>
      <c r="TEW4" s="307"/>
      <c r="TEX4" s="307"/>
      <c r="TEY4" s="307"/>
      <c r="TEZ4" s="307"/>
      <c r="TFA4" s="307"/>
      <c r="TFB4" s="307"/>
      <c r="TFC4" s="307"/>
      <c r="TFD4" s="307"/>
      <c r="TFE4" s="307"/>
      <c r="TFF4" s="307"/>
      <c r="TFG4" s="307"/>
      <c r="TFH4" s="307"/>
      <c r="TFI4" s="307"/>
      <c r="TFJ4" s="307"/>
      <c r="TFK4" s="307"/>
      <c r="TFL4" s="307"/>
      <c r="TFM4" s="307"/>
      <c r="TFN4" s="307"/>
      <c r="TFO4" s="307"/>
      <c r="TFP4" s="307"/>
      <c r="TFQ4" s="307"/>
      <c r="TFR4" s="307"/>
      <c r="TFS4" s="307"/>
      <c r="TFT4" s="307"/>
      <c r="TFU4" s="307"/>
      <c r="TFV4" s="307"/>
      <c r="TFW4" s="307"/>
      <c r="TFX4" s="307"/>
      <c r="TFY4" s="307"/>
      <c r="TFZ4" s="307"/>
      <c r="TGA4" s="307"/>
      <c r="TGB4" s="307"/>
      <c r="TGC4" s="307"/>
      <c r="TGD4" s="307"/>
      <c r="TGE4" s="307"/>
      <c r="TGF4" s="307"/>
      <c r="TGG4" s="307"/>
      <c r="TGH4" s="307"/>
      <c r="TGI4" s="307"/>
      <c r="TGJ4" s="307"/>
      <c r="TGK4" s="307"/>
      <c r="TGL4" s="307"/>
      <c r="TGM4" s="307"/>
      <c r="TGN4" s="307"/>
      <c r="TGO4" s="307"/>
      <c r="TGP4" s="307"/>
      <c r="TGQ4" s="307"/>
      <c r="TGR4" s="307"/>
      <c r="TGS4" s="307"/>
      <c r="TGT4" s="307"/>
      <c r="TGU4" s="307"/>
      <c r="TGV4" s="307"/>
      <c r="TGW4" s="307"/>
      <c r="TGX4" s="307"/>
      <c r="TGY4" s="307"/>
      <c r="TGZ4" s="307"/>
      <c r="THA4" s="307"/>
      <c r="THB4" s="307"/>
      <c r="THC4" s="307"/>
      <c r="THD4" s="307"/>
      <c r="THE4" s="307"/>
      <c r="THF4" s="307"/>
      <c r="THG4" s="307"/>
      <c r="THH4" s="307"/>
      <c r="THI4" s="307"/>
      <c r="THJ4" s="307"/>
      <c r="THK4" s="307"/>
      <c r="THL4" s="307"/>
      <c r="THM4" s="307"/>
      <c r="THN4" s="307"/>
      <c r="THO4" s="307"/>
      <c r="THP4" s="307"/>
      <c r="THQ4" s="307"/>
      <c r="THR4" s="307"/>
      <c r="THS4" s="307"/>
      <c r="THT4" s="307"/>
      <c r="THU4" s="307"/>
      <c r="THV4" s="307"/>
      <c r="THW4" s="307"/>
      <c r="THX4" s="307"/>
      <c r="THY4" s="307"/>
      <c r="THZ4" s="307"/>
      <c r="TIA4" s="307"/>
      <c r="TIB4" s="307"/>
      <c r="TIC4" s="307"/>
      <c r="TID4" s="307"/>
      <c r="TIE4" s="307"/>
      <c r="TIF4" s="307"/>
      <c r="TIG4" s="307"/>
      <c r="TIH4" s="307"/>
      <c r="TII4" s="307"/>
      <c r="TIJ4" s="307"/>
      <c r="TIK4" s="307"/>
      <c r="TIL4" s="307"/>
      <c r="TIM4" s="307"/>
      <c r="TIN4" s="307"/>
      <c r="TIO4" s="307"/>
      <c r="TIP4" s="307"/>
      <c r="TIQ4" s="307"/>
      <c r="TIR4" s="307"/>
      <c r="TIS4" s="307"/>
      <c r="TIT4" s="307"/>
      <c r="TIU4" s="307"/>
      <c r="TIV4" s="307"/>
      <c r="TIW4" s="307"/>
      <c r="TIX4" s="307"/>
      <c r="TIY4" s="307"/>
      <c r="TIZ4" s="307"/>
      <c r="TJA4" s="307"/>
      <c r="TJB4" s="307"/>
      <c r="TJC4" s="307"/>
      <c r="TJD4" s="307"/>
      <c r="TJE4" s="307"/>
      <c r="TJF4" s="307"/>
      <c r="TJG4" s="307"/>
      <c r="TJH4" s="307"/>
      <c r="TJI4" s="307"/>
      <c r="TJJ4" s="307"/>
      <c r="TJK4" s="307"/>
      <c r="TJL4" s="307"/>
      <c r="TJM4" s="307"/>
      <c r="TJN4" s="307"/>
      <c r="TJO4" s="307"/>
      <c r="TJP4" s="307"/>
      <c r="TJQ4" s="307"/>
      <c r="TJR4" s="307"/>
      <c r="TJS4" s="307"/>
      <c r="TJT4" s="307"/>
      <c r="TJU4" s="307"/>
      <c r="TJV4" s="307"/>
      <c r="TJW4" s="307"/>
      <c r="TJX4" s="307"/>
      <c r="TJY4" s="307"/>
      <c r="TJZ4" s="307"/>
      <c r="TKA4" s="307"/>
      <c r="TKB4" s="307"/>
      <c r="TKC4" s="307"/>
      <c r="TKD4" s="307"/>
      <c r="TKE4" s="307"/>
      <c r="TKF4" s="307"/>
      <c r="TKG4" s="307"/>
      <c r="TKH4" s="307"/>
      <c r="TKI4" s="307"/>
      <c r="TKJ4" s="307"/>
      <c r="TKK4" s="307"/>
      <c r="TKL4" s="307"/>
      <c r="TKM4" s="307"/>
      <c r="TKN4" s="307"/>
      <c r="TKO4" s="307"/>
      <c r="TKP4" s="307"/>
      <c r="TKQ4" s="307"/>
      <c r="TKR4" s="307"/>
      <c r="TKS4" s="307"/>
      <c r="TKT4" s="307"/>
      <c r="TKU4" s="307"/>
      <c r="TKV4" s="307"/>
      <c r="TKW4" s="307"/>
      <c r="TKX4" s="307"/>
      <c r="TKY4" s="307"/>
      <c r="TKZ4" s="307"/>
      <c r="TLA4" s="307"/>
      <c r="TLB4" s="307"/>
      <c r="TLC4" s="307"/>
      <c r="TLD4" s="307"/>
      <c r="TLE4" s="307"/>
      <c r="TLF4" s="307"/>
      <c r="TLG4" s="307"/>
      <c r="TLH4" s="307"/>
      <c r="TLI4" s="307"/>
      <c r="TLJ4" s="307"/>
      <c r="TLK4" s="307"/>
      <c r="TLL4" s="307"/>
      <c r="TLM4" s="307"/>
      <c r="TLN4" s="307"/>
      <c r="TLO4" s="307"/>
      <c r="TLP4" s="307"/>
      <c r="TLQ4" s="307"/>
      <c r="TLR4" s="307"/>
      <c r="TLS4" s="307"/>
      <c r="TLT4" s="307"/>
      <c r="TLU4" s="307"/>
      <c r="TLV4" s="307"/>
      <c r="TLW4" s="307"/>
      <c r="TLX4" s="307"/>
      <c r="TLY4" s="307"/>
      <c r="TLZ4" s="307"/>
      <c r="TMA4" s="307"/>
      <c r="TMB4" s="307"/>
      <c r="TMC4" s="307"/>
      <c r="TMD4" s="307"/>
      <c r="TME4" s="307"/>
      <c r="TMF4" s="307"/>
      <c r="TMG4" s="307"/>
      <c r="TMH4" s="307"/>
      <c r="TMI4" s="307"/>
      <c r="TMJ4" s="307"/>
      <c r="TMK4" s="307"/>
      <c r="TML4" s="307"/>
      <c r="TMM4" s="307"/>
      <c r="TMN4" s="307"/>
      <c r="TMO4" s="307"/>
      <c r="TMP4" s="307"/>
      <c r="TMQ4" s="307"/>
      <c r="TMR4" s="307"/>
      <c r="TMS4" s="307"/>
      <c r="TMT4" s="307"/>
      <c r="TMU4" s="307"/>
      <c r="TMV4" s="307"/>
      <c r="TMW4" s="307"/>
      <c r="TMX4" s="307"/>
      <c r="TMY4" s="307"/>
      <c r="TMZ4" s="307"/>
      <c r="TNA4" s="307"/>
      <c r="TNB4" s="307"/>
      <c r="TNC4" s="307"/>
      <c r="TND4" s="307"/>
      <c r="TNE4" s="307"/>
      <c r="TNF4" s="307"/>
      <c r="TNG4" s="307"/>
      <c r="TNH4" s="307"/>
      <c r="TNI4" s="307"/>
      <c r="TNJ4" s="307"/>
      <c r="TNK4" s="307"/>
      <c r="TNL4" s="307"/>
      <c r="TNM4" s="307"/>
      <c r="TNN4" s="307"/>
      <c r="TNO4" s="307"/>
      <c r="TNP4" s="307"/>
      <c r="TNQ4" s="307"/>
      <c r="TNR4" s="307"/>
      <c r="TNS4" s="307"/>
      <c r="TNT4" s="307"/>
      <c r="TNU4" s="307"/>
      <c r="TNV4" s="307"/>
      <c r="TNW4" s="307"/>
      <c r="TNX4" s="307"/>
      <c r="TNY4" s="307"/>
      <c r="TNZ4" s="307"/>
      <c r="TOA4" s="307"/>
      <c r="TOB4" s="307"/>
      <c r="TOC4" s="307"/>
      <c r="TOD4" s="307"/>
      <c r="TOE4" s="307"/>
      <c r="TOF4" s="307"/>
      <c r="TOG4" s="307"/>
      <c r="TOH4" s="307"/>
      <c r="TOI4" s="307"/>
      <c r="TOJ4" s="307"/>
      <c r="TOK4" s="307"/>
      <c r="TOL4" s="307"/>
      <c r="TOM4" s="307"/>
      <c r="TON4" s="307"/>
      <c r="TOO4" s="307"/>
      <c r="TOP4" s="307"/>
      <c r="TOQ4" s="307"/>
      <c r="TOR4" s="307"/>
      <c r="TOS4" s="307"/>
      <c r="TOT4" s="307"/>
      <c r="TOU4" s="307"/>
      <c r="TOV4" s="307"/>
      <c r="TOW4" s="307"/>
      <c r="TOX4" s="307"/>
      <c r="TOY4" s="307"/>
      <c r="TOZ4" s="307"/>
      <c r="TPA4" s="307"/>
      <c r="TPB4" s="307"/>
      <c r="TPC4" s="307"/>
      <c r="TPD4" s="307"/>
      <c r="TPE4" s="307"/>
      <c r="TPF4" s="307"/>
      <c r="TPG4" s="307"/>
      <c r="TPH4" s="307"/>
      <c r="TPI4" s="307"/>
      <c r="TPJ4" s="307"/>
      <c r="TPK4" s="307"/>
      <c r="TPL4" s="307"/>
      <c r="TPM4" s="307"/>
      <c r="TPN4" s="307"/>
      <c r="TPO4" s="307"/>
      <c r="TPP4" s="307"/>
      <c r="TPQ4" s="307"/>
      <c r="TPR4" s="307"/>
      <c r="TPS4" s="307"/>
      <c r="TPT4" s="307"/>
      <c r="TPU4" s="307"/>
      <c r="TPV4" s="307"/>
      <c r="TPW4" s="307"/>
      <c r="TPX4" s="307"/>
      <c r="TPY4" s="307"/>
      <c r="TPZ4" s="307"/>
      <c r="TQA4" s="307"/>
      <c r="TQB4" s="307"/>
      <c r="TQC4" s="307"/>
      <c r="TQD4" s="307"/>
      <c r="TQE4" s="307"/>
      <c r="TQF4" s="307"/>
      <c r="TQG4" s="307"/>
      <c r="TQH4" s="307"/>
      <c r="TQI4" s="307"/>
      <c r="TQJ4" s="307"/>
      <c r="TQK4" s="307"/>
      <c r="TQL4" s="307"/>
      <c r="TQM4" s="307"/>
      <c r="TQN4" s="307"/>
      <c r="TQO4" s="307"/>
      <c r="TQP4" s="307"/>
      <c r="TQQ4" s="307"/>
      <c r="TQR4" s="307"/>
      <c r="TQS4" s="307"/>
      <c r="TQT4" s="307"/>
      <c r="TQU4" s="307"/>
      <c r="TQV4" s="307"/>
      <c r="TQW4" s="307"/>
      <c r="TQX4" s="307"/>
      <c r="TQY4" s="307"/>
      <c r="TQZ4" s="307"/>
      <c r="TRA4" s="307"/>
      <c r="TRB4" s="307"/>
      <c r="TRC4" s="307"/>
      <c r="TRD4" s="307"/>
      <c r="TRE4" s="307"/>
      <c r="TRF4" s="307"/>
      <c r="TRG4" s="307"/>
      <c r="TRH4" s="307"/>
      <c r="TRI4" s="307"/>
      <c r="TRJ4" s="307"/>
      <c r="TRK4" s="307"/>
      <c r="TRL4" s="307"/>
      <c r="TRM4" s="307"/>
      <c r="TRN4" s="307"/>
      <c r="TRO4" s="307"/>
      <c r="TRP4" s="307"/>
      <c r="TRQ4" s="307"/>
      <c r="TRR4" s="307"/>
      <c r="TRS4" s="307"/>
      <c r="TRT4" s="307"/>
      <c r="TRU4" s="307"/>
      <c r="TRV4" s="307"/>
      <c r="TRW4" s="307"/>
      <c r="TRX4" s="307"/>
      <c r="TRY4" s="307"/>
      <c r="TRZ4" s="307"/>
      <c r="TSA4" s="307"/>
      <c r="TSB4" s="307"/>
      <c r="TSC4" s="307"/>
      <c r="TSD4" s="307"/>
      <c r="TSE4" s="307"/>
      <c r="TSF4" s="307"/>
      <c r="TSG4" s="307"/>
      <c r="TSH4" s="307"/>
      <c r="TSI4" s="307"/>
      <c r="TSJ4" s="307"/>
      <c r="TSK4" s="307"/>
      <c r="TSL4" s="307"/>
      <c r="TSM4" s="307"/>
      <c r="TSN4" s="307"/>
      <c r="TSO4" s="307"/>
      <c r="TSP4" s="307"/>
      <c r="TSQ4" s="307"/>
      <c r="TSR4" s="307"/>
      <c r="TSS4" s="307"/>
      <c r="TST4" s="307"/>
      <c r="TSU4" s="307"/>
      <c r="TSV4" s="307"/>
      <c r="TSW4" s="307"/>
      <c r="TSX4" s="307"/>
      <c r="TSY4" s="307"/>
      <c r="TSZ4" s="307"/>
      <c r="TTA4" s="307"/>
      <c r="TTB4" s="307"/>
      <c r="TTC4" s="307"/>
      <c r="TTD4" s="307"/>
      <c r="TTE4" s="307"/>
      <c r="TTF4" s="307"/>
      <c r="TTG4" s="307"/>
      <c r="TTH4" s="307"/>
      <c r="TTI4" s="307"/>
      <c r="TTJ4" s="307"/>
      <c r="TTK4" s="307"/>
      <c r="TTL4" s="307"/>
      <c r="TTM4" s="307"/>
      <c r="TTN4" s="307"/>
      <c r="TTO4" s="307"/>
      <c r="TTP4" s="307"/>
      <c r="TTQ4" s="307"/>
      <c r="TTR4" s="307"/>
      <c r="TTS4" s="307"/>
      <c r="TTT4" s="307"/>
      <c r="TTU4" s="307"/>
      <c r="TTV4" s="307"/>
      <c r="TTW4" s="307"/>
      <c r="TTX4" s="307"/>
      <c r="TTY4" s="307"/>
      <c r="TTZ4" s="307"/>
      <c r="TUA4" s="307"/>
      <c r="TUB4" s="307"/>
      <c r="TUC4" s="307"/>
      <c r="TUD4" s="307"/>
      <c r="TUE4" s="307"/>
      <c r="TUF4" s="307"/>
      <c r="TUG4" s="307"/>
      <c r="TUH4" s="307"/>
      <c r="TUI4" s="307"/>
      <c r="TUJ4" s="307"/>
      <c r="TUK4" s="307"/>
      <c r="TUL4" s="307"/>
      <c r="TUM4" s="307"/>
      <c r="TUN4" s="307"/>
      <c r="TUO4" s="307"/>
      <c r="TUP4" s="307"/>
      <c r="TUQ4" s="307"/>
      <c r="TUR4" s="307"/>
      <c r="TUS4" s="307"/>
      <c r="TUT4" s="307"/>
      <c r="TUU4" s="307"/>
      <c r="TUV4" s="307"/>
      <c r="TUW4" s="307"/>
      <c r="TUX4" s="307"/>
      <c r="TUY4" s="307"/>
      <c r="TUZ4" s="307"/>
      <c r="TVA4" s="307"/>
      <c r="TVB4" s="307"/>
      <c r="TVC4" s="307"/>
      <c r="TVD4" s="307"/>
      <c r="TVE4" s="307"/>
      <c r="TVF4" s="307"/>
      <c r="TVG4" s="307"/>
      <c r="TVH4" s="307"/>
      <c r="TVI4" s="307"/>
      <c r="TVJ4" s="307"/>
      <c r="TVK4" s="307"/>
      <c r="TVL4" s="307"/>
      <c r="TVM4" s="307"/>
      <c r="TVN4" s="307"/>
      <c r="TVO4" s="307"/>
      <c r="TVP4" s="307"/>
      <c r="TVQ4" s="307"/>
      <c r="TVR4" s="307"/>
      <c r="TVS4" s="307"/>
      <c r="TVT4" s="307"/>
      <c r="TVU4" s="307"/>
      <c r="TVV4" s="307"/>
      <c r="TVW4" s="307"/>
      <c r="TVX4" s="307"/>
      <c r="TVY4" s="307"/>
      <c r="TVZ4" s="307"/>
      <c r="TWA4" s="307"/>
      <c r="TWB4" s="307"/>
      <c r="TWC4" s="307"/>
      <c r="TWD4" s="307"/>
      <c r="TWE4" s="307"/>
      <c r="TWF4" s="307"/>
      <c r="TWG4" s="307"/>
      <c r="TWH4" s="307"/>
      <c r="TWI4" s="307"/>
      <c r="TWJ4" s="307"/>
      <c r="TWK4" s="307"/>
      <c r="TWL4" s="307"/>
      <c r="TWM4" s="307"/>
      <c r="TWN4" s="307"/>
      <c r="TWO4" s="307"/>
      <c r="TWP4" s="307"/>
      <c r="TWQ4" s="307"/>
      <c r="TWR4" s="307"/>
      <c r="TWS4" s="307"/>
      <c r="TWT4" s="307"/>
      <c r="TWU4" s="307"/>
      <c r="TWV4" s="307"/>
      <c r="TWW4" s="307"/>
      <c r="TWX4" s="307"/>
      <c r="TWY4" s="307"/>
      <c r="TWZ4" s="307"/>
      <c r="TXA4" s="307"/>
      <c r="TXB4" s="307"/>
      <c r="TXC4" s="307"/>
      <c r="TXD4" s="307"/>
      <c r="TXE4" s="307"/>
      <c r="TXF4" s="307"/>
      <c r="TXG4" s="307"/>
      <c r="TXH4" s="307"/>
      <c r="TXI4" s="307"/>
      <c r="TXJ4" s="307"/>
      <c r="TXK4" s="307"/>
      <c r="TXL4" s="307"/>
      <c r="TXM4" s="307"/>
      <c r="TXN4" s="307"/>
      <c r="TXO4" s="307"/>
      <c r="TXP4" s="307"/>
      <c r="TXQ4" s="307"/>
      <c r="TXR4" s="307"/>
      <c r="TXS4" s="307"/>
      <c r="TXT4" s="307"/>
      <c r="TXU4" s="307"/>
      <c r="TXV4" s="307"/>
      <c r="TXW4" s="307"/>
      <c r="TXX4" s="307"/>
      <c r="TXY4" s="307"/>
      <c r="TXZ4" s="307"/>
      <c r="TYA4" s="307"/>
      <c r="TYB4" s="307"/>
      <c r="TYC4" s="307"/>
      <c r="TYD4" s="307"/>
      <c r="TYE4" s="307"/>
      <c r="TYF4" s="307"/>
      <c r="TYG4" s="307"/>
      <c r="TYH4" s="307"/>
      <c r="TYI4" s="307"/>
      <c r="TYJ4" s="307"/>
      <c r="TYK4" s="307"/>
      <c r="TYL4" s="307"/>
      <c r="TYM4" s="307"/>
      <c r="TYN4" s="307"/>
      <c r="TYO4" s="307"/>
      <c r="TYP4" s="307"/>
      <c r="TYQ4" s="307"/>
      <c r="TYR4" s="307"/>
      <c r="TYS4" s="307"/>
      <c r="TYT4" s="307"/>
      <c r="TYU4" s="307"/>
      <c r="TYV4" s="307"/>
      <c r="TYW4" s="307"/>
      <c r="TYX4" s="307"/>
      <c r="TYY4" s="307"/>
      <c r="TYZ4" s="307"/>
      <c r="TZA4" s="307"/>
      <c r="TZB4" s="307"/>
      <c r="TZC4" s="307"/>
      <c r="TZD4" s="307"/>
      <c r="TZE4" s="307"/>
      <c r="TZF4" s="307"/>
      <c r="TZG4" s="307"/>
      <c r="TZH4" s="307"/>
      <c r="TZI4" s="307"/>
      <c r="TZJ4" s="307"/>
      <c r="TZK4" s="307"/>
      <c r="TZL4" s="307"/>
      <c r="TZM4" s="307"/>
      <c r="TZN4" s="307"/>
      <c r="TZO4" s="307"/>
      <c r="TZP4" s="307"/>
      <c r="TZQ4" s="307"/>
      <c r="TZR4" s="307"/>
      <c r="TZS4" s="307"/>
      <c r="TZT4" s="307"/>
      <c r="TZU4" s="307"/>
      <c r="TZV4" s="307"/>
      <c r="TZW4" s="307"/>
      <c r="TZX4" s="307"/>
      <c r="TZY4" s="307"/>
      <c r="TZZ4" s="307"/>
      <c r="UAA4" s="307"/>
      <c r="UAB4" s="307"/>
      <c r="UAC4" s="307"/>
      <c r="UAD4" s="307"/>
      <c r="UAE4" s="307"/>
      <c r="UAF4" s="307"/>
      <c r="UAG4" s="307"/>
      <c r="UAH4" s="307"/>
      <c r="UAI4" s="307"/>
      <c r="UAJ4" s="307"/>
      <c r="UAK4" s="307"/>
      <c r="UAL4" s="307"/>
      <c r="UAM4" s="307"/>
      <c r="UAN4" s="307"/>
      <c r="UAO4" s="307"/>
      <c r="UAP4" s="307"/>
      <c r="UAQ4" s="307"/>
      <c r="UAR4" s="307"/>
      <c r="UAS4" s="307"/>
      <c r="UAT4" s="307"/>
      <c r="UAU4" s="307"/>
      <c r="UAV4" s="307"/>
      <c r="UAW4" s="307"/>
      <c r="UAX4" s="307"/>
      <c r="UAY4" s="307"/>
      <c r="UAZ4" s="307"/>
      <c r="UBA4" s="307"/>
      <c r="UBB4" s="307"/>
      <c r="UBC4" s="307"/>
      <c r="UBD4" s="307"/>
      <c r="UBE4" s="307"/>
      <c r="UBF4" s="307"/>
      <c r="UBG4" s="307"/>
      <c r="UBH4" s="307"/>
      <c r="UBI4" s="307"/>
      <c r="UBJ4" s="307"/>
      <c r="UBK4" s="307"/>
      <c r="UBL4" s="307"/>
      <c r="UBM4" s="307"/>
      <c r="UBN4" s="307"/>
      <c r="UBO4" s="307"/>
      <c r="UBP4" s="307"/>
      <c r="UBQ4" s="307"/>
      <c r="UBR4" s="307"/>
      <c r="UBS4" s="307"/>
      <c r="UBT4" s="307"/>
      <c r="UBU4" s="307"/>
      <c r="UBV4" s="307"/>
      <c r="UBW4" s="307"/>
      <c r="UBX4" s="307"/>
      <c r="UBY4" s="307"/>
      <c r="UBZ4" s="307"/>
      <c r="UCA4" s="307"/>
      <c r="UCB4" s="307"/>
      <c r="UCC4" s="307"/>
      <c r="UCD4" s="307"/>
      <c r="UCE4" s="307"/>
      <c r="UCF4" s="307"/>
      <c r="UCG4" s="307"/>
      <c r="UCH4" s="307"/>
      <c r="UCI4" s="307"/>
      <c r="UCJ4" s="307"/>
      <c r="UCK4" s="307"/>
      <c r="UCL4" s="307"/>
      <c r="UCM4" s="307"/>
      <c r="UCN4" s="307"/>
      <c r="UCO4" s="307"/>
      <c r="UCP4" s="307"/>
      <c r="UCQ4" s="307"/>
      <c r="UCR4" s="307"/>
      <c r="UCS4" s="307"/>
      <c r="UCT4" s="307"/>
      <c r="UCU4" s="307"/>
      <c r="UCV4" s="307"/>
      <c r="UCW4" s="307"/>
      <c r="UCX4" s="307"/>
      <c r="UCY4" s="307"/>
      <c r="UCZ4" s="307"/>
      <c r="UDA4" s="307"/>
      <c r="UDB4" s="307"/>
      <c r="UDC4" s="307"/>
      <c r="UDD4" s="307"/>
      <c r="UDE4" s="307"/>
      <c r="UDF4" s="307"/>
      <c r="UDG4" s="307"/>
      <c r="UDH4" s="307"/>
      <c r="UDI4" s="307"/>
      <c r="UDJ4" s="307"/>
      <c r="UDK4" s="307"/>
      <c r="UDL4" s="307"/>
      <c r="UDM4" s="307"/>
      <c r="UDN4" s="307"/>
      <c r="UDO4" s="307"/>
      <c r="UDP4" s="307"/>
      <c r="UDQ4" s="307"/>
      <c r="UDR4" s="307"/>
      <c r="UDS4" s="307"/>
      <c r="UDT4" s="307"/>
      <c r="UDU4" s="307"/>
      <c r="UDV4" s="307"/>
      <c r="UDW4" s="307"/>
      <c r="UDX4" s="307"/>
      <c r="UDY4" s="307"/>
      <c r="UDZ4" s="307"/>
      <c r="UEA4" s="307"/>
      <c r="UEB4" s="307"/>
      <c r="UEC4" s="307"/>
      <c r="UED4" s="307"/>
      <c r="UEE4" s="307"/>
      <c r="UEF4" s="307"/>
      <c r="UEG4" s="307"/>
      <c r="UEH4" s="307"/>
      <c r="UEI4" s="307"/>
      <c r="UEJ4" s="307"/>
      <c r="UEK4" s="307"/>
      <c r="UEL4" s="307"/>
      <c r="UEM4" s="307"/>
      <c r="UEN4" s="307"/>
      <c r="UEO4" s="307"/>
      <c r="UEP4" s="307"/>
      <c r="UEQ4" s="307"/>
      <c r="UER4" s="307"/>
      <c r="UES4" s="307"/>
      <c r="UET4" s="307"/>
      <c r="UEU4" s="307"/>
      <c r="UEV4" s="307"/>
      <c r="UEW4" s="307"/>
      <c r="UEX4" s="307"/>
      <c r="UEY4" s="307"/>
      <c r="UEZ4" s="307"/>
      <c r="UFA4" s="307"/>
      <c r="UFB4" s="307"/>
      <c r="UFC4" s="307"/>
      <c r="UFD4" s="307"/>
      <c r="UFE4" s="307"/>
      <c r="UFF4" s="307"/>
      <c r="UFG4" s="307"/>
      <c r="UFH4" s="307"/>
      <c r="UFI4" s="307"/>
      <c r="UFJ4" s="307"/>
      <c r="UFK4" s="307"/>
      <c r="UFL4" s="307"/>
      <c r="UFM4" s="307"/>
      <c r="UFN4" s="307"/>
      <c r="UFO4" s="307"/>
      <c r="UFP4" s="307"/>
      <c r="UFQ4" s="307"/>
      <c r="UFR4" s="307"/>
      <c r="UFS4" s="307"/>
      <c r="UFT4" s="307"/>
      <c r="UFU4" s="307"/>
      <c r="UFV4" s="307"/>
      <c r="UFW4" s="307"/>
      <c r="UFX4" s="307"/>
      <c r="UFY4" s="307"/>
      <c r="UFZ4" s="307"/>
      <c r="UGA4" s="307"/>
      <c r="UGB4" s="307"/>
      <c r="UGC4" s="307"/>
      <c r="UGD4" s="307"/>
      <c r="UGE4" s="307"/>
      <c r="UGF4" s="307"/>
      <c r="UGG4" s="307"/>
      <c r="UGH4" s="307"/>
      <c r="UGI4" s="307"/>
      <c r="UGJ4" s="307"/>
      <c r="UGK4" s="307"/>
      <c r="UGL4" s="307"/>
      <c r="UGM4" s="307"/>
      <c r="UGN4" s="307"/>
      <c r="UGO4" s="307"/>
      <c r="UGP4" s="307"/>
      <c r="UGQ4" s="307"/>
      <c r="UGR4" s="307"/>
      <c r="UGS4" s="307"/>
      <c r="UGT4" s="307"/>
      <c r="UGU4" s="307"/>
      <c r="UGV4" s="307"/>
      <c r="UGW4" s="307"/>
      <c r="UGX4" s="307"/>
      <c r="UGY4" s="307"/>
      <c r="UGZ4" s="307"/>
      <c r="UHA4" s="307"/>
      <c r="UHB4" s="307"/>
      <c r="UHC4" s="307"/>
      <c r="UHD4" s="307"/>
      <c r="UHE4" s="307"/>
      <c r="UHF4" s="307"/>
      <c r="UHG4" s="307"/>
      <c r="UHH4" s="307"/>
      <c r="UHI4" s="307"/>
      <c r="UHJ4" s="307"/>
      <c r="UHK4" s="307"/>
      <c r="UHL4" s="307"/>
      <c r="UHM4" s="307"/>
      <c r="UHN4" s="307"/>
      <c r="UHO4" s="307"/>
      <c r="UHP4" s="307"/>
      <c r="UHQ4" s="307"/>
      <c r="UHR4" s="307"/>
      <c r="UHS4" s="307"/>
      <c r="UHT4" s="307"/>
      <c r="UHU4" s="307"/>
      <c r="UHV4" s="307"/>
      <c r="UHW4" s="307"/>
      <c r="UHX4" s="307"/>
      <c r="UHY4" s="307"/>
      <c r="UHZ4" s="307"/>
      <c r="UIA4" s="307"/>
      <c r="UIB4" s="307"/>
      <c r="UIC4" s="307"/>
      <c r="UID4" s="307"/>
      <c r="UIE4" s="307"/>
      <c r="UIF4" s="307"/>
      <c r="UIG4" s="307"/>
      <c r="UIH4" s="307"/>
      <c r="UII4" s="307"/>
      <c r="UIJ4" s="307"/>
      <c r="UIK4" s="307"/>
      <c r="UIL4" s="307"/>
      <c r="UIM4" s="307"/>
      <c r="UIN4" s="307"/>
      <c r="UIO4" s="307"/>
      <c r="UIP4" s="307"/>
      <c r="UIQ4" s="307"/>
      <c r="UIR4" s="307"/>
      <c r="UIS4" s="307"/>
      <c r="UIT4" s="307"/>
      <c r="UIU4" s="307"/>
      <c r="UIV4" s="307"/>
      <c r="UIW4" s="307"/>
      <c r="UIX4" s="307"/>
      <c r="UIY4" s="307"/>
      <c r="UIZ4" s="307"/>
      <c r="UJA4" s="307"/>
      <c r="UJB4" s="307"/>
      <c r="UJC4" s="307"/>
      <c r="UJD4" s="307"/>
      <c r="UJE4" s="307"/>
      <c r="UJF4" s="307"/>
      <c r="UJG4" s="307"/>
      <c r="UJH4" s="307"/>
      <c r="UJI4" s="307"/>
      <c r="UJJ4" s="307"/>
      <c r="UJK4" s="307"/>
      <c r="UJL4" s="307"/>
      <c r="UJM4" s="307"/>
      <c r="UJN4" s="307"/>
      <c r="UJO4" s="307"/>
      <c r="UJP4" s="307"/>
      <c r="UJQ4" s="307"/>
      <c r="UJR4" s="307"/>
      <c r="UJS4" s="307"/>
      <c r="UJT4" s="307"/>
      <c r="UJU4" s="307"/>
      <c r="UJV4" s="307"/>
      <c r="UJW4" s="307"/>
      <c r="UJX4" s="307"/>
      <c r="UJY4" s="307"/>
      <c r="UJZ4" s="307"/>
      <c r="UKA4" s="307"/>
      <c r="UKB4" s="307"/>
      <c r="UKC4" s="307"/>
      <c r="UKD4" s="307"/>
      <c r="UKE4" s="307"/>
      <c r="UKF4" s="307"/>
      <c r="UKG4" s="307"/>
      <c r="UKH4" s="307"/>
      <c r="UKI4" s="307"/>
      <c r="UKJ4" s="307"/>
      <c r="UKK4" s="307"/>
      <c r="UKL4" s="307"/>
      <c r="UKM4" s="307"/>
      <c r="UKN4" s="307"/>
      <c r="UKO4" s="307"/>
      <c r="UKP4" s="307"/>
      <c r="UKQ4" s="307"/>
      <c r="UKR4" s="307"/>
      <c r="UKS4" s="307"/>
      <c r="UKT4" s="307"/>
      <c r="UKU4" s="307"/>
      <c r="UKV4" s="307"/>
      <c r="UKW4" s="307"/>
      <c r="UKX4" s="307"/>
      <c r="UKY4" s="307"/>
      <c r="UKZ4" s="307"/>
      <c r="ULA4" s="307"/>
      <c r="ULB4" s="307"/>
      <c r="ULC4" s="307"/>
      <c r="ULD4" s="307"/>
      <c r="ULE4" s="307"/>
      <c r="ULF4" s="307"/>
      <c r="ULG4" s="307"/>
      <c r="ULH4" s="307"/>
      <c r="ULI4" s="307"/>
      <c r="ULJ4" s="307"/>
      <c r="ULK4" s="307"/>
      <c r="ULL4" s="307"/>
      <c r="ULM4" s="307"/>
      <c r="ULN4" s="307"/>
      <c r="ULO4" s="307"/>
      <c r="ULP4" s="307"/>
      <c r="ULQ4" s="307"/>
      <c r="ULR4" s="307"/>
      <c r="ULS4" s="307"/>
      <c r="ULT4" s="307"/>
      <c r="ULU4" s="307"/>
      <c r="ULV4" s="307"/>
      <c r="ULW4" s="307"/>
      <c r="ULX4" s="307"/>
      <c r="ULY4" s="307"/>
      <c r="ULZ4" s="307"/>
      <c r="UMA4" s="307"/>
      <c r="UMB4" s="307"/>
      <c r="UMC4" s="307"/>
      <c r="UMD4" s="307"/>
      <c r="UME4" s="307"/>
      <c r="UMF4" s="307"/>
      <c r="UMG4" s="307"/>
      <c r="UMH4" s="307"/>
      <c r="UMI4" s="307"/>
      <c r="UMJ4" s="307"/>
      <c r="UMK4" s="307"/>
      <c r="UML4" s="307"/>
      <c r="UMM4" s="307"/>
      <c r="UMN4" s="307"/>
      <c r="UMO4" s="307"/>
      <c r="UMP4" s="307"/>
      <c r="UMQ4" s="307"/>
      <c r="UMR4" s="307"/>
      <c r="UMS4" s="307"/>
      <c r="UMT4" s="307"/>
      <c r="UMU4" s="307"/>
      <c r="UMV4" s="307"/>
      <c r="UMW4" s="307"/>
      <c r="UMX4" s="307"/>
      <c r="UMY4" s="307"/>
      <c r="UMZ4" s="307"/>
      <c r="UNA4" s="307"/>
      <c r="UNB4" s="307"/>
      <c r="UNC4" s="307"/>
      <c r="UND4" s="307"/>
      <c r="UNE4" s="307"/>
      <c r="UNF4" s="307"/>
      <c r="UNG4" s="307"/>
      <c r="UNH4" s="307"/>
      <c r="UNI4" s="307"/>
      <c r="UNJ4" s="307"/>
      <c r="UNK4" s="307"/>
      <c r="UNL4" s="307"/>
      <c r="UNM4" s="307"/>
      <c r="UNN4" s="307"/>
      <c r="UNO4" s="307"/>
      <c r="UNP4" s="307"/>
      <c r="UNQ4" s="307"/>
      <c r="UNR4" s="307"/>
      <c r="UNS4" s="307"/>
      <c r="UNT4" s="307"/>
      <c r="UNU4" s="307"/>
      <c r="UNV4" s="307"/>
      <c r="UNW4" s="307"/>
      <c r="UNX4" s="307"/>
      <c r="UNY4" s="307"/>
      <c r="UNZ4" s="307"/>
      <c r="UOA4" s="307"/>
      <c r="UOB4" s="307"/>
      <c r="UOC4" s="307"/>
      <c r="UOD4" s="307"/>
      <c r="UOE4" s="307"/>
      <c r="UOF4" s="307"/>
      <c r="UOG4" s="307"/>
      <c r="UOH4" s="307"/>
      <c r="UOI4" s="307"/>
      <c r="UOJ4" s="307"/>
      <c r="UOK4" s="307"/>
      <c r="UOL4" s="307"/>
      <c r="UOM4" s="307"/>
      <c r="UON4" s="307"/>
      <c r="UOO4" s="307"/>
      <c r="UOP4" s="307"/>
      <c r="UOQ4" s="307"/>
      <c r="UOR4" s="307"/>
      <c r="UOS4" s="307"/>
      <c r="UOT4" s="307"/>
      <c r="UOU4" s="307"/>
      <c r="UOV4" s="307"/>
      <c r="UOW4" s="307"/>
      <c r="UOX4" s="307"/>
      <c r="UOY4" s="307"/>
      <c r="UOZ4" s="307"/>
      <c r="UPA4" s="307"/>
      <c r="UPB4" s="307"/>
      <c r="UPC4" s="307"/>
      <c r="UPD4" s="307"/>
      <c r="UPE4" s="307"/>
      <c r="UPF4" s="307"/>
      <c r="UPG4" s="307"/>
      <c r="UPH4" s="307"/>
      <c r="UPI4" s="307"/>
      <c r="UPJ4" s="307"/>
      <c r="UPK4" s="307"/>
      <c r="UPL4" s="307"/>
      <c r="UPM4" s="307"/>
      <c r="UPN4" s="307"/>
      <c r="UPO4" s="307"/>
      <c r="UPP4" s="307"/>
      <c r="UPQ4" s="307"/>
      <c r="UPR4" s="307"/>
      <c r="UPS4" s="307"/>
      <c r="UPT4" s="307"/>
      <c r="UPU4" s="307"/>
      <c r="UPV4" s="307"/>
      <c r="UPW4" s="307"/>
      <c r="UPX4" s="307"/>
      <c r="UPY4" s="307"/>
      <c r="UPZ4" s="307"/>
      <c r="UQA4" s="307"/>
      <c r="UQB4" s="307"/>
      <c r="UQC4" s="307"/>
      <c r="UQD4" s="307"/>
      <c r="UQE4" s="307"/>
      <c r="UQF4" s="307"/>
      <c r="UQG4" s="307"/>
      <c r="UQH4" s="307"/>
      <c r="UQI4" s="307"/>
      <c r="UQJ4" s="307"/>
      <c r="UQK4" s="307"/>
      <c r="UQL4" s="307"/>
      <c r="UQM4" s="307"/>
      <c r="UQN4" s="307"/>
      <c r="UQO4" s="307"/>
      <c r="UQP4" s="307"/>
      <c r="UQQ4" s="307"/>
      <c r="UQR4" s="307"/>
      <c r="UQS4" s="307"/>
      <c r="UQT4" s="307"/>
      <c r="UQU4" s="307"/>
      <c r="UQV4" s="307"/>
      <c r="UQW4" s="307"/>
      <c r="UQX4" s="307"/>
      <c r="UQY4" s="307"/>
      <c r="UQZ4" s="307"/>
      <c r="URA4" s="307"/>
      <c r="URB4" s="307"/>
      <c r="URC4" s="307"/>
      <c r="URD4" s="307"/>
      <c r="URE4" s="307"/>
      <c r="URF4" s="307"/>
      <c r="URG4" s="307"/>
      <c r="URH4" s="307"/>
      <c r="URI4" s="307"/>
      <c r="URJ4" s="307"/>
      <c r="URK4" s="307"/>
      <c r="URL4" s="307"/>
      <c r="URM4" s="307"/>
      <c r="URN4" s="307"/>
      <c r="URO4" s="307"/>
      <c r="URP4" s="307"/>
      <c r="URQ4" s="307"/>
      <c r="URR4" s="307"/>
      <c r="URS4" s="307"/>
      <c r="URT4" s="307"/>
      <c r="URU4" s="307"/>
      <c r="URV4" s="307"/>
      <c r="URW4" s="307"/>
      <c r="URX4" s="307"/>
      <c r="URY4" s="307"/>
      <c r="URZ4" s="307"/>
      <c r="USA4" s="307"/>
      <c r="USB4" s="307"/>
      <c r="USC4" s="307"/>
      <c r="USD4" s="307"/>
      <c r="USE4" s="307"/>
      <c r="USF4" s="307"/>
      <c r="USG4" s="307"/>
      <c r="USH4" s="307"/>
      <c r="USI4" s="307"/>
      <c r="USJ4" s="307"/>
      <c r="USK4" s="307"/>
      <c r="USL4" s="307"/>
      <c r="USM4" s="307"/>
      <c r="USN4" s="307"/>
      <c r="USO4" s="307"/>
      <c r="USP4" s="307"/>
      <c r="USQ4" s="307"/>
      <c r="USR4" s="307"/>
      <c r="USS4" s="307"/>
      <c r="UST4" s="307"/>
      <c r="USU4" s="307"/>
      <c r="USV4" s="307"/>
      <c r="USW4" s="307"/>
      <c r="USX4" s="307"/>
      <c r="USY4" s="307"/>
      <c r="USZ4" s="307"/>
      <c r="UTA4" s="307"/>
      <c r="UTB4" s="307"/>
      <c r="UTC4" s="307"/>
      <c r="UTD4" s="307"/>
      <c r="UTE4" s="307"/>
      <c r="UTF4" s="307"/>
      <c r="UTG4" s="307"/>
      <c r="UTH4" s="307"/>
      <c r="UTI4" s="307"/>
      <c r="UTJ4" s="307"/>
      <c r="UTK4" s="307"/>
      <c r="UTL4" s="307"/>
      <c r="UTM4" s="307"/>
      <c r="UTN4" s="307"/>
      <c r="UTO4" s="307"/>
      <c r="UTP4" s="307"/>
      <c r="UTQ4" s="307"/>
      <c r="UTR4" s="307"/>
      <c r="UTS4" s="307"/>
      <c r="UTT4" s="307"/>
      <c r="UTU4" s="307"/>
      <c r="UTV4" s="307"/>
      <c r="UTW4" s="307"/>
      <c r="UTX4" s="307"/>
      <c r="UTY4" s="307"/>
      <c r="UTZ4" s="307"/>
      <c r="UUA4" s="307"/>
      <c r="UUB4" s="307"/>
      <c r="UUC4" s="307"/>
      <c r="UUD4" s="307"/>
      <c r="UUE4" s="307"/>
      <c r="UUF4" s="307"/>
      <c r="UUG4" s="307"/>
      <c r="UUH4" s="307"/>
      <c r="UUI4" s="307"/>
      <c r="UUJ4" s="307"/>
      <c r="UUK4" s="307"/>
      <c r="UUL4" s="307"/>
      <c r="UUM4" s="307"/>
      <c r="UUN4" s="307"/>
      <c r="UUO4" s="307"/>
      <c r="UUP4" s="307"/>
      <c r="UUQ4" s="307"/>
      <c r="UUR4" s="307"/>
      <c r="UUS4" s="307"/>
      <c r="UUT4" s="307"/>
      <c r="UUU4" s="307"/>
      <c r="UUV4" s="307"/>
      <c r="UUW4" s="307"/>
      <c r="UUX4" s="307"/>
      <c r="UUY4" s="307"/>
      <c r="UUZ4" s="307"/>
      <c r="UVA4" s="307"/>
      <c r="UVB4" s="307"/>
      <c r="UVC4" s="307"/>
      <c r="UVD4" s="307"/>
      <c r="UVE4" s="307"/>
      <c r="UVF4" s="307"/>
      <c r="UVG4" s="307"/>
      <c r="UVH4" s="307"/>
      <c r="UVI4" s="307"/>
      <c r="UVJ4" s="307"/>
      <c r="UVK4" s="307"/>
      <c r="UVL4" s="307"/>
      <c r="UVM4" s="307"/>
      <c r="UVN4" s="307"/>
      <c r="UVO4" s="307"/>
      <c r="UVP4" s="307"/>
      <c r="UVQ4" s="307"/>
      <c r="UVR4" s="307"/>
      <c r="UVS4" s="307"/>
      <c r="UVT4" s="307"/>
      <c r="UVU4" s="307"/>
      <c r="UVV4" s="307"/>
      <c r="UVW4" s="307"/>
      <c r="UVX4" s="307"/>
      <c r="UVY4" s="307"/>
      <c r="UVZ4" s="307"/>
      <c r="UWA4" s="307"/>
      <c r="UWB4" s="307"/>
      <c r="UWC4" s="307"/>
      <c r="UWD4" s="307"/>
      <c r="UWE4" s="307"/>
      <c r="UWF4" s="307"/>
      <c r="UWG4" s="307"/>
      <c r="UWH4" s="307"/>
      <c r="UWI4" s="307"/>
      <c r="UWJ4" s="307"/>
      <c r="UWK4" s="307"/>
      <c r="UWL4" s="307"/>
      <c r="UWM4" s="307"/>
      <c r="UWN4" s="307"/>
      <c r="UWO4" s="307"/>
      <c r="UWP4" s="307"/>
      <c r="UWQ4" s="307"/>
      <c r="UWR4" s="307"/>
      <c r="UWS4" s="307"/>
      <c r="UWT4" s="307"/>
      <c r="UWU4" s="307"/>
      <c r="UWV4" s="307"/>
      <c r="UWW4" s="307"/>
      <c r="UWX4" s="307"/>
      <c r="UWY4" s="307"/>
      <c r="UWZ4" s="307"/>
      <c r="UXA4" s="307"/>
      <c r="UXB4" s="307"/>
      <c r="UXC4" s="307"/>
      <c r="UXD4" s="307"/>
      <c r="UXE4" s="307"/>
      <c r="UXF4" s="307"/>
      <c r="UXG4" s="307"/>
      <c r="UXH4" s="307"/>
      <c r="UXI4" s="307"/>
      <c r="UXJ4" s="307"/>
      <c r="UXK4" s="307"/>
      <c r="UXL4" s="307"/>
      <c r="UXM4" s="307"/>
      <c r="UXN4" s="307"/>
      <c r="UXO4" s="307"/>
      <c r="UXP4" s="307"/>
      <c r="UXQ4" s="307"/>
      <c r="UXR4" s="307"/>
      <c r="UXS4" s="307"/>
      <c r="UXT4" s="307"/>
      <c r="UXU4" s="307"/>
      <c r="UXV4" s="307"/>
      <c r="UXW4" s="307"/>
      <c r="UXX4" s="307"/>
      <c r="UXY4" s="307"/>
      <c r="UXZ4" s="307"/>
      <c r="UYA4" s="307"/>
      <c r="UYB4" s="307"/>
      <c r="UYC4" s="307"/>
      <c r="UYD4" s="307"/>
      <c r="UYE4" s="307"/>
      <c r="UYF4" s="307"/>
      <c r="UYG4" s="307"/>
      <c r="UYH4" s="307"/>
      <c r="UYI4" s="307"/>
      <c r="UYJ4" s="307"/>
      <c r="UYK4" s="307"/>
      <c r="UYL4" s="307"/>
      <c r="UYM4" s="307"/>
      <c r="UYN4" s="307"/>
      <c r="UYO4" s="307"/>
      <c r="UYP4" s="307"/>
      <c r="UYQ4" s="307"/>
      <c r="UYR4" s="307"/>
      <c r="UYS4" s="307"/>
      <c r="UYT4" s="307"/>
      <c r="UYU4" s="307"/>
      <c r="UYV4" s="307"/>
      <c r="UYW4" s="307"/>
      <c r="UYX4" s="307"/>
      <c r="UYY4" s="307"/>
      <c r="UYZ4" s="307"/>
      <c r="UZA4" s="307"/>
      <c r="UZB4" s="307"/>
      <c r="UZC4" s="307"/>
      <c r="UZD4" s="307"/>
      <c r="UZE4" s="307"/>
      <c r="UZF4" s="307"/>
      <c r="UZG4" s="307"/>
      <c r="UZH4" s="307"/>
      <c r="UZI4" s="307"/>
      <c r="UZJ4" s="307"/>
      <c r="UZK4" s="307"/>
      <c r="UZL4" s="307"/>
      <c r="UZM4" s="307"/>
      <c r="UZN4" s="307"/>
      <c r="UZO4" s="307"/>
      <c r="UZP4" s="307"/>
      <c r="UZQ4" s="307"/>
      <c r="UZR4" s="307"/>
      <c r="UZS4" s="307"/>
      <c r="UZT4" s="307"/>
      <c r="UZU4" s="307"/>
      <c r="UZV4" s="307"/>
      <c r="UZW4" s="307"/>
      <c r="UZX4" s="307"/>
      <c r="UZY4" s="307"/>
      <c r="UZZ4" s="307"/>
      <c r="VAA4" s="307"/>
      <c r="VAB4" s="307"/>
      <c r="VAC4" s="307"/>
      <c r="VAD4" s="307"/>
      <c r="VAE4" s="307"/>
      <c r="VAF4" s="307"/>
      <c r="VAG4" s="307"/>
      <c r="VAH4" s="307"/>
      <c r="VAI4" s="307"/>
      <c r="VAJ4" s="307"/>
      <c r="VAK4" s="307"/>
      <c r="VAL4" s="307"/>
      <c r="VAM4" s="307"/>
      <c r="VAN4" s="307"/>
      <c r="VAO4" s="307"/>
      <c r="VAP4" s="307"/>
      <c r="VAQ4" s="307"/>
      <c r="VAR4" s="307"/>
      <c r="VAS4" s="307"/>
      <c r="VAT4" s="307"/>
      <c r="VAU4" s="307"/>
      <c r="VAV4" s="307"/>
      <c r="VAW4" s="307"/>
      <c r="VAX4" s="307"/>
      <c r="VAY4" s="307"/>
      <c r="VAZ4" s="307"/>
      <c r="VBA4" s="307"/>
      <c r="VBB4" s="307"/>
      <c r="VBC4" s="307"/>
      <c r="VBD4" s="307"/>
      <c r="VBE4" s="307"/>
      <c r="VBF4" s="307"/>
      <c r="VBG4" s="307"/>
      <c r="VBH4" s="307"/>
      <c r="VBI4" s="307"/>
      <c r="VBJ4" s="307"/>
      <c r="VBK4" s="307"/>
      <c r="VBL4" s="307"/>
      <c r="VBM4" s="307"/>
      <c r="VBN4" s="307"/>
      <c r="VBO4" s="307"/>
      <c r="VBP4" s="307"/>
      <c r="VBQ4" s="307"/>
      <c r="VBR4" s="307"/>
      <c r="VBS4" s="307"/>
      <c r="VBT4" s="307"/>
      <c r="VBU4" s="307"/>
      <c r="VBV4" s="307"/>
      <c r="VBW4" s="307"/>
      <c r="VBX4" s="307"/>
      <c r="VBY4" s="307"/>
      <c r="VBZ4" s="307"/>
      <c r="VCA4" s="307"/>
      <c r="VCB4" s="307"/>
      <c r="VCC4" s="307"/>
      <c r="VCD4" s="307"/>
      <c r="VCE4" s="307"/>
      <c r="VCF4" s="307"/>
      <c r="VCG4" s="307"/>
      <c r="VCH4" s="307"/>
      <c r="VCI4" s="307"/>
      <c r="VCJ4" s="307"/>
      <c r="VCK4" s="307"/>
      <c r="VCL4" s="307"/>
      <c r="VCM4" s="307"/>
      <c r="VCN4" s="307"/>
      <c r="VCO4" s="307"/>
      <c r="VCP4" s="307"/>
      <c r="VCQ4" s="307"/>
      <c r="VCR4" s="307"/>
      <c r="VCS4" s="307"/>
      <c r="VCT4" s="307"/>
      <c r="VCU4" s="307"/>
      <c r="VCV4" s="307"/>
      <c r="VCW4" s="307"/>
      <c r="VCX4" s="307"/>
      <c r="VCY4" s="307"/>
      <c r="VCZ4" s="307"/>
      <c r="VDA4" s="307"/>
      <c r="VDB4" s="307"/>
      <c r="VDC4" s="307"/>
      <c r="VDD4" s="307"/>
      <c r="VDE4" s="307"/>
      <c r="VDF4" s="307"/>
      <c r="VDG4" s="307"/>
      <c r="VDH4" s="307"/>
      <c r="VDI4" s="307"/>
      <c r="VDJ4" s="307"/>
      <c r="VDK4" s="307"/>
      <c r="VDL4" s="307"/>
      <c r="VDM4" s="307"/>
      <c r="VDN4" s="307"/>
      <c r="VDO4" s="307"/>
      <c r="VDP4" s="307"/>
      <c r="VDQ4" s="307"/>
      <c r="VDR4" s="307"/>
      <c r="VDS4" s="307"/>
      <c r="VDT4" s="307"/>
      <c r="VDU4" s="307"/>
      <c r="VDV4" s="307"/>
      <c r="VDW4" s="307"/>
      <c r="VDX4" s="307"/>
      <c r="VDY4" s="307"/>
      <c r="VDZ4" s="307"/>
      <c r="VEA4" s="307"/>
      <c r="VEB4" s="307"/>
      <c r="VEC4" s="307"/>
      <c r="VED4" s="307"/>
      <c r="VEE4" s="307"/>
      <c r="VEF4" s="307"/>
      <c r="VEG4" s="307"/>
      <c r="VEH4" s="307"/>
      <c r="VEI4" s="307"/>
      <c r="VEJ4" s="307"/>
      <c r="VEK4" s="307"/>
      <c r="VEL4" s="307"/>
      <c r="VEM4" s="307"/>
      <c r="VEN4" s="307"/>
      <c r="VEO4" s="307"/>
      <c r="VEP4" s="307"/>
      <c r="VEQ4" s="307"/>
      <c r="VER4" s="307"/>
      <c r="VES4" s="307"/>
      <c r="VET4" s="307"/>
      <c r="VEU4" s="307"/>
      <c r="VEV4" s="307"/>
      <c r="VEW4" s="307"/>
      <c r="VEX4" s="307"/>
      <c r="VEY4" s="307"/>
      <c r="VEZ4" s="307"/>
      <c r="VFA4" s="307"/>
      <c r="VFB4" s="307"/>
      <c r="VFC4" s="307"/>
      <c r="VFD4" s="307"/>
      <c r="VFE4" s="307"/>
      <c r="VFF4" s="307"/>
      <c r="VFG4" s="307"/>
      <c r="VFH4" s="307"/>
      <c r="VFI4" s="307"/>
      <c r="VFJ4" s="307"/>
      <c r="VFK4" s="307"/>
      <c r="VFL4" s="307"/>
      <c r="VFM4" s="307"/>
      <c r="VFN4" s="307"/>
      <c r="VFO4" s="307"/>
      <c r="VFP4" s="307"/>
      <c r="VFQ4" s="307"/>
      <c r="VFR4" s="307"/>
      <c r="VFS4" s="307"/>
      <c r="VFT4" s="307"/>
      <c r="VFU4" s="307"/>
      <c r="VFV4" s="307"/>
      <c r="VFW4" s="307"/>
      <c r="VFX4" s="307"/>
      <c r="VFY4" s="307"/>
      <c r="VFZ4" s="307"/>
      <c r="VGA4" s="307"/>
      <c r="VGB4" s="307"/>
      <c r="VGC4" s="307"/>
      <c r="VGD4" s="307"/>
      <c r="VGE4" s="307"/>
      <c r="VGF4" s="307"/>
      <c r="VGG4" s="307"/>
      <c r="VGH4" s="307"/>
      <c r="VGI4" s="307"/>
      <c r="VGJ4" s="307"/>
      <c r="VGK4" s="307"/>
      <c r="VGL4" s="307"/>
      <c r="VGM4" s="307"/>
      <c r="VGN4" s="307"/>
      <c r="VGO4" s="307"/>
      <c r="VGP4" s="307"/>
      <c r="VGQ4" s="307"/>
      <c r="VGR4" s="307"/>
      <c r="VGS4" s="307"/>
      <c r="VGT4" s="307"/>
      <c r="VGU4" s="307"/>
      <c r="VGV4" s="307"/>
      <c r="VGW4" s="307"/>
      <c r="VGX4" s="307"/>
      <c r="VGY4" s="307"/>
      <c r="VGZ4" s="307"/>
      <c r="VHA4" s="307"/>
      <c r="VHB4" s="307"/>
      <c r="VHC4" s="307"/>
      <c r="VHD4" s="307"/>
      <c r="VHE4" s="307"/>
      <c r="VHF4" s="307"/>
      <c r="VHG4" s="307"/>
      <c r="VHH4" s="307"/>
      <c r="VHI4" s="307"/>
      <c r="VHJ4" s="307"/>
      <c r="VHK4" s="307"/>
      <c r="VHL4" s="307"/>
      <c r="VHM4" s="307"/>
      <c r="VHN4" s="307"/>
      <c r="VHO4" s="307"/>
      <c r="VHP4" s="307"/>
      <c r="VHQ4" s="307"/>
      <c r="VHR4" s="307"/>
      <c r="VHS4" s="307"/>
      <c r="VHT4" s="307"/>
      <c r="VHU4" s="307"/>
      <c r="VHV4" s="307"/>
      <c r="VHW4" s="307"/>
      <c r="VHX4" s="307"/>
      <c r="VHY4" s="307"/>
      <c r="VHZ4" s="307"/>
      <c r="VIA4" s="307"/>
      <c r="VIB4" s="307"/>
      <c r="VIC4" s="307"/>
      <c r="VID4" s="307"/>
      <c r="VIE4" s="307"/>
      <c r="VIF4" s="307"/>
      <c r="VIG4" s="307"/>
      <c r="VIH4" s="307"/>
      <c r="VII4" s="307"/>
      <c r="VIJ4" s="307"/>
      <c r="VIK4" s="307"/>
      <c r="VIL4" s="307"/>
      <c r="VIM4" s="307"/>
      <c r="VIN4" s="307"/>
      <c r="VIO4" s="307"/>
      <c r="VIP4" s="307"/>
      <c r="VIQ4" s="307"/>
      <c r="VIR4" s="307"/>
      <c r="VIS4" s="307"/>
      <c r="VIT4" s="307"/>
      <c r="VIU4" s="307"/>
      <c r="VIV4" s="307"/>
      <c r="VIW4" s="307"/>
      <c r="VIX4" s="307"/>
      <c r="VIY4" s="307"/>
      <c r="VIZ4" s="307"/>
      <c r="VJA4" s="307"/>
      <c r="VJB4" s="307"/>
      <c r="VJC4" s="307"/>
      <c r="VJD4" s="307"/>
      <c r="VJE4" s="307"/>
      <c r="VJF4" s="307"/>
      <c r="VJG4" s="307"/>
      <c r="VJH4" s="307"/>
      <c r="VJI4" s="307"/>
      <c r="VJJ4" s="307"/>
      <c r="VJK4" s="307"/>
      <c r="VJL4" s="307"/>
      <c r="VJM4" s="307"/>
      <c r="VJN4" s="307"/>
      <c r="VJO4" s="307"/>
      <c r="VJP4" s="307"/>
      <c r="VJQ4" s="307"/>
      <c r="VJR4" s="307"/>
      <c r="VJS4" s="307"/>
      <c r="VJT4" s="307"/>
      <c r="VJU4" s="307"/>
      <c r="VJV4" s="307"/>
      <c r="VJW4" s="307"/>
      <c r="VJX4" s="307"/>
      <c r="VJY4" s="307"/>
      <c r="VJZ4" s="307"/>
      <c r="VKA4" s="307"/>
      <c r="VKB4" s="307"/>
      <c r="VKC4" s="307"/>
      <c r="VKD4" s="307"/>
      <c r="VKE4" s="307"/>
      <c r="VKF4" s="307"/>
      <c r="VKG4" s="307"/>
      <c r="VKH4" s="307"/>
      <c r="VKI4" s="307"/>
      <c r="VKJ4" s="307"/>
      <c r="VKK4" s="307"/>
      <c r="VKL4" s="307"/>
      <c r="VKM4" s="307"/>
      <c r="VKN4" s="307"/>
      <c r="VKO4" s="307"/>
      <c r="VKP4" s="307"/>
      <c r="VKQ4" s="307"/>
      <c r="VKR4" s="307"/>
      <c r="VKS4" s="307"/>
      <c r="VKT4" s="307"/>
      <c r="VKU4" s="307"/>
      <c r="VKV4" s="307"/>
      <c r="VKW4" s="307"/>
      <c r="VKX4" s="307"/>
      <c r="VKY4" s="307"/>
      <c r="VKZ4" s="307"/>
      <c r="VLA4" s="307"/>
      <c r="VLB4" s="307"/>
      <c r="VLC4" s="307"/>
      <c r="VLD4" s="307"/>
      <c r="VLE4" s="307"/>
      <c r="VLF4" s="307"/>
      <c r="VLG4" s="307"/>
      <c r="VLH4" s="307"/>
      <c r="VLI4" s="307"/>
      <c r="VLJ4" s="307"/>
      <c r="VLK4" s="307"/>
      <c r="VLL4" s="307"/>
      <c r="VLM4" s="307"/>
      <c r="VLN4" s="307"/>
      <c r="VLO4" s="307"/>
      <c r="VLP4" s="307"/>
      <c r="VLQ4" s="307"/>
      <c r="VLR4" s="307"/>
      <c r="VLS4" s="307"/>
      <c r="VLT4" s="307"/>
      <c r="VLU4" s="307"/>
      <c r="VLV4" s="307"/>
      <c r="VLW4" s="307"/>
      <c r="VLX4" s="307"/>
      <c r="VLY4" s="307"/>
      <c r="VLZ4" s="307"/>
      <c r="VMA4" s="307"/>
      <c r="VMB4" s="307"/>
      <c r="VMC4" s="307"/>
      <c r="VMD4" s="307"/>
      <c r="VME4" s="307"/>
      <c r="VMF4" s="307"/>
      <c r="VMG4" s="307"/>
      <c r="VMH4" s="307"/>
      <c r="VMI4" s="307"/>
      <c r="VMJ4" s="307"/>
      <c r="VMK4" s="307"/>
      <c r="VML4" s="307"/>
      <c r="VMM4" s="307"/>
      <c r="VMN4" s="307"/>
      <c r="VMO4" s="307"/>
      <c r="VMP4" s="307"/>
      <c r="VMQ4" s="307"/>
      <c r="VMR4" s="307"/>
      <c r="VMS4" s="307"/>
      <c r="VMT4" s="307"/>
      <c r="VMU4" s="307"/>
      <c r="VMV4" s="307"/>
      <c r="VMW4" s="307"/>
      <c r="VMX4" s="307"/>
      <c r="VMY4" s="307"/>
      <c r="VMZ4" s="307"/>
      <c r="VNA4" s="307"/>
      <c r="VNB4" s="307"/>
      <c r="VNC4" s="307"/>
      <c r="VND4" s="307"/>
      <c r="VNE4" s="307"/>
      <c r="VNF4" s="307"/>
      <c r="VNG4" s="307"/>
      <c r="VNH4" s="307"/>
      <c r="VNI4" s="307"/>
      <c r="VNJ4" s="307"/>
      <c r="VNK4" s="307"/>
      <c r="VNL4" s="307"/>
      <c r="VNM4" s="307"/>
      <c r="VNN4" s="307"/>
      <c r="VNO4" s="307"/>
      <c r="VNP4" s="307"/>
      <c r="VNQ4" s="307"/>
      <c r="VNR4" s="307"/>
      <c r="VNS4" s="307"/>
      <c r="VNT4" s="307"/>
      <c r="VNU4" s="307"/>
      <c r="VNV4" s="307"/>
      <c r="VNW4" s="307"/>
      <c r="VNX4" s="307"/>
      <c r="VNY4" s="307"/>
      <c r="VNZ4" s="307"/>
      <c r="VOA4" s="307"/>
      <c r="VOB4" s="307"/>
      <c r="VOC4" s="307"/>
      <c r="VOD4" s="307"/>
      <c r="VOE4" s="307"/>
      <c r="VOF4" s="307"/>
      <c r="VOG4" s="307"/>
      <c r="VOH4" s="307"/>
      <c r="VOI4" s="307"/>
      <c r="VOJ4" s="307"/>
      <c r="VOK4" s="307"/>
      <c r="VOL4" s="307"/>
      <c r="VOM4" s="307"/>
      <c r="VON4" s="307"/>
      <c r="VOO4" s="307"/>
      <c r="VOP4" s="307"/>
      <c r="VOQ4" s="307"/>
      <c r="VOR4" s="307"/>
      <c r="VOS4" s="307"/>
      <c r="VOT4" s="307"/>
      <c r="VOU4" s="307"/>
      <c r="VOV4" s="307"/>
      <c r="VOW4" s="307"/>
      <c r="VOX4" s="307"/>
      <c r="VOY4" s="307"/>
      <c r="VOZ4" s="307"/>
      <c r="VPA4" s="307"/>
      <c r="VPB4" s="307"/>
      <c r="VPC4" s="307"/>
      <c r="VPD4" s="307"/>
      <c r="VPE4" s="307"/>
      <c r="VPF4" s="307"/>
      <c r="VPG4" s="307"/>
      <c r="VPH4" s="307"/>
      <c r="VPI4" s="307"/>
      <c r="VPJ4" s="307"/>
      <c r="VPK4" s="307"/>
      <c r="VPL4" s="307"/>
      <c r="VPM4" s="307"/>
      <c r="VPN4" s="307"/>
      <c r="VPO4" s="307"/>
      <c r="VPP4" s="307"/>
      <c r="VPQ4" s="307"/>
      <c r="VPR4" s="307"/>
      <c r="VPS4" s="307"/>
      <c r="VPT4" s="307"/>
      <c r="VPU4" s="307"/>
      <c r="VPV4" s="307"/>
      <c r="VPW4" s="307"/>
      <c r="VPX4" s="307"/>
      <c r="VPY4" s="307"/>
      <c r="VPZ4" s="307"/>
      <c r="VQA4" s="307"/>
      <c r="VQB4" s="307"/>
      <c r="VQC4" s="307"/>
      <c r="VQD4" s="307"/>
      <c r="VQE4" s="307"/>
      <c r="VQF4" s="307"/>
      <c r="VQG4" s="307"/>
      <c r="VQH4" s="307"/>
      <c r="VQI4" s="307"/>
      <c r="VQJ4" s="307"/>
      <c r="VQK4" s="307"/>
      <c r="VQL4" s="307"/>
      <c r="VQM4" s="307"/>
      <c r="VQN4" s="307"/>
      <c r="VQO4" s="307"/>
      <c r="VQP4" s="307"/>
      <c r="VQQ4" s="307"/>
      <c r="VQR4" s="307"/>
      <c r="VQS4" s="307"/>
      <c r="VQT4" s="307"/>
      <c r="VQU4" s="307"/>
      <c r="VQV4" s="307"/>
      <c r="VQW4" s="307"/>
      <c r="VQX4" s="307"/>
      <c r="VQY4" s="307"/>
      <c r="VQZ4" s="307"/>
      <c r="VRA4" s="307"/>
      <c r="VRB4" s="307"/>
      <c r="VRC4" s="307"/>
      <c r="VRD4" s="307"/>
      <c r="VRE4" s="307"/>
      <c r="VRF4" s="307"/>
      <c r="VRG4" s="307"/>
      <c r="VRH4" s="307"/>
      <c r="VRI4" s="307"/>
      <c r="VRJ4" s="307"/>
      <c r="VRK4" s="307"/>
      <c r="VRL4" s="307"/>
      <c r="VRM4" s="307"/>
      <c r="VRN4" s="307"/>
      <c r="VRO4" s="307"/>
      <c r="VRP4" s="307"/>
      <c r="VRQ4" s="307"/>
      <c r="VRR4" s="307"/>
      <c r="VRS4" s="307"/>
      <c r="VRT4" s="307"/>
      <c r="VRU4" s="307"/>
      <c r="VRV4" s="307"/>
      <c r="VRW4" s="307"/>
      <c r="VRX4" s="307"/>
      <c r="VRY4" s="307"/>
      <c r="VRZ4" s="307"/>
      <c r="VSA4" s="307"/>
      <c r="VSB4" s="307"/>
      <c r="VSC4" s="307"/>
      <c r="VSD4" s="307"/>
      <c r="VSE4" s="307"/>
      <c r="VSF4" s="307"/>
      <c r="VSG4" s="307"/>
      <c r="VSH4" s="307"/>
      <c r="VSI4" s="307"/>
      <c r="VSJ4" s="307"/>
      <c r="VSK4" s="307"/>
      <c r="VSL4" s="307"/>
      <c r="VSM4" s="307"/>
      <c r="VSN4" s="307"/>
      <c r="VSO4" s="307"/>
      <c r="VSP4" s="307"/>
      <c r="VSQ4" s="307"/>
      <c r="VSR4" s="307"/>
      <c r="VSS4" s="307"/>
      <c r="VST4" s="307"/>
      <c r="VSU4" s="307"/>
      <c r="VSV4" s="307"/>
      <c r="VSW4" s="307"/>
      <c r="VSX4" s="307"/>
      <c r="VSY4" s="307"/>
      <c r="VSZ4" s="307"/>
      <c r="VTA4" s="307"/>
      <c r="VTB4" s="307"/>
      <c r="VTC4" s="307"/>
      <c r="VTD4" s="307"/>
      <c r="VTE4" s="307"/>
      <c r="VTF4" s="307"/>
      <c r="VTG4" s="307"/>
      <c r="VTH4" s="307"/>
      <c r="VTI4" s="307"/>
      <c r="VTJ4" s="307"/>
      <c r="VTK4" s="307"/>
      <c r="VTL4" s="307"/>
      <c r="VTM4" s="307"/>
      <c r="VTN4" s="307"/>
      <c r="VTO4" s="307"/>
      <c r="VTP4" s="307"/>
      <c r="VTQ4" s="307"/>
      <c r="VTR4" s="307"/>
      <c r="VTS4" s="307"/>
      <c r="VTT4" s="307"/>
      <c r="VTU4" s="307"/>
      <c r="VTV4" s="307"/>
      <c r="VTW4" s="307"/>
      <c r="VTX4" s="307"/>
      <c r="VTY4" s="307"/>
      <c r="VTZ4" s="307"/>
      <c r="VUA4" s="307"/>
      <c r="VUB4" s="307"/>
      <c r="VUC4" s="307"/>
      <c r="VUD4" s="307"/>
      <c r="VUE4" s="307"/>
      <c r="VUF4" s="307"/>
      <c r="VUG4" s="307"/>
      <c r="VUH4" s="307"/>
      <c r="VUI4" s="307"/>
      <c r="VUJ4" s="307"/>
      <c r="VUK4" s="307"/>
      <c r="VUL4" s="307"/>
      <c r="VUM4" s="307"/>
      <c r="VUN4" s="307"/>
      <c r="VUO4" s="307"/>
      <c r="VUP4" s="307"/>
      <c r="VUQ4" s="307"/>
      <c r="VUR4" s="307"/>
      <c r="VUS4" s="307"/>
      <c r="VUT4" s="307"/>
      <c r="VUU4" s="307"/>
      <c r="VUV4" s="307"/>
      <c r="VUW4" s="307"/>
      <c r="VUX4" s="307"/>
      <c r="VUY4" s="307"/>
      <c r="VUZ4" s="307"/>
      <c r="VVA4" s="307"/>
      <c r="VVB4" s="307"/>
      <c r="VVC4" s="307"/>
      <c r="VVD4" s="307"/>
      <c r="VVE4" s="307"/>
      <c r="VVF4" s="307"/>
      <c r="VVG4" s="307"/>
      <c r="VVH4" s="307"/>
      <c r="VVI4" s="307"/>
      <c r="VVJ4" s="307"/>
      <c r="VVK4" s="307"/>
      <c r="VVL4" s="307"/>
      <c r="VVM4" s="307"/>
      <c r="VVN4" s="307"/>
      <c r="VVO4" s="307"/>
      <c r="VVP4" s="307"/>
      <c r="VVQ4" s="307"/>
      <c r="VVR4" s="307"/>
      <c r="VVS4" s="307"/>
      <c r="VVT4" s="307"/>
      <c r="VVU4" s="307"/>
      <c r="VVV4" s="307"/>
      <c r="VVW4" s="307"/>
      <c r="VVX4" s="307"/>
      <c r="VVY4" s="307"/>
      <c r="VVZ4" s="307"/>
      <c r="VWA4" s="307"/>
      <c r="VWB4" s="307"/>
      <c r="VWC4" s="307"/>
      <c r="VWD4" s="307"/>
      <c r="VWE4" s="307"/>
      <c r="VWF4" s="307"/>
      <c r="VWG4" s="307"/>
      <c r="VWH4" s="307"/>
      <c r="VWI4" s="307"/>
      <c r="VWJ4" s="307"/>
      <c r="VWK4" s="307"/>
      <c r="VWL4" s="307"/>
      <c r="VWM4" s="307"/>
      <c r="VWN4" s="307"/>
      <c r="VWO4" s="307"/>
      <c r="VWP4" s="307"/>
      <c r="VWQ4" s="307"/>
      <c r="VWR4" s="307"/>
      <c r="VWS4" s="307"/>
      <c r="VWT4" s="307"/>
      <c r="VWU4" s="307"/>
      <c r="VWV4" s="307"/>
      <c r="VWW4" s="307"/>
      <c r="VWX4" s="307"/>
      <c r="VWY4" s="307"/>
      <c r="VWZ4" s="307"/>
      <c r="VXA4" s="307"/>
      <c r="VXB4" s="307"/>
      <c r="VXC4" s="307"/>
      <c r="VXD4" s="307"/>
      <c r="VXE4" s="307"/>
      <c r="VXF4" s="307"/>
      <c r="VXG4" s="307"/>
      <c r="VXH4" s="307"/>
      <c r="VXI4" s="307"/>
      <c r="VXJ4" s="307"/>
      <c r="VXK4" s="307"/>
      <c r="VXL4" s="307"/>
      <c r="VXM4" s="307"/>
      <c r="VXN4" s="307"/>
      <c r="VXO4" s="307"/>
      <c r="VXP4" s="307"/>
      <c r="VXQ4" s="307"/>
      <c r="VXR4" s="307"/>
      <c r="VXS4" s="307"/>
      <c r="VXT4" s="307"/>
      <c r="VXU4" s="307"/>
      <c r="VXV4" s="307"/>
      <c r="VXW4" s="307"/>
      <c r="VXX4" s="307"/>
      <c r="VXY4" s="307"/>
      <c r="VXZ4" s="307"/>
      <c r="VYA4" s="307"/>
      <c r="VYB4" s="307"/>
      <c r="VYC4" s="307"/>
      <c r="VYD4" s="307"/>
      <c r="VYE4" s="307"/>
      <c r="VYF4" s="307"/>
      <c r="VYG4" s="307"/>
      <c r="VYH4" s="307"/>
      <c r="VYI4" s="307"/>
      <c r="VYJ4" s="307"/>
      <c r="VYK4" s="307"/>
      <c r="VYL4" s="307"/>
      <c r="VYM4" s="307"/>
      <c r="VYN4" s="307"/>
      <c r="VYO4" s="307"/>
      <c r="VYP4" s="307"/>
      <c r="VYQ4" s="307"/>
      <c r="VYR4" s="307"/>
      <c r="VYS4" s="307"/>
      <c r="VYT4" s="307"/>
      <c r="VYU4" s="307"/>
      <c r="VYV4" s="307"/>
      <c r="VYW4" s="307"/>
      <c r="VYX4" s="307"/>
      <c r="VYY4" s="307"/>
      <c r="VYZ4" s="307"/>
      <c r="VZA4" s="307"/>
      <c r="VZB4" s="307"/>
      <c r="VZC4" s="307"/>
      <c r="VZD4" s="307"/>
      <c r="VZE4" s="307"/>
      <c r="VZF4" s="307"/>
      <c r="VZG4" s="307"/>
      <c r="VZH4" s="307"/>
      <c r="VZI4" s="307"/>
      <c r="VZJ4" s="307"/>
      <c r="VZK4" s="307"/>
      <c r="VZL4" s="307"/>
      <c r="VZM4" s="307"/>
      <c r="VZN4" s="307"/>
      <c r="VZO4" s="307"/>
      <c r="VZP4" s="307"/>
      <c r="VZQ4" s="307"/>
      <c r="VZR4" s="307"/>
      <c r="VZS4" s="307"/>
      <c r="VZT4" s="307"/>
      <c r="VZU4" s="307"/>
      <c r="VZV4" s="307"/>
      <c r="VZW4" s="307"/>
      <c r="VZX4" s="307"/>
      <c r="VZY4" s="307"/>
      <c r="VZZ4" s="307"/>
      <c r="WAA4" s="307"/>
      <c r="WAB4" s="307"/>
      <c r="WAC4" s="307"/>
      <c r="WAD4" s="307"/>
      <c r="WAE4" s="307"/>
      <c r="WAF4" s="307"/>
      <c r="WAG4" s="307"/>
      <c r="WAH4" s="307"/>
      <c r="WAI4" s="307"/>
      <c r="WAJ4" s="307"/>
      <c r="WAK4" s="307"/>
      <c r="WAL4" s="307"/>
      <c r="WAM4" s="307"/>
      <c r="WAN4" s="307"/>
      <c r="WAO4" s="307"/>
      <c r="WAP4" s="307"/>
      <c r="WAQ4" s="307"/>
      <c r="WAR4" s="307"/>
      <c r="WAS4" s="307"/>
      <c r="WAT4" s="307"/>
      <c r="WAU4" s="307"/>
      <c r="WAV4" s="307"/>
      <c r="WAW4" s="307"/>
      <c r="WAX4" s="307"/>
      <c r="WAY4" s="307"/>
      <c r="WAZ4" s="307"/>
      <c r="WBA4" s="307"/>
      <c r="WBB4" s="307"/>
      <c r="WBC4" s="307"/>
      <c r="WBD4" s="307"/>
      <c r="WBE4" s="307"/>
      <c r="WBF4" s="307"/>
      <c r="WBG4" s="307"/>
      <c r="WBH4" s="307"/>
      <c r="WBI4" s="307"/>
      <c r="WBJ4" s="307"/>
      <c r="WBK4" s="307"/>
      <c r="WBL4" s="307"/>
      <c r="WBM4" s="307"/>
      <c r="WBN4" s="307"/>
      <c r="WBO4" s="307"/>
      <c r="WBP4" s="307"/>
      <c r="WBQ4" s="307"/>
      <c r="WBR4" s="307"/>
      <c r="WBS4" s="307"/>
      <c r="WBT4" s="307"/>
      <c r="WBU4" s="307"/>
      <c r="WBV4" s="307"/>
      <c r="WBW4" s="307"/>
      <c r="WBX4" s="307"/>
      <c r="WBY4" s="307"/>
      <c r="WBZ4" s="307"/>
      <c r="WCA4" s="307"/>
      <c r="WCB4" s="307"/>
      <c r="WCC4" s="307"/>
      <c r="WCD4" s="307"/>
      <c r="WCE4" s="307"/>
      <c r="WCF4" s="307"/>
      <c r="WCG4" s="307"/>
      <c r="WCH4" s="307"/>
      <c r="WCI4" s="307"/>
      <c r="WCJ4" s="307"/>
      <c r="WCK4" s="307"/>
      <c r="WCL4" s="307"/>
      <c r="WCM4" s="307"/>
      <c r="WCN4" s="307"/>
      <c r="WCO4" s="307"/>
      <c r="WCP4" s="307"/>
      <c r="WCQ4" s="307"/>
      <c r="WCR4" s="307"/>
      <c r="WCS4" s="307"/>
      <c r="WCT4" s="307"/>
      <c r="WCU4" s="307"/>
      <c r="WCV4" s="307"/>
      <c r="WCW4" s="307"/>
      <c r="WCX4" s="307"/>
      <c r="WCY4" s="307"/>
      <c r="WCZ4" s="307"/>
      <c r="WDA4" s="307"/>
      <c r="WDB4" s="307"/>
      <c r="WDC4" s="307"/>
      <c r="WDD4" s="307"/>
      <c r="WDE4" s="307"/>
      <c r="WDF4" s="307"/>
      <c r="WDG4" s="307"/>
      <c r="WDH4" s="307"/>
      <c r="WDI4" s="307"/>
      <c r="WDJ4" s="307"/>
      <c r="WDK4" s="307"/>
      <c r="WDL4" s="307"/>
      <c r="WDM4" s="307"/>
      <c r="WDN4" s="307"/>
      <c r="WDO4" s="307"/>
      <c r="WDP4" s="307"/>
      <c r="WDQ4" s="307"/>
      <c r="WDR4" s="307"/>
      <c r="WDS4" s="307"/>
      <c r="WDT4" s="307"/>
      <c r="WDU4" s="307"/>
      <c r="WDV4" s="307"/>
      <c r="WDW4" s="307"/>
      <c r="WDX4" s="307"/>
      <c r="WDY4" s="307"/>
      <c r="WDZ4" s="307"/>
      <c r="WEA4" s="307"/>
      <c r="WEB4" s="307"/>
      <c r="WEC4" s="307"/>
      <c r="WED4" s="307"/>
      <c r="WEE4" s="307"/>
      <c r="WEF4" s="307"/>
      <c r="WEG4" s="307"/>
      <c r="WEH4" s="307"/>
      <c r="WEI4" s="307"/>
      <c r="WEJ4" s="307"/>
      <c r="WEK4" s="307"/>
      <c r="WEL4" s="307"/>
      <c r="WEM4" s="307"/>
      <c r="WEN4" s="307"/>
      <c r="WEO4" s="307"/>
      <c r="WEP4" s="307"/>
      <c r="WEQ4" s="307"/>
      <c r="WER4" s="307"/>
      <c r="WES4" s="307"/>
      <c r="WET4" s="307"/>
      <c r="WEU4" s="307"/>
      <c r="WEV4" s="307"/>
      <c r="WEW4" s="307"/>
      <c r="WEX4" s="307"/>
      <c r="WEY4" s="307"/>
      <c r="WEZ4" s="307"/>
      <c r="WFA4" s="307"/>
      <c r="WFB4" s="307"/>
      <c r="WFC4" s="307"/>
      <c r="WFD4" s="307"/>
      <c r="WFE4" s="307"/>
      <c r="WFF4" s="307"/>
      <c r="WFG4" s="307"/>
      <c r="WFH4" s="307"/>
      <c r="WFI4" s="307"/>
      <c r="WFJ4" s="307"/>
      <c r="WFK4" s="307"/>
      <c r="WFL4" s="307"/>
      <c r="WFM4" s="307"/>
      <c r="WFN4" s="307"/>
      <c r="WFO4" s="307"/>
      <c r="WFP4" s="307"/>
      <c r="WFQ4" s="307"/>
      <c r="WFR4" s="307"/>
      <c r="WFS4" s="307"/>
      <c r="WFT4" s="307"/>
      <c r="WFU4" s="307"/>
      <c r="WFV4" s="307"/>
      <c r="WFW4" s="307"/>
      <c r="WFX4" s="307"/>
      <c r="WFY4" s="307"/>
      <c r="WFZ4" s="307"/>
      <c r="WGA4" s="307"/>
      <c r="WGB4" s="307"/>
      <c r="WGC4" s="307"/>
      <c r="WGD4" s="307"/>
      <c r="WGE4" s="307"/>
      <c r="WGF4" s="307"/>
      <c r="WGG4" s="307"/>
      <c r="WGH4" s="307"/>
      <c r="WGI4" s="307"/>
      <c r="WGJ4" s="307"/>
      <c r="WGK4" s="307"/>
      <c r="WGL4" s="307"/>
      <c r="WGM4" s="307"/>
      <c r="WGN4" s="307"/>
      <c r="WGO4" s="307"/>
      <c r="WGP4" s="307"/>
      <c r="WGQ4" s="307"/>
      <c r="WGR4" s="307"/>
      <c r="WGS4" s="307"/>
      <c r="WGT4" s="307"/>
      <c r="WGU4" s="307"/>
      <c r="WGV4" s="307"/>
      <c r="WGW4" s="307"/>
      <c r="WGX4" s="307"/>
      <c r="WGY4" s="307"/>
      <c r="WGZ4" s="307"/>
      <c r="WHA4" s="307"/>
      <c r="WHB4" s="307"/>
      <c r="WHC4" s="307"/>
      <c r="WHD4" s="307"/>
      <c r="WHE4" s="307"/>
      <c r="WHF4" s="307"/>
      <c r="WHG4" s="307"/>
      <c r="WHH4" s="307"/>
      <c r="WHI4" s="307"/>
      <c r="WHJ4" s="307"/>
      <c r="WHK4" s="307"/>
      <c r="WHL4" s="307"/>
      <c r="WHM4" s="307"/>
      <c r="WHN4" s="307"/>
      <c r="WHO4" s="307"/>
      <c r="WHP4" s="307"/>
      <c r="WHQ4" s="307"/>
      <c r="WHR4" s="307"/>
      <c r="WHS4" s="307"/>
      <c r="WHT4" s="307"/>
      <c r="WHU4" s="307"/>
      <c r="WHV4" s="307"/>
      <c r="WHW4" s="307"/>
      <c r="WHX4" s="307"/>
      <c r="WHY4" s="307"/>
      <c r="WHZ4" s="307"/>
      <c r="WIA4" s="307"/>
      <c r="WIB4" s="307"/>
      <c r="WIC4" s="307"/>
      <c r="WID4" s="307"/>
      <c r="WIE4" s="307"/>
      <c r="WIF4" s="307"/>
      <c r="WIG4" s="307"/>
      <c r="WIH4" s="307"/>
      <c r="WII4" s="307"/>
      <c r="WIJ4" s="307"/>
      <c r="WIK4" s="307"/>
      <c r="WIL4" s="307"/>
      <c r="WIM4" s="307"/>
      <c r="WIN4" s="307"/>
      <c r="WIO4" s="307"/>
      <c r="WIP4" s="307"/>
      <c r="WIQ4" s="307"/>
      <c r="WIR4" s="307"/>
      <c r="WIS4" s="307"/>
      <c r="WIT4" s="307"/>
      <c r="WIU4" s="307"/>
      <c r="WIV4" s="307"/>
      <c r="WIW4" s="307"/>
      <c r="WIX4" s="307"/>
      <c r="WIY4" s="307"/>
      <c r="WIZ4" s="307"/>
      <c r="WJA4" s="307"/>
      <c r="WJB4" s="307"/>
      <c r="WJC4" s="307"/>
      <c r="WJD4" s="307"/>
      <c r="WJE4" s="307"/>
      <c r="WJF4" s="307"/>
      <c r="WJG4" s="307"/>
      <c r="WJH4" s="307"/>
      <c r="WJI4" s="307"/>
      <c r="WJJ4" s="307"/>
      <c r="WJK4" s="307"/>
      <c r="WJL4" s="307"/>
      <c r="WJM4" s="307"/>
      <c r="WJN4" s="307"/>
      <c r="WJO4" s="307"/>
      <c r="WJP4" s="307"/>
      <c r="WJQ4" s="307"/>
      <c r="WJR4" s="307"/>
      <c r="WJS4" s="307"/>
      <c r="WJT4" s="307"/>
      <c r="WJU4" s="307"/>
      <c r="WJV4" s="307"/>
      <c r="WJW4" s="307"/>
      <c r="WJX4" s="307"/>
      <c r="WJY4" s="307"/>
      <c r="WJZ4" s="307"/>
      <c r="WKA4" s="307"/>
      <c r="WKB4" s="307"/>
      <c r="WKC4" s="307"/>
      <c r="WKD4" s="307"/>
      <c r="WKE4" s="307"/>
      <c r="WKF4" s="307"/>
      <c r="WKG4" s="307"/>
      <c r="WKH4" s="307"/>
      <c r="WKI4" s="307"/>
      <c r="WKJ4" s="307"/>
      <c r="WKK4" s="307"/>
      <c r="WKL4" s="307"/>
      <c r="WKM4" s="307"/>
      <c r="WKN4" s="307"/>
      <c r="WKO4" s="307"/>
      <c r="WKP4" s="307"/>
      <c r="WKQ4" s="307"/>
      <c r="WKR4" s="307"/>
      <c r="WKS4" s="307"/>
      <c r="WKT4" s="307"/>
      <c r="WKU4" s="307"/>
      <c r="WKV4" s="307"/>
      <c r="WKW4" s="307"/>
      <c r="WKX4" s="307"/>
      <c r="WKY4" s="307"/>
      <c r="WKZ4" s="307"/>
      <c r="WLA4" s="307"/>
      <c r="WLB4" s="307"/>
      <c r="WLC4" s="307"/>
      <c r="WLD4" s="307"/>
      <c r="WLE4" s="307"/>
      <c r="WLF4" s="307"/>
      <c r="WLG4" s="307"/>
      <c r="WLH4" s="307"/>
      <c r="WLI4" s="307"/>
      <c r="WLJ4" s="307"/>
      <c r="WLK4" s="307"/>
      <c r="WLL4" s="307"/>
      <c r="WLM4" s="307"/>
      <c r="WLN4" s="307"/>
      <c r="WLO4" s="307"/>
      <c r="WLP4" s="307"/>
      <c r="WLQ4" s="307"/>
      <c r="WLR4" s="307"/>
      <c r="WLS4" s="307"/>
      <c r="WLT4" s="307"/>
      <c r="WLU4" s="307"/>
      <c r="WLV4" s="307"/>
      <c r="WLW4" s="307"/>
      <c r="WLX4" s="307"/>
      <c r="WLY4" s="307"/>
      <c r="WLZ4" s="307"/>
      <c r="WMA4" s="307"/>
      <c r="WMB4" s="307"/>
      <c r="WMC4" s="307"/>
      <c r="WMD4" s="307"/>
      <c r="WME4" s="307"/>
      <c r="WMF4" s="307"/>
      <c r="WMG4" s="307"/>
      <c r="WMH4" s="307"/>
      <c r="WMI4" s="307"/>
      <c r="WMJ4" s="307"/>
      <c r="WMK4" s="307"/>
      <c r="WML4" s="307"/>
      <c r="WMM4" s="307"/>
      <c r="WMN4" s="307"/>
      <c r="WMO4" s="307"/>
      <c r="WMP4" s="307"/>
      <c r="WMQ4" s="307"/>
      <c r="WMR4" s="307"/>
      <c r="WMS4" s="307"/>
      <c r="WMT4" s="307"/>
      <c r="WMU4" s="307"/>
      <c r="WMV4" s="307"/>
      <c r="WMW4" s="307"/>
      <c r="WMX4" s="307"/>
      <c r="WMY4" s="307"/>
      <c r="WMZ4" s="307"/>
      <c r="WNA4" s="307"/>
      <c r="WNB4" s="307"/>
      <c r="WNC4" s="307"/>
      <c r="WND4" s="307"/>
      <c r="WNE4" s="307"/>
      <c r="WNF4" s="307"/>
      <c r="WNG4" s="307"/>
      <c r="WNH4" s="307"/>
      <c r="WNI4" s="307"/>
      <c r="WNJ4" s="307"/>
      <c r="WNK4" s="307"/>
      <c r="WNL4" s="307"/>
      <c r="WNM4" s="307"/>
      <c r="WNN4" s="307"/>
      <c r="WNO4" s="307"/>
      <c r="WNP4" s="307"/>
      <c r="WNQ4" s="307"/>
      <c r="WNR4" s="307"/>
      <c r="WNS4" s="307"/>
      <c r="WNT4" s="307"/>
      <c r="WNU4" s="307"/>
      <c r="WNV4" s="307"/>
      <c r="WNW4" s="307"/>
      <c r="WNX4" s="307"/>
      <c r="WNY4" s="307"/>
      <c r="WNZ4" s="307"/>
      <c r="WOA4" s="307"/>
      <c r="WOB4" s="307"/>
      <c r="WOC4" s="307"/>
      <c r="WOD4" s="307"/>
      <c r="WOE4" s="307"/>
      <c r="WOF4" s="307"/>
      <c r="WOG4" s="307"/>
      <c r="WOH4" s="307"/>
      <c r="WOI4" s="307"/>
      <c r="WOJ4" s="307"/>
      <c r="WOK4" s="307"/>
      <c r="WOL4" s="307"/>
      <c r="WOM4" s="307"/>
      <c r="WON4" s="307"/>
      <c r="WOO4" s="307"/>
      <c r="WOP4" s="307"/>
      <c r="WOQ4" s="307"/>
      <c r="WOR4" s="307"/>
      <c r="WOS4" s="307"/>
      <c r="WOT4" s="307"/>
      <c r="WOU4" s="307"/>
      <c r="WOV4" s="307"/>
      <c r="WOW4" s="307"/>
      <c r="WOX4" s="307"/>
      <c r="WOY4" s="307"/>
      <c r="WOZ4" s="307"/>
      <c r="WPA4" s="307"/>
      <c r="WPB4" s="307"/>
      <c r="WPC4" s="307"/>
      <c r="WPD4" s="307"/>
      <c r="WPE4" s="307"/>
      <c r="WPF4" s="307"/>
      <c r="WPG4" s="307"/>
      <c r="WPH4" s="307"/>
      <c r="WPI4" s="307"/>
      <c r="WPJ4" s="307"/>
      <c r="WPK4" s="307"/>
      <c r="WPL4" s="307"/>
      <c r="WPM4" s="307"/>
      <c r="WPN4" s="307"/>
      <c r="WPO4" s="307"/>
      <c r="WPP4" s="307"/>
      <c r="WPQ4" s="307"/>
      <c r="WPR4" s="307"/>
      <c r="WPS4" s="307"/>
      <c r="WPT4" s="307"/>
      <c r="WPU4" s="307"/>
      <c r="WPV4" s="307"/>
      <c r="WPW4" s="307"/>
      <c r="WPX4" s="307"/>
      <c r="WPY4" s="307"/>
      <c r="WPZ4" s="307"/>
      <c r="WQA4" s="307"/>
      <c r="WQB4" s="307"/>
      <c r="WQC4" s="307"/>
      <c r="WQD4" s="307"/>
      <c r="WQE4" s="307"/>
      <c r="WQF4" s="307"/>
      <c r="WQG4" s="307"/>
      <c r="WQH4" s="307"/>
      <c r="WQI4" s="307"/>
      <c r="WQJ4" s="307"/>
      <c r="WQK4" s="307"/>
      <c r="WQL4" s="307"/>
      <c r="WQM4" s="307"/>
      <c r="WQN4" s="307"/>
      <c r="WQO4" s="307"/>
      <c r="WQP4" s="307"/>
      <c r="WQQ4" s="307"/>
      <c r="WQR4" s="307"/>
      <c r="WQS4" s="307"/>
      <c r="WQT4" s="307"/>
      <c r="WQU4" s="307"/>
      <c r="WQV4" s="307"/>
      <c r="WQW4" s="307"/>
      <c r="WQX4" s="307"/>
      <c r="WQY4" s="307"/>
      <c r="WQZ4" s="307"/>
      <c r="WRA4" s="307"/>
      <c r="WRB4" s="307"/>
      <c r="WRC4" s="307"/>
      <c r="WRD4" s="307"/>
      <c r="WRE4" s="307"/>
      <c r="WRF4" s="307"/>
      <c r="WRG4" s="307"/>
      <c r="WRH4" s="307"/>
      <c r="WRI4" s="307"/>
      <c r="WRJ4" s="307"/>
      <c r="WRK4" s="307"/>
      <c r="WRL4" s="307"/>
      <c r="WRM4" s="307"/>
      <c r="WRN4" s="307"/>
      <c r="WRO4" s="307"/>
      <c r="WRP4" s="307"/>
      <c r="WRQ4" s="307"/>
      <c r="WRR4" s="307"/>
      <c r="WRS4" s="307"/>
      <c r="WRT4" s="307"/>
      <c r="WRU4" s="307"/>
      <c r="WRV4" s="307"/>
      <c r="WRW4" s="307"/>
      <c r="WRX4" s="307"/>
      <c r="WRY4" s="307"/>
      <c r="WRZ4" s="307"/>
      <c r="WSA4" s="307"/>
      <c r="WSB4" s="307"/>
      <c r="WSC4" s="307"/>
      <c r="WSD4" s="307"/>
      <c r="WSE4" s="307"/>
      <c r="WSF4" s="307"/>
      <c r="WSG4" s="307"/>
      <c r="WSH4" s="307"/>
      <c r="WSI4" s="307"/>
      <c r="WSJ4" s="307"/>
      <c r="WSK4" s="307"/>
      <c r="WSL4" s="307"/>
      <c r="WSM4" s="307"/>
      <c r="WSN4" s="307"/>
      <c r="WSO4" s="307"/>
      <c r="WSP4" s="307"/>
      <c r="WSQ4" s="307"/>
      <c r="WSR4" s="307"/>
      <c r="WSS4" s="307"/>
      <c r="WST4" s="307"/>
      <c r="WSU4" s="307"/>
      <c r="WSV4" s="307"/>
      <c r="WSW4" s="307"/>
      <c r="WSX4" s="307"/>
      <c r="WSY4" s="307"/>
      <c r="WSZ4" s="307"/>
      <c r="WTA4" s="307"/>
      <c r="WTB4" s="307"/>
      <c r="WTC4" s="307"/>
      <c r="WTD4" s="307"/>
      <c r="WTE4" s="307"/>
      <c r="WTF4" s="307"/>
      <c r="WTG4" s="307"/>
      <c r="WTH4" s="307"/>
      <c r="WTI4" s="307"/>
      <c r="WTJ4" s="307"/>
      <c r="WTK4" s="307"/>
      <c r="WTL4" s="307"/>
      <c r="WTM4" s="307"/>
      <c r="WTN4" s="307"/>
      <c r="WTO4" s="307"/>
      <c r="WTP4" s="307"/>
      <c r="WTQ4" s="307"/>
      <c r="WTR4" s="307"/>
      <c r="WTS4" s="307"/>
      <c r="WTT4" s="307"/>
      <c r="WTU4" s="307"/>
      <c r="WTV4" s="307"/>
      <c r="WTW4" s="307"/>
      <c r="WTX4" s="307"/>
      <c r="WTY4" s="307"/>
      <c r="WTZ4" s="307"/>
      <c r="WUA4" s="307"/>
      <c r="WUB4" s="307"/>
      <c r="WUC4" s="307"/>
      <c r="WUD4" s="307"/>
      <c r="WUE4" s="307"/>
      <c r="WUF4" s="307"/>
      <c r="WUG4" s="307"/>
      <c r="WUH4" s="307"/>
      <c r="WUI4" s="307"/>
      <c r="WUJ4" s="307"/>
      <c r="WUK4" s="307"/>
      <c r="WUL4" s="307"/>
      <c r="WUM4" s="307"/>
      <c r="WUN4" s="307"/>
      <c r="WUO4" s="307"/>
      <c r="WUP4" s="307"/>
      <c r="WUQ4" s="307"/>
      <c r="WUR4" s="307"/>
      <c r="WUS4" s="307"/>
      <c r="WUT4" s="307"/>
      <c r="WUU4" s="307"/>
      <c r="WUV4" s="307"/>
      <c r="WUW4" s="307"/>
      <c r="WUX4" s="307"/>
      <c r="WUY4" s="307"/>
      <c r="WUZ4" s="307"/>
      <c r="WVA4" s="307"/>
      <c r="WVB4" s="307"/>
      <c r="WVC4" s="307"/>
      <c r="WVD4" s="307"/>
      <c r="WVE4" s="307"/>
      <c r="WVF4" s="307"/>
      <c r="WVG4" s="307"/>
      <c r="WVH4" s="307"/>
      <c r="WVI4" s="307"/>
      <c r="WVJ4" s="307"/>
      <c r="WVK4" s="307"/>
      <c r="WVL4" s="307"/>
      <c r="WVM4" s="307"/>
      <c r="WVN4" s="307"/>
      <c r="WVO4" s="307"/>
      <c r="WVP4" s="307"/>
      <c r="WVQ4" s="307"/>
      <c r="WVR4" s="307"/>
      <c r="WVS4" s="307"/>
      <c r="WVT4" s="307"/>
      <c r="WVU4" s="307"/>
      <c r="WVV4" s="307"/>
      <c r="WVW4" s="307"/>
      <c r="WVX4" s="307"/>
      <c r="WVY4" s="307"/>
      <c r="WVZ4" s="307"/>
      <c r="WWA4" s="307"/>
      <c r="WWB4" s="307"/>
      <c r="WWC4" s="307"/>
      <c r="WWD4" s="307"/>
      <c r="WWE4" s="307"/>
      <c r="WWF4" s="307"/>
      <c r="WWG4" s="307"/>
      <c r="WWH4" s="307"/>
      <c r="WWI4" s="307"/>
      <c r="WWJ4" s="307"/>
      <c r="WWK4" s="307"/>
      <c r="WWL4" s="307"/>
      <c r="WWM4" s="307"/>
      <c r="WWN4" s="307"/>
      <c r="WWO4" s="307"/>
      <c r="WWP4" s="307"/>
      <c r="WWQ4" s="307"/>
      <c r="WWR4" s="307"/>
      <c r="WWS4" s="307"/>
      <c r="WWT4" s="307"/>
      <c r="WWU4" s="307"/>
      <c r="WWV4" s="307"/>
      <c r="WWW4" s="307"/>
      <c r="WWX4" s="307"/>
      <c r="WWY4" s="307"/>
      <c r="WWZ4" s="307"/>
      <c r="WXA4" s="307"/>
      <c r="WXB4" s="307"/>
      <c r="WXC4" s="307"/>
      <c r="WXD4" s="307"/>
      <c r="WXE4" s="307"/>
      <c r="WXF4" s="307"/>
      <c r="WXG4" s="307"/>
      <c r="WXH4" s="307"/>
      <c r="WXI4" s="307"/>
      <c r="WXJ4" s="307"/>
      <c r="WXK4" s="307"/>
      <c r="WXL4" s="307"/>
      <c r="WXM4" s="307"/>
      <c r="WXN4" s="307"/>
      <c r="WXO4" s="307"/>
      <c r="WXP4" s="307"/>
      <c r="WXQ4" s="307"/>
      <c r="WXR4" s="307"/>
      <c r="WXS4" s="307"/>
      <c r="WXT4" s="307"/>
      <c r="WXU4" s="307"/>
      <c r="WXV4" s="307"/>
      <c r="WXW4" s="307"/>
      <c r="WXX4" s="307"/>
      <c r="WXY4" s="307"/>
      <c r="WXZ4" s="307"/>
      <c r="WYA4" s="307"/>
      <c r="WYB4" s="307"/>
      <c r="WYC4" s="307"/>
      <c r="WYD4" s="307"/>
      <c r="WYE4" s="307"/>
      <c r="WYF4" s="307"/>
      <c r="WYG4" s="307"/>
      <c r="WYH4" s="307"/>
      <c r="WYI4" s="307"/>
      <c r="WYJ4" s="307"/>
      <c r="WYK4" s="307"/>
      <c r="WYL4" s="307"/>
      <c r="WYM4" s="307"/>
      <c r="WYN4" s="307"/>
      <c r="WYO4" s="307"/>
      <c r="WYP4" s="307"/>
      <c r="WYQ4" s="307"/>
      <c r="WYR4" s="307"/>
      <c r="WYS4" s="307"/>
      <c r="WYT4" s="307"/>
      <c r="WYU4" s="307"/>
      <c r="WYV4" s="307"/>
      <c r="WYW4" s="307"/>
      <c r="WYX4" s="307"/>
      <c r="WYY4" s="307"/>
      <c r="WYZ4" s="307"/>
      <c r="WZA4" s="307"/>
      <c r="WZB4" s="307"/>
      <c r="WZC4" s="307"/>
      <c r="WZD4" s="307"/>
      <c r="WZE4" s="307"/>
      <c r="WZF4" s="307"/>
      <c r="WZG4" s="307"/>
      <c r="WZH4" s="307"/>
      <c r="WZI4" s="307"/>
      <c r="WZJ4" s="307"/>
      <c r="WZK4" s="307"/>
      <c r="WZL4" s="307"/>
      <c r="WZM4" s="307"/>
      <c r="WZN4" s="307"/>
      <c r="WZO4" s="307"/>
      <c r="WZP4" s="307"/>
      <c r="WZQ4" s="307"/>
      <c r="WZR4" s="307"/>
      <c r="WZS4" s="307"/>
      <c r="WZT4" s="307"/>
      <c r="WZU4" s="307"/>
      <c r="WZV4" s="307"/>
      <c r="WZW4" s="307"/>
      <c r="WZX4" s="307"/>
      <c r="WZY4" s="307"/>
      <c r="WZZ4" s="307"/>
      <c r="XAA4" s="307"/>
      <c r="XAB4" s="307"/>
      <c r="XAC4" s="307"/>
      <c r="XAD4" s="307"/>
      <c r="XAE4" s="307"/>
      <c r="XAF4" s="307"/>
      <c r="XAG4" s="307"/>
      <c r="XAH4" s="307"/>
      <c r="XAI4" s="307"/>
      <c r="XAJ4" s="307"/>
      <c r="XAK4" s="307"/>
      <c r="XAL4" s="307"/>
      <c r="XAM4" s="307"/>
      <c r="XAN4" s="307"/>
      <c r="XAO4" s="307"/>
      <c r="XAP4" s="307"/>
      <c r="XAQ4" s="307"/>
      <c r="XAR4" s="307"/>
      <c r="XAS4" s="307"/>
      <c r="XAT4" s="307"/>
      <c r="XAU4" s="307"/>
      <c r="XAV4" s="307"/>
      <c r="XAW4" s="307"/>
      <c r="XAX4" s="307"/>
      <c r="XAY4" s="307"/>
      <c r="XAZ4" s="307"/>
      <c r="XBA4" s="307"/>
      <c r="XBB4" s="307"/>
      <c r="XBC4" s="307"/>
      <c r="XBD4" s="307"/>
      <c r="XBE4" s="307"/>
      <c r="XBF4" s="307"/>
      <c r="XBG4" s="307"/>
      <c r="XBH4" s="307"/>
      <c r="XBI4" s="307"/>
      <c r="XBJ4" s="307"/>
      <c r="XBK4" s="307"/>
      <c r="XBL4" s="307"/>
      <c r="XBM4" s="307"/>
      <c r="XBN4" s="307"/>
      <c r="XBO4" s="307"/>
      <c r="XBP4" s="307"/>
      <c r="XBQ4" s="307"/>
      <c r="XBR4" s="307"/>
      <c r="XBS4" s="307"/>
      <c r="XBT4" s="307"/>
      <c r="XBU4" s="307"/>
      <c r="XBV4" s="307"/>
      <c r="XBW4" s="307"/>
      <c r="XBX4" s="307"/>
      <c r="XBY4" s="307"/>
      <c r="XBZ4" s="307"/>
      <c r="XCA4" s="307"/>
      <c r="XCB4" s="307"/>
      <c r="XCC4" s="307"/>
      <c r="XCD4" s="307"/>
      <c r="XCE4" s="307"/>
      <c r="XCF4" s="307"/>
      <c r="XCG4" s="307"/>
      <c r="XCH4" s="307"/>
      <c r="XCI4" s="307"/>
      <c r="XCJ4" s="307"/>
      <c r="XCK4" s="307"/>
      <c r="XCL4" s="307"/>
      <c r="XCM4" s="307"/>
      <c r="XCN4" s="307"/>
      <c r="XCO4" s="307"/>
      <c r="XCP4" s="307"/>
      <c r="XCQ4" s="307"/>
      <c r="XCR4" s="307"/>
      <c r="XCS4" s="307"/>
      <c r="XCT4" s="307"/>
      <c r="XCU4" s="307"/>
      <c r="XCV4" s="307"/>
      <c r="XCW4" s="307"/>
      <c r="XCX4" s="307"/>
      <c r="XCY4" s="307"/>
      <c r="XCZ4" s="307"/>
      <c r="XDA4" s="307"/>
      <c r="XDB4" s="307"/>
      <c r="XDC4" s="307"/>
      <c r="XDD4" s="307"/>
      <c r="XDE4" s="307"/>
      <c r="XDF4" s="307"/>
      <c r="XDG4" s="307"/>
      <c r="XDH4" s="307"/>
      <c r="XDI4" s="307"/>
      <c r="XDJ4" s="307"/>
      <c r="XDK4" s="307"/>
      <c r="XDL4" s="307"/>
      <c r="XDM4" s="307"/>
      <c r="XDN4" s="307"/>
      <c r="XDO4" s="307"/>
      <c r="XDP4" s="307"/>
      <c r="XDQ4" s="307"/>
      <c r="XDR4" s="307"/>
      <c r="XDS4" s="307"/>
      <c r="XDT4" s="307"/>
      <c r="XDU4" s="307"/>
      <c r="XDV4" s="307"/>
      <c r="XDW4" s="307"/>
      <c r="XDX4" s="307"/>
      <c r="XDY4" s="307"/>
      <c r="XDZ4" s="307"/>
      <c r="XEA4" s="307"/>
      <c r="XEB4" s="307"/>
      <c r="XEC4" s="307"/>
      <c r="XED4" s="307"/>
      <c r="XEE4" s="307"/>
      <c r="XEF4" s="307"/>
      <c r="XEG4" s="307"/>
      <c r="XEH4" s="307"/>
      <c r="XEI4" s="307"/>
      <c r="XEJ4" s="307"/>
      <c r="XEK4" s="307"/>
      <c r="XEL4" s="307"/>
      <c r="XEM4" s="307"/>
      <c r="XEN4" s="307"/>
      <c r="XEO4" s="307"/>
      <c r="XEP4" s="307"/>
      <c r="XEQ4" s="307"/>
      <c r="XER4" s="307"/>
      <c r="XES4" s="307"/>
      <c r="XET4" s="307"/>
      <c r="XEU4" s="307"/>
      <c r="XEV4" s="307"/>
      <c r="XEW4" s="307"/>
      <c r="XEX4" s="307"/>
      <c r="XEY4" s="307"/>
      <c r="XEZ4" s="307"/>
      <c r="XFA4" s="307"/>
      <c r="XFB4" s="307"/>
      <c r="XFC4" s="307"/>
      <c r="XFD4" s="307"/>
    </row>
    <row r="5" spans="1:16384" ht="15" x14ac:dyDescent="0.25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  <c r="DN5" s="307"/>
      <c r="DO5" s="307"/>
      <c r="DP5" s="307"/>
      <c r="DQ5" s="307"/>
      <c r="DR5" s="307"/>
      <c r="DS5" s="307"/>
      <c r="DT5" s="307"/>
      <c r="DU5" s="307"/>
      <c r="DV5" s="307"/>
      <c r="DW5" s="307"/>
      <c r="DX5" s="307"/>
      <c r="DY5" s="307"/>
      <c r="DZ5" s="307"/>
      <c r="EA5" s="307"/>
      <c r="EB5" s="307"/>
      <c r="EC5" s="307"/>
      <c r="ED5" s="307"/>
      <c r="EE5" s="307"/>
      <c r="EF5" s="307"/>
      <c r="EG5" s="307"/>
      <c r="EH5" s="307"/>
      <c r="EI5" s="307"/>
      <c r="EJ5" s="307"/>
      <c r="EK5" s="307"/>
      <c r="EL5" s="307"/>
      <c r="EM5" s="307"/>
      <c r="EN5" s="307"/>
      <c r="EO5" s="307"/>
      <c r="EP5" s="307"/>
      <c r="EQ5" s="307"/>
      <c r="ER5" s="307"/>
      <c r="ES5" s="307"/>
      <c r="ET5" s="307"/>
      <c r="EU5" s="307"/>
      <c r="EV5" s="307"/>
      <c r="EW5" s="307"/>
      <c r="EX5" s="307"/>
      <c r="EY5" s="307"/>
      <c r="EZ5" s="307"/>
      <c r="FA5" s="307"/>
      <c r="FB5" s="307"/>
      <c r="FC5" s="307"/>
      <c r="FD5" s="307"/>
      <c r="FE5" s="307"/>
      <c r="FF5" s="307"/>
      <c r="FG5" s="307"/>
      <c r="FH5" s="307"/>
      <c r="FI5" s="307"/>
      <c r="FJ5" s="307"/>
      <c r="FK5" s="307"/>
      <c r="FL5" s="307"/>
      <c r="FM5" s="307"/>
      <c r="FN5" s="307"/>
      <c r="FO5" s="307"/>
      <c r="FP5" s="307"/>
      <c r="FQ5" s="307"/>
      <c r="FR5" s="307"/>
      <c r="FS5" s="307"/>
      <c r="FT5" s="307"/>
      <c r="FU5" s="307"/>
      <c r="FV5" s="307"/>
      <c r="FW5" s="307"/>
      <c r="FX5" s="307"/>
      <c r="FY5" s="307"/>
      <c r="FZ5" s="307"/>
      <c r="GA5" s="307"/>
      <c r="GB5" s="307"/>
      <c r="GC5" s="307"/>
      <c r="GD5" s="307"/>
      <c r="GE5" s="307"/>
      <c r="GF5" s="307"/>
      <c r="GG5" s="307"/>
      <c r="GH5" s="307"/>
      <c r="GI5" s="307"/>
      <c r="GJ5" s="307"/>
      <c r="GK5" s="307"/>
      <c r="GL5" s="307"/>
      <c r="GM5" s="307"/>
      <c r="GN5" s="307"/>
      <c r="GO5" s="307"/>
      <c r="GP5" s="307"/>
      <c r="GQ5" s="307"/>
      <c r="GR5" s="307"/>
      <c r="GS5" s="307"/>
      <c r="GT5" s="307"/>
      <c r="GU5" s="307"/>
      <c r="GV5" s="307"/>
      <c r="GW5" s="307"/>
      <c r="GX5" s="307"/>
      <c r="GY5" s="307"/>
      <c r="GZ5" s="307"/>
      <c r="HA5" s="307"/>
      <c r="HB5" s="307"/>
      <c r="HC5" s="307"/>
      <c r="HD5" s="307"/>
      <c r="HE5" s="307"/>
      <c r="HF5" s="307"/>
      <c r="HG5" s="307"/>
      <c r="HH5" s="307"/>
      <c r="HI5" s="307"/>
      <c r="HJ5" s="307"/>
      <c r="HK5" s="307"/>
      <c r="HL5" s="307"/>
      <c r="HM5" s="307"/>
      <c r="HN5" s="307"/>
      <c r="HO5" s="307"/>
      <c r="HP5" s="307"/>
      <c r="HQ5" s="307"/>
      <c r="HR5" s="307"/>
      <c r="HS5" s="307"/>
      <c r="HT5" s="307"/>
      <c r="HU5" s="307"/>
      <c r="HV5" s="307"/>
      <c r="HW5" s="307"/>
      <c r="HX5" s="307"/>
      <c r="HY5" s="307"/>
      <c r="HZ5" s="307"/>
      <c r="IA5" s="307"/>
      <c r="IB5" s="307"/>
      <c r="IC5" s="307"/>
      <c r="ID5" s="307"/>
      <c r="IE5" s="307"/>
      <c r="IF5" s="307"/>
      <c r="IG5" s="307"/>
      <c r="IH5" s="307"/>
      <c r="II5" s="307"/>
      <c r="IJ5" s="307"/>
      <c r="IK5" s="307"/>
      <c r="IL5" s="307"/>
      <c r="IM5" s="307"/>
      <c r="IN5" s="307"/>
      <c r="IO5" s="307"/>
      <c r="IP5" s="307"/>
      <c r="IQ5" s="307"/>
      <c r="IR5" s="307"/>
      <c r="IS5" s="307"/>
      <c r="IT5" s="307"/>
      <c r="IU5" s="307"/>
      <c r="IV5" s="307"/>
      <c r="IW5" s="307"/>
      <c r="IX5" s="307"/>
      <c r="IY5" s="307"/>
      <c r="IZ5" s="307"/>
      <c r="JA5" s="307"/>
      <c r="JB5" s="307"/>
      <c r="JC5" s="307"/>
      <c r="JD5" s="307"/>
      <c r="JE5" s="307"/>
      <c r="JF5" s="307"/>
      <c r="JG5" s="307"/>
      <c r="JH5" s="307"/>
      <c r="JI5" s="307"/>
      <c r="JJ5" s="307"/>
      <c r="JK5" s="307"/>
      <c r="JL5" s="307"/>
      <c r="JM5" s="307"/>
      <c r="JN5" s="307"/>
      <c r="JO5" s="307"/>
      <c r="JP5" s="307"/>
      <c r="JQ5" s="307"/>
      <c r="JR5" s="307"/>
      <c r="JS5" s="307"/>
      <c r="JT5" s="307"/>
      <c r="JU5" s="307"/>
      <c r="JV5" s="307"/>
      <c r="JW5" s="307"/>
      <c r="JX5" s="307"/>
      <c r="JY5" s="307"/>
      <c r="JZ5" s="307"/>
      <c r="KA5" s="307"/>
      <c r="KB5" s="307"/>
      <c r="KC5" s="307"/>
      <c r="KD5" s="307"/>
      <c r="KE5" s="307"/>
      <c r="KF5" s="307"/>
      <c r="KG5" s="307"/>
      <c r="KH5" s="307"/>
      <c r="KI5" s="307"/>
      <c r="KJ5" s="307"/>
      <c r="KK5" s="307"/>
      <c r="KL5" s="307"/>
      <c r="KM5" s="307"/>
      <c r="KN5" s="307"/>
      <c r="KO5" s="307"/>
      <c r="KP5" s="307"/>
      <c r="KQ5" s="307"/>
      <c r="KR5" s="307"/>
      <c r="KS5" s="307"/>
      <c r="KT5" s="307"/>
      <c r="KU5" s="307"/>
      <c r="KV5" s="307"/>
      <c r="KW5" s="307"/>
      <c r="KX5" s="307"/>
      <c r="KY5" s="307"/>
      <c r="KZ5" s="307"/>
      <c r="LA5" s="307"/>
      <c r="LB5" s="307"/>
      <c r="LC5" s="307"/>
      <c r="LD5" s="307"/>
      <c r="LE5" s="307"/>
      <c r="LF5" s="307"/>
      <c r="LG5" s="307"/>
      <c r="LH5" s="307"/>
      <c r="LI5" s="307"/>
      <c r="LJ5" s="307"/>
      <c r="LK5" s="307"/>
      <c r="LL5" s="307"/>
      <c r="LM5" s="307"/>
      <c r="LN5" s="307"/>
      <c r="LO5" s="307"/>
      <c r="LP5" s="307"/>
      <c r="LQ5" s="307"/>
      <c r="LR5" s="307"/>
      <c r="LS5" s="307"/>
      <c r="LT5" s="307"/>
      <c r="LU5" s="307"/>
      <c r="LV5" s="307"/>
      <c r="LW5" s="307"/>
      <c r="LX5" s="307"/>
      <c r="LY5" s="307"/>
      <c r="LZ5" s="307"/>
      <c r="MA5" s="307"/>
      <c r="MB5" s="307"/>
      <c r="MC5" s="307"/>
      <c r="MD5" s="307"/>
      <c r="ME5" s="307"/>
      <c r="MF5" s="307"/>
      <c r="MG5" s="307"/>
      <c r="MH5" s="307"/>
      <c r="MI5" s="307"/>
      <c r="MJ5" s="307"/>
      <c r="MK5" s="307"/>
      <c r="ML5" s="307"/>
      <c r="MM5" s="307"/>
      <c r="MN5" s="307"/>
      <c r="MO5" s="307"/>
      <c r="MP5" s="307"/>
      <c r="MQ5" s="307"/>
      <c r="MR5" s="307"/>
      <c r="MS5" s="307"/>
      <c r="MT5" s="307"/>
      <c r="MU5" s="307"/>
      <c r="MV5" s="307"/>
      <c r="MW5" s="307"/>
      <c r="MX5" s="307"/>
      <c r="MY5" s="307"/>
      <c r="MZ5" s="307"/>
      <c r="NA5" s="307"/>
      <c r="NB5" s="307"/>
      <c r="NC5" s="307"/>
      <c r="ND5" s="307"/>
      <c r="NE5" s="307"/>
      <c r="NF5" s="307"/>
      <c r="NG5" s="307"/>
      <c r="NH5" s="307"/>
      <c r="NI5" s="307"/>
      <c r="NJ5" s="307"/>
      <c r="NK5" s="307"/>
      <c r="NL5" s="307"/>
      <c r="NM5" s="307"/>
      <c r="NN5" s="307"/>
      <c r="NO5" s="307"/>
      <c r="NP5" s="307"/>
      <c r="NQ5" s="307"/>
      <c r="NR5" s="307"/>
      <c r="NS5" s="307"/>
      <c r="NT5" s="307"/>
      <c r="NU5" s="307"/>
      <c r="NV5" s="307"/>
      <c r="NW5" s="307"/>
      <c r="NX5" s="307"/>
      <c r="NY5" s="307"/>
      <c r="NZ5" s="307"/>
      <c r="OA5" s="307"/>
      <c r="OB5" s="307"/>
      <c r="OC5" s="307"/>
      <c r="OD5" s="307"/>
      <c r="OE5" s="307"/>
      <c r="OF5" s="307"/>
      <c r="OG5" s="307"/>
      <c r="OH5" s="307"/>
      <c r="OI5" s="307"/>
      <c r="OJ5" s="307"/>
      <c r="OK5" s="307"/>
      <c r="OL5" s="307"/>
      <c r="OM5" s="307"/>
      <c r="ON5" s="307"/>
      <c r="OO5" s="307"/>
      <c r="OP5" s="307"/>
      <c r="OQ5" s="307"/>
      <c r="OR5" s="307"/>
      <c r="OS5" s="307"/>
      <c r="OT5" s="307"/>
      <c r="OU5" s="307"/>
      <c r="OV5" s="307"/>
      <c r="OW5" s="307"/>
      <c r="OX5" s="307"/>
      <c r="OY5" s="307"/>
      <c r="OZ5" s="307"/>
      <c r="PA5" s="307"/>
      <c r="PB5" s="307"/>
      <c r="PC5" s="307"/>
      <c r="PD5" s="307"/>
      <c r="PE5" s="307"/>
      <c r="PF5" s="307"/>
      <c r="PG5" s="307"/>
      <c r="PH5" s="307"/>
      <c r="PI5" s="307"/>
      <c r="PJ5" s="307"/>
      <c r="PK5" s="307"/>
      <c r="PL5" s="307"/>
      <c r="PM5" s="307"/>
      <c r="PN5" s="307"/>
      <c r="PO5" s="307"/>
      <c r="PP5" s="307"/>
      <c r="PQ5" s="307"/>
      <c r="PR5" s="307"/>
      <c r="PS5" s="307"/>
      <c r="PT5" s="307"/>
      <c r="PU5" s="307"/>
      <c r="PV5" s="307"/>
      <c r="PW5" s="307"/>
      <c r="PX5" s="307"/>
      <c r="PY5" s="307"/>
      <c r="PZ5" s="307"/>
      <c r="QA5" s="307"/>
      <c r="QB5" s="307"/>
      <c r="QC5" s="307"/>
      <c r="QD5" s="307"/>
      <c r="QE5" s="307"/>
      <c r="QF5" s="307"/>
      <c r="QG5" s="307"/>
      <c r="QH5" s="307"/>
      <c r="QI5" s="307"/>
      <c r="QJ5" s="307"/>
      <c r="QK5" s="307"/>
      <c r="QL5" s="307"/>
      <c r="QM5" s="307"/>
      <c r="QN5" s="307"/>
      <c r="QO5" s="307"/>
      <c r="QP5" s="307"/>
      <c r="QQ5" s="307"/>
      <c r="QR5" s="307"/>
      <c r="QS5" s="307"/>
      <c r="QT5" s="307"/>
      <c r="QU5" s="307"/>
      <c r="QV5" s="307"/>
      <c r="QW5" s="307"/>
      <c r="QX5" s="307"/>
      <c r="QY5" s="307"/>
      <c r="QZ5" s="307"/>
      <c r="RA5" s="307"/>
      <c r="RB5" s="307"/>
      <c r="RC5" s="307"/>
      <c r="RD5" s="307"/>
      <c r="RE5" s="307"/>
      <c r="RF5" s="307"/>
      <c r="RG5" s="307"/>
      <c r="RH5" s="307"/>
      <c r="RI5" s="307"/>
      <c r="RJ5" s="307"/>
      <c r="RK5" s="307"/>
      <c r="RL5" s="307"/>
      <c r="RM5" s="307"/>
      <c r="RN5" s="307"/>
      <c r="RO5" s="307"/>
      <c r="RP5" s="307"/>
      <c r="RQ5" s="307"/>
      <c r="RR5" s="307"/>
      <c r="RS5" s="307"/>
      <c r="RT5" s="307"/>
      <c r="RU5" s="307"/>
      <c r="RV5" s="307"/>
      <c r="RW5" s="307"/>
      <c r="RX5" s="307"/>
      <c r="RY5" s="307"/>
      <c r="RZ5" s="307"/>
      <c r="SA5" s="307"/>
      <c r="SB5" s="307"/>
      <c r="SC5" s="307"/>
      <c r="SD5" s="307"/>
      <c r="SE5" s="307"/>
      <c r="SF5" s="307"/>
      <c r="SG5" s="307"/>
      <c r="SH5" s="307"/>
      <c r="SI5" s="307"/>
      <c r="SJ5" s="307"/>
      <c r="SK5" s="307"/>
      <c r="SL5" s="307"/>
      <c r="SM5" s="307"/>
      <c r="SN5" s="307"/>
      <c r="SO5" s="307"/>
      <c r="SP5" s="307"/>
      <c r="SQ5" s="307"/>
      <c r="SR5" s="307"/>
      <c r="SS5" s="307"/>
      <c r="ST5" s="307"/>
      <c r="SU5" s="307"/>
      <c r="SV5" s="307"/>
      <c r="SW5" s="307"/>
      <c r="SX5" s="307"/>
      <c r="SY5" s="307"/>
      <c r="SZ5" s="307"/>
      <c r="TA5" s="307"/>
      <c r="TB5" s="307"/>
      <c r="TC5" s="307"/>
      <c r="TD5" s="307"/>
      <c r="TE5" s="307"/>
      <c r="TF5" s="307"/>
      <c r="TG5" s="307"/>
      <c r="TH5" s="307"/>
      <c r="TI5" s="307"/>
      <c r="TJ5" s="307"/>
      <c r="TK5" s="307"/>
      <c r="TL5" s="307"/>
      <c r="TM5" s="307"/>
      <c r="TN5" s="307"/>
      <c r="TO5" s="307"/>
      <c r="TP5" s="307"/>
      <c r="TQ5" s="307"/>
      <c r="TR5" s="307"/>
      <c r="TS5" s="307"/>
      <c r="TT5" s="307"/>
      <c r="TU5" s="307"/>
      <c r="TV5" s="307"/>
      <c r="TW5" s="307"/>
      <c r="TX5" s="307"/>
      <c r="TY5" s="307"/>
      <c r="TZ5" s="307"/>
      <c r="UA5" s="307"/>
      <c r="UB5" s="307"/>
      <c r="UC5" s="307"/>
      <c r="UD5" s="307"/>
      <c r="UE5" s="307"/>
      <c r="UF5" s="307"/>
      <c r="UG5" s="307"/>
      <c r="UH5" s="307"/>
      <c r="UI5" s="307"/>
      <c r="UJ5" s="307"/>
      <c r="UK5" s="307"/>
      <c r="UL5" s="307"/>
      <c r="UM5" s="307"/>
      <c r="UN5" s="307"/>
      <c r="UO5" s="307"/>
      <c r="UP5" s="307"/>
      <c r="UQ5" s="307"/>
      <c r="UR5" s="307"/>
      <c r="US5" s="307"/>
      <c r="UT5" s="307"/>
      <c r="UU5" s="307"/>
      <c r="UV5" s="307"/>
      <c r="UW5" s="307"/>
      <c r="UX5" s="307"/>
      <c r="UY5" s="307"/>
      <c r="UZ5" s="307"/>
      <c r="VA5" s="307"/>
      <c r="VB5" s="307"/>
      <c r="VC5" s="307"/>
      <c r="VD5" s="307"/>
      <c r="VE5" s="307"/>
      <c r="VF5" s="307"/>
      <c r="VG5" s="307"/>
      <c r="VH5" s="307"/>
      <c r="VI5" s="307"/>
      <c r="VJ5" s="307"/>
      <c r="VK5" s="307"/>
      <c r="VL5" s="307"/>
      <c r="VM5" s="307"/>
      <c r="VN5" s="307"/>
      <c r="VO5" s="307"/>
      <c r="VP5" s="307"/>
      <c r="VQ5" s="307"/>
      <c r="VR5" s="307"/>
      <c r="VS5" s="307"/>
      <c r="VT5" s="307"/>
      <c r="VU5" s="307"/>
      <c r="VV5" s="307"/>
      <c r="VW5" s="307"/>
      <c r="VX5" s="307"/>
      <c r="VY5" s="307"/>
      <c r="VZ5" s="307"/>
      <c r="WA5" s="307"/>
      <c r="WB5" s="307"/>
      <c r="WC5" s="307"/>
      <c r="WD5" s="307"/>
      <c r="WE5" s="307"/>
      <c r="WF5" s="307"/>
      <c r="WG5" s="307"/>
      <c r="WH5" s="307"/>
      <c r="WI5" s="307"/>
      <c r="WJ5" s="307"/>
      <c r="WK5" s="307"/>
      <c r="WL5" s="307"/>
      <c r="WM5" s="307"/>
      <c r="WN5" s="307"/>
      <c r="WO5" s="307"/>
      <c r="WP5" s="307"/>
      <c r="WQ5" s="307"/>
      <c r="WR5" s="307"/>
      <c r="WS5" s="307"/>
      <c r="WT5" s="307"/>
      <c r="WU5" s="307"/>
      <c r="WV5" s="307"/>
      <c r="WW5" s="307"/>
      <c r="WX5" s="307"/>
      <c r="WY5" s="307"/>
      <c r="WZ5" s="307"/>
      <c r="XA5" s="307"/>
      <c r="XB5" s="307"/>
      <c r="XC5" s="307"/>
      <c r="XD5" s="307"/>
      <c r="XE5" s="307"/>
      <c r="XF5" s="307"/>
      <c r="XG5" s="307"/>
      <c r="XH5" s="307"/>
      <c r="XI5" s="307"/>
      <c r="XJ5" s="307"/>
      <c r="XK5" s="307"/>
      <c r="XL5" s="307"/>
      <c r="XM5" s="307"/>
      <c r="XN5" s="307"/>
      <c r="XO5" s="307"/>
      <c r="XP5" s="307"/>
      <c r="XQ5" s="307"/>
      <c r="XR5" s="307"/>
      <c r="XS5" s="307"/>
      <c r="XT5" s="307"/>
      <c r="XU5" s="307"/>
      <c r="XV5" s="307"/>
      <c r="XW5" s="307"/>
      <c r="XX5" s="307"/>
      <c r="XY5" s="307"/>
      <c r="XZ5" s="307"/>
      <c r="YA5" s="307"/>
      <c r="YB5" s="307"/>
      <c r="YC5" s="307"/>
      <c r="YD5" s="307"/>
      <c r="YE5" s="307"/>
      <c r="YF5" s="307"/>
      <c r="YG5" s="307"/>
      <c r="YH5" s="307"/>
      <c r="YI5" s="307"/>
      <c r="YJ5" s="307"/>
      <c r="YK5" s="307"/>
      <c r="YL5" s="307"/>
      <c r="YM5" s="307"/>
      <c r="YN5" s="307"/>
      <c r="YO5" s="307"/>
      <c r="YP5" s="307"/>
      <c r="YQ5" s="307"/>
      <c r="YR5" s="307"/>
      <c r="YS5" s="307"/>
      <c r="YT5" s="307"/>
      <c r="YU5" s="307"/>
      <c r="YV5" s="307"/>
      <c r="YW5" s="307"/>
      <c r="YX5" s="307"/>
      <c r="YY5" s="307"/>
      <c r="YZ5" s="307"/>
      <c r="ZA5" s="307"/>
      <c r="ZB5" s="307"/>
      <c r="ZC5" s="307"/>
      <c r="ZD5" s="307"/>
      <c r="ZE5" s="307"/>
      <c r="ZF5" s="307"/>
      <c r="ZG5" s="307"/>
      <c r="ZH5" s="307"/>
      <c r="ZI5" s="307"/>
      <c r="ZJ5" s="307"/>
      <c r="ZK5" s="307"/>
      <c r="ZL5" s="307"/>
      <c r="ZM5" s="307"/>
      <c r="ZN5" s="307"/>
      <c r="ZO5" s="307"/>
      <c r="ZP5" s="307"/>
      <c r="ZQ5" s="307"/>
      <c r="ZR5" s="307"/>
      <c r="ZS5" s="307"/>
      <c r="ZT5" s="307"/>
      <c r="ZU5" s="307"/>
      <c r="ZV5" s="307"/>
      <c r="ZW5" s="307"/>
      <c r="ZX5" s="307"/>
      <c r="ZY5" s="307"/>
      <c r="ZZ5" s="307"/>
      <c r="AAA5" s="307"/>
      <c r="AAB5" s="307"/>
      <c r="AAC5" s="307"/>
      <c r="AAD5" s="307"/>
      <c r="AAE5" s="307"/>
      <c r="AAF5" s="307"/>
      <c r="AAG5" s="307"/>
      <c r="AAH5" s="307"/>
      <c r="AAI5" s="307"/>
      <c r="AAJ5" s="307"/>
      <c r="AAK5" s="307"/>
      <c r="AAL5" s="307"/>
      <c r="AAM5" s="307"/>
      <c r="AAN5" s="307"/>
      <c r="AAO5" s="307"/>
      <c r="AAP5" s="307"/>
      <c r="AAQ5" s="307"/>
      <c r="AAR5" s="307"/>
      <c r="AAS5" s="307"/>
      <c r="AAT5" s="307"/>
      <c r="AAU5" s="307"/>
      <c r="AAV5" s="307"/>
      <c r="AAW5" s="307"/>
      <c r="AAX5" s="307"/>
      <c r="AAY5" s="307"/>
      <c r="AAZ5" s="307"/>
      <c r="ABA5" s="307"/>
      <c r="ABB5" s="307"/>
      <c r="ABC5" s="307"/>
      <c r="ABD5" s="307"/>
      <c r="ABE5" s="307"/>
      <c r="ABF5" s="307"/>
      <c r="ABG5" s="307"/>
      <c r="ABH5" s="307"/>
      <c r="ABI5" s="307"/>
      <c r="ABJ5" s="307"/>
      <c r="ABK5" s="307"/>
      <c r="ABL5" s="307"/>
      <c r="ABM5" s="307"/>
      <c r="ABN5" s="307"/>
      <c r="ABO5" s="307"/>
      <c r="ABP5" s="307"/>
      <c r="ABQ5" s="307"/>
      <c r="ABR5" s="307"/>
      <c r="ABS5" s="307"/>
      <c r="ABT5" s="307"/>
      <c r="ABU5" s="307"/>
      <c r="ABV5" s="307"/>
      <c r="ABW5" s="307"/>
      <c r="ABX5" s="307"/>
      <c r="ABY5" s="307"/>
      <c r="ABZ5" s="307"/>
      <c r="ACA5" s="307"/>
      <c r="ACB5" s="307"/>
      <c r="ACC5" s="307"/>
      <c r="ACD5" s="307"/>
      <c r="ACE5" s="307"/>
      <c r="ACF5" s="307"/>
      <c r="ACG5" s="307"/>
      <c r="ACH5" s="307"/>
      <c r="ACI5" s="307"/>
      <c r="ACJ5" s="307"/>
      <c r="ACK5" s="307"/>
      <c r="ACL5" s="307"/>
      <c r="ACM5" s="307"/>
      <c r="ACN5" s="307"/>
      <c r="ACO5" s="307"/>
      <c r="ACP5" s="307"/>
      <c r="ACQ5" s="307"/>
      <c r="ACR5" s="307"/>
      <c r="ACS5" s="307"/>
      <c r="ACT5" s="307"/>
      <c r="ACU5" s="307"/>
      <c r="ACV5" s="307"/>
      <c r="ACW5" s="307"/>
      <c r="ACX5" s="307"/>
      <c r="ACY5" s="307"/>
      <c r="ACZ5" s="307"/>
      <c r="ADA5" s="307"/>
      <c r="ADB5" s="307"/>
      <c r="ADC5" s="307"/>
      <c r="ADD5" s="307"/>
      <c r="ADE5" s="307"/>
      <c r="ADF5" s="307"/>
      <c r="ADG5" s="307"/>
      <c r="ADH5" s="307"/>
      <c r="ADI5" s="307"/>
      <c r="ADJ5" s="307"/>
      <c r="ADK5" s="307"/>
      <c r="ADL5" s="307"/>
      <c r="ADM5" s="307"/>
      <c r="ADN5" s="307"/>
      <c r="ADO5" s="307"/>
      <c r="ADP5" s="307"/>
      <c r="ADQ5" s="307"/>
      <c r="ADR5" s="307"/>
      <c r="ADS5" s="307"/>
      <c r="ADT5" s="307"/>
      <c r="ADU5" s="307"/>
      <c r="ADV5" s="307"/>
      <c r="ADW5" s="307"/>
      <c r="ADX5" s="307"/>
      <c r="ADY5" s="307"/>
      <c r="ADZ5" s="307"/>
      <c r="AEA5" s="307"/>
      <c r="AEB5" s="307"/>
      <c r="AEC5" s="307"/>
      <c r="AED5" s="307"/>
      <c r="AEE5" s="307"/>
      <c r="AEF5" s="307"/>
      <c r="AEG5" s="307"/>
      <c r="AEH5" s="307"/>
      <c r="AEI5" s="307"/>
      <c r="AEJ5" s="307"/>
      <c r="AEK5" s="307"/>
      <c r="AEL5" s="307"/>
      <c r="AEM5" s="307"/>
      <c r="AEN5" s="307"/>
      <c r="AEO5" s="307"/>
      <c r="AEP5" s="307"/>
      <c r="AEQ5" s="307"/>
      <c r="AER5" s="307"/>
      <c r="AES5" s="307"/>
      <c r="AET5" s="307"/>
      <c r="AEU5" s="307"/>
      <c r="AEV5" s="307"/>
      <c r="AEW5" s="307"/>
      <c r="AEX5" s="307"/>
      <c r="AEY5" s="307"/>
      <c r="AEZ5" s="307"/>
      <c r="AFA5" s="307"/>
      <c r="AFB5" s="307"/>
      <c r="AFC5" s="307"/>
      <c r="AFD5" s="307"/>
      <c r="AFE5" s="307"/>
      <c r="AFF5" s="307"/>
      <c r="AFG5" s="307"/>
      <c r="AFH5" s="307"/>
      <c r="AFI5" s="307"/>
      <c r="AFJ5" s="307"/>
      <c r="AFK5" s="307"/>
      <c r="AFL5" s="307"/>
      <c r="AFM5" s="307"/>
      <c r="AFN5" s="307"/>
      <c r="AFO5" s="307"/>
      <c r="AFP5" s="307"/>
      <c r="AFQ5" s="307"/>
      <c r="AFR5" s="307"/>
      <c r="AFS5" s="307"/>
      <c r="AFT5" s="307"/>
      <c r="AFU5" s="307"/>
      <c r="AFV5" s="307"/>
      <c r="AFW5" s="307"/>
      <c r="AFX5" s="307"/>
      <c r="AFY5" s="307"/>
      <c r="AFZ5" s="307"/>
      <c r="AGA5" s="307"/>
      <c r="AGB5" s="307"/>
      <c r="AGC5" s="307"/>
      <c r="AGD5" s="307"/>
      <c r="AGE5" s="307"/>
      <c r="AGF5" s="307"/>
      <c r="AGG5" s="307"/>
      <c r="AGH5" s="307"/>
      <c r="AGI5" s="307"/>
      <c r="AGJ5" s="307"/>
      <c r="AGK5" s="307"/>
      <c r="AGL5" s="307"/>
      <c r="AGM5" s="307"/>
      <c r="AGN5" s="307"/>
      <c r="AGO5" s="307"/>
      <c r="AGP5" s="307"/>
      <c r="AGQ5" s="307"/>
      <c r="AGR5" s="307"/>
      <c r="AGS5" s="307"/>
      <c r="AGT5" s="307"/>
      <c r="AGU5" s="307"/>
      <c r="AGV5" s="307"/>
      <c r="AGW5" s="307"/>
      <c r="AGX5" s="307"/>
      <c r="AGY5" s="307"/>
      <c r="AGZ5" s="307"/>
      <c r="AHA5" s="307"/>
      <c r="AHB5" s="307"/>
      <c r="AHC5" s="307"/>
      <c r="AHD5" s="307"/>
      <c r="AHE5" s="307"/>
      <c r="AHF5" s="307"/>
      <c r="AHG5" s="307"/>
      <c r="AHH5" s="307"/>
      <c r="AHI5" s="307"/>
      <c r="AHJ5" s="307"/>
      <c r="AHK5" s="307"/>
      <c r="AHL5" s="307"/>
      <c r="AHM5" s="307"/>
      <c r="AHN5" s="307"/>
      <c r="AHO5" s="307"/>
      <c r="AHP5" s="307"/>
      <c r="AHQ5" s="307"/>
      <c r="AHR5" s="307"/>
      <c r="AHS5" s="307"/>
      <c r="AHT5" s="307"/>
      <c r="AHU5" s="307"/>
      <c r="AHV5" s="307"/>
      <c r="AHW5" s="307"/>
      <c r="AHX5" s="307"/>
      <c r="AHY5" s="307"/>
      <c r="AHZ5" s="307"/>
      <c r="AIA5" s="307"/>
      <c r="AIB5" s="307"/>
      <c r="AIC5" s="307"/>
      <c r="AID5" s="307"/>
      <c r="AIE5" s="307"/>
      <c r="AIF5" s="307"/>
      <c r="AIG5" s="307"/>
      <c r="AIH5" s="307"/>
      <c r="AII5" s="307"/>
      <c r="AIJ5" s="307"/>
      <c r="AIK5" s="307"/>
      <c r="AIL5" s="307"/>
      <c r="AIM5" s="307"/>
      <c r="AIN5" s="307"/>
      <c r="AIO5" s="307"/>
      <c r="AIP5" s="307"/>
      <c r="AIQ5" s="307"/>
      <c r="AIR5" s="307"/>
      <c r="AIS5" s="307"/>
      <c r="AIT5" s="307"/>
      <c r="AIU5" s="307"/>
      <c r="AIV5" s="307"/>
      <c r="AIW5" s="307"/>
      <c r="AIX5" s="307"/>
      <c r="AIY5" s="307"/>
      <c r="AIZ5" s="307"/>
      <c r="AJA5" s="307"/>
      <c r="AJB5" s="307"/>
      <c r="AJC5" s="307"/>
      <c r="AJD5" s="307"/>
      <c r="AJE5" s="307"/>
      <c r="AJF5" s="307"/>
      <c r="AJG5" s="307"/>
      <c r="AJH5" s="307"/>
      <c r="AJI5" s="307"/>
      <c r="AJJ5" s="307"/>
      <c r="AJK5" s="307"/>
      <c r="AJL5" s="307"/>
      <c r="AJM5" s="307"/>
      <c r="AJN5" s="307"/>
      <c r="AJO5" s="307"/>
      <c r="AJP5" s="307"/>
      <c r="AJQ5" s="307"/>
      <c r="AJR5" s="307"/>
      <c r="AJS5" s="307"/>
      <c r="AJT5" s="307"/>
      <c r="AJU5" s="307"/>
      <c r="AJV5" s="307"/>
      <c r="AJW5" s="307"/>
      <c r="AJX5" s="307"/>
      <c r="AJY5" s="307"/>
      <c r="AJZ5" s="307"/>
      <c r="AKA5" s="307"/>
      <c r="AKB5" s="307"/>
      <c r="AKC5" s="307"/>
      <c r="AKD5" s="307"/>
      <c r="AKE5" s="307"/>
      <c r="AKF5" s="307"/>
      <c r="AKG5" s="307"/>
      <c r="AKH5" s="307"/>
      <c r="AKI5" s="307"/>
      <c r="AKJ5" s="307"/>
      <c r="AKK5" s="307"/>
      <c r="AKL5" s="307"/>
      <c r="AKM5" s="307"/>
      <c r="AKN5" s="307"/>
      <c r="AKO5" s="307"/>
      <c r="AKP5" s="307"/>
      <c r="AKQ5" s="307"/>
      <c r="AKR5" s="307"/>
      <c r="AKS5" s="307"/>
      <c r="AKT5" s="307"/>
      <c r="AKU5" s="307"/>
      <c r="AKV5" s="307"/>
      <c r="AKW5" s="307"/>
      <c r="AKX5" s="307"/>
      <c r="AKY5" s="307"/>
      <c r="AKZ5" s="307"/>
      <c r="ALA5" s="307"/>
      <c r="ALB5" s="307"/>
      <c r="ALC5" s="307"/>
      <c r="ALD5" s="307"/>
      <c r="ALE5" s="307"/>
      <c r="ALF5" s="307"/>
      <c r="ALG5" s="307"/>
      <c r="ALH5" s="307"/>
      <c r="ALI5" s="307"/>
      <c r="ALJ5" s="307"/>
      <c r="ALK5" s="307"/>
      <c r="ALL5" s="307"/>
      <c r="ALM5" s="307"/>
      <c r="ALN5" s="307"/>
      <c r="ALO5" s="307"/>
      <c r="ALP5" s="307"/>
      <c r="ALQ5" s="307"/>
      <c r="ALR5" s="307"/>
      <c r="ALS5" s="307"/>
      <c r="ALT5" s="307"/>
      <c r="ALU5" s="307"/>
      <c r="ALV5" s="307"/>
      <c r="ALW5" s="307"/>
      <c r="ALX5" s="307"/>
      <c r="ALY5" s="307"/>
      <c r="ALZ5" s="307"/>
      <c r="AMA5" s="307"/>
      <c r="AMB5" s="307"/>
      <c r="AMC5" s="307"/>
      <c r="AMD5" s="307"/>
      <c r="AME5" s="307"/>
      <c r="AMF5" s="307"/>
      <c r="AMG5" s="307"/>
      <c r="AMH5" s="307"/>
      <c r="AMI5" s="307"/>
      <c r="AMJ5" s="307"/>
      <c r="AMK5" s="307"/>
      <c r="AML5" s="307"/>
      <c r="AMM5" s="307"/>
      <c r="AMN5" s="307"/>
      <c r="AMO5" s="307"/>
      <c r="AMP5" s="307"/>
      <c r="AMQ5" s="307"/>
      <c r="AMR5" s="307"/>
      <c r="AMS5" s="307"/>
      <c r="AMT5" s="307"/>
      <c r="AMU5" s="307"/>
      <c r="AMV5" s="307"/>
      <c r="AMW5" s="307"/>
      <c r="AMX5" s="307"/>
      <c r="AMY5" s="307"/>
      <c r="AMZ5" s="307"/>
      <c r="ANA5" s="307"/>
      <c r="ANB5" s="307"/>
      <c r="ANC5" s="307"/>
      <c r="AND5" s="307"/>
      <c r="ANE5" s="307"/>
      <c r="ANF5" s="307"/>
      <c r="ANG5" s="307"/>
      <c r="ANH5" s="307"/>
      <c r="ANI5" s="307"/>
      <c r="ANJ5" s="307"/>
      <c r="ANK5" s="307"/>
      <c r="ANL5" s="307"/>
      <c r="ANM5" s="307"/>
      <c r="ANN5" s="307"/>
      <c r="ANO5" s="307"/>
      <c r="ANP5" s="307"/>
      <c r="ANQ5" s="307"/>
      <c r="ANR5" s="307"/>
      <c r="ANS5" s="307"/>
      <c r="ANT5" s="307"/>
      <c r="ANU5" s="307"/>
      <c r="ANV5" s="307"/>
      <c r="ANW5" s="307"/>
      <c r="ANX5" s="307"/>
      <c r="ANY5" s="307"/>
      <c r="ANZ5" s="307"/>
      <c r="AOA5" s="307"/>
      <c r="AOB5" s="307"/>
      <c r="AOC5" s="307"/>
      <c r="AOD5" s="307"/>
      <c r="AOE5" s="307"/>
      <c r="AOF5" s="307"/>
      <c r="AOG5" s="307"/>
      <c r="AOH5" s="307"/>
      <c r="AOI5" s="307"/>
      <c r="AOJ5" s="307"/>
      <c r="AOK5" s="307"/>
      <c r="AOL5" s="307"/>
      <c r="AOM5" s="307"/>
      <c r="AON5" s="307"/>
      <c r="AOO5" s="307"/>
      <c r="AOP5" s="307"/>
      <c r="AOQ5" s="307"/>
      <c r="AOR5" s="307"/>
      <c r="AOS5" s="307"/>
      <c r="AOT5" s="307"/>
      <c r="AOU5" s="307"/>
      <c r="AOV5" s="307"/>
      <c r="AOW5" s="307"/>
      <c r="AOX5" s="307"/>
      <c r="AOY5" s="307"/>
      <c r="AOZ5" s="307"/>
      <c r="APA5" s="307"/>
      <c r="APB5" s="307"/>
      <c r="APC5" s="307"/>
      <c r="APD5" s="307"/>
      <c r="APE5" s="307"/>
      <c r="APF5" s="307"/>
      <c r="APG5" s="307"/>
      <c r="APH5" s="307"/>
      <c r="API5" s="307"/>
      <c r="APJ5" s="307"/>
      <c r="APK5" s="307"/>
      <c r="APL5" s="307"/>
      <c r="APM5" s="307"/>
      <c r="APN5" s="307"/>
      <c r="APO5" s="307"/>
      <c r="APP5" s="307"/>
      <c r="APQ5" s="307"/>
      <c r="APR5" s="307"/>
      <c r="APS5" s="307"/>
      <c r="APT5" s="307"/>
      <c r="APU5" s="307"/>
      <c r="APV5" s="307"/>
      <c r="APW5" s="307"/>
      <c r="APX5" s="307"/>
      <c r="APY5" s="307"/>
      <c r="APZ5" s="307"/>
      <c r="AQA5" s="307"/>
      <c r="AQB5" s="307"/>
      <c r="AQC5" s="307"/>
      <c r="AQD5" s="307"/>
      <c r="AQE5" s="307"/>
      <c r="AQF5" s="307"/>
      <c r="AQG5" s="307"/>
      <c r="AQH5" s="307"/>
      <c r="AQI5" s="307"/>
      <c r="AQJ5" s="307"/>
      <c r="AQK5" s="307"/>
      <c r="AQL5" s="307"/>
      <c r="AQM5" s="307"/>
      <c r="AQN5" s="307"/>
      <c r="AQO5" s="307"/>
      <c r="AQP5" s="307"/>
      <c r="AQQ5" s="307"/>
      <c r="AQR5" s="307"/>
      <c r="AQS5" s="307"/>
      <c r="AQT5" s="307"/>
      <c r="AQU5" s="307"/>
      <c r="AQV5" s="307"/>
      <c r="AQW5" s="307"/>
      <c r="AQX5" s="307"/>
      <c r="AQY5" s="307"/>
      <c r="AQZ5" s="307"/>
      <c r="ARA5" s="307"/>
      <c r="ARB5" s="307"/>
      <c r="ARC5" s="307"/>
      <c r="ARD5" s="307"/>
      <c r="ARE5" s="307"/>
      <c r="ARF5" s="307"/>
      <c r="ARG5" s="307"/>
      <c r="ARH5" s="307"/>
      <c r="ARI5" s="307"/>
      <c r="ARJ5" s="307"/>
      <c r="ARK5" s="307"/>
      <c r="ARL5" s="307"/>
      <c r="ARM5" s="307"/>
      <c r="ARN5" s="307"/>
      <c r="ARO5" s="307"/>
      <c r="ARP5" s="307"/>
      <c r="ARQ5" s="307"/>
      <c r="ARR5" s="307"/>
      <c r="ARS5" s="307"/>
      <c r="ART5" s="307"/>
      <c r="ARU5" s="307"/>
      <c r="ARV5" s="307"/>
      <c r="ARW5" s="307"/>
      <c r="ARX5" s="307"/>
      <c r="ARY5" s="307"/>
      <c r="ARZ5" s="307"/>
      <c r="ASA5" s="307"/>
      <c r="ASB5" s="307"/>
      <c r="ASC5" s="307"/>
      <c r="ASD5" s="307"/>
      <c r="ASE5" s="307"/>
      <c r="ASF5" s="307"/>
      <c r="ASG5" s="307"/>
      <c r="ASH5" s="307"/>
      <c r="ASI5" s="307"/>
      <c r="ASJ5" s="307"/>
      <c r="ASK5" s="307"/>
      <c r="ASL5" s="307"/>
      <c r="ASM5" s="307"/>
      <c r="ASN5" s="307"/>
      <c r="ASO5" s="307"/>
      <c r="ASP5" s="307"/>
      <c r="ASQ5" s="307"/>
      <c r="ASR5" s="307"/>
      <c r="ASS5" s="307"/>
      <c r="AST5" s="307"/>
      <c r="ASU5" s="307"/>
      <c r="ASV5" s="307"/>
      <c r="ASW5" s="307"/>
      <c r="ASX5" s="307"/>
      <c r="ASY5" s="307"/>
      <c r="ASZ5" s="307"/>
      <c r="ATA5" s="307"/>
      <c r="ATB5" s="307"/>
      <c r="ATC5" s="307"/>
      <c r="ATD5" s="307"/>
      <c r="ATE5" s="307"/>
      <c r="ATF5" s="307"/>
      <c r="ATG5" s="307"/>
      <c r="ATH5" s="307"/>
      <c r="ATI5" s="307"/>
      <c r="ATJ5" s="307"/>
      <c r="ATK5" s="307"/>
      <c r="ATL5" s="307"/>
      <c r="ATM5" s="307"/>
      <c r="ATN5" s="307"/>
      <c r="ATO5" s="307"/>
      <c r="ATP5" s="307"/>
      <c r="ATQ5" s="307"/>
      <c r="ATR5" s="307"/>
      <c r="ATS5" s="307"/>
      <c r="ATT5" s="307"/>
      <c r="ATU5" s="307"/>
      <c r="ATV5" s="307"/>
      <c r="ATW5" s="307"/>
      <c r="ATX5" s="307"/>
      <c r="ATY5" s="307"/>
      <c r="ATZ5" s="307"/>
      <c r="AUA5" s="307"/>
      <c r="AUB5" s="307"/>
      <c r="AUC5" s="307"/>
      <c r="AUD5" s="307"/>
      <c r="AUE5" s="307"/>
      <c r="AUF5" s="307"/>
      <c r="AUG5" s="307"/>
      <c r="AUH5" s="307"/>
      <c r="AUI5" s="307"/>
      <c r="AUJ5" s="307"/>
      <c r="AUK5" s="307"/>
      <c r="AUL5" s="307"/>
      <c r="AUM5" s="307"/>
      <c r="AUN5" s="307"/>
      <c r="AUO5" s="307"/>
      <c r="AUP5" s="307"/>
      <c r="AUQ5" s="307"/>
      <c r="AUR5" s="307"/>
      <c r="AUS5" s="307"/>
      <c r="AUT5" s="307"/>
      <c r="AUU5" s="307"/>
      <c r="AUV5" s="307"/>
      <c r="AUW5" s="307"/>
      <c r="AUX5" s="307"/>
      <c r="AUY5" s="307"/>
      <c r="AUZ5" s="307"/>
      <c r="AVA5" s="307"/>
      <c r="AVB5" s="307"/>
      <c r="AVC5" s="307"/>
      <c r="AVD5" s="307"/>
      <c r="AVE5" s="307"/>
      <c r="AVF5" s="307"/>
      <c r="AVG5" s="307"/>
      <c r="AVH5" s="307"/>
      <c r="AVI5" s="307"/>
      <c r="AVJ5" s="307"/>
      <c r="AVK5" s="307"/>
      <c r="AVL5" s="307"/>
      <c r="AVM5" s="307"/>
      <c r="AVN5" s="307"/>
      <c r="AVO5" s="307"/>
      <c r="AVP5" s="307"/>
      <c r="AVQ5" s="307"/>
      <c r="AVR5" s="307"/>
      <c r="AVS5" s="307"/>
      <c r="AVT5" s="307"/>
      <c r="AVU5" s="307"/>
      <c r="AVV5" s="307"/>
      <c r="AVW5" s="307"/>
      <c r="AVX5" s="307"/>
      <c r="AVY5" s="307"/>
      <c r="AVZ5" s="307"/>
      <c r="AWA5" s="307"/>
      <c r="AWB5" s="307"/>
      <c r="AWC5" s="307"/>
      <c r="AWD5" s="307"/>
      <c r="AWE5" s="307"/>
      <c r="AWF5" s="307"/>
      <c r="AWG5" s="307"/>
      <c r="AWH5" s="307"/>
      <c r="AWI5" s="307"/>
      <c r="AWJ5" s="307"/>
      <c r="AWK5" s="307"/>
      <c r="AWL5" s="307"/>
      <c r="AWM5" s="307"/>
      <c r="AWN5" s="307"/>
      <c r="AWO5" s="307"/>
      <c r="AWP5" s="307"/>
      <c r="AWQ5" s="307"/>
      <c r="AWR5" s="307"/>
      <c r="AWS5" s="307"/>
      <c r="AWT5" s="307"/>
      <c r="AWU5" s="307"/>
      <c r="AWV5" s="307"/>
      <c r="AWW5" s="307"/>
      <c r="AWX5" s="307"/>
      <c r="AWY5" s="307"/>
      <c r="AWZ5" s="307"/>
      <c r="AXA5" s="307"/>
      <c r="AXB5" s="307"/>
      <c r="AXC5" s="307"/>
      <c r="AXD5" s="307"/>
      <c r="AXE5" s="307"/>
      <c r="AXF5" s="307"/>
      <c r="AXG5" s="307"/>
      <c r="AXH5" s="307"/>
      <c r="AXI5" s="307"/>
      <c r="AXJ5" s="307"/>
      <c r="AXK5" s="307"/>
      <c r="AXL5" s="307"/>
      <c r="AXM5" s="307"/>
      <c r="AXN5" s="307"/>
      <c r="AXO5" s="307"/>
      <c r="AXP5" s="307"/>
      <c r="AXQ5" s="307"/>
      <c r="AXR5" s="307"/>
      <c r="AXS5" s="307"/>
      <c r="AXT5" s="307"/>
      <c r="AXU5" s="307"/>
      <c r="AXV5" s="307"/>
      <c r="AXW5" s="307"/>
      <c r="AXX5" s="307"/>
      <c r="AXY5" s="307"/>
      <c r="AXZ5" s="307"/>
      <c r="AYA5" s="307"/>
      <c r="AYB5" s="307"/>
      <c r="AYC5" s="307"/>
      <c r="AYD5" s="307"/>
      <c r="AYE5" s="307"/>
      <c r="AYF5" s="307"/>
      <c r="AYG5" s="307"/>
      <c r="AYH5" s="307"/>
      <c r="AYI5" s="307"/>
      <c r="AYJ5" s="307"/>
      <c r="AYK5" s="307"/>
      <c r="AYL5" s="307"/>
      <c r="AYM5" s="307"/>
      <c r="AYN5" s="307"/>
      <c r="AYO5" s="307"/>
      <c r="AYP5" s="307"/>
      <c r="AYQ5" s="307"/>
      <c r="AYR5" s="307"/>
      <c r="AYS5" s="307"/>
      <c r="AYT5" s="307"/>
      <c r="AYU5" s="307"/>
      <c r="AYV5" s="307"/>
      <c r="AYW5" s="307"/>
      <c r="AYX5" s="307"/>
      <c r="AYY5" s="307"/>
      <c r="AYZ5" s="307"/>
      <c r="AZA5" s="307"/>
      <c r="AZB5" s="307"/>
      <c r="AZC5" s="307"/>
      <c r="AZD5" s="307"/>
      <c r="AZE5" s="307"/>
      <c r="AZF5" s="307"/>
      <c r="AZG5" s="307"/>
      <c r="AZH5" s="307"/>
      <c r="AZI5" s="307"/>
      <c r="AZJ5" s="307"/>
      <c r="AZK5" s="307"/>
      <c r="AZL5" s="307"/>
      <c r="AZM5" s="307"/>
      <c r="AZN5" s="307"/>
      <c r="AZO5" s="307"/>
      <c r="AZP5" s="307"/>
      <c r="AZQ5" s="307"/>
      <c r="AZR5" s="307"/>
      <c r="AZS5" s="307"/>
      <c r="AZT5" s="307"/>
      <c r="AZU5" s="307"/>
      <c r="AZV5" s="307"/>
      <c r="AZW5" s="307"/>
      <c r="AZX5" s="307"/>
      <c r="AZY5" s="307"/>
      <c r="AZZ5" s="307"/>
      <c r="BAA5" s="307"/>
      <c r="BAB5" s="307"/>
      <c r="BAC5" s="307"/>
      <c r="BAD5" s="307"/>
      <c r="BAE5" s="307"/>
      <c r="BAF5" s="307"/>
      <c r="BAG5" s="307"/>
      <c r="BAH5" s="307"/>
      <c r="BAI5" s="307"/>
      <c r="BAJ5" s="307"/>
      <c r="BAK5" s="307"/>
      <c r="BAL5" s="307"/>
      <c r="BAM5" s="307"/>
      <c r="BAN5" s="307"/>
      <c r="BAO5" s="307"/>
      <c r="BAP5" s="307"/>
      <c r="BAQ5" s="307"/>
      <c r="BAR5" s="307"/>
      <c r="BAS5" s="307"/>
      <c r="BAT5" s="307"/>
      <c r="BAU5" s="307"/>
      <c r="BAV5" s="307"/>
      <c r="BAW5" s="307"/>
      <c r="BAX5" s="307"/>
      <c r="BAY5" s="307"/>
      <c r="BAZ5" s="307"/>
      <c r="BBA5" s="307"/>
      <c r="BBB5" s="307"/>
      <c r="BBC5" s="307"/>
      <c r="BBD5" s="307"/>
      <c r="BBE5" s="307"/>
      <c r="BBF5" s="307"/>
      <c r="BBG5" s="307"/>
      <c r="BBH5" s="307"/>
      <c r="BBI5" s="307"/>
      <c r="BBJ5" s="307"/>
      <c r="BBK5" s="307"/>
      <c r="BBL5" s="307"/>
      <c r="BBM5" s="307"/>
      <c r="BBN5" s="307"/>
      <c r="BBO5" s="307"/>
      <c r="BBP5" s="307"/>
      <c r="BBQ5" s="307"/>
      <c r="BBR5" s="307"/>
      <c r="BBS5" s="307"/>
      <c r="BBT5" s="307"/>
      <c r="BBU5" s="307"/>
      <c r="BBV5" s="307"/>
      <c r="BBW5" s="307"/>
      <c r="BBX5" s="307"/>
      <c r="BBY5" s="307"/>
      <c r="BBZ5" s="307"/>
      <c r="BCA5" s="307"/>
      <c r="BCB5" s="307"/>
      <c r="BCC5" s="307"/>
      <c r="BCD5" s="307"/>
      <c r="BCE5" s="307"/>
      <c r="BCF5" s="307"/>
      <c r="BCG5" s="307"/>
      <c r="BCH5" s="307"/>
      <c r="BCI5" s="307"/>
      <c r="BCJ5" s="307"/>
      <c r="BCK5" s="307"/>
      <c r="BCL5" s="307"/>
      <c r="BCM5" s="307"/>
      <c r="BCN5" s="307"/>
      <c r="BCO5" s="307"/>
      <c r="BCP5" s="307"/>
      <c r="BCQ5" s="307"/>
      <c r="BCR5" s="307"/>
      <c r="BCS5" s="307"/>
      <c r="BCT5" s="307"/>
      <c r="BCU5" s="307"/>
      <c r="BCV5" s="307"/>
      <c r="BCW5" s="307"/>
      <c r="BCX5" s="307"/>
      <c r="BCY5" s="307"/>
      <c r="BCZ5" s="307"/>
      <c r="BDA5" s="307"/>
      <c r="BDB5" s="307"/>
      <c r="BDC5" s="307"/>
      <c r="BDD5" s="307"/>
      <c r="BDE5" s="307"/>
      <c r="BDF5" s="307"/>
      <c r="BDG5" s="307"/>
      <c r="BDH5" s="307"/>
      <c r="BDI5" s="307"/>
      <c r="BDJ5" s="307"/>
      <c r="BDK5" s="307"/>
      <c r="BDL5" s="307"/>
      <c r="BDM5" s="307"/>
      <c r="BDN5" s="307"/>
      <c r="BDO5" s="307"/>
      <c r="BDP5" s="307"/>
      <c r="BDQ5" s="307"/>
      <c r="BDR5" s="307"/>
      <c r="BDS5" s="307"/>
      <c r="BDT5" s="307"/>
      <c r="BDU5" s="307"/>
      <c r="BDV5" s="307"/>
      <c r="BDW5" s="307"/>
      <c r="BDX5" s="307"/>
      <c r="BDY5" s="307"/>
      <c r="BDZ5" s="307"/>
      <c r="BEA5" s="307"/>
      <c r="BEB5" s="307"/>
      <c r="BEC5" s="307"/>
      <c r="BED5" s="307"/>
      <c r="BEE5" s="307"/>
      <c r="BEF5" s="307"/>
      <c r="BEG5" s="307"/>
      <c r="BEH5" s="307"/>
      <c r="BEI5" s="307"/>
      <c r="BEJ5" s="307"/>
      <c r="BEK5" s="307"/>
      <c r="BEL5" s="307"/>
      <c r="BEM5" s="307"/>
      <c r="BEN5" s="307"/>
      <c r="BEO5" s="307"/>
      <c r="BEP5" s="307"/>
      <c r="BEQ5" s="307"/>
      <c r="BER5" s="307"/>
      <c r="BES5" s="307"/>
      <c r="BET5" s="307"/>
      <c r="BEU5" s="307"/>
      <c r="BEV5" s="307"/>
      <c r="BEW5" s="307"/>
      <c r="BEX5" s="307"/>
      <c r="BEY5" s="307"/>
      <c r="BEZ5" s="307"/>
      <c r="BFA5" s="307"/>
      <c r="BFB5" s="307"/>
      <c r="BFC5" s="307"/>
      <c r="BFD5" s="307"/>
      <c r="BFE5" s="307"/>
      <c r="BFF5" s="307"/>
      <c r="BFG5" s="307"/>
      <c r="BFH5" s="307"/>
      <c r="BFI5" s="307"/>
      <c r="BFJ5" s="307"/>
      <c r="BFK5" s="307"/>
      <c r="BFL5" s="307"/>
      <c r="BFM5" s="307"/>
      <c r="BFN5" s="307"/>
      <c r="BFO5" s="307"/>
      <c r="BFP5" s="307"/>
      <c r="BFQ5" s="307"/>
      <c r="BFR5" s="307"/>
      <c r="BFS5" s="307"/>
      <c r="BFT5" s="307"/>
      <c r="BFU5" s="307"/>
      <c r="BFV5" s="307"/>
      <c r="BFW5" s="307"/>
      <c r="BFX5" s="307"/>
      <c r="BFY5" s="307"/>
      <c r="BFZ5" s="307"/>
      <c r="BGA5" s="307"/>
      <c r="BGB5" s="307"/>
      <c r="BGC5" s="307"/>
      <c r="BGD5" s="307"/>
      <c r="BGE5" s="307"/>
      <c r="BGF5" s="307"/>
      <c r="BGG5" s="307"/>
      <c r="BGH5" s="307"/>
      <c r="BGI5" s="307"/>
      <c r="BGJ5" s="307"/>
      <c r="BGK5" s="307"/>
      <c r="BGL5" s="307"/>
      <c r="BGM5" s="307"/>
      <c r="BGN5" s="307"/>
      <c r="BGO5" s="307"/>
      <c r="BGP5" s="307"/>
      <c r="BGQ5" s="307"/>
      <c r="BGR5" s="307"/>
      <c r="BGS5" s="307"/>
      <c r="BGT5" s="307"/>
      <c r="BGU5" s="307"/>
      <c r="BGV5" s="307"/>
      <c r="BGW5" s="307"/>
      <c r="BGX5" s="307"/>
      <c r="BGY5" s="307"/>
      <c r="BGZ5" s="307"/>
      <c r="BHA5" s="307"/>
      <c r="BHB5" s="307"/>
      <c r="BHC5" s="307"/>
      <c r="BHD5" s="307"/>
      <c r="BHE5" s="307"/>
      <c r="BHF5" s="307"/>
      <c r="BHG5" s="307"/>
      <c r="BHH5" s="307"/>
      <c r="BHI5" s="307"/>
      <c r="BHJ5" s="307"/>
      <c r="BHK5" s="307"/>
      <c r="BHL5" s="307"/>
      <c r="BHM5" s="307"/>
      <c r="BHN5" s="307"/>
      <c r="BHO5" s="307"/>
      <c r="BHP5" s="307"/>
      <c r="BHQ5" s="307"/>
      <c r="BHR5" s="307"/>
      <c r="BHS5" s="307"/>
      <c r="BHT5" s="307"/>
      <c r="BHU5" s="307"/>
      <c r="BHV5" s="307"/>
      <c r="BHW5" s="307"/>
      <c r="BHX5" s="307"/>
      <c r="BHY5" s="307"/>
      <c r="BHZ5" s="307"/>
      <c r="BIA5" s="307"/>
      <c r="BIB5" s="307"/>
      <c r="BIC5" s="307"/>
      <c r="BID5" s="307"/>
      <c r="BIE5" s="307"/>
      <c r="BIF5" s="307"/>
      <c r="BIG5" s="307"/>
      <c r="BIH5" s="307"/>
      <c r="BII5" s="307"/>
      <c r="BIJ5" s="307"/>
      <c r="BIK5" s="307"/>
      <c r="BIL5" s="307"/>
      <c r="BIM5" s="307"/>
      <c r="BIN5" s="307"/>
      <c r="BIO5" s="307"/>
      <c r="BIP5" s="307"/>
      <c r="BIQ5" s="307"/>
      <c r="BIR5" s="307"/>
      <c r="BIS5" s="307"/>
      <c r="BIT5" s="307"/>
      <c r="BIU5" s="307"/>
      <c r="BIV5" s="307"/>
      <c r="BIW5" s="307"/>
      <c r="BIX5" s="307"/>
      <c r="BIY5" s="307"/>
      <c r="BIZ5" s="307"/>
      <c r="BJA5" s="307"/>
      <c r="BJB5" s="307"/>
      <c r="BJC5" s="307"/>
      <c r="BJD5" s="307"/>
      <c r="BJE5" s="307"/>
      <c r="BJF5" s="307"/>
      <c r="BJG5" s="307"/>
      <c r="BJH5" s="307"/>
      <c r="BJI5" s="307"/>
      <c r="BJJ5" s="307"/>
      <c r="BJK5" s="307"/>
      <c r="BJL5" s="307"/>
      <c r="BJM5" s="307"/>
      <c r="BJN5" s="307"/>
      <c r="BJO5" s="307"/>
      <c r="BJP5" s="307"/>
      <c r="BJQ5" s="307"/>
      <c r="BJR5" s="307"/>
      <c r="BJS5" s="307"/>
      <c r="BJT5" s="307"/>
      <c r="BJU5" s="307"/>
      <c r="BJV5" s="307"/>
      <c r="BJW5" s="307"/>
      <c r="BJX5" s="307"/>
      <c r="BJY5" s="307"/>
      <c r="BJZ5" s="307"/>
      <c r="BKA5" s="307"/>
      <c r="BKB5" s="307"/>
      <c r="BKC5" s="307"/>
      <c r="BKD5" s="307"/>
      <c r="BKE5" s="307"/>
      <c r="BKF5" s="307"/>
      <c r="BKG5" s="307"/>
      <c r="BKH5" s="307"/>
      <c r="BKI5" s="307"/>
      <c r="BKJ5" s="307"/>
      <c r="BKK5" s="307"/>
      <c r="BKL5" s="307"/>
      <c r="BKM5" s="307"/>
      <c r="BKN5" s="307"/>
      <c r="BKO5" s="307"/>
      <c r="BKP5" s="307"/>
      <c r="BKQ5" s="307"/>
      <c r="BKR5" s="307"/>
      <c r="BKS5" s="307"/>
      <c r="BKT5" s="307"/>
      <c r="BKU5" s="307"/>
      <c r="BKV5" s="307"/>
      <c r="BKW5" s="307"/>
      <c r="BKX5" s="307"/>
      <c r="BKY5" s="307"/>
      <c r="BKZ5" s="307"/>
      <c r="BLA5" s="307"/>
      <c r="BLB5" s="307"/>
      <c r="BLC5" s="307"/>
      <c r="BLD5" s="307"/>
      <c r="BLE5" s="307"/>
      <c r="BLF5" s="307"/>
      <c r="BLG5" s="307"/>
      <c r="BLH5" s="307"/>
      <c r="BLI5" s="307"/>
      <c r="BLJ5" s="307"/>
      <c r="BLK5" s="307"/>
      <c r="BLL5" s="307"/>
      <c r="BLM5" s="307"/>
      <c r="BLN5" s="307"/>
      <c r="BLO5" s="307"/>
      <c r="BLP5" s="307"/>
      <c r="BLQ5" s="307"/>
      <c r="BLR5" s="307"/>
      <c r="BLS5" s="307"/>
      <c r="BLT5" s="307"/>
      <c r="BLU5" s="307"/>
      <c r="BLV5" s="307"/>
      <c r="BLW5" s="307"/>
      <c r="BLX5" s="307"/>
      <c r="BLY5" s="307"/>
      <c r="BLZ5" s="307"/>
      <c r="BMA5" s="307"/>
      <c r="BMB5" s="307"/>
      <c r="BMC5" s="307"/>
      <c r="BMD5" s="307"/>
      <c r="BME5" s="307"/>
      <c r="BMF5" s="307"/>
      <c r="BMG5" s="307"/>
      <c r="BMH5" s="307"/>
      <c r="BMI5" s="307"/>
      <c r="BMJ5" s="307"/>
      <c r="BMK5" s="307"/>
      <c r="BML5" s="307"/>
      <c r="BMM5" s="307"/>
      <c r="BMN5" s="307"/>
      <c r="BMO5" s="307"/>
      <c r="BMP5" s="307"/>
      <c r="BMQ5" s="307"/>
      <c r="BMR5" s="307"/>
      <c r="BMS5" s="307"/>
      <c r="BMT5" s="307"/>
      <c r="BMU5" s="307"/>
      <c r="BMV5" s="307"/>
      <c r="BMW5" s="307"/>
      <c r="BMX5" s="307"/>
      <c r="BMY5" s="307"/>
      <c r="BMZ5" s="307"/>
      <c r="BNA5" s="307"/>
      <c r="BNB5" s="307"/>
      <c r="BNC5" s="307"/>
      <c r="BND5" s="307"/>
      <c r="BNE5" s="307"/>
      <c r="BNF5" s="307"/>
      <c r="BNG5" s="307"/>
      <c r="BNH5" s="307"/>
      <c r="BNI5" s="307"/>
      <c r="BNJ5" s="307"/>
      <c r="BNK5" s="307"/>
      <c r="BNL5" s="307"/>
      <c r="BNM5" s="307"/>
      <c r="BNN5" s="307"/>
      <c r="BNO5" s="307"/>
      <c r="BNP5" s="307"/>
      <c r="BNQ5" s="307"/>
      <c r="BNR5" s="307"/>
      <c r="BNS5" s="307"/>
      <c r="BNT5" s="307"/>
      <c r="BNU5" s="307"/>
      <c r="BNV5" s="307"/>
      <c r="BNW5" s="307"/>
      <c r="BNX5" s="307"/>
      <c r="BNY5" s="307"/>
      <c r="BNZ5" s="307"/>
      <c r="BOA5" s="307"/>
      <c r="BOB5" s="307"/>
      <c r="BOC5" s="307"/>
      <c r="BOD5" s="307"/>
      <c r="BOE5" s="307"/>
      <c r="BOF5" s="307"/>
      <c r="BOG5" s="307"/>
      <c r="BOH5" s="307"/>
      <c r="BOI5" s="307"/>
      <c r="BOJ5" s="307"/>
      <c r="BOK5" s="307"/>
      <c r="BOL5" s="307"/>
      <c r="BOM5" s="307"/>
      <c r="BON5" s="307"/>
      <c r="BOO5" s="307"/>
      <c r="BOP5" s="307"/>
      <c r="BOQ5" s="307"/>
      <c r="BOR5" s="307"/>
      <c r="BOS5" s="307"/>
      <c r="BOT5" s="307"/>
      <c r="BOU5" s="307"/>
      <c r="BOV5" s="307"/>
      <c r="BOW5" s="307"/>
      <c r="BOX5" s="307"/>
      <c r="BOY5" s="307"/>
      <c r="BOZ5" s="307"/>
      <c r="BPA5" s="307"/>
      <c r="BPB5" s="307"/>
      <c r="BPC5" s="307"/>
      <c r="BPD5" s="307"/>
      <c r="BPE5" s="307"/>
      <c r="BPF5" s="307"/>
      <c r="BPG5" s="307"/>
      <c r="BPH5" s="307"/>
      <c r="BPI5" s="307"/>
      <c r="BPJ5" s="307"/>
      <c r="BPK5" s="307"/>
      <c r="BPL5" s="307"/>
      <c r="BPM5" s="307"/>
      <c r="BPN5" s="307"/>
      <c r="BPO5" s="307"/>
      <c r="BPP5" s="307"/>
      <c r="BPQ5" s="307"/>
      <c r="BPR5" s="307"/>
      <c r="BPS5" s="307"/>
      <c r="BPT5" s="307"/>
      <c r="BPU5" s="307"/>
      <c r="BPV5" s="307"/>
      <c r="BPW5" s="307"/>
      <c r="BPX5" s="307"/>
      <c r="BPY5" s="307"/>
      <c r="BPZ5" s="307"/>
      <c r="BQA5" s="307"/>
      <c r="BQB5" s="307"/>
      <c r="BQC5" s="307"/>
      <c r="BQD5" s="307"/>
      <c r="BQE5" s="307"/>
      <c r="BQF5" s="307"/>
      <c r="BQG5" s="307"/>
      <c r="BQH5" s="307"/>
      <c r="BQI5" s="307"/>
      <c r="BQJ5" s="307"/>
      <c r="BQK5" s="307"/>
      <c r="BQL5" s="307"/>
      <c r="BQM5" s="307"/>
      <c r="BQN5" s="307"/>
      <c r="BQO5" s="307"/>
      <c r="BQP5" s="307"/>
      <c r="BQQ5" s="307"/>
      <c r="BQR5" s="307"/>
      <c r="BQS5" s="307"/>
      <c r="BQT5" s="307"/>
      <c r="BQU5" s="307"/>
      <c r="BQV5" s="307"/>
      <c r="BQW5" s="307"/>
      <c r="BQX5" s="307"/>
      <c r="BQY5" s="307"/>
      <c r="BQZ5" s="307"/>
      <c r="BRA5" s="307"/>
      <c r="BRB5" s="307"/>
      <c r="BRC5" s="307"/>
      <c r="BRD5" s="307"/>
      <c r="BRE5" s="307"/>
      <c r="BRF5" s="307"/>
      <c r="BRG5" s="307"/>
      <c r="BRH5" s="307"/>
      <c r="BRI5" s="307"/>
      <c r="BRJ5" s="307"/>
      <c r="BRK5" s="307"/>
      <c r="BRL5" s="307"/>
      <c r="BRM5" s="307"/>
      <c r="BRN5" s="307"/>
      <c r="BRO5" s="307"/>
      <c r="BRP5" s="307"/>
      <c r="BRQ5" s="307"/>
      <c r="BRR5" s="307"/>
      <c r="BRS5" s="307"/>
      <c r="BRT5" s="307"/>
      <c r="BRU5" s="307"/>
      <c r="BRV5" s="307"/>
      <c r="BRW5" s="307"/>
      <c r="BRX5" s="307"/>
      <c r="BRY5" s="307"/>
      <c r="BRZ5" s="307"/>
      <c r="BSA5" s="307"/>
      <c r="BSB5" s="307"/>
      <c r="BSC5" s="307"/>
      <c r="BSD5" s="307"/>
      <c r="BSE5" s="307"/>
      <c r="BSF5" s="307"/>
      <c r="BSG5" s="307"/>
      <c r="BSH5" s="307"/>
      <c r="BSI5" s="307"/>
      <c r="BSJ5" s="307"/>
      <c r="BSK5" s="307"/>
      <c r="BSL5" s="307"/>
      <c r="BSM5" s="307"/>
      <c r="BSN5" s="307"/>
      <c r="BSO5" s="307"/>
      <c r="BSP5" s="307"/>
      <c r="BSQ5" s="307"/>
      <c r="BSR5" s="307"/>
      <c r="BSS5" s="307"/>
      <c r="BST5" s="307"/>
      <c r="BSU5" s="307"/>
      <c r="BSV5" s="307"/>
      <c r="BSW5" s="307"/>
      <c r="BSX5" s="307"/>
      <c r="BSY5" s="307"/>
      <c r="BSZ5" s="307"/>
      <c r="BTA5" s="307"/>
      <c r="BTB5" s="307"/>
      <c r="BTC5" s="307"/>
      <c r="BTD5" s="307"/>
      <c r="BTE5" s="307"/>
      <c r="BTF5" s="307"/>
      <c r="BTG5" s="307"/>
      <c r="BTH5" s="307"/>
      <c r="BTI5" s="307"/>
      <c r="BTJ5" s="307"/>
      <c r="BTK5" s="307"/>
      <c r="BTL5" s="307"/>
      <c r="BTM5" s="307"/>
      <c r="BTN5" s="307"/>
      <c r="BTO5" s="307"/>
      <c r="BTP5" s="307"/>
      <c r="BTQ5" s="307"/>
      <c r="BTR5" s="307"/>
      <c r="BTS5" s="307"/>
      <c r="BTT5" s="307"/>
      <c r="BTU5" s="307"/>
      <c r="BTV5" s="307"/>
      <c r="BTW5" s="307"/>
      <c r="BTX5" s="307"/>
      <c r="BTY5" s="307"/>
      <c r="BTZ5" s="307"/>
      <c r="BUA5" s="307"/>
      <c r="BUB5" s="307"/>
      <c r="BUC5" s="307"/>
      <c r="BUD5" s="307"/>
      <c r="BUE5" s="307"/>
      <c r="BUF5" s="307"/>
      <c r="BUG5" s="307"/>
      <c r="BUH5" s="307"/>
      <c r="BUI5" s="307"/>
      <c r="BUJ5" s="307"/>
      <c r="BUK5" s="307"/>
      <c r="BUL5" s="307"/>
      <c r="BUM5" s="307"/>
      <c r="BUN5" s="307"/>
      <c r="BUO5" s="307"/>
      <c r="BUP5" s="307"/>
      <c r="BUQ5" s="307"/>
      <c r="BUR5" s="307"/>
      <c r="BUS5" s="307"/>
      <c r="BUT5" s="307"/>
      <c r="BUU5" s="307"/>
      <c r="BUV5" s="307"/>
      <c r="BUW5" s="307"/>
      <c r="BUX5" s="307"/>
      <c r="BUY5" s="307"/>
      <c r="BUZ5" s="307"/>
      <c r="BVA5" s="307"/>
      <c r="BVB5" s="307"/>
      <c r="BVC5" s="307"/>
      <c r="BVD5" s="307"/>
      <c r="BVE5" s="307"/>
      <c r="BVF5" s="307"/>
      <c r="BVG5" s="307"/>
      <c r="BVH5" s="307"/>
      <c r="BVI5" s="307"/>
      <c r="BVJ5" s="307"/>
      <c r="BVK5" s="307"/>
      <c r="BVL5" s="307"/>
      <c r="BVM5" s="307"/>
      <c r="BVN5" s="307"/>
      <c r="BVO5" s="307"/>
      <c r="BVP5" s="307"/>
      <c r="BVQ5" s="307"/>
      <c r="BVR5" s="307"/>
      <c r="BVS5" s="307"/>
      <c r="BVT5" s="307"/>
      <c r="BVU5" s="307"/>
      <c r="BVV5" s="307"/>
      <c r="BVW5" s="307"/>
      <c r="BVX5" s="307"/>
      <c r="BVY5" s="307"/>
      <c r="BVZ5" s="307"/>
      <c r="BWA5" s="307"/>
      <c r="BWB5" s="307"/>
      <c r="BWC5" s="307"/>
      <c r="BWD5" s="307"/>
      <c r="BWE5" s="307"/>
      <c r="BWF5" s="307"/>
      <c r="BWG5" s="307"/>
      <c r="BWH5" s="307"/>
      <c r="BWI5" s="307"/>
      <c r="BWJ5" s="307"/>
      <c r="BWK5" s="307"/>
      <c r="BWL5" s="307"/>
      <c r="BWM5" s="307"/>
      <c r="BWN5" s="307"/>
      <c r="BWO5" s="307"/>
      <c r="BWP5" s="307"/>
      <c r="BWQ5" s="307"/>
      <c r="BWR5" s="307"/>
      <c r="BWS5" s="307"/>
      <c r="BWT5" s="307"/>
      <c r="BWU5" s="307"/>
      <c r="BWV5" s="307"/>
      <c r="BWW5" s="307"/>
      <c r="BWX5" s="307"/>
      <c r="BWY5" s="307"/>
      <c r="BWZ5" s="307"/>
      <c r="BXA5" s="307"/>
      <c r="BXB5" s="307"/>
      <c r="BXC5" s="307"/>
      <c r="BXD5" s="307"/>
      <c r="BXE5" s="307"/>
      <c r="BXF5" s="307"/>
      <c r="BXG5" s="307"/>
      <c r="BXH5" s="307"/>
      <c r="BXI5" s="307"/>
      <c r="BXJ5" s="307"/>
      <c r="BXK5" s="307"/>
      <c r="BXL5" s="307"/>
      <c r="BXM5" s="307"/>
      <c r="BXN5" s="307"/>
      <c r="BXO5" s="307"/>
      <c r="BXP5" s="307"/>
      <c r="BXQ5" s="307"/>
      <c r="BXR5" s="307"/>
      <c r="BXS5" s="307"/>
      <c r="BXT5" s="307"/>
      <c r="BXU5" s="307"/>
      <c r="BXV5" s="307"/>
      <c r="BXW5" s="307"/>
      <c r="BXX5" s="307"/>
      <c r="BXY5" s="307"/>
      <c r="BXZ5" s="307"/>
      <c r="BYA5" s="307"/>
      <c r="BYB5" s="307"/>
      <c r="BYC5" s="307"/>
      <c r="BYD5" s="307"/>
      <c r="BYE5" s="307"/>
      <c r="BYF5" s="307"/>
      <c r="BYG5" s="307"/>
      <c r="BYH5" s="307"/>
      <c r="BYI5" s="307"/>
      <c r="BYJ5" s="307"/>
      <c r="BYK5" s="307"/>
      <c r="BYL5" s="307"/>
      <c r="BYM5" s="307"/>
      <c r="BYN5" s="307"/>
      <c r="BYO5" s="307"/>
      <c r="BYP5" s="307"/>
      <c r="BYQ5" s="307"/>
      <c r="BYR5" s="307"/>
      <c r="BYS5" s="307"/>
      <c r="BYT5" s="307"/>
      <c r="BYU5" s="307"/>
      <c r="BYV5" s="307"/>
      <c r="BYW5" s="307"/>
      <c r="BYX5" s="307"/>
      <c r="BYY5" s="307"/>
      <c r="BYZ5" s="307"/>
      <c r="BZA5" s="307"/>
      <c r="BZB5" s="307"/>
      <c r="BZC5" s="307"/>
      <c r="BZD5" s="307"/>
      <c r="BZE5" s="307"/>
      <c r="BZF5" s="307"/>
      <c r="BZG5" s="307"/>
      <c r="BZH5" s="307"/>
      <c r="BZI5" s="307"/>
      <c r="BZJ5" s="307"/>
      <c r="BZK5" s="307"/>
      <c r="BZL5" s="307"/>
      <c r="BZM5" s="307"/>
      <c r="BZN5" s="307"/>
      <c r="BZO5" s="307"/>
      <c r="BZP5" s="307"/>
      <c r="BZQ5" s="307"/>
      <c r="BZR5" s="307"/>
      <c r="BZS5" s="307"/>
      <c r="BZT5" s="307"/>
      <c r="BZU5" s="307"/>
      <c r="BZV5" s="307"/>
      <c r="BZW5" s="307"/>
      <c r="BZX5" s="307"/>
      <c r="BZY5" s="307"/>
      <c r="BZZ5" s="307"/>
      <c r="CAA5" s="307"/>
      <c r="CAB5" s="307"/>
      <c r="CAC5" s="307"/>
      <c r="CAD5" s="307"/>
      <c r="CAE5" s="307"/>
      <c r="CAF5" s="307"/>
      <c r="CAG5" s="307"/>
      <c r="CAH5" s="307"/>
      <c r="CAI5" s="307"/>
      <c r="CAJ5" s="307"/>
      <c r="CAK5" s="307"/>
      <c r="CAL5" s="307"/>
      <c r="CAM5" s="307"/>
      <c r="CAN5" s="307"/>
      <c r="CAO5" s="307"/>
      <c r="CAP5" s="307"/>
      <c r="CAQ5" s="307"/>
      <c r="CAR5" s="307"/>
      <c r="CAS5" s="307"/>
      <c r="CAT5" s="307"/>
      <c r="CAU5" s="307"/>
      <c r="CAV5" s="307"/>
      <c r="CAW5" s="307"/>
      <c r="CAX5" s="307"/>
      <c r="CAY5" s="307"/>
      <c r="CAZ5" s="307"/>
      <c r="CBA5" s="307"/>
      <c r="CBB5" s="307"/>
      <c r="CBC5" s="307"/>
      <c r="CBD5" s="307"/>
      <c r="CBE5" s="307"/>
      <c r="CBF5" s="307"/>
      <c r="CBG5" s="307"/>
      <c r="CBH5" s="307"/>
      <c r="CBI5" s="307"/>
      <c r="CBJ5" s="307"/>
      <c r="CBK5" s="307"/>
      <c r="CBL5" s="307"/>
      <c r="CBM5" s="307"/>
      <c r="CBN5" s="307"/>
      <c r="CBO5" s="307"/>
      <c r="CBP5" s="307"/>
      <c r="CBQ5" s="307"/>
      <c r="CBR5" s="307"/>
      <c r="CBS5" s="307"/>
      <c r="CBT5" s="307"/>
      <c r="CBU5" s="307"/>
      <c r="CBV5" s="307"/>
      <c r="CBW5" s="307"/>
      <c r="CBX5" s="307"/>
      <c r="CBY5" s="307"/>
      <c r="CBZ5" s="307"/>
      <c r="CCA5" s="307"/>
      <c r="CCB5" s="307"/>
      <c r="CCC5" s="307"/>
      <c r="CCD5" s="307"/>
      <c r="CCE5" s="307"/>
      <c r="CCF5" s="307"/>
      <c r="CCG5" s="307"/>
      <c r="CCH5" s="307"/>
      <c r="CCI5" s="307"/>
      <c r="CCJ5" s="307"/>
      <c r="CCK5" s="307"/>
      <c r="CCL5" s="307"/>
      <c r="CCM5" s="307"/>
      <c r="CCN5" s="307"/>
      <c r="CCO5" s="307"/>
      <c r="CCP5" s="307"/>
      <c r="CCQ5" s="307"/>
      <c r="CCR5" s="307"/>
      <c r="CCS5" s="307"/>
      <c r="CCT5" s="307"/>
      <c r="CCU5" s="307"/>
      <c r="CCV5" s="307"/>
      <c r="CCW5" s="307"/>
      <c r="CCX5" s="307"/>
      <c r="CCY5" s="307"/>
      <c r="CCZ5" s="307"/>
      <c r="CDA5" s="307"/>
      <c r="CDB5" s="307"/>
      <c r="CDC5" s="307"/>
      <c r="CDD5" s="307"/>
      <c r="CDE5" s="307"/>
      <c r="CDF5" s="307"/>
      <c r="CDG5" s="307"/>
      <c r="CDH5" s="307"/>
      <c r="CDI5" s="307"/>
      <c r="CDJ5" s="307"/>
      <c r="CDK5" s="307"/>
      <c r="CDL5" s="307"/>
      <c r="CDM5" s="307"/>
      <c r="CDN5" s="307"/>
      <c r="CDO5" s="307"/>
      <c r="CDP5" s="307"/>
      <c r="CDQ5" s="307"/>
      <c r="CDR5" s="307"/>
      <c r="CDS5" s="307"/>
      <c r="CDT5" s="307"/>
      <c r="CDU5" s="307"/>
      <c r="CDV5" s="307"/>
      <c r="CDW5" s="307"/>
      <c r="CDX5" s="307"/>
      <c r="CDY5" s="307"/>
      <c r="CDZ5" s="307"/>
      <c r="CEA5" s="307"/>
      <c r="CEB5" s="307"/>
      <c r="CEC5" s="307"/>
      <c r="CED5" s="307"/>
      <c r="CEE5" s="307"/>
      <c r="CEF5" s="307"/>
      <c r="CEG5" s="307"/>
      <c r="CEH5" s="307"/>
      <c r="CEI5" s="307"/>
      <c r="CEJ5" s="307"/>
      <c r="CEK5" s="307"/>
      <c r="CEL5" s="307"/>
      <c r="CEM5" s="307"/>
      <c r="CEN5" s="307"/>
      <c r="CEO5" s="307"/>
      <c r="CEP5" s="307"/>
      <c r="CEQ5" s="307"/>
      <c r="CER5" s="307"/>
      <c r="CES5" s="307"/>
      <c r="CET5" s="307"/>
      <c r="CEU5" s="307"/>
      <c r="CEV5" s="307"/>
      <c r="CEW5" s="307"/>
      <c r="CEX5" s="307"/>
      <c r="CEY5" s="307"/>
      <c r="CEZ5" s="307"/>
      <c r="CFA5" s="307"/>
      <c r="CFB5" s="307"/>
      <c r="CFC5" s="307"/>
      <c r="CFD5" s="307"/>
      <c r="CFE5" s="307"/>
      <c r="CFF5" s="307"/>
      <c r="CFG5" s="307"/>
      <c r="CFH5" s="307"/>
      <c r="CFI5" s="307"/>
      <c r="CFJ5" s="307"/>
      <c r="CFK5" s="307"/>
      <c r="CFL5" s="307"/>
      <c r="CFM5" s="307"/>
      <c r="CFN5" s="307"/>
      <c r="CFO5" s="307"/>
      <c r="CFP5" s="307"/>
      <c r="CFQ5" s="307"/>
      <c r="CFR5" s="307"/>
      <c r="CFS5" s="307"/>
      <c r="CFT5" s="307"/>
      <c r="CFU5" s="307"/>
      <c r="CFV5" s="307"/>
      <c r="CFW5" s="307"/>
      <c r="CFX5" s="307"/>
      <c r="CFY5" s="307"/>
      <c r="CFZ5" s="307"/>
      <c r="CGA5" s="307"/>
      <c r="CGB5" s="307"/>
      <c r="CGC5" s="307"/>
      <c r="CGD5" s="307"/>
      <c r="CGE5" s="307"/>
      <c r="CGF5" s="307"/>
      <c r="CGG5" s="307"/>
      <c r="CGH5" s="307"/>
      <c r="CGI5" s="307"/>
      <c r="CGJ5" s="307"/>
      <c r="CGK5" s="307"/>
      <c r="CGL5" s="307"/>
      <c r="CGM5" s="307"/>
      <c r="CGN5" s="307"/>
      <c r="CGO5" s="307"/>
      <c r="CGP5" s="307"/>
      <c r="CGQ5" s="307"/>
      <c r="CGR5" s="307"/>
      <c r="CGS5" s="307"/>
      <c r="CGT5" s="307"/>
      <c r="CGU5" s="307"/>
      <c r="CGV5" s="307"/>
      <c r="CGW5" s="307"/>
      <c r="CGX5" s="307"/>
      <c r="CGY5" s="307"/>
      <c r="CGZ5" s="307"/>
      <c r="CHA5" s="307"/>
      <c r="CHB5" s="307"/>
      <c r="CHC5" s="307"/>
      <c r="CHD5" s="307"/>
      <c r="CHE5" s="307"/>
      <c r="CHF5" s="307"/>
      <c r="CHG5" s="307"/>
      <c r="CHH5" s="307"/>
      <c r="CHI5" s="307"/>
      <c r="CHJ5" s="307"/>
      <c r="CHK5" s="307"/>
      <c r="CHL5" s="307"/>
      <c r="CHM5" s="307"/>
      <c r="CHN5" s="307"/>
      <c r="CHO5" s="307"/>
      <c r="CHP5" s="307"/>
      <c r="CHQ5" s="307"/>
      <c r="CHR5" s="307"/>
      <c r="CHS5" s="307"/>
      <c r="CHT5" s="307"/>
      <c r="CHU5" s="307"/>
      <c r="CHV5" s="307"/>
      <c r="CHW5" s="307"/>
      <c r="CHX5" s="307"/>
      <c r="CHY5" s="307"/>
      <c r="CHZ5" s="307"/>
      <c r="CIA5" s="307"/>
      <c r="CIB5" s="307"/>
      <c r="CIC5" s="307"/>
      <c r="CID5" s="307"/>
      <c r="CIE5" s="307"/>
      <c r="CIF5" s="307"/>
      <c r="CIG5" s="307"/>
      <c r="CIH5" s="307"/>
      <c r="CII5" s="307"/>
      <c r="CIJ5" s="307"/>
      <c r="CIK5" s="307"/>
      <c r="CIL5" s="307"/>
      <c r="CIM5" s="307"/>
      <c r="CIN5" s="307"/>
      <c r="CIO5" s="307"/>
      <c r="CIP5" s="307"/>
      <c r="CIQ5" s="307"/>
      <c r="CIR5" s="307"/>
      <c r="CIS5" s="307"/>
      <c r="CIT5" s="307"/>
      <c r="CIU5" s="307"/>
      <c r="CIV5" s="307"/>
      <c r="CIW5" s="307"/>
      <c r="CIX5" s="307"/>
      <c r="CIY5" s="307"/>
      <c r="CIZ5" s="307"/>
      <c r="CJA5" s="307"/>
      <c r="CJB5" s="307"/>
      <c r="CJC5" s="307"/>
      <c r="CJD5" s="307"/>
      <c r="CJE5" s="307"/>
      <c r="CJF5" s="307"/>
      <c r="CJG5" s="307"/>
      <c r="CJH5" s="307"/>
      <c r="CJI5" s="307"/>
      <c r="CJJ5" s="307"/>
      <c r="CJK5" s="307"/>
      <c r="CJL5" s="307"/>
      <c r="CJM5" s="307"/>
      <c r="CJN5" s="307"/>
      <c r="CJO5" s="307"/>
      <c r="CJP5" s="307"/>
      <c r="CJQ5" s="307"/>
      <c r="CJR5" s="307"/>
      <c r="CJS5" s="307"/>
      <c r="CJT5" s="307"/>
      <c r="CJU5" s="307"/>
      <c r="CJV5" s="307"/>
      <c r="CJW5" s="307"/>
      <c r="CJX5" s="307"/>
      <c r="CJY5" s="307"/>
      <c r="CJZ5" s="307"/>
      <c r="CKA5" s="307"/>
      <c r="CKB5" s="307"/>
      <c r="CKC5" s="307"/>
      <c r="CKD5" s="307"/>
      <c r="CKE5" s="307"/>
      <c r="CKF5" s="307"/>
      <c r="CKG5" s="307"/>
      <c r="CKH5" s="307"/>
      <c r="CKI5" s="307"/>
      <c r="CKJ5" s="307"/>
      <c r="CKK5" s="307"/>
      <c r="CKL5" s="307"/>
      <c r="CKM5" s="307"/>
      <c r="CKN5" s="307"/>
      <c r="CKO5" s="307"/>
      <c r="CKP5" s="307"/>
      <c r="CKQ5" s="307"/>
      <c r="CKR5" s="307"/>
      <c r="CKS5" s="307"/>
      <c r="CKT5" s="307"/>
      <c r="CKU5" s="307"/>
      <c r="CKV5" s="307"/>
      <c r="CKW5" s="307"/>
      <c r="CKX5" s="307"/>
      <c r="CKY5" s="307"/>
      <c r="CKZ5" s="307"/>
      <c r="CLA5" s="307"/>
      <c r="CLB5" s="307"/>
      <c r="CLC5" s="307"/>
      <c r="CLD5" s="307"/>
      <c r="CLE5" s="307"/>
      <c r="CLF5" s="307"/>
      <c r="CLG5" s="307"/>
      <c r="CLH5" s="307"/>
      <c r="CLI5" s="307"/>
      <c r="CLJ5" s="307"/>
      <c r="CLK5" s="307"/>
      <c r="CLL5" s="307"/>
      <c r="CLM5" s="307"/>
      <c r="CLN5" s="307"/>
      <c r="CLO5" s="307"/>
      <c r="CLP5" s="307"/>
      <c r="CLQ5" s="307"/>
      <c r="CLR5" s="307"/>
      <c r="CLS5" s="307"/>
      <c r="CLT5" s="307"/>
      <c r="CLU5" s="307"/>
      <c r="CLV5" s="307"/>
      <c r="CLW5" s="307"/>
      <c r="CLX5" s="307"/>
      <c r="CLY5" s="307"/>
      <c r="CLZ5" s="307"/>
      <c r="CMA5" s="307"/>
      <c r="CMB5" s="307"/>
      <c r="CMC5" s="307"/>
      <c r="CMD5" s="307"/>
      <c r="CME5" s="307"/>
      <c r="CMF5" s="307"/>
      <c r="CMG5" s="307"/>
      <c r="CMH5" s="307"/>
      <c r="CMI5" s="307"/>
      <c r="CMJ5" s="307"/>
      <c r="CMK5" s="307"/>
      <c r="CML5" s="307"/>
      <c r="CMM5" s="307"/>
      <c r="CMN5" s="307"/>
      <c r="CMO5" s="307"/>
      <c r="CMP5" s="307"/>
      <c r="CMQ5" s="307"/>
      <c r="CMR5" s="307"/>
      <c r="CMS5" s="307"/>
      <c r="CMT5" s="307"/>
      <c r="CMU5" s="307"/>
      <c r="CMV5" s="307"/>
      <c r="CMW5" s="307"/>
      <c r="CMX5" s="307"/>
      <c r="CMY5" s="307"/>
      <c r="CMZ5" s="307"/>
      <c r="CNA5" s="307"/>
      <c r="CNB5" s="307"/>
      <c r="CNC5" s="307"/>
      <c r="CND5" s="307"/>
      <c r="CNE5" s="307"/>
      <c r="CNF5" s="307"/>
      <c r="CNG5" s="307"/>
      <c r="CNH5" s="307"/>
      <c r="CNI5" s="307"/>
      <c r="CNJ5" s="307"/>
      <c r="CNK5" s="307"/>
      <c r="CNL5" s="307"/>
      <c r="CNM5" s="307"/>
      <c r="CNN5" s="307"/>
      <c r="CNO5" s="307"/>
      <c r="CNP5" s="307"/>
      <c r="CNQ5" s="307"/>
      <c r="CNR5" s="307"/>
      <c r="CNS5" s="307"/>
      <c r="CNT5" s="307"/>
      <c r="CNU5" s="307"/>
      <c r="CNV5" s="307"/>
      <c r="CNW5" s="307"/>
      <c r="CNX5" s="307"/>
      <c r="CNY5" s="307"/>
      <c r="CNZ5" s="307"/>
      <c r="COA5" s="307"/>
      <c r="COB5" s="307"/>
      <c r="COC5" s="307"/>
      <c r="COD5" s="307"/>
      <c r="COE5" s="307"/>
      <c r="COF5" s="307"/>
      <c r="COG5" s="307"/>
      <c r="COH5" s="307"/>
      <c r="COI5" s="307"/>
      <c r="COJ5" s="307"/>
      <c r="COK5" s="307"/>
      <c r="COL5" s="307"/>
      <c r="COM5" s="307"/>
      <c r="CON5" s="307"/>
      <c r="COO5" s="307"/>
      <c r="COP5" s="307"/>
      <c r="COQ5" s="307"/>
      <c r="COR5" s="307"/>
      <c r="COS5" s="307"/>
      <c r="COT5" s="307"/>
      <c r="COU5" s="307"/>
      <c r="COV5" s="307"/>
      <c r="COW5" s="307"/>
      <c r="COX5" s="307"/>
      <c r="COY5" s="307"/>
      <c r="COZ5" s="307"/>
      <c r="CPA5" s="307"/>
      <c r="CPB5" s="307"/>
      <c r="CPC5" s="307"/>
      <c r="CPD5" s="307"/>
      <c r="CPE5" s="307"/>
      <c r="CPF5" s="307"/>
      <c r="CPG5" s="307"/>
      <c r="CPH5" s="307"/>
      <c r="CPI5" s="307"/>
      <c r="CPJ5" s="307"/>
      <c r="CPK5" s="307"/>
      <c r="CPL5" s="307"/>
      <c r="CPM5" s="307"/>
      <c r="CPN5" s="307"/>
      <c r="CPO5" s="307"/>
      <c r="CPP5" s="307"/>
      <c r="CPQ5" s="307"/>
      <c r="CPR5" s="307"/>
      <c r="CPS5" s="307"/>
      <c r="CPT5" s="307"/>
      <c r="CPU5" s="307"/>
      <c r="CPV5" s="307"/>
      <c r="CPW5" s="307"/>
      <c r="CPX5" s="307"/>
      <c r="CPY5" s="307"/>
      <c r="CPZ5" s="307"/>
      <c r="CQA5" s="307"/>
      <c r="CQB5" s="307"/>
      <c r="CQC5" s="307"/>
      <c r="CQD5" s="307"/>
      <c r="CQE5" s="307"/>
      <c r="CQF5" s="307"/>
      <c r="CQG5" s="307"/>
      <c r="CQH5" s="307"/>
      <c r="CQI5" s="307"/>
      <c r="CQJ5" s="307"/>
      <c r="CQK5" s="307"/>
      <c r="CQL5" s="307"/>
      <c r="CQM5" s="307"/>
      <c r="CQN5" s="307"/>
      <c r="CQO5" s="307"/>
      <c r="CQP5" s="307"/>
      <c r="CQQ5" s="307"/>
      <c r="CQR5" s="307"/>
      <c r="CQS5" s="307"/>
      <c r="CQT5" s="307"/>
      <c r="CQU5" s="307"/>
      <c r="CQV5" s="307"/>
      <c r="CQW5" s="307"/>
      <c r="CQX5" s="307"/>
      <c r="CQY5" s="307"/>
      <c r="CQZ5" s="307"/>
      <c r="CRA5" s="307"/>
      <c r="CRB5" s="307"/>
      <c r="CRC5" s="307"/>
      <c r="CRD5" s="307"/>
      <c r="CRE5" s="307"/>
      <c r="CRF5" s="307"/>
      <c r="CRG5" s="307"/>
      <c r="CRH5" s="307"/>
      <c r="CRI5" s="307"/>
      <c r="CRJ5" s="307"/>
      <c r="CRK5" s="307"/>
      <c r="CRL5" s="307"/>
      <c r="CRM5" s="307"/>
      <c r="CRN5" s="307"/>
      <c r="CRO5" s="307"/>
      <c r="CRP5" s="307"/>
      <c r="CRQ5" s="307"/>
      <c r="CRR5" s="307"/>
      <c r="CRS5" s="307"/>
      <c r="CRT5" s="307"/>
      <c r="CRU5" s="307"/>
      <c r="CRV5" s="307"/>
      <c r="CRW5" s="307"/>
      <c r="CRX5" s="307"/>
      <c r="CRY5" s="307"/>
      <c r="CRZ5" s="307"/>
      <c r="CSA5" s="307"/>
      <c r="CSB5" s="307"/>
      <c r="CSC5" s="307"/>
      <c r="CSD5" s="307"/>
      <c r="CSE5" s="307"/>
      <c r="CSF5" s="307"/>
      <c r="CSG5" s="307"/>
      <c r="CSH5" s="307"/>
      <c r="CSI5" s="307"/>
      <c r="CSJ5" s="307"/>
      <c r="CSK5" s="307"/>
      <c r="CSL5" s="307"/>
      <c r="CSM5" s="307"/>
      <c r="CSN5" s="307"/>
      <c r="CSO5" s="307"/>
      <c r="CSP5" s="307"/>
      <c r="CSQ5" s="307"/>
      <c r="CSR5" s="307"/>
      <c r="CSS5" s="307"/>
      <c r="CST5" s="307"/>
      <c r="CSU5" s="307"/>
      <c r="CSV5" s="307"/>
      <c r="CSW5" s="307"/>
      <c r="CSX5" s="307"/>
      <c r="CSY5" s="307"/>
      <c r="CSZ5" s="307"/>
      <c r="CTA5" s="307"/>
      <c r="CTB5" s="307"/>
      <c r="CTC5" s="307"/>
      <c r="CTD5" s="307"/>
      <c r="CTE5" s="307"/>
      <c r="CTF5" s="307"/>
      <c r="CTG5" s="307"/>
      <c r="CTH5" s="307"/>
      <c r="CTI5" s="307"/>
      <c r="CTJ5" s="307"/>
      <c r="CTK5" s="307"/>
      <c r="CTL5" s="307"/>
      <c r="CTM5" s="307"/>
      <c r="CTN5" s="307"/>
      <c r="CTO5" s="307"/>
      <c r="CTP5" s="307"/>
      <c r="CTQ5" s="307"/>
      <c r="CTR5" s="307"/>
      <c r="CTS5" s="307"/>
      <c r="CTT5" s="307"/>
      <c r="CTU5" s="307"/>
      <c r="CTV5" s="307"/>
      <c r="CTW5" s="307"/>
      <c r="CTX5" s="307"/>
      <c r="CTY5" s="307"/>
      <c r="CTZ5" s="307"/>
      <c r="CUA5" s="307"/>
      <c r="CUB5" s="307"/>
      <c r="CUC5" s="307"/>
      <c r="CUD5" s="307"/>
      <c r="CUE5" s="307"/>
      <c r="CUF5" s="307"/>
      <c r="CUG5" s="307"/>
      <c r="CUH5" s="307"/>
      <c r="CUI5" s="307"/>
      <c r="CUJ5" s="307"/>
      <c r="CUK5" s="307"/>
      <c r="CUL5" s="307"/>
      <c r="CUM5" s="307"/>
      <c r="CUN5" s="307"/>
      <c r="CUO5" s="307"/>
      <c r="CUP5" s="307"/>
      <c r="CUQ5" s="307"/>
      <c r="CUR5" s="307"/>
      <c r="CUS5" s="307"/>
      <c r="CUT5" s="307"/>
      <c r="CUU5" s="307"/>
      <c r="CUV5" s="307"/>
      <c r="CUW5" s="307"/>
      <c r="CUX5" s="307"/>
      <c r="CUY5" s="307"/>
      <c r="CUZ5" s="307"/>
      <c r="CVA5" s="307"/>
      <c r="CVB5" s="307"/>
      <c r="CVC5" s="307"/>
      <c r="CVD5" s="307"/>
      <c r="CVE5" s="307"/>
      <c r="CVF5" s="307"/>
      <c r="CVG5" s="307"/>
      <c r="CVH5" s="307"/>
      <c r="CVI5" s="307"/>
      <c r="CVJ5" s="307"/>
      <c r="CVK5" s="307"/>
      <c r="CVL5" s="307"/>
      <c r="CVM5" s="307"/>
      <c r="CVN5" s="307"/>
      <c r="CVO5" s="307"/>
      <c r="CVP5" s="307"/>
      <c r="CVQ5" s="307"/>
      <c r="CVR5" s="307"/>
      <c r="CVS5" s="307"/>
      <c r="CVT5" s="307"/>
      <c r="CVU5" s="307"/>
      <c r="CVV5" s="307"/>
      <c r="CVW5" s="307"/>
      <c r="CVX5" s="307"/>
      <c r="CVY5" s="307"/>
      <c r="CVZ5" s="307"/>
      <c r="CWA5" s="307"/>
      <c r="CWB5" s="307"/>
      <c r="CWC5" s="307"/>
      <c r="CWD5" s="307"/>
      <c r="CWE5" s="307"/>
      <c r="CWF5" s="307"/>
      <c r="CWG5" s="307"/>
      <c r="CWH5" s="307"/>
      <c r="CWI5" s="307"/>
      <c r="CWJ5" s="307"/>
      <c r="CWK5" s="307"/>
      <c r="CWL5" s="307"/>
      <c r="CWM5" s="307"/>
      <c r="CWN5" s="307"/>
      <c r="CWO5" s="307"/>
      <c r="CWP5" s="307"/>
      <c r="CWQ5" s="307"/>
      <c r="CWR5" s="307"/>
      <c r="CWS5" s="307"/>
      <c r="CWT5" s="307"/>
      <c r="CWU5" s="307"/>
      <c r="CWV5" s="307"/>
      <c r="CWW5" s="307"/>
      <c r="CWX5" s="307"/>
      <c r="CWY5" s="307"/>
      <c r="CWZ5" s="307"/>
      <c r="CXA5" s="307"/>
      <c r="CXB5" s="307"/>
      <c r="CXC5" s="307"/>
      <c r="CXD5" s="307"/>
      <c r="CXE5" s="307"/>
      <c r="CXF5" s="307"/>
      <c r="CXG5" s="307"/>
      <c r="CXH5" s="307"/>
      <c r="CXI5" s="307"/>
      <c r="CXJ5" s="307"/>
      <c r="CXK5" s="307"/>
      <c r="CXL5" s="307"/>
      <c r="CXM5" s="307"/>
      <c r="CXN5" s="307"/>
      <c r="CXO5" s="307"/>
      <c r="CXP5" s="307"/>
      <c r="CXQ5" s="307"/>
      <c r="CXR5" s="307"/>
      <c r="CXS5" s="307"/>
      <c r="CXT5" s="307"/>
      <c r="CXU5" s="307"/>
      <c r="CXV5" s="307"/>
      <c r="CXW5" s="307"/>
      <c r="CXX5" s="307"/>
      <c r="CXY5" s="307"/>
      <c r="CXZ5" s="307"/>
      <c r="CYA5" s="307"/>
      <c r="CYB5" s="307"/>
      <c r="CYC5" s="307"/>
      <c r="CYD5" s="307"/>
      <c r="CYE5" s="307"/>
      <c r="CYF5" s="307"/>
      <c r="CYG5" s="307"/>
      <c r="CYH5" s="307"/>
      <c r="CYI5" s="307"/>
      <c r="CYJ5" s="307"/>
      <c r="CYK5" s="307"/>
      <c r="CYL5" s="307"/>
      <c r="CYM5" s="307"/>
      <c r="CYN5" s="307"/>
      <c r="CYO5" s="307"/>
      <c r="CYP5" s="307"/>
      <c r="CYQ5" s="307"/>
      <c r="CYR5" s="307"/>
      <c r="CYS5" s="307"/>
      <c r="CYT5" s="307"/>
      <c r="CYU5" s="307"/>
      <c r="CYV5" s="307"/>
      <c r="CYW5" s="307"/>
      <c r="CYX5" s="307"/>
      <c r="CYY5" s="307"/>
      <c r="CYZ5" s="307"/>
      <c r="CZA5" s="307"/>
      <c r="CZB5" s="307"/>
      <c r="CZC5" s="307"/>
      <c r="CZD5" s="307"/>
      <c r="CZE5" s="307"/>
      <c r="CZF5" s="307"/>
      <c r="CZG5" s="307"/>
      <c r="CZH5" s="307"/>
      <c r="CZI5" s="307"/>
      <c r="CZJ5" s="307"/>
      <c r="CZK5" s="307"/>
      <c r="CZL5" s="307"/>
      <c r="CZM5" s="307"/>
      <c r="CZN5" s="307"/>
      <c r="CZO5" s="307"/>
      <c r="CZP5" s="307"/>
      <c r="CZQ5" s="307"/>
      <c r="CZR5" s="307"/>
      <c r="CZS5" s="307"/>
      <c r="CZT5" s="307"/>
      <c r="CZU5" s="307"/>
      <c r="CZV5" s="307"/>
      <c r="CZW5" s="307"/>
      <c r="CZX5" s="307"/>
      <c r="CZY5" s="307"/>
      <c r="CZZ5" s="307"/>
      <c r="DAA5" s="307"/>
      <c r="DAB5" s="307"/>
      <c r="DAC5" s="307"/>
      <c r="DAD5" s="307"/>
      <c r="DAE5" s="307"/>
      <c r="DAF5" s="307"/>
      <c r="DAG5" s="307"/>
      <c r="DAH5" s="307"/>
      <c r="DAI5" s="307"/>
      <c r="DAJ5" s="307"/>
      <c r="DAK5" s="307"/>
      <c r="DAL5" s="307"/>
      <c r="DAM5" s="307"/>
      <c r="DAN5" s="307"/>
      <c r="DAO5" s="307"/>
      <c r="DAP5" s="307"/>
      <c r="DAQ5" s="307"/>
      <c r="DAR5" s="307"/>
      <c r="DAS5" s="307"/>
      <c r="DAT5" s="307"/>
      <c r="DAU5" s="307"/>
      <c r="DAV5" s="307"/>
      <c r="DAW5" s="307"/>
      <c r="DAX5" s="307"/>
      <c r="DAY5" s="307"/>
      <c r="DAZ5" s="307"/>
      <c r="DBA5" s="307"/>
      <c r="DBB5" s="307"/>
      <c r="DBC5" s="307"/>
      <c r="DBD5" s="307"/>
      <c r="DBE5" s="307"/>
      <c r="DBF5" s="307"/>
      <c r="DBG5" s="307"/>
      <c r="DBH5" s="307"/>
      <c r="DBI5" s="307"/>
      <c r="DBJ5" s="307"/>
      <c r="DBK5" s="307"/>
      <c r="DBL5" s="307"/>
      <c r="DBM5" s="307"/>
      <c r="DBN5" s="307"/>
      <c r="DBO5" s="307"/>
      <c r="DBP5" s="307"/>
      <c r="DBQ5" s="307"/>
      <c r="DBR5" s="307"/>
      <c r="DBS5" s="307"/>
      <c r="DBT5" s="307"/>
      <c r="DBU5" s="307"/>
      <c r="DBV5" s="307"/>
      <c r="DBW5" s="307"/>
      <c r="DBX5" s="307"/>
      <c r="DBY5" s="307"/>
      <c r="DBZ5" s="307"/>
      <c r="DCA5" s="307"/>
      <c r="DCB5" s="307"/>
      <c r="DCC5" s="307"/>
      <c r="DCD5" s="307"/>
      <c r="DCE5" s="307"/>
      <c r="DCF5" s="307"/>
      <c r="DCG5" s="307"/>
      <c r="DCH5" s="307"/>
      <c r="DCI5" s="307"/>
      <c r="DCJ5" s="307"/>
      <c r="DCK5" s="307"/>
      <c r="DCL5" s="307"/>
      <c r="DCM5" s="307"/>
      <c r="DCN5" s="307"/>
      <c r="DCO5" s="307"/>
      <c r="DCP5" s="307"/>
      <c r="DCQ5" s="307"/>
      <c r="DCR5" s="307"/>
      <c r="DCS5" s="307"/>
      <c r="DCT5" s="307"/>
      <c r="DCU5" s="307"/>
      <c r="DCV5" s="307"/>
      <c r="DCW5" s="307"/>
      <c r="DCX5" s="307"/>
      <c r="DCY5" s="307"/>
      <c r="DCZ5" s="307"/>
      <c r="DDA5" s="307"/>
      <c r="DDB5" s="307"/>
      <c r="DDC5" s="307"/>
      <c r="DDD5" s="307"/>
      <c r="DDE5" s="307"/>
      <c r="DDF5" s="307"/>
      <c r="DDG5" s="307"/>
      <c r="DDH5" s="307"/>
      <c r="DDI5" s="307"/>
      <c r="DDJ5" s="307"/>
      <c r="DDK5" s="307"/>
      <c r="DDL5" s="307"/>
      <c r="DDM5" s="307"/>
      <c r="DDN5" s="307"/>
      <c r="DDO5" s="307"/>
      <c r="DDP5" s="307"/>
      <c r="DDQ5" s="307"/>
      <c r="DDR5" s="307"/>
      <c r="DDS5" s="307"/>
      <c r="DDT5" s="307"/>
      <c r="DDU5" s="307"/>
      <c r="DDV5" s="307"/>
      <c r="DDW5" s="307"/>
      <c r="DDX5" s="307"/>
      <c r="DDY5" s="307"/>
      <c r="DDZ5" s="307"/>
      <c r="DEA5" s="307"/>
      <c r="DEB5" s="307"/>
      <c r="DEC5" s="307"/>
      <c r="DED5" s="307"/>
      <c r="DEE5" s="307"/>
      <c r="DEF5" s="307"/>
      <c r="DEG5" s="307"/>
      <c r="DEH5" s="307"/>
      <c r="DEI5" s="307"/>
      <c r="DEJ5" s="307"/>
      <c r="DEK5" s="307"/>
      <c r="DEL5" s="307"/>
      <c r="DEM5" s="307"/>
      <c r="DEN5" s="307"/>
      <c r="DEO5" s="307"/>
      <c r="DEP5" s="307"/>
      <c r="DEQ5" s="307"/>
      <c r="DER5" s="307"/>
      <c r="DES5" s="307"/>
      <c r="DET5" s="307"/>
      <c r="DEU5" s="307"/>
      <c r="DEV5" s="307"/>
      <c r="DEW5" s="307"/>
      <c r="DEX5" s="307"/>
      <c r="DEY5" s="307"/>
      <c r="DEZ5" s="307"/>
      <c r="DFA5" s="307"/>
      <c r="DFB5" s="307"/>
      <c r="DFC5" s="307"/>
      <c r="DFD5" s="307"/>
      <c r="DFE5" s="307"/>
      <c r="DFF5" s="307"/>
      <c r="DFG5" s="307"/>
      <c r="DFH5" s="307"/>
      <c r="DFI5" s="307"/>
      <c r="DFJ5" s="307"/>
      <c r="DFK5" s="307"/>
      <c r="DFL5" s="307"/>
      <c r="DFM5" s="307"/>
      <c r="DFN5" s="307"/>
      <c r="DFO5" s="307"/>
      <c r="DFP5" s="307"/>
      <c r="DFQ5" s="307"/>
      <c r="DFR5" s="307"/>
      <c r="DFS5" s="307"/>
      <c r="DFT5" s="307"/>
      <c r="DFU5" s="307"/>
      <c r="DFV5" s="307"/>
      <c r="DFW5" s="307"/>
      <c r="DFX5" s="307"/>
      <c r="DFY5" s="307"/>
      <c r="DFZ5" s="307"/>
      <c r="DGA5" s="307"/>
      <c r="DGB5" s="307"/>
      <c r="DGC5" s="307"/>
      <c r="DGD5" s="307"/>
      <c r="DGE5" s="307"/>
      <c r="DGF5" s="307"/>
      <c r="DGG5" s="307"/>
      <c r="DGH5" s="307"/>
      <c r="DGI5" s="307"/>
      <c r="DGJ5" s="307"/>
      <c r="DGK5" s="307"/>
      <c r="DGL5" s="307"/>
      <c r="DGM5" s="307"/>
      <c r="DGN5" s="307"/>
      <c r="DGO5" s="307"/>
      <c r="DGP5" s="307"/>
      <c r="DGQ5" s="307"/>
      <c r="DGR5" s="307"/>
      <c r="DGS5" s="307"/>
      <c r="DGT5" s="307"/>
      <c r="DGU5" s="307"/>
      <c r="DGV5" s="307"/>
      <c r="DGW5" s="307"/>
      <c r="DGX5" s="307"/>
      <c r="DGY5" s="307"/>
      <c r="DGZ5" s="307"/>
      <c r="DHA5" s="307"/>
      <c r="DHB5" s="307"/>
      <c r="DHC5" s="307"/>
      <c r="DHD5" s="307"/>
      <c r="DHE5" s="307"/>
      <c r="DHF5" s="307"/>
      <c r="DHG5" s="307"/>
      <c r="DHH5" s="307"/>
      <c r="DHI5" s="307"/>
      <c r="DHJ5" s="307"/>
      <c r="DHK5" s="307"/>
      <c r="DHL5" s="307"/>
      <c r="DHM5" s="307"/>
      <c r="DHN5" s="307"/>
      <c r="DHO5" s="307"/>
      <c r="DHP5" s="307"/>
      <c r="DHQ5" s="307"/>
      <c r="DHR5" s="307"/>
      <c r="DHS5" s="307"/>
      <c r="DHT5" s="307"/>
      <c r="DHU5" s="307"/>
      <c r="DHV5" s="307"/>
      <c r="DHW5" s="307"/>
      <c r="DHX5" s="307"/>
      <c r="DHY5" s="307"/>
      <c r="DHZ5" s="307"/>
      <c r="DIA5" s="307"/>
      <c r="DIB5" s="307"/>
      <c r="DIC5" s="307"/>
      <c r="DID5" s="307"/>
      <c r="DIE5" s="307"/>
      <c r="DIF5" s="307"/>
      <c r="DIG5" s="307"/>
      <c r="DIH5" s="307"/>
      <c r="DII5" s="307"/>
      <c r="DIJ5" s="307"/>
      <c r="DIK5" s="307"/>
      <c r="DIL5" s="307"/>
      <c r="DIM5" s="307"/>
      <c r="DIN5" s="307"/>
      <c r="DIO5" s="307"/>
      <c r="DIP5" s="307"/>
      <c r="DIQ5" s="307"/>
      <c r="DIR5" s="307"/>
      <c r="DIS5" s="307"/>
      <c r="DIT5" s="307"/>
      <c r="DIU5" s="307"/>
      <c r="DIV5" s="307"/>
      <c r="DIW5" s="307"/>
      <c r="DIX5" s="307"/>
      <c r="DIY5" s="307"/>
      <c r="DIZ5" s="307"/>
      <c r="DJA5" s="307"/>
      <c r="DJB5" s="307"/>
      <c r="DJC5" s="307"/>
      <c r="DJD5" s="307"/>
      <c r="DJE5" s="307"/>
      <c r="DJF5" s="307"/>
      <c r="DJG5" s="307"/>
      <c r="DJH5" s="307"/>
      <c r="DJI5" s="307"/>
      <c r="DJJ5" s="307"/>
      <c r="DJK5" s="307"/>
      <c r="DJL5" s="307"/>
      <c r="DJM5" s="307"/>
      <c r="DJN5" s="307"/>
      <c r="DJO5" s="307"/>
      <c r="DJP5" s="307"/>
      <c r="DJQ5" s="307"/>
      <c r="DJR5" s="307"/>
      <c r="DJS5" s="307"/>
      <c r="DJT5" s="307"/>
      <c r="DJU5" s="307"/>
      <c r="DJV5" s="307"/>
      <c r="DJW5" s="307"/>
      <c r="DJX5" s="307"/>
      <c r="DJY5" s="307"/>
      <c r="DJZ5" s="307"/>
      <c r="DKA5" s="307"/>
      <c r="DKB5" s="307"/>
      <c r="DKC5" s="307"/>
      <c r="DKD5" s="307"/>
      <c r="DKE5" s="307"/>
      <c r="DKF5" s="307"/>
      <c r="DKG5" s="307"/>
      <c r="DKH5" s="307"/>
      <c r="DKI5" s="307"/>
      <c r="DKJ5" s="307"/>
      <c r="DKK5" s="307"/>
      <c r="DKL5" s="307"/>
      <c r="DKM5" s="307"/>
      <c r="DKN5" s="307"/>
      <c r="DKO5" s="307"/>
      <c r="DKP5" s="307"/>
      <c r="DKQ5" s="307"/>
      <c r="DKR5" s="307"/>
      <c r="DKS5" s="307"/>
      <c r="DKT5" s="307"/>
      <c r="DKU5" s="307"/>
      <c r="DKV5" s="307"/>
      <c r="DKW5" s="307"/>
      <c r="DKX5" s="307"/>
      <c r="DKY5" s="307"/>
      <c r="DKZ5" s="307"/>
      <c r="DLA5" s="307"/>
      <c r="DLB5" s="307"/>
      <c r="DLC5" s="307"/>
      <c r="DLD5" s="307"/>
      <c r="DLE5" s="307"/>
      <c r="DLF5" s="307"/>
      <c r="DLG5" s="307"/>
      <c r="DLH5" s="307"/>
      <c r="DLI5" s="307"/>
      <c r="DLJ5" s="307"/>
      <c r="DLK5" s="307"/>
      <c r="DLL5" s="307"/>
      <c r="DLM5" s="307"/>
      <c r="DLN5" s="307"/>
      <c r="DLO5" s="307"/>
      <c r="DLP5" s="307"/>
      <c r="DLQ5" s="307"/>
      <c r="DLR5" s="307"/>
      <c r="DLS5" s="307"/>
      <c r="DLT5" s="307"/>
      <c r="DLU5" s="307"/>
      <c r="DLV5" s="307"/>
      <c r="DLW5" s="307"/>
      <c r="DLX5" s="307"/>
      <c r="DLY5" s="307"/>
      <c r="DLZ5" s="307"/>
      <c r="DMA5" s="307"/>
      <c r="DMB5" s="307"/>
      <c r="DMC5" s="307"/>
      <c r="DMD5" s="307"/>
      <c r="DME5" s="307"/>
      <c r="DMF5" s="307"/>
      <c r="DMG5" s="307"/>
      <c r="DMH5" s="307"/>
      <c r="DMI5" s="307"/>
      <c r="DMJ5" s="307"/>
      <c r="DMK5" s="307"/>
      <c r="DML5" s="307"/>
      <c r="DMM5" s="307"/>
      <c r="DMN5" s="307"/>
      <c r="DMO5" s="307"/>
      <c r="DMP5" s="307"/>
      <c r="DMQ5" s="307"/>
      <c r="DMR5" s="307"/>
      <c r="DMS5" s="307"/>
      <c r="DMT5" s="307"/>
      <c r="DMU5" s="307"/>
      <c r="DMV5" s="307"/>
      <c r="DMW5" s="307"/>
      <c r="DMX5" s="307"/>
      <c r="DMY5" s="307"/>
      <c r="DMZ5" s="307"/>
      <c r="DNA5" s="307"/>
      <c r="DNB5" s="307"/>
      <c r="DNC5" s="307"/>
      <c r="DND5" s="307"/>
      <c r="DNE5" s="307"/>
      <c r="DNF5" s="307"/>
      <c r="DNG5" s="307"/>
      <c r="DNH5" s="307"/>
      <c r="DNI5" s="307"/>
      <c r="DNJ5" s="307"/>
      <c r="DNK5" s="307"/>
      <c r="DNL5" s="307"/>
      <c r="DNM5" s="307"/>
      <c r="DNN5" s="307"/>
      <c r="DNO5" s="307"/>
      <c r="DNP5" s="307"/>
      <c r="DNQ5" s="307"/>
      <c r="DNR5" s="307"/>
      <c r="DNS5" s="307"/>
      <c r="DNT5" s="307"/>
      <c r="DNU5" s="307"/>
      <c r="DNV5" s="307"/>
      <c r="DNW5" s="307"/>
      <c r="DNX5" s="307"/>
      <c r="DNY5" s="307"/>
      <c r="DNZ5" s="307"/>
      <c r="DOA5" s="307"/>
      <c r="DOB5" s="307"/>
      <c r="DOC5" s="307"/>
      <c r="DOD5" s="307"/>
      <c r="DOE5" s="307"/>
      <c r="DOF5" s="307"/>
      <c r="DOG5" s="307"/>
      <c r="DOH5" s="307"/>
      <c r="DOI5" s="307"/>
      <c r="DOJ5" s="307"/>
      <c r="DOK5" s="307"/>
      <c r="DOL5" s="307"/>
      <c r="DOM5" s="307"/>
      <c r="DON5" s="307"/>
      <c r="DOO5" s="307"/>
      <c r="DOP5" s="307"/>
      <c r="DOQ5" s="307"/>
      <c r="DOR5" s="307"/>
      <c r="DOS5" s="307"/>
      <c r="DOT5" s="307"/>
      <c r="DOU5" s="307"/>
      <c r="DOV5" s="307"/>
      <c r="DOW5" s="307"/>
      <c r="DOX5" s="307"/>
      <c r="DOY5" s="307"/>
      <c r="DOZ5" s="307"/>
      <c r="DPA5" s="307"/>
      <c r="DPB5" s="307"/>
      <c r="DPC5" s="307"/>
      <c r="DPD5" s="307"/>
      <c r="DPE5" s="307"/>
      <c r="DPF5" s="307"/>
      <c r="DPG5" s="307"/>
      <c r="DPH5" s="307"/>
      <c r="DPI5" s="307"/>
      <c r="DPJ5" s="307"/>
      <c r="DPK5" s="307"/>
      <c r="DPL5" s="307"/>
      <c r="DPM5" s="307"/>
      <c r="DPN5" s="307"/>
      <c r="DPO5" s="307"/>
      <c r="DPP5" s="307"/>
      <c r="DPQ5" s="307"/>
      <c r="DPR5" s="307"/>
      <c r="DPS5" s="307"/>
      <c r="DPT5" s="307"/>
      <c r="DPU5" s="307"/>
      <c r="DPV5" s="307"/>
      <c r="DPW5" s="307"/>
      <c r="DPX5" s="307"/>
      <c r="DPY5" s="307"/>
      <c r="DPZ5" s="307"/>
      <c r="DQA5" s="307"/>
      <c r="DQB5" s="307"/>
      <c r="DQC5" s="307"/>
      <c r="DQD5" s="307"/>
      <c r="DQE5" s="307"/>
      <c r="DQF5" s="307"/>
      <c r="DQG5" s="307"/>
      <c r="DQH5" s="307"/>
      <c r="DQI5" s="307"/>
      <c r="DQJ5" s="307"/>
      <c r="DQK5" s="307"/>
      <c r="DQL5" s="307"/>
      <c r="DQM5" s="307"/>
      <c r="DQN5" s="307"/>
      <c r="DQO5" s="307"/>
      <c r="DQP5" s="307"/>
      <c r="DQQ5" s="307"/>
      <c r="DQR5" s="307"/>
      <c r="DQS5" s="307"/>
      <c r="DQT5" s="307"/>
      <c r="DQU5" s="307"/>
      <c r="DQV5" s="307"/>
      <c r="DQW5" s="307"/>
      <c r="DQX5" s="307"/>
      <c r="DQY5" s="307"/>
      <c r="DQZ5" s="307"/>
      <c r="DRA5" s="307"/>
      <c r="DRB5" s="307"/>
      <c r="DRC5" s="307"/>
      <c r="DRD5" s="307"/>
      <c r="DRE5" s="307"/>
      <c r="DRF5" s="307"/>
      <c r="DRG5" s="307"/>
      <c r="DRH5" s="307"/>
      <c r="DRI5" s="307"/>
      <c r="DRJ5" s="307"/>
      <c r="DRK5" s="307"/>
      <c r="DRL5" s="307"/>
      <c r="DRM5" s="307"/>
      <c r="DRN5" s="307"/>
      <c r="DRO5" s="307"/>
      <c r="DRP5" s="307"/>
      <c r="DRQ5" s="307"/>
      <c r="DRR5" s="307"/>
      <c r="DRS5" s="307"/>
      <c r="DRT5" s="307"/>
      <c r="DRU5" s="307"/>
      <c r="DRV5" s="307"/>
      <c r="DRW5" s="307"/>
      <c r="DRX5" s="307"/>
      <c r="DRY5" s="307"/>
      <c r="DRZ5" s="307"/>
      <c r="DSA5" s="307"/>
      <c r="DSB5" s="307"/>
      <c r="DSC5" s="307"/>
      <c r="DSD5" s="307"/>
      <c r="DSE5" s="307"/>
      <c r="DSF5" s="307"/>
      <c r="DSG5" s="307"/>
      <c r="DSH5" s="307"/>
      <c r="DSI5" s="307"/>
      <c r="DSJ5" s="307"/>
      <c r="DSK5" s="307"/>
      <c r="DSL5" s="307"/>
      <c r="DSM5" s="307"/>
      <c r="DSN5" s="307"/>
      <c r="DSO5" s="307"/>
      <c r="DSP5" s="307"/>
      <c r="DSQ5" s="307"/>
      <c r="DSR5" s="307"/>
      <c r="DSS5" s="307"/>
      <c r="DST5" s="307"/>
      <c r="DSU5" s="307"/>
      <c r="DSV5" s="307"/>
      <c r="DSW5" s="307"/>
      <c r="DSX5" s="307"/>
      <c r="DSY5" s="307"/>
      <c r="DSZ5" s="307"/>
      <c r="DTA5" s="307"/>
      <c r="DTB5" s="307"/>
      <c r="DTC5" s="307"/>
      <c r="DTD5" s="307"/>
      <c r="DTE5" s="307"/>
      <c r="DTF5" s="307"/>
      <c r="DTG5" s="307"/>
      <c r="DTH5" s="307"/>
      <c r="DTI5" s="307"/>
      <c r="DTJ5" s="307"/>
      <c r="DTK5" s="307"/>
      <c r="DTL5" s="307"/>
      <c r="DTM5" s="307"/>
      <c r="DTN5" s="307"/>
      <c r="DTO5" s="307"/>
      <c r="DTP5" s="307"/>
      <c r="DTQ5" s="307"/>
      <c r="DTR5" s="307"/>
      <c r="DTS5" s="307"/>
      <c r="DTT5" s="307"/>
      <c r="DTU5" s="307"/>
      <c r="DTV5" s="307"/>
      <c r="DTW5" s="307"/>
      <c r="DTX5" s="307"/>
      <c r="DTY5" s="307"/>
      <c r="DTZ5" s="307"/>
      <c r="DUA5" s="307"/>
      <c r="DUB5" s="307"/>
      <c r="DUC5" s="307"/>
      <c r="DUD5" s="307"/>
      <c r="DUE5" s="307"/>
      <c r="DUF5" s="307"/>
      <c r="DUG5" s="307"/>
      <c r="DUH5" s="307"/>
      <c r="DUI5" s="307"/>
      <c r="DUJ5" s="307"/>
      <c r="DUK5" s="307"/>
      <c r="DUL5" s="307"/>
      <c r="DUM5" s="307"/>
      <c r="DUN5" s="307"/>
      <c r="DUO5" s="307"/>
      <c r="DUP5" s="307"/>
      <c r="DUQ5" s="307"/>
      <c r="DUR5" s="307"/>
      <c r="DUS5" s="307"/>
      <c r="DUT5" s="307"/>
      <c r="DUU5" s="307"/>
      <c r="DUV5" s="307"/>
      <c r="DUW5" s="307"/>
      <c r="DUX5" s="307"/>
      <c r="DUY5" s="307"/>
      <c r="DUZ5" s="307"/>
      <c r="DVA5" s="307"/>
      <c r="DVB5" s="307"/>
      <c r="DVC5" s="307"/>
      <c r="DVD5" s="307"/>
      <c r="DVE5" s="307"/>
      <c r="DVF5" s="307"/>
      <c r="DVG5" s="307"/>
      <c r="DVH5" s="307"/>
      <c r="DVI5" s="307"/>
      <c r="DVJ5" s="307"/>
      <c r="DVK5" s="307"/>
      <c r="DVL5" s="307"/>
      <c r="DVM5" s="307"/>
      <c r="DVN5" s="307"/>
      <c r="DVO5" s="307"/>
      <c r="DVP5" s="307"/>
      <c r="DVQ5" s="307"/>
      <c r="DVR5" s="307"/>
      <c r="DVS5" s="307"/>
      <c r="DVT5" s="307"/>
      <c r="DVU5" s="307"/>
      <c r="DVV5" s="307"/>
      <c r="DVW5" s="307"/>
      <c r="DVX5" s="307"/>
      <c r="DVY5" s="307"/>
      <c r="DVZ5" s="307"/>
      <c r="DWA5" s="307"/>
      <c r="DWB5" s="307"/>
      <c r="DWC5" s="307"/>
      <c r="DWD5" s="307"/>
      <c r="DWE5" s="307"/>
      <c r="DWF5" s="307"/>
      <c r="DWG5" s="307"/>
      <c r="DWH5" s="307"/>
      <c r="DWI5" s="307"/>
      <c r="DWJ5" s="307"/>
      <c r="DWK5" s="307"/>
      <c r="DWL5" s="307"/>
      <c r="DWM5" s="307"/>
      <c r="DWN5" s="307"/>
      <c r="DWO5" s="307"/>
      <c r="DWP5" s="307"/>
      <c r="DWQ5" s="307"/>
      <c r="DWR5" s="307"/>
      <c r="DWS5" s="307"/>
      <c r="DWT5" s="307"/>
      <c r="DWU5" s="307"/>
      <c r="DWV5" s="307"/>
      <c r="DWW5" s="307"/>
      <c r="DWX5" s="307"/>
      <c r="DWY5" s="307"/>
      <c r="DWZ5" s="307"/>
      <c r="DXA5" s="307"/>
      <c r="DXB5" s="307"/>
      <c r="DXC5" s="307"/>
      <c r="DXD5" s="307"/>
      <c r="DXE5" s="307"/>
      <c r="DXF5" s="307"/>
      <c r="DXG5" s="307"/>
      <c r="DXH5" s="307"/>
      <c r="DXI5" s="307"/>
      <c r="DXJ5" s="307"/>
      <c r="DXK5" s="307"/>
      <c r="DXL5" s="307"/>
      <c r="DXM5" s="307"/>
      <c r="DXN5" s="307"/>
      <c r="DXO5" s="307"/>
      <c r="DXP5" s="307"/>
      <c r="DXQ5" s="307"/>
      <c r="DXR5" s="307"/>
      <c r="DXS5" s="307"/>
      <c r="DXT5" s="307"/>
      <c r="DXU5" s="307"/>
      <c r="DXV5" s="307"/>
      <c r="DXW5" s="307"/>
      <c r="DXX5" s="307"/>
      <c r="DXY5" s="307"/>
      <c r="DXZ5" s="307"/>
      <c r="DYA5" s="307"/>
      <c r="DYB5" s="307"/>
      <c r="DYC5" s="307"/>
      <c r="DYD5" s="307"/>
      <c r="DYE5" s="307"/>
      <c r="DYF5" s="307"/>
      <c r="DYG5" s="307"/>
      <c r="DYH5" s="307"/>
      <c r="DYI5" s="307"/>
      <c r="DYJ5" s="307"/>
      <c r="DYK5" s="307"/>
      <c r="DYL5" s="307"/>
      <c r="DYM5" s="307"/>
      <c r="DYN5" s="307"/>
      <c r="DYO5" s="307"/>
      <c r="DYP5" s="307"/>
      <c r="DYQ5" s="307"/>
      <c r="DYR5" s="307"/>
      <c r="DYS5" s="307"/>
      <c r="DYT5" s="307"/>
      <c r="DYU5" s="307"/>
      <c r="DYV5" s="307"/>
      <c r="DYW5" s="307"/>
      <c r="DYX5" s="307"/>
      <c r="DYY5" s="307"/>
      <c r="DYZ5" s="307"/>
      <c r="DZA5" s="307"/>
      <c r="DZB5" s="307"/>
      <c r="DZC5" s="307"/>
      <c r="DZD5" s="307"/>
      <c r="DZE5" s="307"/>
      <c r="DZF5" s="307"/>
      <c r="DZG5" s="307"/>
      <c r="DZH5" s="307"/>
      <c r="DZI5" s="307"/>
      <c r="DZJ5" s="307"/>
      <c r="DZK5" s="307"/>
      <c r="DZL5" s="307"/>
      <c r="DZM5" s="307"/>
      <c r="DZN5" s="307"/>
      <c r="DZO5" s="307"/>
      <c r="DZP5" s="307"/>
      <c r="DZQ5" s="307"/>
      <c r="DZR5" s="307"/>
      <c r="DZS5" s="307"/>
      <c r="DZT5" s="307"/>
      <c r="DZU5" s="307"/>
      <c r="DZV5" s="307"/>
      <c r="DZW5" s="307"/>
      <c r="DZX5" s="307"/>
      <c r="DZY5" s="307"/>
      <c r="DZZ5" s="307"/>
      <c r="EAA5" s="307"/>
      <c r="EAB5" s="307"/>
      <c r="EAC5" s="307"/>
      <c r="EAD5" s="307"/>
      <c r="EAE5" s="307"/>
      <c r="EAF5" s="307"/>
      <c r="EAG5" s="307"/>
      <c r="EAH5" s="307"/>
      <c r="EAI5" s="307"/>
      <c r="EAJ5" s="307"/>
      <c r="EAK5" s="307"/>
      <c r="EAL5" s="307"/>
      <c r="EAM5" s="307"/>
      <c r="EAN5" s="307"/>
      <c r="EAO5" s="307"/>
      <c r="EAP5" s="307"/>
      <c r="EAQ5" s="307"/>
      <c r="EAR5" s="307"/>
      <c r="EAS5" s="307"/>
      <c r="EAT5" s="307"/>
      <c r="EAU5" s="307"/>
      <c r="EAV5" s="307"/>
      <c r="EAW5" s="307"/>
      <c r="EAX5" s="307"/>
      <c r="EAY5" s="307"/>
      <c r="EAZ5" s="307"/>
      <c r="EBA5" s="307"/>
      <c r="EBB5" s="307"/>
      <c r="EBC5" s="307"/>
      <c r="EBD5" s="307"/>
      <c r="EBE5" s="307"/>
      <c r="EBF5" s="307"/>
      <c r="EBG5" s="307"/>
      <c r="EBH5" s="307"/>
      <c r="EBI5" s="307"/>
      <c r="EBJ5" s="307"/>
      <c r="EBK5" s="307"/>
      <c r="EBL5" s="307"/>
      <c r="EBM5" s="307"/>
      <c r="EBN5" s="307"/>
      <c r="EBO5" s="307"/>
      <c r="EBP5" s="307"/>
      <c r="EBQ5" s="307"/>
      <c r="EBR5" s="307"/>
      <c r="EBS5" s="307"/>
      <c r="EBT5" s="307"/>
      <c r="EBU5" s="307"/>
      <c r="EBV5" s="307"/>
      <c r="EBW5" s="307"/>
      <c r="EBX5" s="307"/>
      <c r="EBY5" s="307"/>
      <c r="EBZ5" s="307"/>
      <c r="ECA5" s="307"/>
      <c r="ECB5" s="307"/>
      <c r="ECC5" s="307"/>
      <c r="ECD5" s="307"/>
      <c r="ECE5" s="307"/>
      <c r="ECF5" s="307"/>
      <c r="ECG5" s="307"/>
      <c r="ECH5" s="307"/>
      <c r="ECI5" s="307"/>
      <c r="ECJ5" s="307"/>
      <c r="ECK5" s="307"/>
      <c r="ECL5" s="307"/>
      <c r="ECM5" s="307"/>
      <c r="ECN5" s="307"/>
      <c r="ECO5" s="307"/>
      <c r="ECP5" s="307"/>
      <c r="ECQ5" s="307"/>
      <c r="ECR5" s="307"/>
      <c r="ECS5" s="307"/>
      <c r="ECT5" s="307"/>
      <c r="ECU5" s="307"/>
      <c r="ECV5" s="307"/>
      <c r="ECW5" s="307"/>
      <c r="ECX5" s="307"/>
      <c r="ECY5" s="307"/>
      <c r="ECZ5" s="307"/>
      <c r="EDA5" s="307"/>
      <c r="EDB5" s="307"/>
      <c r="EDC5" s="307"/>
      <c r="EDD5" s="307"/>
      <c r="EDE5" s="307"/>
      <c r="EDF5" s="307"/>
      <c r="EDG5" s="307"/>
      <c r="EDH5" s="307"/>
      <c r="EDI5" s="307"/>
      <c r="EDJ5" s="307"/>
      <c r="EDK5" s="307"/>
      <c r="EDL5" s="307"/>
      <c r="EDM5" s="307"/>
      <c r="EDN5" s="307"/>
      <c r="EDO5" s="307"/>
      <c r="EDP5" s="307"/>
      <c r="EDQ5" s="307"/>
      <c r="EDR5" s="307"/>
      <c r="EDS5" s="307"/>
      <c r="EDT5" s="307"/>
      <c r="EDU5" s="307"/>
      <c r="EDV5" s="307"/>
      <c r="EDW5" s="307"/>
      <c r="EDX5" s="307"/>
      <c r="EDY5" s="307"/>
      <c r="EDZ5" s="307"/>
      <c r="EEA5" s="307"/>
      <c r="EEB5" s="307"/>
      <c r="EEC5" s="307"/>
      <c r="EED5" s="307"/>
      <c r="EEE5" s="307"/>
      <c r="EEF5" s="307"/>
      <c r="EEG5" s="307"/>
      <c r="EEH5" s="307"/>
      <c r="EEI5" s="307"/>
      <c r="EEJ5" s="307"/>
      <c r="EEK5" s="307"/>
      <c r="EEL5" s="307"/>
      <c r="EEM5" s="307"/>
      <c r="EEN5" s="307"/>
      <c r="EEO5" s="307"/>
      <c r="EEP5" s="307"/>
      <c r="EEQ5" s="307"/>
      <c r="EER5" s="307"/>
      <c r="EES5" s="307"/>
      <c r="EET5" s="307"/>
      <c r="EEU5" s="307"/>
      <c r="EEV5" s="307"/>
      <c r="EEW5" s="307"/>
      <c r="EEX5" s="307"/>
      <c r="EEY5" s="307"/>
      <c r="EEZ5" s="307"/>
      <c r="EFA5" s="307"/>
      <c r="EFB5" s="307"/>
      <c r="EFC5" s="307"/>
      <c r="EFD5" s="307"/>
      <c r="EFE5" s="307"/>
      <c r="EFF5" s="307"/>
      <c r="EFG5" s="307"/>
      <c r="EFH5" s="307"/>
      <c r="EFI5" s="307"/>
      <c r="EFJ5" s="307"/>
      <c r="EFK5" s="307"/>
      <c r="EFL5" s="307"/>
      <c r="EFM5" s="307"/>
      <c r="EFN5" s="307"/>
      <c r="EFO5" s="307"/>
      <c r="EFP5" s="307"/>
      <c r="EFQ5" s="307"/>
      <c r="EFR5" s="307"/>
      <c r="EFS5" s="307"/>
      <c r="EFT5" s="307"/>
      <c r="EFU5" s="307"/>
      <c r="EFV5" s="307"/>
      <c r="EFW5" s="307"/>
      <c r="EFX5" s="307"/>
      <c r="EFY5" s="307"/>
      <c r="EFZ5" s="307"/>
      <c r="EGA5" s="307"/>
      <c r="EGB5" s="307"/>
      <c r="EGC5" s="307"/>
      <c r="EGD5" s="307"/>
      <c r="EGE5" s="307"/>
      <c r="EGF5" s="307"/>
      <c r="EGG5" s="307"/>
      <c r="EGH5" s="307"/>
      <c r="EGI5" s="307"/>
      <c r="EGJ5" s="307"/>
      <c r="EGK5" s="307"/>
      <c r="EGL5" s="307"/>
      <c r="EGM5" s="307"/>
      <c r="EGN5" s="307"/>
      <c r="EGO5" s="307"/>
      <c r="EGP5" s="307"/>
      <c r="EGQ5" s="307"/>
      <c r="EGR5" s="307"/>
      <c r="EGS5" s="307"/>
      <c r="EGT5" s="307"/>
      <c r="EGU5" s="307"/>
      <c r="EGV5" s="307"/>
      <c r="EGW5" s="307"/>
      <c r="EGX5" s="307"/>
      <c r="EGY5" s="307"/>
      <c r="EGZ5" s="307"/>
      <c r="EHA5" s="307"/>
      <c r="EHB5" s="307"/>
      <c r="EHC5" s="307"/>
      <c r="EHD5" s="307"/>
      <c r="EHE5" s="307"/>
      <c r="EHF5" s="307"/>
      <c r="EHG5" s="307"/>
      <c r="EHH5" s="307"/>
      <c r="EHI5" s="307"/>
      <c r="EHJ5" s="307"/>
      <c r="EHK5" s="307"/>
      <c r="EHL5" s="307"/>
      <c r="EHM5" s="307"/>
      <c r="EHN5" s="307"/>
      <c r="EHO5" s="307"/>
      <c r="EHP5" s="307"/>
      <c r="EHQ5" s="307"/>
      <c r="EHR5" s="307"/>
      <c r="EHS5" s="307"/>
      <c r="EHT5" s="307"/>
      <c r="EHU5" s="307"/>
      <c r="EHV5" s="307"/>
      <c r="EHW5" s="307"/>
      <c r="EHX5" s="307"/>
      <c r="EHY5" s="307"/>
      <c r="EHZ5" s="307"/>
      <c r="EIA5" s="307"/>
      <c r="EIB5" s="307"/>
      <c r="EIC5" s="307"/>
      <c r="EID5" s="307"/>
      <c r="EIE5" s="307"/>
      <c r="EIF5" s="307"/>
      <c r="EIG5" s="307"/>
      <c r="EIH5" s="307"/>
      <c r="EII5" s="307"/>
      <c r="EIJ5" s="307"/>
      <c r="EIK5" s="307"/>
      <c r="EIL5" s="307"/>
      <c r="EIM5" s="307"/>
      <c r="EIN5" s="307"/>
      <c r="EIO5" s="307"/>
      <c r="EIP5" s="307"/>
      <c r="EIQ5" s="307"/>
      <c r="EIR5" s="307"/>
      <c r="EIS5" s="307"/>
      <c r="EIT5" s="307"/>
      <c r="EIU5" s="307"/>
      <c r="EIV5" s="307"/>
      <c r="EIW5" s="307"/>
      <c r="EIX5" s="307"/>
      <c r="EIY5" s="307"/>
      <c r="EIZ5" s="307"/>
      <c r="EJA5" s="307"/>
      <c r="EJB5" s="307"/>
      <c r="EJC5" s="307"/>
      <c r="EJD5" s="307"/>
      <c r="EJE5" s="307"/>
      <c r="EJF5" s="307"/>
      <c r="EJG5" s="307"/>
      <c r="EJH5" s="307"/>
      <c r="EJI5" s="307"/>
      <c r="EJJ5" s="307"/>
      <c r="EJK5" s="307"/>
      <c r="EJL5" s="307"/>
      <c r="EJM5" s="307"/>
      <c r="EJN5" s="307"/>
      <c r="EJO5" s="307"/>
      <c r="EJP5" s="307"/>
      <c r="EJQ5" s="307"/>
      <c r="EJR5" s="307"/>
      <c r="EJS5" s="307"/>
      <c r="EJT5" s="307"/>
      <c r="EJU5" s="307"/>
      <c r="EJV5" s="307"/>
      <c r="EJW5" s="307"/>
      <c r="EJX5" s="307"/>
      <c r="EJY5" s="307"/>
      <c r="EJZ5" s="307"/>
      <c r="EKA5" s="307"/>
      <c r="EKB5" s="307"/>
      <c r="EKC5" s="307"/>
      <c r="EKD5" s="307"/>
      <c r="EKE5" s="307"/>
      <c r="EKF5" s="307"/>
      <c r="EKG5" s="307"/>
      <c r="EKH5" s="307"/>
      <c r="EKI5" s="307"/>
      <c r="EKJ5" s="307"/>
      <c r="EKK5" s="307"/>
      <c r="EKL5" s="307"/>
      <c r="EKM5" s="307"/>
      <c r="EKN5" s="307"/>
      <c r="EKO5" s="307"/>
      <c r="EKP5" s="307"/>
      <c r="EKQ5" s="307"/>
      <c r="EKR5" s="307"/>
      <c r="EKS5" s="307"/>
      <c r="EKT5" s="307"/>
      <c r="EKU5" s="307"/>
      <c r="EKV5" s="307"/>
      <c r="EKW5" s="307"/>
      <c r="EKX5" s="307"/>
      <c r="EKY5" s="307"/>
      <c r="EKZ5" s="307"/>
      <c r="ELA5" s="307"/>
      <c r="ELB5" s="307"/>
      <c r="ELC5" s="307"/>
      <c r="ELD5" s="307"/>
      <c r="ELE5" s="307"/>
      <c r="ELF5" s="307"/>
      <c r="ELG5" s="307"/>
      <c r="ELH5" s="307"/>
      <c r="ELI5" s="307"/>
      <c r="ELJ5" s="307"/>
      <c r="ELK5" s="307"/>
      <c r="ELL5" s="307"/>
      <c r="ELM5" s="307"/>
      <c r="ELN5" s="307"/>
      <c r="ELO5" s="307"/>
      <c r="ELP5" s="307"/>
      <c r="ELQ5" s="307"/>
      <c r="ELR5" s="307"/>
      <c r="ELS5" s="307"/>
      <c r="ELT5" s="307"/>
      <c r="ELU5" s="307"/>
      <c r="ELV5" s="307"/>
      <c r="ELW5" s="307"/>
      <c r="ELX5" s="307"/>
      <c r="ELY5" s="307"/>
      <c r="ELZ5" s="307"/>
      <c r="EMA5" s="307"/>
      <c r="EMB5" s="307"/>
      <c r="EMC5" s="307"/>
      <c r="EMD5" s="307"/>
      <c r="EME5" s="307"/>
      <c r="EMF5" s="307"/>
      <c r="EMG5" s="307"/>
      <c r="EMH5" s="307"/>
      <c r="EMI5" s="307"/>
      <c r="EMJ5" s="307"/>
      <c r="EMK5" s="307"/>
      <c r="EML5" s="307"/>
      <c r="EMM5" s="307"/>
      <c r="EMN5" s="307"/>
      <c r="EMO5" s="307"/>
      <c r="EMP5" s="307"/>
      <c r="EMQ5" s="307"/>
      <c r="EMR5" s="307"/>
      <c r="EMS5" s="307"/>
      <c r="EMT5" s="307"/>
      <c r="EMU5" s="307"/>
      <c r="EMV5" s="307"/>
      <c r="EMW5" s="307"/>
      <c r="EMX5" s="307"/>
      <c r="EMY5" s="307"/>
      <c r="EMZ5" s="307"/>
      <c r="ENA5" s="307"/>
      <c r="ENB5" s="307"/>
      <c r="ENC5" s="307"/>
      <c r="END5" s="307"/>
      <c r="ENE5" s="307"/>
      <c r="ENF5" s="307"/>
      <c r="ENG5" s="307"/>
      <c r="ENH5" s="307"/>
      <c r="ENI5" s="307"/>
      <c r="ENJ5" s="307"/>
      <c r="ENK5" s="307"/>
      <c r="ENL5" s="307"/>
      <c r="ENM5" s="307"/>
      <c r="ENN5" s="307"/>
      <c r="ENO5" s="307"/>
      <c r="ENP5" s="307"/>
      <c r="ENQ5" s="307"/>
      <c r="ENR5" s="307"/>
      <c r="ENS5" s="307"/>
      <c r="ENT5" s="307"/>
      <c r="ENU5" s="307"/>
      <c r="ENV5" s="307"/>
      <c r="ENW5" s="307"/>
      <c r="ENX5" s="307"/>
      <c r="ENY5" s="307"/>
      <c r="ENZ5" s="307"/>
      <c r="EOA5" s="307"/>
      <c r="EOB5" s="307"/>
      <c r="EOC5" s="307"/>
      <c r="EOD5" s="307"/>
      <c r="EOE5" s="307"/>
      <c r="EOF5" s="307"/>
      <c r="EOG5" s="307"/>
      <c r="EOH5" s="307"/>
      <c r="EOI5" s="307"/>
      <c r="EOJ5" s="307"/>
      <c r="EOK5" s="307"/>
      <c r="EOL5" s="307"/>
      <c r="EOM5" s="307"/>
      <c r="EON5" s="307"/>
      <c r="EOO5" s="307"/>
      <c r="EOP5" s="307"/>
      <c r="EOQ5" s="307"/>
      <c r="EOR5" s="307"/>
      <c r="EOS5" s="307"/>
      <c r="EOT5" s="307"/>
      <c r="EOU5" s="307"/>
      <c r="EOV5" s="307"/>
      <c r="EOW5" s="307"/>
      <c r="EOX5" s="307"/>
      <c r="EOY5" s="307"/>
      <c r="EOZ5" s="307"/>
      <c r="EPA5" s="307"/>
      <c r="EPB5" s="307"/>
      <c r="EPC5" s="307"/>
      <c r="EPD5" s="307"/>
      <c r="EPE5" s="307"/>
      <c r="EPF5" s="307"/>
      <c r="EPG5" s="307"/>
      <c r="EPH5" s="307"/>
      <c r="EPI5" s="307"/>
      <c r="EPJ5" s="307"/>
      <c r="EPK5" s="307"/>
      <c r="EPL5" s="307"/>
      <c r="EPM5" s="307"/>
      <c r="EPN5" s="307"/>
      <c r="EPO5" s="307"/>
      <c r="EPP5" s="307"/>
      <c r="EPQ5" s="307"/>
      <c r="EPR5" s="307"/>
      <c r="EPS5" s="307"/>
      <c r="EPT5" s="307"/>
      <c r="EPU5" s="307"/>
      <c r="EPV5" s="307"/>
      <c r="EPW5" s="307"/>
      <c r="EPX5" s="307"/>
      <c r="EPY5" s="307"/>
      <c r="EPZ5" s="307"/>
      <c r="EQA5" s="307"/>
      <c r="EQB5" s="307"/>
      <c r="EQC5" s="307"/>
      <c r="EQD5" s="307"/>
      <c r="EQE5" s="307"/>
      <c r="EQF5" s="307"/>
      <c r="EQG5" s="307"/>
      <c r="EQH5" s="307"/>
      <c r="EQI5" s="307"/>
      <c r="EQJ5" s="307"/>
      <c r="EQK5" s="307"/>
      <c r="EQL5" s="307"/>
      <c r="EQM5" s="307"/>
      <c r="EQN5" s="307"/>
      <c r="EQO5" s="307"/>
      <c r="EQP5" s="307"/>
      <c r="EQQ5" s="307"/>
      <c r="EQR5" s="307"/>
      <c r="EQS5" s="307"/>
      <c r="EQT5" s="307"/>
      <c r="EQU5" s="307"/>
      <c r="EQV5" s="307"/>
      <c r="EQW5" s="307"/>
      <c r="EQX5" s="307"/>
      <c r="EQY5" s="307"/>
      <c r="EQZ5" s="307"/>
      <c r="ERA5" s="307"/>
      <c r="ERB5" s="307"/>
      <c r="ERC5" s="307"/>
      <c r="ERD5" s="307"/>
      <c r="ERE5" s="307"/>
      <c r="ERF5" s="307"/>
      <c r="ERG5" s="307"/>
      <c r="ERH5" s="307"/>
      <c r="ERI5" s="307"/>
      <c r="ERJ5" s="307"/>
      <c r="ERK5" s="307"/>
      <c r="ERL5" s="307"/>
      <c r="ERM5" s="307"/>
      <c r="ERN5" s="307"/>
      <c r="ERO5" s="307"/>
      <c r="ERP5" s="307"/>
      <c r="ERQ5" s="307"/>
      <c r="ERR5" s="307"/>
      <c r="ERS5" s="307"/>
      <c r="ERT5" s="307"/>
      <c r="ERU5" s="307"/>
      <c r="ERV5" s="307"/>
      <c r="ERW5" s="307"/>
      <c r="ERX5" s="307"/>
      <c r="ERY5" s="307"/>
      <c r="ERZ5" s="307"/>
      <c r="ESA5" s="307"/>
      <c r="ESB5" s="307"/>
      <c r="ESC5" s="307"/>
      <c r="ESD5" s="307"/>
      <c r="ESE5" s="307"/>
      <c r="ESF5" s="307"/>
      <c r="ESG5" s="307"/>
      <c r="ESH5" s="307"/>
      <c r="ESI5" s="307"/>
      <c r="ESJ5" s="307"/>
      <c r="ESK5" s="307"/>
      <c r="ESL5" s="307"/>
      <c r="ESM5" s="307"/>
      <c r="ESN5" s="307"/>
      <c r="ESO5" s="307"/>
      <c r="ESP5" s="307"/>
      <c r="ESQ5" s="307"/>
      <c r="ESR5" s="307"/>
      <c r="ESS5" s="307"/>
      <c r="EST5" s="307"/>
      <c r="ESU5" s="307"/>
      <c r="ESV5" s="307"/>
      <c r="ESW5" s="307"/>
      <c r="ESX5" s="307"/>
      <c r="ESY5" s="307"/>
      <c r="ESZ5" s="307"/>
      <c r="ETA5" s="307"/>
      <c r="ETB5" s="307"/>
      <c r="ETC5" s="307"/>
      <c r="ETD5" s="307"/>
      <c r="ETE5" s="307"/>
      <c r="ETF5" s="307"/>
      <c r="ETG5" s="307"/>
      <c r="ETH5" s="307"/>
      <c r="ETI5" s="307"/>
      <c r="ETJ5" s="307"/>
      <c r="ETK5" s="307"/>
      <c r="ETL5" s="307"/>
      <c r="ETM5" s="307"/>
      <c r="ETN5" s="307"/>
      <c r="ETO5" s="307"/>
      <c r="ETP5" s="307"/>
      <c r="ETQ5" s="307"/>
      <c r="ETR5" s="307"/>
      <c r="ETS5" s="307"/>
      <c r="ETT5" s="307"/>
      <c r="ETU5" s="307"/>
      <c r="ETV5" s="307"/>
      <c r="ETW5" s="307"/>
      <c r="ETX5" s="307"/>
      <c r="ETY5" s="307"/>
      <c r="ETZ5" s="307"/>
      <c r="EUA5" s="307"/>
      <c r="EUB5" s="307"/>
      <c r="EUC5" s="307"/>
      <c r="EUD5" s="307"/>
      <c r="EUE5" s="307"/>
      <c r="EUF5" s="307"/>
      <c r="EUG5" s="307"/>
      <c r="EUH5" s="307"/>
      <c r="EUI5" s="307"/>
      <c r="EUJ5" s="307"/>
      <c r="EUK5" s="307"/>
      <c r="EUL5" s="307"/>
      <c r="EUM5" s="307"/>
      <c r="EUN5" s="307"/>
      <c r="EUO5" s="307"/>
      <c r="EUP5" s="307"/>
      <c r="EUQ5" s="307"/>
      <c r="EUR5" s="307"/>
      <c r="EUS5" s="307"/>
      <c r="EUT5" s="307"/>
      <c r="EUU5" s="307"/>
      <c r="EUV5" s="307"/>
      <c r="EUW5" s="307"/>
      <c r="EUX5" s="307"/>
      <c r="EUY5" s="307"/>
      <c r="EUZ5" s="307"/>
      <c r="EVA5" s="307"/>
      <c r="EVB5" s="307"/>
      <c r="EVC5" s="307"/>
      <c r="EVD5" s="307"/>
      <c r="EVE5" s="307"/>
      <c r="EVF5" s="307"/>
      <c r="EVG5" s="307"/>
      <c r="EVH5" s="307"/>
      <c r="EVI5" s="307"/>
      <c r="EVJ5" s="307"/>
      <c r="EVK5" s="307"/>
      <c r="EVL5" s="307"/>
      <c r="EVM5" s="307"/>
      <c r="EVN5" s="307"/>
      <c r="EVO5" s="307"/>
      <c r="EVP5" s="307"/>
      <c r="EVQ5" s="307"/>
      <c r="EVR5" s="307"/>
      <c r="EVS5" s="307"/>
      <c r="EVT5" s="307"/>
      <c r="EVU5" s="307"/>
      <c r="EVV5" s="307"/>
      <c r="EVW5" s="307"/>
      <c r="EVX5" s="307"/>
      <c r="EVY5" s="307"/>
      <c r="EVZ5" s="307"/>
      <c r="EWA5" s="307"/>
      <c r="EWB5" s="307"/>
      <c r="EWC5" s="307"/>
      <c r="EWD5" s="307"/>
      <c r="EWE5" s="307"/>
      <c r="EWF5" s="307"/>
      <c r="EWG5" s="307"/>
      <c r="EWH5" s="307"/>
      <c r="EWI5" s="307"/>
      <c r="EWJ5" s="307"/>
      <c r="EWK5" s="307"/>
      <c r="EWL5" s="307"/>
      <c r="EWM5" s="307"/>
      <c r="EWN5" s="307"/>
      <c r="EWO5" s="307"/>
      <c r="EWP5" s="307"/>
      <c r="EWQ5" s="307"/>
      <c r="EWR5" s="307"/>
      <c r="EWS5" s="307"/>
      <c r="EWT5" s="307"/>
      <c r="EWU5" s="307"/>
      <c r="EWV5" s="307"/>
      <c r="EWW5" s="307"/>
      <c r="EWX5" s="307"/>
      <c r="EWY5" s="307"/>
      <c r="EWZ5" s="307"/>
      <c r="EXA5" s="307"/>
      <c r="EXB5" s="307"/>
      <c r="EXC5" s="307"/>
      <c r="EXD5" s="307"/>
      <c r="EXE5" s="307"/>
      <c r="EXF5" s="307"/>
      <c r="EXG5" s="307"/>
      <c r="EXH5" s="307"/>
      <c r="EXI5" s="307"/>
      <c r="EXJ5" s="307"/>
      <c r="EXK5" s="307"/>
      <c r="EXL5" s="307"/>
      <c r="EXM5" s="307"/>
      <c r="EXN5" s="307"/>
      <c r="EXO5" s="307"/>
      <c r="EXP5" s="307"/>
      <c r="EXQ5" s="307"/>
      <c r="EXR5" s="307"/>
      <c r="EXS5" s="307"/>
      <c r="EXT5" s="307"/>
      <c r="EXU5" s="307"/>
      <c r="EXV5" s="307"/>
      <c r="EXW5" s="307"/>
      <c r="EXX5" s="307"/>
      <c r="EXY5" s="307"/>
      <c r="EXZ5" s="307"/>
      <c r="EYA5" s="307"/>
      <c r="EYB5" s="307"/>
      <c r="EYC5" s="307"/>
      <c r="EYD5" s="307"/>
      <c r="EYE5" s="307"/>
      <c r="EYF5" s="307"/>
      <c r="EYG5" s="307"/>
      <c r="EYH5" s="307"/>
      <c r="EYI5" s="307"/>
      <c r="EYJ5" s="307"/>
      <c r="EYK5" s="307"/>
      <c r="EYL5" s="307"/>
      <c r="EYM5" s="307"/>
      <c r="EYN5" s="307"/>
      <c r="EYO5" s="307"/>
      <c r="EYP5" s="307"/>
      <c r="EYQ5" s="307"/>
      <c r="EYR5" s="307"/>
      <c r="EYS5" s="307"/>
      <c r="EYT5" s="307"/>
      <c r="EYU5" s="307"/>
      <c r="EYV5" s="307"/>
      <c r="EYW5" s="307"/>
      <c r="EYX5" s="307"/>
      <c r="EYY5" s="307"/>
      <c r="EYZ5" s="307"/>
      <c r="EZA5" s="307"/>
      <c r="EZB5" s="307"/>
      <c r="EZC5" s="307"/>
      <c r="EZD5" s="307"/>
      <c r="EZE5" s="307"/>
      <c r="EZF5" s="307"/>
      <c r="EZG5" s="307"/>
      <c r="EZH5" s="307"/>
      <c r="EZI5" s="307"/>
      <c r="EZJ5" s="307"/>
      <c r="EZK5" s="307"/>
      <c r="EZL5" s="307"/>
      <c r="EZM5" s="307"/>
      <c r="EZN5" s="307"/>
      <c r="EZO5" s="307"/>
      <c r="EZP5" s="307"/>
      <c r="EZQ5" s="307"/>
      <c r="EZR5" s="307"/>
      <c r="EZS5" s="307"/>
      <c r="EZT5" s="307"/>
      <c r="EZU5" s="307"/>
      <c r="EZV5" s="307"/>
      <c r="EZW5" s="307"/>
      <c r="EZX5" s="307"/>
      <c r="EZY5" s="307"/>
      <c r="EZZ5" s="307"/>
      <c r="FAA5" s="307"/>
      <c r="FAB5" s="307"/>
      <c r="FAC5" s="307"/>
      <c r="FAD5" s="307"/>
      <c r="FAE5" s="307"/>
      <c r="FAF5" s="307"/>
      <c r="FAG5" s="307"/>
      <c r="FAH5" s="307"/>
      <c r="FAI5" s="307"/>
      <c r="FAJ5" s="307"/>
      <c r="FAK5" s="307"/>
      <c r="FAL5" s="307"/>
      <c r="FAM5" s="307"/>
      <c r="FAN5" s="307"/>
      <c r="FAO5" s="307"/>
      <c r="FAP5" s="307"/>
      <c r="FAQ5" s="307"/>
      <c r="FAR5" s="307"/>
      <c r="FAS5" s="307"/>
      <c r="FAT5" s="307"/>
      <c r="FAU5" s="307"/>
      <c r="FAV5" s="307"/>
      <c r="FAW5" s="307"/>
      <c r="FAX5" s="307"/>
      <c r="FAY5" s="307"/>
      <c r="FAZ5" s="307"/>
      <c r="FBA5" s="307"/>
      <c r="FBB5" s="307"/>
      <c r="FBC5" s="307"/>
      <c r="FBD5" s="307"/>
      <c r="FBE5" s="307"/>
      <c r="FBF5" s="307"/>
      <c r="FBG5" s="307"/>
      <c r="FBH5" s="307"/>
      <c r="FBI5" s="307"/>
      <c r="FBJ5" s="307"/>
      <c r="FBK5" s="307"/>
      <c r="FBL5" s="307"/>
      <c r="FBM5" s="307"/>
      <c r="FBN5" s="307"/>
      <c r="FBO5" s="307"/>
      <c r="FBP5" s="307"/>
      <c r="FBQ5" s="307"/>
      <c r="FBR5" s="307"/>
      <c r="FBS5" s="307"/>
      <c r="FBT5" s="307"/>
      <c r="FBU5" s="307"/>
      <c r="FBV5" s="307"/>
      <c r="FBW5" s="307"/>
      <c r="FBX5" s="307"/>
      <c r="FBY5" s="307"/>
      <c r="FBZ5" s="307"/>
      <c r="FCA5" s="307"/>
      <c r="FCB5" s="307"/>
      <c r="FCC5" s="307"/>
      <c r="FCD5" s="307"/>
      <c r="FCE5" s="307"/>
      <c r="FCF5" s="307"/>
      <c r="FCG5" s="307"/>
      <c r="FCH5" s="307"/>
      <c r="FCI5" s="307"/>
      <c r="FCJ5" s="307"/>
      <c r="FCK5" s="307"/>
      <c r="FCL5" s="307"/>
      <c r="FCM5" s="307"/>
      <c r="FCN5" s="307"/>
      <c r="FCO5" s="307"/>
      <c r="FCP5" s="307"/>
      <c r="FCQ5" s="307"/>
      <c r="FCR5" s="307"/>
      <c r="FCS5" s="307"/>
      <c r="FCT5" s="307"/>
      <c r="FCU5" s="307"/>
      <c r="FCV5" s="307"/>
      <c r="FCW5" s="307"/>
      <c r="FCX5" s="307"/>
      <c r="FCY5" s="307"/>
      <c r="FCZ5" s="307"/>
      <c r="FDA5" s="307"/>
      <c r="FDB5" s="307"/>
      <c r="FDC5" s="307"/>
      <c r="FDD5" s="307"/>
      <c r="FDE5" s="307"/>
      <c r="FDF5" s="307"/>
      <c r="FDG5" s="307"/>
      <c r="FDH5" s="307"/>
      <c r="FDI5" s="307"/>
      <c r="FDJ5" s="307"/>
      <c r="FDK5" s="307"/>
      <c r="FDL5" s="307"/>
      <c r="FDM5" s="307"/>
      <c r="FDN5" s="307"/>
      <c r="FDO5" s="307"/>
      <c r="FDP5" s="307"/>
      <c r="FDQ5" s="307"/>
      <c r="FDR5" s="307"/>
      <c r="FDS5" s="307"/>
      <c r="FDT5" s="307"/>
      <c r="FDU5" s="307"/>
      <c r="FDV5" s="307"/>
      <c r="FDW5" s="307"/>
      <c r="FDX5" s="307"/>
      <c r="FDY5" s="307"/>
      <c r="FDZ5" s="307"/>
      <c r="FEA5" s="307"/>
      <c r="FEB5" s="307"/>
      <c r="FEC5" s="307"/>
      <c r="FED5" s="307"/>
      <c r="FEE5" s="307"/>
      <c r="FEF5" s="307"/>
      <c r="FEG5" s="307"/>
      <c r="FEH5" s="307"/>
      <c r="FEI5" s="307"/>
      <c r="FEJ5" s="307"/>
      <c r="FEK5" s="307"/>
      <c r="FEL5" s="307"/>
      <c r="FEM5" s="307"/>
      <c r="FEN5" s="307"/>
      <c r="FEO5" s="307"/>
      <c r="FEP5" s="307"/>
      <c r="FEQ5" s="307"/>
      <c r="FER5" s="307"/>
      <c r="FES5" s="307"/>
      <c r="FET5" s="307"/>
      <c r="FEU5" s="307"/>
      <c r="FEV5" s="307"/>
      <c r="FEW5" s="307"/>
      <c r="FEX5" s="307"/>
      <c r="FEY5" s="307"/>
      <c r="FEZ5" s="307"/>
      <c r="FFA5" s="307"/>
      <c r="FFB5" s="307"/>
      <c r="FFC5" s="307"/>
      <c r="FFD5" s="307"/>
      <c r="FFE5" s="307"/>
      <c r="FFF5" s="307"/>
      <c r="FFG5" s="307"/>
      <c r="FFH5" s="307"/>
      <c r="FFI5" s="307"/>
      <c r="FFJ5" s="307"/>
      <c r="FFK5" s="307"/>
      <c r="FFL5" s="307"/>
      <c r="FFM5" s="307"/>
      <c r="FFN5" s="307"/>
      <c r="FFO5" s="307"/>
      <c r="FFP5" s="307"/>
      <c r="FFQ5" s="307"/>
      <c r="FFR5" s="307"/>
      <c r="FFS5" s="307"/>
      <c r="FFT5" s="307"/>
      <c r="FFU5" s="307"/>
      <c r="FFV5" s="307"/>
      <c r="FFW5" s="307"/>
      <c r="FFX5" s="307"/>
      <c r="FFY5" s="307"/>
      <c r="FFZ5" s="307"/>
      <c r="FGA5" s="307"/>
      <c r="FGB5" s="307"/>
      <c r="FGC5" s="307"/>
      <c r="FGD5" s="307"/>
      <c r="FGE5" s="307"/>
      <c r="FGF5" s="307"/>
      <c r="FGG5" s="307"/>
      <c r="FGH5" s="307"/>
      <c r="FGI5" s="307"/>
      <c r="FGJ5" s="307"/>
      <c r="FGK5" s="307"/>
      <c r="FGL5" s="307"/>
      <c r="FGM5" s="307"/>
      <c r="FGN5" s="307"/>
      <c r="FGO5" s="307"/>
      <c r="FGP5" s="307"/>
      <c r="FGQ5" s="307"/>
      <c r="FGR5" s="307"/>
      <c r="FGS5" s="307"/>
      <c r="FGT5" s="307"/>
      <c r="FGU5" s="307"/>
      <c r="FGV5" s="307"/>
      <c r="FGW5" s="307"/>
      <c r="FGX5" s="307"/>
      <c r="FGY5" s="307"/>
      <c r="FGZ5" s="307"/>
      <c r="FHA5" s="307"/>
      <c r="FHB5" s="307"/>
      <c r="FHC5" s="307"/>
      <c r="FHD5" s="307"/>
      <c r="FHE5" s="307"/>
      <c r="FHF5" s="307"/>
      <c r="FHG5" s="307"/>
      <c r="FHH5" s="307"/>
      <c r="FHI5" s="307"/>
      <c r="FHJ5" s="307"/>
      <c r="FHK5" s="307"/>
      <c r="FHL5" s="307"/>
      <c r="FHM5" s="307"/>
      <c r="FHN5" s="307"/>
      <c r="FHO5" s="307"/>
      <c r="FHP5" s="307"/>
      <c r="FHQ5" s="307"/>
      <c r="FHR5" s="307"/>
      <c r="FHS5" s="307"/>
      <c r="FHT5" s="307"/>
      <c r="FHU5" s="307"/>
      <c r="FHV5" s="307"/>
      <c r="FHW5" s="307"/>
      <c r="FHX5" s="307"/>
      <c r="FHY5" s="307"/>
      <c r="FHZ5" s="307"/>
      <c r="FIA5" s="307"/>
      <c r="FIB5" s="307"/>
      <c r="FIC5" s="307"/>
      <c r="FID5" s="307"/>
      <c r="FIE5" s="307"/>
      <c r="FIF5" s="307"/>
      <c r="FIG5" s="307"/>
      <c r="FIH5" s="307"/>
      <c r="FII5" s="307"/>
      <c r="FIJ5" s="307"/>
      <c r="FIK5" s="307"/>
      <c r="FIL5" s="307"/>
      <c r="FIM5" s="307"/>
      <c r="FIN5" s="307"/>
      <c r="FIO5" s="307"/>
      <c r="FIP5" s="307"/>
      <c r="FIQ5" s="307"/>
      <c r="FIR5" s="307"/>
      <c r="FIS5" s="307"/>
      <c r="FIT5" s="307"/>
      <c r="FIU5" s="307"/>
      <c r="FIV5" s="307"/>
      <c r="FIW5" s="307"/>
      <c r="FIX5" s="307"/>
      <c r="FIY5" s="307"/>
      <c r="FIZ5" s="307"/>
      <c r="FJA5" s="307"/>
      <c r="FJB5" s="307"/>
      <c r="FJC5" s="307"/>
      <c r="FJD5" s="307"/>
      <c r="FJE5" s="307"/>
      <c r="FJF5" s="307"/>
      <c r="FJG5" s="307"/>
      <c r="FJH5" s="307"/>
      <c r="FJI5" s="307"/>
      <c r="FJJ5" s="307"/>
      <c r="FJK5" s="307"/>
      <c r="FJL5" s="307"/>
      <c r="FJM5" s="307"/>
      <c r="FJN5" s="307"/>
      <c r="FJO5" s="307"/>
      <c r="FJP5" s="307"/>
      <c r="FJQ5" s="307"/>
      <c r="FJR5" s="307"/>
      <c r="FJS5" s="307"/>
      <c r="FJT5" s="307"/>
      <c r="FJU5" s="307"/>
      <c r="FJV5" s="307"/>
      <c r="FJW5" s="307"/>
      <c r="FJX5" s="307"/>
      <c r="FJY5" s="307"/>
      <c r="FJZ5" s="307"/>
      <c r="FKA5" s="307"/>
      <c r="FKB5" s="307"/>
      <c r="FKC5" s="307"/>
      <c r="FKD5" s="307"/>
      <c r="FKE5" s="307"/>
      <c r="FKF5" s="307"/>
      <c r="FKG5" s="307"/>
      <c r="FKH5" s="307"/>
      <c r="FKI5" s="307"/>
      <c r="FKJ5" s="307"/>
      <c r="FKK5" s="307"/>
      <c r="FKL5" s="307"/>
      <c r="FKM5" s="307"/>
      <c r="FKN5" s="307"/>
      <c r="FKO5" s="307"/>
      <c r="FKP5" s="307"/>
      <c r="FKQ5" s="307"/>
      <c r="FKR5" s="307"/>
      <c r="FKS5" s="307"/>
      <c r="FKT5" s="307"/>
      <c r="FKU5" s="307"/>
      <c r="FKV5" s="307"/>
      <c r="FKW5" s="307"/>
      <c r="FKX5" s="307"/>
      <c r="FKY5" s="307"/>
      <c r="FKZ5" s="307"/>
      <c r="FLA5" s="307"/>
      <c r="FLB5" s="307"/>
      <c r="FLC5" s="307"/>
      <c r="FLD5" s="307"/>
      <c r="FLE5" s="307"/>
      <c r="FLF5" s="307"/>
      <c r="FLG5" s="307"/>
      <c r="FLH5" s="307"/>
      <c r="FLI5" s="307"/>
      <c r="FLJ5" s="307"/>
      <c r="FLK5" s="307"/>
      <c r="FLL5" s="307"/>
      <c r="FLM5" s="307"/>
      <c r="FLN5" s="307"/>
      <c r="FLO5" s="307"/>
      <c r="FLP5" s="307"/>
      <c r="FLQ5" s="307"/>
      <c r="FLR5" s="307"/>
      <c r="FLS5" s="307"/>
      <c r="FLT5" s="307"/>
      <c r="FLU5" s="307"/>
      <c r="FLV5" s="307"/>
      <c r="FLW5" s="307"/>
      <c r="FLX5" s="307"/>
      <c r="FLY5" s="307"/>
      <c r="FLZ5" s="307"/>
      <c r="FMA5" s="307"/>
      <c r="FMB5" s="307"/>
      <c r="FMC5" s="307"/>
      <c r="FMD5" s="307"/>
      <c r="FME5" s="307"/>
      <c r="FMF5" s="307"/>
      <c r="FMG5" s="307"/>
      <c r="FMH5" s="307"/>
      <c r="FMI5" s="307"/>
      <c r="FMJ5" s="307"/>
      <c r="FMK5" s="307"/>
      <c r="FML5" s="307"/>
      <c r="FMM5" s="307"/>
      <c r="FMN5" s="307"/>
      <c r="FMO5" s="307"/>
      <c r="FMP5" s="307"/>
      <c r="FMQ5" s="307"/>
      <c r="FMR5" s="307"/>
      <c r="FMS5" s="307"/>
      <c r="FMT5" s="307"/>
      <c r="FMU5" s="307"/>
      <c r="FMV5" s="307"/>
      <c r="FMW5" s="307"/>
      <c r="FMX5" s="307"/>
      <c r="FMY5" s="307"/>
      <c r="FMZ5" s="307"/>
      <c r="FNA5" s="307"/>
      <c r="FNB5" s="307"/>
      <c r="FNC5" s="307"/>
      <c r="FND5" s="307"/>
      <c r="FNE5" s="307"/>
      <c r="FNF5" s="307"/>
      <c r="FNG5" s="307"/>
      <c r="FNH5" s="307"/>
      <c r="FNI5" s="307"/>
      <c r="FNJ5" s="307"/>
      <c r="FNK5" s="307"/>
      <c r="FNL5" s="307"/>
      <c r="FNM5" s="307"/>
      <c r="FNN5" s="307"/>
      <c r="FNO5" s="307"/>
      <c r="FNP5" s="307"/>
      <c r="FNQ5" s="307"/>
      <c r="FNR5" s="307"/>
      <c r="FNS5" s="307"/>
      <c r="FNT5" s="307"/>
      <c r="FNU5" s="307"/>
      <c r="FNV5" s="307"/>
      <c r="FNW5" s="307"/>
      <c r="FNX5" s="307"/>
      <c r="FNY5" s="307"/>
      <c r="FNZ5" s="307"/>
      <c r="FOA5" s="307"/>
      <c r="FOB5" s="307"/>
      <c r="FOC5" s="307"/>
      <c r="FOD5" s="307"/>
      <c r="FOE5" s="307"/>
      <c r="FOF5" s="307"/>
      <c r="FOG5" s="307"/>
      <c r="FOH5" s="307"/>
      <c r="FOI5" s="307"/>
      <c r="FOJ5" s="307"/>
      <c r="FOK5" s="307"/>
      <c r="FOL5" s="307"/>
      <c r="FOM5" s="307"/>
      <c r="FON5" s="307"/>
      <c r="FOO5" s="307"/>
      <c r="FOP5" s="307"/>
      <c r="FOQ5" s="307"/>
      <c r="FOR5" s="307"/>
      <c r="FOS5" s="307"/>
      <c r="FOT5" s="307"/>
      <c r="FOU5" s="307"/>
      <c r="FOV5" s="307"/>
      <c r="FOW5" s="307"/>
      <c r="FOX5" s="307"/>
      <c r="FOY5" s="307"/>
      <c r="FOZ5" s="307"/>
      <c r="FPA5" s="307"/>
      <c r="FPB5" s="307"/>
      <c r="FPC5" s="307"/>
      <c r="FPD5" s="307"/>
      <c r="FPE5" s="307"/>
      <c r="FPF5" s="307"/>
      <c r="FPG5" s="307"/>
      <c r="FPH5" s="307"/>
      <c r="FPI5" s="307"/>
      <c r="FPJ5" s="307"/>
      <c r="FPK5" s="307"/>
      <c r="FPL5" s="307"/>
      <c r="FPM5" s="307"/>
      <c r="FPN5" s="307"/>
      <c r="FPO5" s="307"/>
      <c r="FPP5" s="307"/>
      <c r="FPQ5" s="307"/>
      <c r="FPR5" s="307"/>
      <c r="FPS5" s="307"/>
      <c r="FPT5" s="307"/>
      <c r="FPU5" s="307"/>
      <c r="FPV5" s="307"/>
      <c r="FPW5" s="307"/>
      <c r="FPX5" s="307"/>
      <c r="FPY5" s="307"/>
      <c r="FPZ5" s="307"/>
      <c r="FQA5" s="307"/>
      <c r="FQB5" s="307"/>
      <c r="FQC5" s="307"/>
      <c r="FQD5" s="307"/>
      <c r="FQE5" s="307"/>
      <c r="FQF5" s="307"/>
      <c r="FQG5" s="307"/>
      <c r="FQH5" s="307"/>
      <c r="FQI5" s="307"/>
      <c r="FQJ5" s="307"/>
      <c r="FQK5" s="307"/>
      <c r="FQL5" s="307"/>
      <c r="FQM5" s="307"/>
      <c r="FQN5" s="307"/>
      <c r="FQO5" s="307"/>
      <c r="FQP5" s="307"/>
      <c r="FQQ5" s="307"/>
      <c r="FQR5" s="307"/>
      <c r="FQS5" s="307"/>
      <c r="FQT5" s="307"/>
      <c r="FQU5" s="307"/>
      <c r="FQV5" s="307"/>
      <c r="FQW5" s="307"/>
      <c r="FQX5" s="307"/>
      <c r="FQY5" s="307"/>
      <c r="FQZ5" s="307"/>
      <c r="FRA5" s="307"/>
      <c r="FRB5" s="307"/>
      <c r="FRC5" s="307"/>
      <c r="FRD5" s="307"/>
      <c r="FRE5" s="307"/>
      <c r="FRF5" s="307"/>
      <c r="FRG5" s="307"/>
      <c r="FRH5" s="307"/>
      <c r="FRI5" s="307"/>
      <c r="FRJ5" s="307"/>
      <c r="FRK5" s="307"/>
      <c r="FRL5" s="307"/>
      <c r="FRM5" s="307"/>
      <c r="FRN5" s="307"/>
      <c r="FRO5" s="307"/>
      <c r="FRP5" s="307"/>
      <c r="FRQ5" s="307"/>
      <c r="FRR5" s="307"/>
      <c r="FRS5" s="307"/>
      <c r="FRT5" s="307"/>
      <c r="FRU5" s="307"/>
      <c r="FRV5" s="307"/>
      <c r="FRW5" s="307"/>
      <c r="FRX5" s="307"/>
      <c r="FRY5" s="307"/>
      <c r="FRZ5" s="307"/>
      <c r="FSA5" s="307"/>
      <c r="FSB5" s="307"/>
      <c r="FSC5" s="307"/>
      <c r="FSD5" s="307"/>
      <c r="FSE5" s="307"/>
      <c r="FSF5" s="307"/>
      <c r="FSG5" s="307"/>
      <c r="FSH5" s="307"/>
      <c r="FSI5" s="307"/>
      <c r="FSJ5" s="307"/>
      <c r="FSK5" s="307"/>
      <c r="FSL5" s="307"/>
      <c r="FSM5" s="307"/>
      <c r="FSN5" s="307"/>
      <c r="FSO5" s="307"/>
      <c r="FSP5" s="307"/>
      <c r="FSQ5" s="307"/>
      <c r="FSR5" s="307"/>
      <c r="FSS5" s="307"/>
      <c r="FST5" s="307"/>
      <c r="FSU5" s="307"/>
      <c r="FSV5" s="307"/>
      <c r="FSW5" s="307"/>
      <c r="FSX5" s="307"/>
      <c r="FSY5" s="307"/>
      <c r="FSZ5" s="307"/>
      <c r="FTA5" s="307"/>
      <c r="FTB5" s="307"/>
      <c r="FTC5" s="307"/>
      <c r="FTD5" s="307"/>
      <c r="FTE5" s="307"/>
      <c r="FTF5" s="307"/>
      <c r="FTG5" s="307"/>
      <c r="FTH5" s="307"/>
      <c r="FTI5" s="307"/>
      <c r="FTJ5" s="307"/>
      <c r="FTK5" s="307"/>
      <c r="FTL5" s="307"/>
      <c r="FTM5" s="307"/>
      <c r="FTN5" s="307"/>
      <c r="FTO5" s="307"/>
      <c r="FTP5" s="307"/>
      <c r="FTQ5" s="307"/>
      <c r="FTR5" s="307"/>
      <c r="FTS5" s="307"/>
      <c r="FTT5" s="307"/>
      <c r="FTU5" s="307"/>
      <c r="FTV5" s="307"/>
      <c r="FTW5" s="307"/>
      <c r="FTX5" s="307"/>
      <c r="FTY5" s="307"/>
      <c r="FTZ5" s="307"/>
      <c r="FUA5" s="307"/>
      <c r="FUB5" s="307"/>
      <c r="FUC5" s="307"/>
      <c r="FUD5" s="307"/>
      <c r="FUE5" s="307"/>
      <c r="FUF5" s="307"/>
      <c r="FUG5" s="307"/>
      <c r="FUH5" s="307"/>
      <c r="FUI5" s="307"/>
      <c r="FUJ5" s="307"/>
      <c r="FUK5" s="307"/>
      <c r="FUL5" s="307"/>
      <c r="FUM5" s="307"/>
      <c r="FUN5" s="307"/>
      <c r="FUO5" s="307"/>
      <c r="FUP5" s="307"/>
      <c r="FUQ5" s="307"/>
      <c r="FUR5" s="307"/>
      <c r="FUS5" s="307"/>
      <c r="FUT5" s="307"/>
      <c r="FUU5" s="307"/>
      <c r="FUV5" s="307"/>
      <c r="FUW5" s="307"/>
      <c r="FUX5" s="307"/>
      <c r="FUY5" s="307"/>
      <c r="FUZ5" s="307"/>
      <c r="FVA5" s="307"/>
      <c r="FVB5" s="307"/>
      <c r="FVC5" s="307"/>
      <c r="FVD5" s="307"/>
      <c r="FVE5" s="307"/>
      <c r="FVF5" s="307"/>
      <c r="FVG5" s="307"/>
      <c r="FVH5" s="307"/>
      <c r="FVI5" s="307"/>
      <c r="FVJ5" s="307"/>
      <c r="FVK5" s="307"/>
      <c r="FVL5" s="307"/>
      <c r="FVM5" s="307"/>
      <c r="FVN5" s="307"/>
      <c r="FVO5" s="307"/>
      <c r="FVP5" s="307"/>
      <c r="FVQ5" s="307"/>
      <c r="FVR5" s="307"/>
      <c r="FVS5" s="307"/>
      <c r="FVT5" s="307"/>
      <c r="FVU5" s="307"/>
      <c r="FVV5" s="307"/>
      <c r="FVW5" s="307"/>
      <c r="FVX5" s="307"/>
      <c r="FVY5" s="307"/>
      <c r="FVZ5" s="307"/>
      <c r="FWA5" s="307"/>
      <c r="FWB5" s="307"/>
      <c r="FWC5" s="307"/>
      <c r="FWD5" s="307"/>
      <c r="FWE5" s="307"/>
      <c r="FWF5" s="307"/>
      <c r="FWG5" s="307"/>
      <c r="FWH5" s="307"/>
      <c r="FWI5" s="307"/>
      <c r="FWJ5" s="307"/>
      <c r="FWK5" s="307"/>
      <c r="FWL5" s="307"/>
      <c r="FWM5" s="307"/>
      <c r="FWN5" s="307"/>
      <c r="FWO5" s="307"/>
      <c r="FWP5" s="307"/>
      <c r="FWQ5" s="307"/>
      <c r="FWR5" s="307"/>
      <c r="FWS5" s="307"/>
      <c r="FWT5" s="307"/>
      <c r="FWU5" s="307"/>
      <c r="FWV5" s="307"/>
      <c r="FWW5" s="307"/>
      <c r="FWX5" s="307"/>
      <c r="FWY5" s="307"/>
      <c r="FWZ5" s="307"/>
      <c r="FXA5" s="307"/>
      <c r="FXB5" s="307"/>
      <c r="FXC5" s="307"/>
      <c r="FXD5" s="307"/>
      <c r="FXE5" s="307"/>
      <c r="FXF5" s="307"/>
      <c r="FXG5" s="307"/>
      <c r="FXH5" s="307"/>
      <c r="FXI5" s="307"/>
      <c r="FXJ5" s="307"/>
      <c r="FXK5" s="307"/>
      <c r="FXL5" s="307"/>
      <c r="FXM5" s="307"/>
      <c r="FXN5" s="307"/>
      <c r="FXO5" s="307"/>
      <c r="FXP5" s="307"/>
      <c r="FXQ5" s="307"/>
      <c r="FXR5" s="307"/>
      <c r="FXS5" s="307"/>
      <c r="FXT5" s="307"/>
      <c r="FXU5" s="307"/>
      <c r="FXV5" s="307"/>
      <c r="FXW5" s="307"/>
      <c r="FXX5" s="307"/>
      <c r="FXY5" s="307"/>
      <c r="FXZ5" s="307"/>
      <c r="FYA5" s="307"/>
      <c r="FYB5" s="307"/>
      <c r="FYC5" s="307"/>
      <c r="FYD5" s="307"/>
      <c r="FYE5" s="307"/>
      <c r="FYF5" s="307"/>
      <c r="FYG5" s="307"/>
      <c r="FYH5" s="307"/>
      <c r="FYI5" s="307"/>
      <c r="FYJ5" s="307"/>
      <c r="FYK5" s="307"/>
      <c r="FYL5" s="307"/>
      <c r="FYM5" s="307"/>
      <c r="FYN5" s="307"/>
      <c r="FYO5" s="307"/>
      <c r="FYP5" s="307"/>
      <c r="FYQ5" s="307"/>
      <c r="FYR5" s="307"/>
      <c r="FYS5" s="307"/>
      <c r="FYT5" s="307"/>
      <c r="FYU5" s="307"/>
      <c r="FYV5" s="307"/>
      <c r="FYW5" s="307"/>
      <c r="FYX5" s="307"/>
      <c r="FYY5" s="307"/>
      <c r="FYZ5" s="307"/>
      <c r="FZA5" s="307"/>
      <c r="FZB5" s="307"/>
      <c r="FZC5" s="307"/>
      <c r="FZD5" s="307"/>
      <c r="FZE5" s="307"/>
      <c r="FZF5" s="307"/>
      <c r="FZG5" s="307"/>
      <c r="FZH5" s="307"/>
      <c r="FZI5" s="307"/>
      <c r="FZJ5" s="307"/>
      <c r="FZK5" s="307"/>
      <c r="FZL5" s="307"/>
      <c r="FZM5" s="307"/>
      <c r="FZN5" s="307"/>
      <c r="FZO5" s="307"/>
      <c r="FZP5" s="307"/>
      <c r="FZQ5" s="307"/>
      <c r="FZR5" s="307"/>
      <c r="FZS5" s="307"/>
      <c r="FZT5" s="307"/>
      <c r="FZU5" s="307"/>
      <c r="FZV5" s="307"/>
      <c r="FZW5" s="307"/>
      <c r="FZX5" s="307"/>
      <c r="FZY5" s="307"/>
      <c r="FZZ5" s="307"/>
      <c r="GAA5" s="307"/>
      <c r="GAB5" s="307"/>
      <c r="GAC5" s="307"/>
      <c r="GAD5" s="307"/>
      <c r="GAE5" s="307"/>
      <c r="GAF5" s="307"/>
      <c r="GAG5" s="307"/>
      <c r="GAH5" s="307"/>
      <c r="GAI5" s="307"/>
      <c r="GAJ5" s="307"/>
      <c r="GAK5" s="307"/>
      <c r="GAL5" s="307"/>
      <c r="GAM5" s="307"/>
      <c r="GAN5" s="307"/>
      <c r="GAO5" s="307"/>
      <c r="GAP5" s="307"/>
      <c r="GAQ5" s="307"/>
      <c r="GAR5" s="307"/>
      <c r="GAS5" s="307"/>
      <c r="GAT5" s="307"/>
      <c r="GAU5" s="307"/>
      <c r="GAV5" s="307"/>
      <c r="GAW5" s="307"/>
      <c r="GAX5" s="307"/>
      <c r="GAY5" s="307"/>
      <c r="GAZ5" s="307"/>
      <c r="GBA5" s="307"/>
      <c r="GBB5" s="307"/>
      <c r="GBC5" s="307"/>
      <c r="GBD5" s="307"/>
      <c r="GBE5" s="307"/>
      <c r="GBF5" s="307"/>
      <c r="GBG5" s="307"/>
      <c r="GBH5" s="307"/>
      <c r="GBI5" s="307"/>
      <c r="GBJ5" s="307"/>
      <c r="GBK5" s="307"/>
      <c r="GBL5" s="307"/>
      <c r="GBM5" s="307"/>
      <c r="GBN5" s="307"/>
      <c r="GBO5" s="307"/>
      <c r="GBP5" s="307"/>
      <c r="GBQ5" s="307"/>
      <c r="GBR5" s="307"/>
      <c r="GBS5" s="307"/>
      <c r="GBT5" s="307"/>
      <c r="GBU5" s="307"/>
      <c r="GBV5" s="307"/>
      <c r="GBW5" s="307"/>
      <c r="GBX5" s="307"/>
      <c r="GBY5" s="307"/>
      <c r="GBZ5" s="307"/>
      <c r="GCA5" s="307"/>
      <c r="GCB5" s="307"/>
      <c r="GCC5" s="307"/>
      <c r="GCD5" s="307"/>
      <c r="GCE5" s="307"/>
      <c r="GCF5" s="307"/>
      <c r="GCG5" s="307"/>
      <c r="GCH5" s="307"/>
      <c r="GCI5" s="307"/>
      <c r="GCJ5" s="307"/>
      <c r="GCK5" s="307"/>
      <c r="GCL5" s="307"/>
      <c r="GCM5" s="307"/>
      <c r="GCN5" s="307"/>
      <c r="GCO5" s="307"/>
      <c r="GCP5" s="307"/>
      <c r="GCQ5" s="307"/>
      <c r="GCR5" s="307"/>
      <c r="GCS5" s="307"/>
      <c r="GCT5" s="307"/>
      <c r="GCU5" s="307"/>
      <c r="GCV5" s="307"/>
      <c r="GCW5" s="307"/>
      <c r="GCX5" s="307"/>
      <c r="GCY5" s="307"/>
      <c r="GCZ5" s="307"/>
      <c r="GDA5" s="307"/>
      <c r="GDB5" s="307"/>
      <c r="GDC5" s="307"/>
      <c r="GDD5" s="307"/>
      <c r="GDE5" s="307"/>
      <c r="GDF5" s="307"/>
      <c r="GDG5" s="307"/>
      <c r="GDH5" s="307"/>
      <c r="GDI5" s="307"/>
      <c r="GDJ5" s="307"/>
      <c r="GDK5" s="307"/>
      <c r="GDL5" s="307"/>
      <c r="GDM5" s="307"/>
      <c r="GDN5" s="307"/>
      <c r="GDO5" s="307"/>
      <c r="GDP5" s="307"/>
      <c r="GDQ5" s="307"/>
      <c r="GDR5" s="307"/>
      <c r="GDS5" s="307"/>
      <c r="GDT5" s="307"/>
      <c r="GDU5" s="307"/>
      <c r="GDV5" s="307"/>
      <c r="GDW5" s="307"/>
      <c r="GDX5" s="307"/>
      <c r="GDY5" s="307"/>
      <c r="GDZ5" s="307"/>
      <c r="GEA5" s="307"/>
      <c r="GEB5" s="307"/>
      <c r="GEC5" s="307"/>
      <c r="GED5" s="307"/>
      <c r="GEE5" s="307"/>
      <c r="GEF5" s="307"/>
      <c r="GEG5" s="307"/>
      <c r="GEH5" s="307"/>
      <c r="GEI5" s="307"/>
      <c r="GEJ5" s="307"/>
      <c r="GEK5" s="307"/>
      <c r="GEL5" s="307"/>
      <c r="GEM5" s="307"/>
      <c r="GEN5" s="307"/>
      <c r="GEO5" s="307"/>
      <c r="GEP5" s="307"/>
      <c r="GEQ5" s="307"/>
      <c r="GER5" s="307"/>
      <c r="GES5" s="307"/>
      <c r="GET5" s="307"/>
      <c r="GEU5" s="307"/>
      <c r="GEV5" s="307"/>
      <c r="GEW5" s="307"/>
      <c r="GEX5" s="307"/>
      <c r="GEY5" s="307"/>
      <c r="GEZ5" s="307"/>
      <c r="GFA5" s="307"/>
      <c r="GFB5" s="307"/>
      <c r="GFC5" s="307"/>
      <c r="GFD5" s="307"/>
      <c r="GFE5" s="307"/>
      <c r="GFF5" s="307"/>
      <c r="GFG5" s="307"/>
      <c r="GFH5" s="307"/>
      <c r="GFI5" s="307"/>
      <c r="GFJ5" s="307"/>
      <c r="GFK5" s="307"/>
      <c r="GFL5" s="307"/>
      <c r="GFM5" s="307"/>
      <c r="GFN5" s="307"/>
      <c r="GFO5" s="307"/>
      <c r="GFP5" s="307"/>
      <c r="GFQ5" s="307"/>
      <c r="GFR5" s="307"/>
      <c r="GFS5" s="307"/>
      <c r="GFT5" s="307"/>
      <c r="GFU5" s="307"/>
      <c r="GFV5" s="307"/>
      <c r="GFW5" s="307"/>
      <c r="GFX5" s="307"/>
      <c r="GFY5" s="307"/>
      <c r="GFZ5" s="307"/>
      <c r="GGA5" s="307"/>
      <c r="GGB5" s="307"/>
      <c r="GGC5" s="307"/>
      <c r="GGD5" s="307"/>
      <c r="GGE5" s="307"/>
      <c r="GGF5" s="307"/>
      <c r="GGG5" s="307"/>
      <c r="GGH5" s="307"/>
      <c r="GGI5" s="307"/>
      <c r="GGJ5" s="307"/>
      <c r="GGK5" s="307"/>
      <c r="GGL5" s="307"/>
      <c r="GGM5" s="307"/>
      <c r="GGN5" s="307"/>
      <c r="GGO5" s="307"/>
      <c r="GGP5" s="307"/>
      <c r="GGQ5" s="307"/>
      <c r="GGR5" s="307"/>
      <c r="GGS5" s="307"/>
      <c r="GGT5" s="307"/>
      <c r="GGU5" s="307"/>
      <c r="GGV5" s="307"/>
      <c r="GGW5" s="307"/>
      <c r="GGX5" s="307"/>
      <c r="GGY5" s="307"/>
      <c r="GGZ5" s="307"/>
      <c r="GHA5" s="307"/>
      <c r="GHB5" s="307"/>
      <c r="GHC5" s="307"/>
      <c r="GHD5" s="307"/>
      <c r="GHE5" s="307"/>
      <c r="GHF5" s="307"/>
      <c r="GHG5" s="307"/>
      <c r="GHH5" s="307"/>
      <c r="GHI5" s="307"/>
      <c r="GHJ5" s="307"/>
      <c r="GHK5" s="307"/>
      <c r="GHL5" s="307"/>
      <c r="GHM5" s="307"/>
      <c r="GHN5" s="307"/>
      <c r="GHO5" s="307"/>
      <c r="GHP5" s="307"/>
      <c r="GHQ5" s="307"/>
      <c r="GHR5" s="307"/>
      <c r="GHS5" s="307"/>
      <c r="GHT5" s="307"/>
      <c r="GHU5" s="307"/>
      <c r="GHV5" s="307"/>
      <c r="GHW5" s="307"/>
      <c r="GHX5" s="307"/>
      <c r="GHY5" s="307"/>
      <c r="GHZ5" s="307"/>
      <c r="GIA5" s="307"/>
      <c r="GIB5" s="307"/>
      <c r="GIC5" s="307"/>
      <c r="GID5" s="307"/>
      <c r="GIE5" s="307"/>
      <c r="GIF5" s="307"/>
      <c r="GIG5" s="307"/>
      <c r="GIH5" s="307"/>
      <c r="GII5" s="307"/>
      <c r="GIJ5" s="307"/>
      <c r="GIK5" s="307"/>
      <c r="GIL5" s="307"/>
      <c r="GIM5" s="307"/>
      <c r="GIN5" s="307"/>
      <c r="GIO5" s="307"/>
      <c r="GIP5" s="307"/>
      <c r="GIQ5" s="307"/>
      <c r="GIR5" s="307"/>
      <c r="GIS5" s="307"/>
      <c r="GIT5" s="307"/>
      <c r="GIU5" s="307"/>
      <c r="GIV5" s="307"/>
      <c r="GIW5" s="307"/>
      <c r="GIX5" s="307"/>
      <c r="GIY5" s="307"/>
      <c r="GIZ5" s="307"/>
      <c r="GJA5" s="307"/>
      <c r="GJB5" s="307"/>
      <c r="GJC5" s="307"/>
      <c r="GJD5" s="307"/>
      <c r="GJE5" s="307"/>
      <c r="GJF5" s="307"/>
      <c r="GJG5" s="307"/>
      <c r="GJH5" s="307"/>
      <c r="GJI5" s="307"/>
      <c r="GJJ5" s="307"/>
      <c r="GJK5" s="307"/>
      <c r="GJL5" s="307"/>
      <c r="GJM5" s="307"/>
      <c r="GJN5" s="307"/>
      <c r="GJO5" s="307"/>
      <c r="GJP5" s="307"/>
      <c r="GJQ5" s="307"/>
      <c r="GJR5" s="307"/>
      <c r="GJS5" s="307"/>
      <c r="GJT5" s="307"/>
      <c r="GJU5" s="307"/>
      <c r="GJV5" s="307"/>
      <c r="GJW5" s="307"/>
      <c r="GJX5" s="307"/>
      <c r="GJY5" s="307"/>
      <c r="GJZ5" s="307"/>
      <c r="GKA5" s="307"/>
      <c r="GKB5" s="307"/>
      <c r="GKC5" s="307"/>
      <c r="GKD5" s="307"/>
      <c r="GKE5" s="307"/>
      <c r="GKF5" s="307"/>
      <c r="GKG5" s="307"/>
      <c r="GKH5" s="307"/>
      <c r="GKI5" s="307"/>
      <c r="GKJ5" s="307"/>
      <c r="GKK5" s="307"/>
      <c r="GKL5" s="307"/>
      <c r="GKM5" s="307"/>
      <c r="GKN5" s="307"/>
      <c r="GKO5" s="307"/>
      <c r="GKP5" s="307"/>
      <c r="GKQ5" s="307"/>
      <c r="GKR5" s="307"/>
      <c r="GKS5" s="307"/>
      <c r="GKT5" s="307"/>
      <c r="GKU5" s="307"/>
      <c r="GKV5" s="307"/>
      <c r="GKW5" s="307"/>
      <c r="GKX5" s="307"/>
      <c r="GKY5" s="307"/>
      <c r="GKZ5" s="307"/>
      <c r="GLA5" s="307"/>
      <c r="GLB5" s="307"/>
      <c r="GLC5" s="307"/>
      <c r="GLD5" s="307"/>
      <c r="GLE5" s="307"/>
      <c r="GLF5" s="307"/>
      <c r="GLG5" s="307"/>
      <c r="GLH5" s="307"/>
      <c r="GLI5" s="307"/>
      <c r="GLJ5" s="307"/>
      <c r="GLK5" s="307"/>
      <c r="GLL5" s="307"/>
      <c r="GLM5" s="307"/>
      <c r="GLN5" s="307"/>
      <c r="GLO5" s="307"/>
      <c r="GLP5" s="307"/>
      <c r="GLQ5" s="307"/>
      <c r="GLR5" s="307"/>
      <c r="GLS5" s="307"/>
      <c r="GLT5" s="307"/>
      <c r="GLU5" s="307"/>
      <c r="GLV5" s="307"/>
      <c r="GLW5" s="307"/>
      <c r="GLX5" s="307"/>
      <c r="GLY5" s="307"/>
      <c r="GLZ5" s="307"/>
      <c r="GMA5" s="307"/>
      <c r="GMB5" s="307"/>
      <c r="GMC5" s="307"/>
      <c r="GMD5" s="307"/>
      <c r="GME5" s="307"/>
      <c r="GMF5" s="307"/>
      <c r="GMG5" s="307"/>
      <c r="GMH5" s="307"/>
      <c r="GMI5" s="307"/>
      <c r="GMJ5" s="307"/>
      <c r="GMK5" s="307"/>
      <c r="GML5" s="307"/>
      <c r="GMM5" s="307"/>
      <c r="GMN5" s="307"/>
      <c r="GMO5" s="307"/>
      <c r="GMP5" s="307"/>
      <c r="GMQ5" s="307"/>
      <c r="GMR5" s="307"/>
      <c r="GMS5" s="307"/>
      <c r="GMT5" s="307"/>
      <c r="GMU5" s="307"/>
      <c r="GMV5" s="307"/>
      <c r="GMW5" s="307"/>
      <c r="GMX5" s="307"/>
      <c r="GMY5" s="307"/>
      <c r="GMZ5" s="307"/>
      <c r="GNA5" s="307"/>
      <c r="GNB5" s="307"/>
      <c r="GNC5" s="307"/>
      <c r="GND5" s="307"/>
      <c r="GNE5" s="307"/>
      <c r="GNF5" s="307"/>
      <c r="GNG5" s="307"/>
      <c r="GNH5" s="307"/>
      <c r="GNI5" s="307"/>
      <c r="GNJ5" s="307"/>
      <c r="GNK5" s="307"/>
      <c r="GNL5" s="307"/>
      <c r="GNM5" s="307"/>
      <c r="GNN5" s="307"/>
      <c r="GNO5" s="307"/>
      <c r="GNP5" s="307"/>
      <c r="GNQ5" s="307"/>
      <c r="GNR5" s="307"/>
      <c r="GNS5" s="307"/>
      <c r="GNT5" s="307"/>
      <c r="GNU5" s="307"/>
      <c r="GNV5" s="307"/>
      <c r="GNW5" s="307"/>
      <c r="GNX5" s="307"/>
      <c r="GNY5" s="307"/>
      <c r="GNZ5" s="307"/>
      <c r="GOA5" s="307"/>
      <c r="GOB5" s="307"/>
      <c r="GOC5" s="307"/>
      <c r="GOD5" s="307"/>
      <c r="GOE5" s="307"/>
      <c r="GOF5" s="307"/>
      <c r="GOG5" s="307"/>
      <c r="GOH5" s="307"/>
      <c r="GOI5" s="307"/>
      <c r="GOJ5" s="307"/>
      <c r="GOK5" s="307"/>
      <c r="GOL5" s="307"/>
      <c r="GOM5" s="307"/>
      <c r="GON5" s="307"/>
      <c r="GOO5" s="307"/>
      <c r="GOP5" s="307"/>
      <c r="GOQ5" s="307"/>
      <c r="GOR5" s="307"/>
      <c r="GOS5" s="307"/>
      <c r="GOT5" s="307"/>
      <c r="GOU5" s="307"/>
      <c r="GOV5" s="307"/>
      <c r="GOW5" s="307"/>
      <c r="GOX5" s="307"/>
      <c r="GOY5" s="307"/>
      <c r="GOZ5" s="307"/>
      <c r="GPA5" s="307"/>
      <c r="GPB5" s="307"/>
      <c r="GPC5" s="307"/>
      <c r="GPD5" s="307"/>
      <c r="GPE5" s="307"/>
      <c r="GPF5" s="307"/>
      <c r="GPG5" s="307"/>
      <c r="GPH5" s="307"/>
      <c r="GPI5" s="307"/>
      <c r="GPJ5" s="307"/>
      <c r="GPK5" s="307"/>
      <c r="GPL5" s="307"/>
      <c r="GPM5" s="307"/>
      <c r="GPN5" s="307"/>
      <c r="GPO5" s="307"/>
      <c r="GPP5" s="307"/>
      <c r="GPQ5" s="307"/>
      <c r="GPR5" s="307"/>
      <c r="GPS5" s="307"/>
      <c r="GPT5" s="307"/>
      <c r="GPU5" s="307"/>
      <c r="GPV5" s="307"/>
      <c r="GPW5" s="307"/>
      <c r="GPX5" s="307"/>
      <c r="GPY5" s="307"/>
      <c r="GPZ5" s="307"/>
      <c r="GQA5" s="307"/>
      <c r="GQB5" s="307"/>
      <c r="GQC5" s="307"/>
      <c r="GQD5" s="307"/>
      <c r="GQE5" s="307"/>
      <c r="GQF5" s="307"/>
      <c r="GQG5" s="307"/>
      <c r="GQH5" s="307"/>
      <c r="GQI5" s="307"/>
      <c r="GQJ5" s="307"/>
      <c r="GQK5" s="307"/>
      <c r="GQL5" s="307"/>
      <c r="GQM5" s="307"/>
      <c r="GQN5" s="307"/>
      <c r="GQO5" s="307"/>
      <c r="GQP5" s="307"/>
      <c r="GQQ5" s="307"/>
      <c r="GQR5" s="307"/>
      <c r="GQS5" s="307"/>
      <c r="GQT5" s="307"/>
      <c r="GQU5" s="307"/>
      <c r="GQV5" s="307"/>
      <c r="GQW5" s="307"/>
      <c r="GQX5" s="307"/>
      <c r="GQY5" s="307"/>
      <c r="GQZ5" s="307"/>
      <c r="GRA5" s="307"/>
      <c r="GRB5" s="307"/>
      <c r="GRC5" s="307"/>
      <c r="GRD5" s="307"/>
      <c r="GRE5" s="307"/>
      <c r="GRF5" s="307"/>
      <c r="GRG5" s="307"/>
      <c r="GRH5" s="307"/>
      <c r="GRI5" s="307"/>
      <c r="GRJ5" s="307"/>
      <c r="GRK5" s="307"/>
      <c r="GRL5" s="307"/>
      <c r="GRM5" s="307"/>
      <c r="GRN5" s="307"/>
      <c r="GRO5" s="307"/>
      <c r="GRP5" s="307"/>
      <c r="GRQ5" s="307"/>
      <c r="GRR5" s="307"/>
      <c r="GRS5" s="307"/>
      <c r="GRT5" s="307"/>
      <c r="GRU5" s="307"/>
      <c r="GRV5" s="307"/>
      <c r="GRW5" s="307"/>
      <c r="GRX5" s="307"/>
      <c r="GRY5" s="307"/>
      <c r="GRZ5" s="307"/>
      <c r="GSA5" s="307"/>
      <c r="GSB5" s="307"/>
      <c r="GSC5" s="307"/>
      <c r="GSD5" s="307"/>
      <c r="GSE5" s="307"/>
      <c r="GSF5" s="307"/>
      <c r="GSG5" s="307"/>
      <c r="GSH5" s="307"/>
      <c r="GSI5" s="307"/>
      <c r="GSJ5" s="307"/>
      <c r="GSK5" s="307"/>
      <c r="GSL5" s="307"/>
      <c r="GSM5" s="307"/>
      <c r="GSN5" s="307"/>
      <c r="GSO5" s="307"/>
      <c r="GSP5" s="307"/>
      <c r="GSQ5" s="307"/>
      <c r="GSR5" s="307"/>
      <c r="GSS5" s="307"/>
      <c r="GST5" s="307"/>
      <c r="GSU5" s="307"/>
      <c r="GSV5" s="307"/>
      <c r="GSW5" s="307"/>
      <c r="GSX5" s="307"/>
      <c r="GSY5" s="307"/>
      <c r="GSZ5" s="307"/>
      <c r="GTA5" s="307"/>
      <c r="GTB5" s="307"/>
      <c r="GTC5" s="307"/>
      <c r="GTD5" s="307"/>
      <c r="GTE5" s="307"/>
      <c r="GTF5" s="307"/>
      <c r="GTG5" s="307"/>
      <c r="GTH5" s="307"/>
      <c r="GTI5" s="307"/>
      <c r="GTJ5" s="307"/>
      <c r="GTK5" s="307"/>
      <c r="GTL5" s="307"/>
      <c r="GTM5" s="307"/>
      <c r="GTN5" s="307"/>
      <c r="GTO5" s="307"/>
      <c r="GTP5" s="307"/>
      <c r="GTQ5" s="307"/>
      <c r="GTR5" s="307"/>
      <c r="GTS5" s="307"/>
      <c r="GTT5" s="307"/>
      <c r="GTU5" s="307"/>
      <c r="GTV5" s="307"/>
      <c r="GTW5" s="307"/>
      <c r="GTX5" s="307"/>
      <c r="GTY5" s="307"/>
      <c r="GTZ5" s="307"/>
      <c r="GUA5" s="307"/>
      <c r="GUB5" s="307"/>
      <c r="GUC5" s="307"/>
      <c r="GUD5" s="307"/>
      <c r="GUE5" s="307"/>
      <c r="GUF5" s="307"/>
      <c r="GUG5" s="307"/>
      <c r="GUH5" s="307"/>
      <c r="GUI5" s="307"/>
      <c r="GUJ5" s="307"/>
      <c r="GUK5" s="307"/>
      <c r="GUL5" s="307"/>
      <c r="GUM5" s="307"/>
      <c r="GUN5" s="307"/>
      <c r="GUO5" s="307"/>
      <c r="GUP5" s="307"/>
      <c r="GUQ5" s="307"/>
      <c r="GUR5" s="307"/>
      <c r="GUS5" s="307"/>
      <c r="GUT5" s="307"/>
      <c r="GUU5" s="307"/>
      <c r="GUV5" s="307"/>
      <c r="GUW5" s="307"/>
      <c r="GUX5" s="307"/>
      <c r="GUY5" s="307"/>
      <c r="GUZ5" s="307"/>
      <c r="GVA5" s="307"/>
      <c r="GVB5" s="307"/>
      <c r="GVC5" s="307"/>
      <c r="GVD5" s="307"/>
      <c r="GVE5" s="307"/>
      <c r="GVF5" s="307"/>
      <c r="GVG5" s="307"/>
      <c r="GVH5" s="307"/>
      <c r="GVI5" s="307"/>
      <c r="GVJ5" s="307"/>
      <c r="GVK5" s="307"/>
      <c r="GVL5" s="307"/>
      <c r="GVM5" s="307"/>
      <c r="GVN5" s="307"/>
      <c r="GVO5" s="307"/>
      <c r="GVP5" s="307"/>
      <c r="GVQ5" s="307"/>
      <c r="GVR5" s="307"/>
      <c r="GVS5" s="307"/>
      <c r="GVT5" s="307"/>
      <c r="GVU5" s="307"/>
      <c r="GVV5" s="307"/>
      <c r="GVW5" s="307"/>
      <c r="GVX5" s="307"/>
      <c r="GVY5" s="307"/>
      <c r="GVZ5" s="307"/>
      <c r="GWA5" s="307"/>
      <c r="GWB5" s="307"/>
      <c r="GWC5" s="307"/>
      <c r="GWD5" s="307"/>
      <c r="GWE5" s="307"/>
      <c r="GWF5" s="307"/>
      <c r="GWG5" s="307"/>
      <c r="GWH5" s="307"/>
      <c r="GWI5" s="307"/>
      <c r="GWJ5" s="307"/>
      <c r="GWK5" s="307"/>
      <c r="GWL5" s="307"/>
      <c r="GWM5" s="307"/>
      <c r="GWN5" s="307"/>
      <c r="GWO5" s="307"/>
      <c r="GWP5" s="307"/>
      <c r="GWQ5" s="307"/>
      <c r="GWR5" s="307"/>
      <c r="GWS5" s="307"/>
      <c r="GWT5" s="307"/>
      <c r="GWU5" s="307"/>
      <c r="GWV5" s="307"/>
      <c r="GWW5" s="307"/>
      <c r="GWX5" s="307"/>
      <c r="GWY5" s="307"/>
      <c r="GWZ5" s="307"/>
      <c r="GXA5" s="307"/>
      <c r="GXB5" s="307"/>
      <c r="GXC5" s="307"/>
      <c r="GXD5" s="307"/>
      <c r="GXE5" s="307"/>
      <c r="GXF5" s="307"/>
      <c r="GXG5" s="307"/>
      <c r="GXH5" s="307"/>
      <c r="GXI5" s="307"/>
      <c r="GXJ5" s="307"/>
      <c r="GXK5" s="307"/>
      <c r="GXL5" s="307"/>
      <c r="GXM5" s="307"/>
      <c r="GXN5" s="307"/>
      <c r="GXO5" s="307"/>
      <c r="GXP5" s="307"/>
      <c r="GXQ5" s="307"/>
      <c r="GXR5" s="307"/>
      <c r="GXS5" s="307"/>
      <c r="GXT5" s="307"/>
      <c r="GXU5" s="307"/>
      <c r="GXV5" s="307"/>
      <c r="GXW5" s="307"/>
      <c r="GXX5" s="307"/>
      <c r="GXY5" s="307"/>
      <c r="GXZ5" s="307"/>
      <c r="GYA5" s="307"/>
      <c r="GYB5" s="307"/>
      <c r="GYC5" s="307"/>
      <c r="GYD5" s="307"/>
      <c r="GYE5" s="307"/>
      <c r="GYF5" s="307"/>
      <c r="GYG5" s="307"/>
      <c r="GYH5" s="307"/>
      <c r="GYI5" s="307"/>
      <c r="GYJ5" s="307"/>
      <c r="GYK5" s="307"/>
      <c r="GYL5" s="307"/>
      <c r="GYM5" s="307"/>
      <c r="GYN5" s="307"/>
      <c r="GYO5" s="307"/>
      <c r="GYP5" s="307"/>
      <c r="GYQ5" s="307"/>
      <c r="GYR5" s="307"/>
      <c r="GYS5" s="307"/>
      <c r="GYT5" s="307"/>
      <c r="GYU5" s="307"/>
      <c r="GYV5" s="307"/>
      <c r="GYW5" s="307"/>
      <c r="GYX5" s="307"/>
      <c r="GYY5" s="307"/>
      <c r="GYZ5" s="307"/>
      <c r="GZA5" s="307"/>
      <c r="GZB5" s="307"/>
      <c r="GZC5" s="307"/>
      <c r="GZD5" s="307"/>
      <c r="GZE5" s="307"/>
      <c r="GZF5" s="307"/>
      <c r="GZG5" s="307"/>
      <c r="GZH5" s="307"/>
      <c r="GZI5" s="307"/>
      <c r="GZJ5" s="307"/>
      <c r="GZK5" s="307"/>
      <c r="GZL5" s="307"/>
      <c r="GZM5" s="307"/>
      <c r="GZN5" s="307"/>
      <c r="GZO5" s="307"/>
      <c r="GZP5" s="307"/>
      <c r="GZQ5" s="307"/>
      <c r="GZR5" s="307"/>
      <c r="GZS5" s="307"/>
      <c r="GZT5" s="307"/>
      <c r="GZU5" s="307"/>
      <c r="GZV5" s="307"/>
      <c r="GZW5" s="307"/>
      <c r="GZX5" s="307"/>
      <c r="GZY5" s="307"/>
      <c r="GZZ5" s="307"/>
      <c r="HAA5" s="307"/>
      <c r="HAB5" s="307"/>
      <c r="HAC5" s="307"/>
      <c r="HAD5" s="307"/>
      <c r="HAE5" s="307"/>
      <c r="HAF5" s="307"/>
      <c r="HAG5" s="307"/>
      <c r="HAH5" s="307"/>
      <c r="HAI5" s="307"/>
      <c r="HAJ5" s="307"/>
      <c r="HAK5" s="307"/>
      <c r="HAL5" s="307"/>
      <c r="HAM5" s="307"/>
      <c r="HAN5" s="307"/>
      <c r="HAO5" s="307"/>
      <c r="HAP5" s="307"/>
      <c r="HAQ5" s="307"/>
      <c r="HAR5" s="307"/>
      <c r="HAS5" s="307"/>
      <c r="HAT5" s="307"/>
      <c r="HAU5" s="307"/>
      <c r="HAV5" s="307"/>
      <c r="HAW5" s="307"/>
      <c r="HAX5" s="307"/>
      <c r="HAY5" s="307"/>
      <c r="HAZ5" s="307"/>
      <c r="HBA5" s="307"/>
      <c r="HBB5" s="307"/>
      <c r="HBC5" s="307"/>
      <c r="HBD5" s="307"/>
      <c r="HBE5" s="307"/>
      <c r="HBF5" s="307"/>
      <c r="HBG5" s="307"/>
      <c r="HBH5" s="307"/>
      <c r="HBI5" s="307"/>
      <c r="HBJ5" s="307"/>
      <c r="HBK5" s="307"/>
      <c r="HBL5" s="307"/>
      <c r="HBM5" s="307"/>
      <c r="HBN5" s="307"/>
      <c r="HBO5" s="307"/>
      <c r="HBP5" s="307"/>
      <c r="HBQ5" s="307"/>
      <c r="HBR5" s="307"/>
      <c r="HBS5" s="307"/>
      <c r="HBT5" s="307"/>
      <c r="HBU5" s="307"/>
      <c r="HBV5" s="307"/>
      <c r="HBW5" s="307"/>
      <c r="HBX5" s="307"/>
      <c r="HBY5" s="307"/>
      <c r="HBZ5" s="307"/>
      <c r="HCA5" s="307"/>
      <c r="HCB5" s="307"/>
      <c r="HCC5" s="307"/>
      <c r="HCD5" s="307"/>
      <c r="HCE5" s="307"/>
      <c r="HCF5" s="307"/>
      <c r="HCG5" s="307"/>
      <c r="HCH5" s="307"/>
      <c r="HCI5" s="307"/>
      <c r="HCJ5" s="307"/>
      <c r="HCK5" s="307"/>
      <c r="HCL5" s="307"/>
      <c r="HCM5" s="307"/>
      <c r="HCN5" s="307"/>
      <c r="HCO5" s="307"/>
      <c r="HCP5" s="307"/>
      <c r="HCQ5" s="307"/>
      <c r="HCR5" s="307"/>
      <c r="HCS5" s="307"/>
      <c r="HCT5" s="307"/>
      <c r="HCU5" s="307"/>
      <c r="HCV5" s="307"/>
      <c r="HCW5" s="307"/>
      <c r="HCX5" s="307"/>
      <c r="HCY5" s="307"/>
      <c r="HCZ5" s="307"/>
      <c r="HDA5" s="307"/>
      <c r="HDB5" s="307"/>
      <c r="HDC5" s="307"/>
      <c r="HDD5" s="307"/>
      <c r="HDE5" s="307"/>
      <c r="HDF5" s="307"/>
      <c r="HDG5" s="307"/>
      <c r="HDH5" s="307"/>
      <c r="HDI5" s="307"/>
      <c r="HDJ5" s="307"/>
      <c r="HDK5" s="307"/>
      <c r="HDL5" s="307"/>
      <c r="HDM5" s="307"/>
      <c r="HDN5" s="307"/>
      <c r="HDO5" s="307"/>
      <c r="HDP5" s="307"/>
      <c r="HDQ5" s="307"/>
      <c r="HDR5" s="307"/>
      <c r="HDS5" s="307"/>
      <c r="HDT5" s="307"/>
      <c r="HDU5" s="307"/>
      <c r="HDV5" s="307"/>
      <c r="HDW5" s="307"/>
      <c r="HDX5" s="307"/>
      <c r="HDY5" s="307"/>
      <c r="HDZ5" s="307"/>
      <c r="HEA5" s="307"/>
      <c r="HEB5" s="307"/>
      <c r="HEC5" s="307"/>
      <c r="HED5" s="307"/>
      <c r="HEE5" s="307"/>
      <c r="HEF5" s="307"/>
      <c r="HEG5" s="307"/>
      <c r="HEH5" s="307"/>
      <c r="HEI5" s="307"/>
      <c r="HEJ5" s="307"/>
      <c r="HEK5" s="307"/>
      <c r="HEL5" s="307"/>
      <c r="HEM5" s="307"/>
      <c r="HEN5" s="307"/>
      <c r="HEO5" s="307"/>
      <c r="HEP5" s="307"/>
      <c r="HEQ5" s="307"/>
      <c r="HER5" s="307"/>
      <c r="HES5" s="307"/>
      <c r="HET5" s="307"/>
      <c r="HEU5" s="307"/>
      <c r="HEV5" s="307"/>
      <c r="HEW5" s="307"/>
      <c r="HEX5" s="307"/>
      <c r="HEY5" s="307"/>
      <c r="HEZ5" s="307"/>
      <c r="HFA5" s="307"/>
      <c r="HFB5" s="307"/>
      <c r="HFC5" s="307"/>
      <c r="HFD5" s="307"/>
      <c r="HFE5" s="307"/>
      <c r="HFF5" s="307"/>
      <c r="HFG5" s="307"/>
      <c r="HFH5" s="307"/>
      <c r="HFI5" s="307"/>
      <c r="HFJ5" s="307"/>
      <c r="HFK5" s="307"/>
      <c r="HFL5" s="307"/>
      <c r="HFM5" s="307"/>
      <c r="HFN5" s="307"/>
      <c r="HFO5" s="307"/>
      <c r="HFP5" s="307"/>
      <c r="HFQ5" s="307"/>
      <c r="HFR5" s="307"/>
      <c r="HFS5" s="307"/>
      <c r="HFT5" s="307"/>
      <c r="HFU5" s="307"/>
      <c r="HFV5" s="307"/>
      <c r="HFW5" s="307"/>
      <c r="HFX5" s="307"/>
      <c r="HFY5" s="307"/>
      <c r="HFZ5" s="307"/>
      <c r="HGA5" s="307"/>
      <c r="HGB5" s="307"/>
      <c r="HGC5" s="307"/>
      <c r="HGD5" s="307"/>
      <c r="HGE5" s="307"/>
      <c r="HGF5" s="307"/>
      <c r="HGG5" s="307"/>
      <c r="HGH5" s="307"/>
      <c r="HGI5" s="307"/>
      <c r="HGJ5" s="307"/>
      <c r="HGK5" s="307"/>
      <c r="HGL5" s="307"/>
      <c r="HGM5" s="307"/>
      <c r="HGN5" s="307"/>
      <c r="HGO5" s="307"/>
      <c r="HGP5" s="307"/>
      <c r="HGQ5" s="307"/>
      <c r="HGR5" s="307"/>
      <c r="HGS5" s="307"/>
      <c r="HGT5" s="307"/>
      <c r="HGU5" s="307"/>
      <c r="HGV5" s="307"/>
      <c r="HGW5" s="307"/>
      <c r="HGX5" s="307"/>
      <c r="HGY5" s="307"/>
      <c r="HGZ5" s="307"/>
      <c r="HHA5" s="307"/>
      <c r="HHB5" s="307"/>
      <c r="HHC5" s="307"/>
      <c r="HHD5" s="307"/>
      <c r="HHE5" s="307"/>
      <c r="HHF5" s="307"/>
      <c r="HHG5" s="307"/>
      <c r="HHH5" s="307"/>
      <c r="HHI5" s="307"/>
      <c r="HHJ5" s="307"/>
      <c r="HHK5" s="307"/>
      <c r="HHL5" s="307"/>
      <c r="HHM5" s="307"/>
      <c r="HHN5" s="307"/>
      <c r="HHO5" s="307"/>
      <c r="HHP5" s="307"/>
      <c r="HHQ5" s="307"/>
      <c r="HHR5" s="307"/>
      <c r="HHS5" s="307"/>
      <c r="HHT5" s="307"/>
      <c r="HHU5" s="307"/>
      <c r="HHV5" s="307"/>
      <c r="HHW5" s="307"/>
      <c r="HHX5" s="307"/>
      <c r="HHY5" s="307"/>
      <c r="HHZ5" s="307"/>
      <c r="HIA5" s="307"/>
      <c r="HIB5" s="307"/>
      <c r="HIC5" s="307"/>
      <c r="HID5" s="307"/>
      <c r="HIE5" s="307"/>
      <c r="HIF5" s="307"/>
      <c r="HIG5" s="307"/>
      <c r="HIH5" s="307"/>
      <c r="HII5" s="307"/>
      <c r="HIJ5" s="307"/>
      <c r="HIK5" s="307"/>
      <c r="HIL5" s="307"/>
      <c r="HIM5" s="307"/>
      <c r="HIN5" s="307"/>
      <c r="HIO5" s="307"/>
      <c r="HIP5" s="307"/>
      <c r="HIQ5" s="307"/>
      <c r="HIR5" s="307"/>
      <c r="HIS5" s="307"/>
      <c r="HIT5" s="307"/>
      <c r="HIU5" s="307"/>
      <c r="HIV5" s="307"/>
      <c r="HIW5" s="307"/>
      <c r="HIX5" s="307"/>
      <c r="HIY5" s="307"/>
      <c r="HIZ5" s="307"/>
      <c r="HJA5" s="307"/>
      <c r="HJB5" s="307"/>
      <c r="HJC5" s="307"/>
      <c r="HJD5" s="307"/>
      <c r="HJE5" s="307"/>
      <c r="HJF5" s="307"/>
      <c r="HJG5" s="307"/>
      <c r="HJH5" s="307"/>
      <c r="HJI5" s="307"/>
      <c r="HJJ5" s="307"/>
      <c r="HJK5" s="307"/>
      <c r="HJL5" s="307"/>
      <c r="HJM5" s="307"/>
      <c r="HJN5" s="307"/>
      <c r="HJO5" s="307"/>
      <c r="HJP5" s="307"/>
      <c r="HJQ5" s="307"/>
      <c r="HJR5" s="307"/>
      <c r="HJS5" s="307"/>
      <c r="HJT5" s="307"/>
      <c r="HJU5" s="307"/>
      <c r="HJV5" s="307"/>
      <c r="HJW5" s="307"/>
      <c r="HJX5" s="307"/>
      <c r="HJY5" s="307"/>
      <c r="HJZ5" s="307"/>
      <c r="HKA5" s="307"/>
      <c r="HKB5" s="307"/>
      <c r="HKC5" s="307"/>
      <c r="HKD5" s="307"/>
      <c r="HKE5" s="307"/>
      <c r="HKF5" s="307"/>
      <c r="HKG5" s="307"/>
      <c r="HKH5" s="307"/>
      <c r="HKI5" s="307"/>
      <c r="HKJ5" s="307"/>
      <c r="HKK5" s="307"/>
      <c r="HKL5" s="307"/>
      <c r="HKM5" s="307"/>
      <c r="HKN5" s="307"/>
      <c r="HKO5" s="307"/>
      <c r="HKP5" s="307"/>
      <c r="HKQ5" s="307"/>
      <c r="HKR5" s="307"/>
      <c r="HKS5" s="307"/>
      <c r="HKT5" s="307"/>
      <c r="HKU5" s="307"/>
      <c r="HKV5" s="307"/>
      <c r="HKW5" s="307"/>
      <c r="HKX5" s="307"/>
      <c r="HKY5" s="307"/>
      <c r="HKZ5" s="307"/>
      <c r="HLA5" s="307"/>
      <c r="HLB5" s="307"/>
      <c r="HLC5" s="307"/>
      <c r="HLD5" s="307"/>
      <c r="HLE5" s="307"/>
      <c r="HLF5" s="307"/>
      <c r="HLG5" s="307"/>
      <c r="HLH5" s="307"/>
      <c r="HLI5" s="307"/>
      <c r="HLJ5" s="307"/>
      <c r="HLK5" s="307"/>
      <c r="HLL5" s="307"/>
      <c r="HLM5" s="307"/>
      <c r="HLN5" s="307"/>
      <c r="HLO5" s="307"/>
      <c r="HLP5" s="307"/>
      <c r="HLQ5" s="307"/>
      <c r="HLR5" s="307"/>
      <c r="HLS5" s="307"/>
      <c r="HLT5" s="307"/>
      <c r="HLU5" s="307"/>
      <c r="HLV5" s="307"/>
      <c r="HLW5" s="307"/>
      <c r="HLX5" s="307"/>
      <c r="HLY5" s="307"/>
      <c r="HLZ5" s="307"/>
      <c r="HMA5" s="307"/>
      <c r="HMB5" s="307"/>
      <c r="HMC5" s="307"/>
      <c r="HMD5" s="307"/>
      <c r="HME5" s="307"/>
      <c r="HMF5" s="307"/>
      <c r="HMG5" s="307"/>
      <c r="HMH5" s="307"/>
      <c r="HMI5" s="307"/>
      <c r="HMJ5" s="307"/>
      <c r="HMK5" s="307"/>
      <c r="HML5" s="307"/>
      <c r="HMM5" s="307"/>
      <c r="HMN5" s="307"/>
      <c r="HMO5" s="307"/>
      <c r="HMP5" s="307"/>
      <c r="HMQ5" s="307"/>
      <c r="HMR5" s="307"/>
      <c r="HMS5" s="307"/>
      <c r="HMT5" s="307"/>
      <c r="HMU5" s="307"/>
      <c r="HMV5" s="307"/>
      <c r="HMW5" s="307"/>
      <c r="HMX5" s="307"/>
      <c r="HMY5" s="307"/>
      <c r="HMZ5" s="307"/>
      <c r="HNA5" s="307"/>
      <c r="HNB5" s="307"/>
      <c r="HNC5" s="307"/>
      <c r="HND5" s="307"/>
      <c r="HNE5" s="307"/>
      <c r="HNF5" s="307"/>
      <c r="HNG5" s="307"/>
      <c r="HNH5" s="307"/>
      <c r="HNI5" s="307"/>
      <c r="HNJ5" s="307"/>
      <c r="HNK5" s="307"/>
      <c r="HNL5" s="307"/>
      <c r="HNM5" s="307"/>
      <c r="HNN5" s="307"/>
      <c r="HNO5" s="307"/>
      <c r="HNP5" s="307"/>
      <c r="HNQ5" s="307"/>
      <c r="HNR5" s="307"/>
      <c r="HNS5" s="307"/>
      <c r="HNT5" s="307"/>
      <c r="HNU5" s="307"/>
      <c r="HNV5" s="307"/>
      <c r="HNW5" s="307"/>
      <c r="HNX5" s="307"/>
      <c r="HNY5" s="307"/>
      <c r="HNZ5" s="307"/>
      <c r="HOA5" s="307"/>
      <c r="HOB5" s="307"/>
      <c r="HOC5" s="307"/>
      <c r="HOD5" s="307"/>
      <c r="HOE5" s="307"/>
      <c r="HOF5" s="307"/>
      <c r="HOG5" s="307"/>
      <c r="HOH5" s="307"/>
      <c r="HOI5" s="307"/>
      <c r="HOJ5" s="307"/>
      <c r="HOK5" s="307"/>
      <c r="HOL5" s="307"/>
      <c r="HOM5" s="307"/>
      <c r="HON5" s="307"/>
      <c r="HOO5" s="307"/>
      <c r="HOP5" s="307"/>
      <c r="HOQ5" s="307"/>
      <c r="HOR5" s="307"/>
      <c r="HOS5" s="307"/>
      <c r="HOT5" s="307"/>
      <c r="HOU5" s="307"/>
      <c r="HOV5" s="307"/>
      <c r="HOW5" s="307"/>
      <c r="HOX5" s="307"/>
      <c r="HOY5" s="307"/>
      <c r="HOZ5" s="307"/>
      <c r="HPA5" s="307"/>
      <c r="HPB5" s="307"/>
      <c r="HPC5" s="307"/>
      <c r="HPD5" s="307"/>
      <c r="HPE5" s="307"/>
      <c r="HPF5" s="307"/>
      <c r="HPG5" s="307"/>
      <c r="HPH5" s="307"/>
      <c r="HPI5" s="307"/>
      <c r="HPJ5" s="307"/>
      <c r="HPK5" s="307"/>
      <c r="HPL5" s="307"/>
      <c r="HPM5" s="307"/>
      <c r="HPN5" s="307"/>
      <c r="HPO5" s="307"/>
      <c r="HPP5" s="307"/>
      <c r="HPQ5" s="307"/>
      <c r="HPR5" s="307"/>
      <c r="HPS5" s="307"/>
      <c r="HPT5" s="307"/>
      <c r="HPU5" s="307"/>
      <c r="HPV5" s="307"/>
      <c r="HPW5" s="307"/>
      <c r="HPX5" s="307"/>
      <c r="HPY5" s="307"/>
      <c r="HPZ5" s="307"/>
      <c r="HQA5" s="307"/>
      <c r="HQB5" s="307"/>
      <c r="HQC5" s="307"/>
      <c r="HQD5" s="307"/>
      <c r="HQE5" s="307"/>
      <c r="HQF5" s="307"/>
      <c r="HQG5" s="307"/>
      <c r="HQH5" s="307"/>
      <c r="HQI5" s="307"/>
      <c r="HQJ5" s="307"/>
      <c r="HQK5" s="307"/>
      <c r="HQL5" s="307"/>
      <c r="HQM5" s="307"/>
      <c r="HQN5" s="307"/>
      <c r="HQO5" s="307"/>
      <c r="HQP5" s="307"/>
      <c r="HQQ5" s="307"/>
      <c r="HQR5" s="307"/>
      <c r="HQS5" s="307"/>
      <c r="HQT5" s="307"/>
      <c r="HQU5" s="307"/>
      <c r="HQV5" s="307"/>
      <c r="HQW5" s="307"/>
      <c r="HQX5" s="307"/>
      <c r="HQY5" s="307"/>
      <c r="HQZ5" s="307"/>
      <c r="HRA5" s="307"/>
      <c r="HRB5" s="307"/>
      <c r="HRC5" s="307"/>
      <c r="HRD5" s="307"/>
      <c r="HRE5" s="307"/>
      <c r="HRF5" s="307"/>
      <c r="HRG5" s="307"/>
      <c r="HRH5" s="307"/>
      <c r="HRI5" s="307"/>
      <c r="HRJ5" s="307"/>
      <c r="HRK5" s="307"/>
      <c r="HRL5" s="307"/>
      <c r="HRM5" s="307"/>
      <c r="HRN5" s="307"/>
      <c r="HRO5" s="307"/>
      <c r="HRP5" s="307"/>
      <c r="HRQ5" s="307"/>
      <c r="HRR5" s="307"/>
      <c r="HRS5" s="307"/>
      <c r="HRT5" s="307"/>
      <c r="HRU5" s="307"/>
      <c r="HRV5" s="307"/>
      <c r="HRW5" s="307"/>
      <c r="HRX5" s="307"/>
      <c r="HRY5" s="307"/>
      <c r="HRZ5" s="307"/>
      <c r="HSA5" s="307"/>
      <c r="HSB5" s="307"/>
      <c r="HSC5" s="307"/>
      <c r="HSD5" s="307"/>
      <c r="HSE5" s="307"/>
      <c r="HSF5" s="307"/>
      <c r="HSG5" s="307"/>
      <c r="HSH5" s="307"/>
      <c r="HSI5" s="307"/>
      <c r="HSJ5" s="307"/>
      <c r="HSK5" s="307"/>
      <c r="HSL5" s="307"/>
      <c r="HSM5" s="307"/>
      <c r="HSN5" s="307"/>
      <c r="HSO5" s="307"/>
      <c r="HSP5" s="307"/>
      <c r="HSQ5" s="307"/>
      <c r="HSR5" s="307"/>
      <c r="HSS5" s="307"/>
      <c r="HST5" s="307"/>
      <c r="HSU5" s="307"/>
      <c r="HSV5" s="307"/>
      <c r="HSW5" s="307"/>
      <c r="HSX5" s="307"/>
      <c r="HSY5" s="307"/>
      <c r="HSZ5" s="307"/>
      <c r="HTA5" s="307"/>
      <c r="HTB5" s="307"/>
      <c r="HTC5" s="307"/>
      <c r="HTD5" s="307"/>
      <c r="HTE5" s="307"/>
      <c r="HTF5" s="307"/>
      <c r="HTG5" s="307"/>
      <c r="HTH5" s="307"/>
      <c r="HTI5" s="307"/>
      <c r="HTJ5" s="307"/>
      <c r="HTK5" s="307"/>
      <c r="HTL5" s="307"/>
      <c r="HTM5" s="307"/>
      <c r="HTN5" s="307"/>
      <c r="HTO5" s="307"/>
      <c r="HTP5" s="307"/>
      <c r="HTQ5" s="307"/>
      <c r="HTR5" s="307"/>
      <c r="HTS5" s="307"/>
      <c r="HTT5" s="307"/>
      <c r="HTU5" s="307"/>
      <c r="HTV5" s="307"/>
      <c r="HTW5" s="307"/>
      <c r="HTX5" s="307"/>
      <c r="HTY5" s="307"/>
      <c r="HTZ5" s="307"/>
      <c r="HUA5" s="307"/>
      <c r="HUB5" s="307"/>
      <c r="HUC5" s="307"/>
      <c r="HUD5" s="307"/>
      <c r="HUE5" s="307"/>
      <c r="HUF5" s="307"/>
      <c r="HUG5" s="307"/>
      <c r="HUH5" s="307"/>
      <c r="HUI5" s="307"/>
      <c r="HUJ5" s="307"/>
      <c r="HUK5" s="307"/>
      <c r="HUL5" s="307"/>
      <c r="HUM5" s="307"/>
      <c r="HUN5" s="307"/>
      <c r="HUO5" s="307"/>
      <c r="HUP5" s="307"/>
      <c r="HUQ5" s="307"/>
      <c r="HUR5" s="307"/>
      <c r="HUS5" s="307"/>
      <c r="HUT5" s="307"/>
      <c r="HUU5" s="307"/>
      <c r="HUV5" s="307"/>
      <c r="HUW5" s="307"/>
      <c r="HUX5" s="307"/>
      <c r="HUY5" s="307"/>
      <c r="HUZ5" s="307"/>
      <c r="HVA5" s="307"/>
      <c r="HVB5" s="307"/>
      <c r="HVC5" s="307"/>
      <c r="HVD5" s="307"/>
      <c r="HVE5" s="307"/>
      <c r="HVF5" s="307"/>
      <c r="HVG5" s="307"/>
      <c r="HVH5" s="307"/>
      <c r="HVI5" s="307"/>
      <c r="HVJ5" s="307"/>
      <c r="HVK5" s="307"/>
      <c r="HVL5" s="307"/>
      <c r="HVM5" s="307"/>
      <c r="HVN5" s="307"/>
      <c r="HVO5" s="307"/>
      <c r="HVP5" s="307"/>
      <c r="HVQ5" s="307"/>
      <c r="HVR5" s="307"/>
      <c r="HVS5" s="307"/>
      <c r="HVT5" s="307"/>
      <c r="HVU5" s="307"/>
      <c r="HVV5" s="307"/>
      <c r="HVW5" s="307"/>
      <c r="HVX5" s="307"/>
      <c r="HVY5" s="307"/>
      <c r="HVZ5" s="307"/>
      <c r="HWA5" s="307"/>
      <c r="HWB5" s="307"/>
      <c r="HWC5" s="307"/>
      <c r="HWD5" s="307"/>
      <c r="HWE5" s="307"/>
      <c r="HWF5" s="307"/>
      <c r="HWG5" s="307"/>
      <c r="HWH5" s="307"/>
      <c r="HWI5" s="307"/>
      <c r="HWJ5" s="307"/>
      <c r="HWK5" s="307"/>
      <c r="HWL5" s="307"/>
      <c r="HWM5" s="307"/>
      <c r="HWN5" s="307"/>
      <c r="HWO5" s="307"/>
      <c r="HWP5" s="307"/>
      <c r="HWQ5" s="307"/>
      <c r="HWR5" s="307"/>
      <c r="HWS5" s="307"/>
      <c r="HWT5" s="307"/>
      <c r="HWU5" s="307"/>
      <c r="HWV5" s="307"/>
      <c r="HWW5" s="307"/>
      <c r="HWX5" s="307"/>
      <c r="HWY5" s="307"/>
      <c r="HWZ5" s="307"/>
      <c r="HXA5" s="307"/>
      <c r="HXB5" s="307"/>
      <c r="HXC5" s="307"/>
      <c r="HXD5" s="307"/>
      <c r="HXE5" s="307"/>
      <c r="HXF5" s="307"/>
      <c r="HXG5" s="307"/>
      <c r="HXH5" s="307"/>
      <c r="HXI5" s="307"/>
      <c r="HXJ5" s="307"/>
      <c r="HXK5" s="307"/>
      <c r="HXL5" s="307"/>
      <c r="HXM5" s="307"/>
      <c r="HXN5" s="307"/>
      <c r="HXO5" s="307"/>
      <c r="HXP5" s="307"/>
      <c r="HXQ5" s="307"/>
      <c r="HXR5" s="307"/>
      <c r="HXS5" s="307"/>
      <c r="HXT5" s="307"/>
      <c r="HXU5" s="307"/>
      <c r="HXV5" s="307"/>
      <c r="HXW5" s="307"/>
      <c r="HXX5" s="307"/>
      <c r="HXY5" s="307"/>
      <c r="HXZ5" s="307"/>
      <c r="HYA5" s="307"/>
      <c r="HYB5" s="307"/>
      <c r="HYC5" s="307"/>
      <c r="HYD5" s="307"/>
      <c r="HYE5" s="307"/>
      <c r="HYF5" s="307"/>
      <c r="HYG5" s="307"/>
      <c r="HYH5" s="307"/>
      <c r="HYI5" s="307"/>
      <c r="HYJ5" s="307"/>
      <c r="HYK5" s="307"/>
      <c r="HYL5" s="307"/>
      <c r="HYM5" s="307"/>
      <c r="HYN5" s="307"/>
      <c r="HYO5" s="307"/>
      <c r="HYP5" s="307"/>
      <c r="HYQ5" s="307"/>
      <c r="HYR5" s="307"/>
      <c r="HYS5" s="307"/>
      <c r="HYT5" s="307"/>
      <c r="HYU5" s="307"/>
      <c r="HYV5" s="307"/>
      <c r="HYW5" s="307"/>
      <c r="HYX5" s="307"/>
      <c r="HYY5" s="307"/>
      <c r="HYZ5" s="307"/>
      <c r="HZA5" s="307"/>
      <c r="HZB5" s="307"/>
      <c r="HZC5" s="307"/>
      <c r="HZD5" s="307"/>
      <c r="HZE5" s="307"/>
      <c r="HZF5" s="307"/>
      <c r="HZG5" s="307"/>
      <c r="HZH5" s="307"/>
      <c r="HZI5" s="307"/>
      <c r="HZJ5" s="307"/>
      <c r="HZK5" s="307"/>
      <c r="HZL5" s="307"/>
      <c r="HZM5" s="307"/>
      <c r="HZN5" s="307"/>
      <c r="HZO5" s="307"/>
      <c r="HZP5" s="307"/>
      <c r="HZQ5" s="307"/>
      <c r="HZR5" s="307"/>
      <c r="HZS5" s="307"/>
      <c r="HZT5" s="307"/>
      <c r="HZU5" s="307"/>
      <c r="HZV5" s="307"/>
      <c r="HZW5" s="307"/>
      <c r="HZX5" s="307"/>
      <c r="HZY5" s="307"/>
      <c r="HZZ5" s="307"/>
      <c r="IAA5" s="307"/>
      <c r="IAB5" s="307"/>
      <c r="IAC5" s="307"/>
      <c r="IAD5" s="307"/>
      <c r="IAE5" s="307"/>
      <c r="IAF5" s="307"/>
      <c r="IAG5" s="307"/>
      <c r="IAH5" s="307"/>
      <c r="IAI5" s="307"/>
      <c r="IAJ5" s="307"/>
      <c r="IAK5" s="307"/>
      <c r="IAL5" s="307"/>
      <c r="IAM5" s="307"/>
      <c r="IAN5" s="307"/>
      <c r="IAO5" s="307"/>
      <c r="IAP5" s="307"/>
      <c r="IAQ5" s="307"/>
      <c r="IAR5" s="307"/>
      <c r="IAS5" s="307"/>
      <c r="IAT5" s="307"/>
      <c r="IAU5" s="307"/>
      <c r="IAV5" s="307"/>
      <c r="IAW5" s="307"/>
      <c r="IAX5" s="307"/>
      <c r="IAY5" s="307"/>
      <c r="IAZ5" s="307"/>
      <c r="IBA5" s="307"/>
      <c r="IBB5" s="307"/>
      <c r="IBC5" s="307"/>
      <c r="IBD5" s="307"/>
      <c r="IBE5" s="307"/>
      <c r="IBF5" s="307"/>
      <c r="IBG5" s="307"/>
      <c r="IBH5" s="307"/>
      <c r="IBI5" s="307"/>
      <c r="IBJ5" s="307"/>
      <c r="IBK5" s="307"/>
      <c r="IBL5" s="307"/>
      <c r="IBM5" s="307"/>
      <c r="IBN5" s="307"/>
      <c r="IBO5" s="307"/>
      <c r="IBP5" s="307"/>
      <c r="IBQ5" s="307"/>
      <c r="IBR5" s="307"/>
      <c r="IBS5" s="307"/>
      <c r="IBT5" s="307"/>
      <c r="IBU5" s="307"/>
      <c r="IBV5" s="307"/>
      <c r="IBW5" s="307"/>
      <c r="IBX5" s="307"/>
      <c r="IBY5" s="307"/>
      <c r="IBZ5" s="307"/>
      <c r="ICA5" s="307"/>
      <c r="ICB5" s="307"/>
      <c r="ICC5" s="307"/>
      <c r="ICD5" s="307"/>
      <c r="ICE5" s="307"/>
      <c r="ICF5" s="307"/>
      <c r="ICG5" s="307"/>
      <c r="ICH5" s="307"/>
      <c r="ICI5" s="307"/>
      <c r="ICJ5" s="307"/>
      <c r="ICK5" s="307"/>
      <c r="ICL5" s="307"/>
      <c r="ICM5" s="307"/>
      <c r="ICN5" s="307"/>
      <c r="ICO5" s="307"/>
      <c r="ICP5" s="307"/>
      <c r="ICQ5" s="307"/>
      <c r="ICR5" s="307"/>
      <c r="ICS5" s="307"/>
      <c r="ICT5" s="307"/>
      <c r="ICU5" s="307"/>
      <c r="ICV5" s="307"/>
      <c r="ICW5" s="307"/>
      <c r="ICX5" s="307"/>
      <c r="ICY5" s="307"/>
      <c r="ICZ5" s="307"/>
      <c r="IDA5" s="307"/>
      <c r="IDB5" s="307"/>
      <c r="IDC5" s="307"/>
      <c r="IDD5" s="307"/>
      <c r="IDE5" s="307"/>
      <c r="IDF5" s="307"/>
      <c r="IDG5" s="307"/>
      <c r="IDH5" s="307"/>
      <c r="IDI5" s="307"/>
      <c r="IDJ5" s="307"/>
      <c r="IDK5" s="307"/>
      <c r="IDL5" s="307"/>
      <c r="IDM5" s="307"/>
      <c r="IDN5" s="307"/>
      <c r="IDO5" s="307"/>
      <c r="IDP5" s="307"/>
      <c r="IDQ5" s="307"/>
      <c r="IDR5" s="307"/>
      <c r="IDS5" s="307"/>
      <c r="IDT5" s="307"/>
      <c r="IDU5" s="307"/>
      <c r="IDV5" s="307"/>
      <c r="IDW5" s="307"/>
      <c r="IDX5" s="307"/>
      <c r="IDY5" s="307"/>
      <c r="IDZ5" s="307"/>
      <c r="IEA5" s="307"/>
      <c r="IEB5" s="307"/>
      <c r="IEC5" s="307"/>
      <c r="IED5" s="307"/>
      <c r="IEE5" s="307"/>
      <c r="IEF5" s="307"/>
      <c r="IEG5" s="307"/>
      <c r="IEH5" s="307"/>
      <c r="IEI5" s="307"/>
      <c r="IEJ5" s="307"/>
      <c r="IEK5" s="307"/>
      <c r="IEL5" s="307"/>
      <c r="IEM5" s="307"/>
      <c r="IEN5" s="307"/>
      <c r="IEO5" s="307"/>
      <c r="IEP5" s="307"/>
      <c r="IEQ5" s="307"/>
      <c r="IER5" s="307"/>
      <c r="IES5" s="307"/>
      <c r="IET5" s="307"/>
      <c r="IEU5" s="307"/>
      <c r="IEV5" s="307"/>
      <c r="IEW5" s="307"/>
      <c r="IEX5" s="307"/>
      <c r="IEY5" s="307"/>
      <c r="IEZ5" s="307"/>
      <c r="IFA5" s="307"/>
      <c r="IFB5" s="307"/>
      <c r="IFC5" s="307"/>
      <c r="IFD5" s="307"/>
      <c r="IFE5" s="307"/>
      <c r="IFF5" s="307"/>
      <c r="IFG5" s="307"/>
      <c r="IFH5" s="307"/>
      <c r="IFI5" s="307"/>
      <c r="IFJ5" s="307"/>
      <c r="IFK5" s="307"/>
      <c r="IFL5" s="307"/>
      <c r="IFM5" s="307"/>
      <c r="IFN5" s="307"/>
      <c r="IFO5" s="307"/>
      <c r="IFP5" s="307"/>
      <c r="IFQ5" s="307"/>
      <c r="IFR5" s="307"/>
      <c r="IFS5" s="307"/>
      <c r="IFT5" s="307"/>
      <c r="IFU5" s="307"/>
      <c r="IFV5" s="307"/>
      <c r="IFW5" s="307"/>
      <c r="IFX5" s="307"/>
      <c r="IFY5" s="307"/>
      <c r="IFZ5" s="307"/>
      <c r="IGA5" s="307"/>
      <c r="IGB5" s="307"/>
      <c r="IGC5" s="307"/>
      <c r="IGD5" s="307"/>
      <c r="IGE5" s="307"/>
      <c r="IGF5" s="307"/>
      <c r="IGG5" s="307"/>
      <c r="IGH5" s="307"/>
      <c r="IGI5" s="307"/>
      <c r="IGJ5" s="307"/>
      <c r="IGK5" s="307"/>
      <c r="IGL5" s="307"/>
      <c r="IGM5" s="307"/>
      <c r="IGN5" s="307"/>
      <c r="IGO5" s="307"/>
      <c r="IGP5" s="307"/>
      <c r="IGQ5" s="307"/>
      <c r="IGR5" s="307"/>
      <c r="IGS5" s="307"/>
      <c r="IGT5" s="307"/>
      <c r="IGU5" s="307"/>
      <c r="IGV5" s="307"/>
      <c r="IGW5" s="307"/>
      <c r="IGX5" s="307"/>
      <c r="IGY5" s="307"/>
      <c r="IGZ5" s="307"/>
      <c r="IHA5" s="307"/>
      <c r="IHB5" s="307"/>
      <c r="IHC5" s="307"/>
      <c r="IHD5" s="307"/>
      <c r="IHE5" s="307"/>
      <c r="IHF5" s="307"/>
      <c r="IHG5" s="307"/>
      <c r="IHH5" s="307"/>
      <c r="IHI5" s="307"/>
      <c r="IHJ5" s="307"/>
      <c r="IHK5" s="307"/>
      <c r="IHL5" s="307"/>
      <c r="IHM5" s="307"/>
      <c r="IHN5" s="307"/>
      <c r="IHO5" s="307"/>
      <c r="IHP5" s="307"/>
      <c r="IHQ5" s="307"/>
      <c r="IHR5" s="307"/>
      <c r="IHS5" s="307"/>
      <c r="IHT5" s="307"/>
      <c r="IHU5" s="307"/>
      <c r="IHV5" s="307"/>
      <c r="IHW5" s="307"/>
      <c r="IHX5" s="307"/>
      <c r="IHY5" s="307"/>
      <c r="IHZ5" s="307"/>
      <c r="IIA5" s="307"/>
      <c r="IIB5" s="307"/>
      <c r="IIC5" s="307"/>
      <c r="IID5" s="307"/>
      <c r="IIE5" s="307"/>
      <c r="IIF5" s="307"/>
      <c r="IIG5" s="307"/>
      <c r="IIH5" s="307"/>
      <c r="III5" s="307"/>
      <c r="IIJ5" s="307"/>
      <c r="IIK5" s="307"/>
      <c r="IIL5" s="307"/>
      <c r="IIM5" s="307"/>
      <c r="IIN5" s="307"/>
      <c r="IIO5" s="307"/>
      <c r="IIP5" s="307"/>
      <c r="IIQ5" s="307"/>
      <c r="IIR5" s="307"/>
      <c r="IIS5" s="307"/>
      <c r="IIT5" s="307"/>
      <c r="IIU5" s="307"/>
      <c r="IIV5" s="307"/>
      <c r="IIW5" s="307"/>
      <c r="IIX5" s="307"/>
      <c r="IIY5" s="307"/>
      <c r="IIZ5" s="307"/>
      <c r="IJA5" s="307"/>
      <c r="IJB5" s="307"/>
      <c r="IJC5" s="307"/>
      <c r="IJD5" s="307"/>
      <c r="IJE5" s="307"/>
      <c r="IJF5" s="307"/>
      <c r="IJG5" s="307"/>
      <c r="IJH5" s="307"/>
      <c r="IJI5" s="307"/>
      <c r="IJJ5" s="307"/>
      <c r="IJK5" s="307"/>
      <c r="IJL5" s="307"/>
      <c r="IJM5" s="307"/>
      <c r="IJN5" s="307"/>
      <c r="IJO5" s="307"/>
      <c r="IJP5" s="307"/>
      <c r="IJQ5" s="307"/>
      <c r="IJR5" s="307"/>
      <c r="IJS5" s="307"/>
      <c r="IJT5" s="307"/>
      <c r="IJU5" s="307"/>
      <c r="IJV5" s="307"/>
      <c r="IJW5" s="307"/>
      <c r="IJX5" s="307"/>
      <c r="IJY5" s="307"/>
      <c r="IJZ5" s="307"/>
      <c r="IKA5" s="307"/>
      <c r="IKB5" s="307"/>
      <c r="IKC5" s="307"/>
      <c r="IKD5" s="307"/>
      <c r="IKE5" s="307"/>
      <c r="IKF5" s="307"/>
      <c r="IKG5" s="307"/>
      <c r="IKH5" s="307"/>
      <c r="IKI5" s="307"/>
      <c r="IKJ5" s="307"/>
      <c r="IKK5" s="307"/>
      <c r="IKL5" s="307"/>
      <c r="IKM5" s="307"/>
      <c r="IKN5" s="307"/>
      <c r="IKO5" s="307"/>
      <c r="IKP5" s="307"/>
      <c r="IKQ5" s="307"/>
      <c r="IKR5" s="307"/>
      <c r="IKS5" s="307"/>
      <c r="IKT5" s="307"/>
      <c r="IKU5" s="307"/>
      <c r="IKV5" s="307"/>
      <c r="IKW5" s="307"/>
      <c r="IKX5" s="307"/>
      <c r="IKY5" s="307"/>
      <c r="IKZ5" s="307"/>
      <c r="ILA5" s="307"/>
      <c r="ILB5" s="307"/>
      <c r="ILC5" s="307"/>
      <c r="ILD5" s="307"/>
      <c r="ILE5" s="307"/>
      <c r="ILF5" s="307"/>
      <c r="ILG5" s="307"/>
      <c r="ILH5" s="307"/>
      <c r="ILI5" s="307"/>
      <c r="ILJ5" s="307"/>
      <c r="ILK5" s="307"/>
      <c r="ILL5" s="307"/>
      <c r="ILM5" s="307"/>
      <c r="ILN5" s="307"/>
      <c r="ILO5" s="307"/>
      <c r="ILP5" s="307"/>
      <c r="ILQ5" s="307"/>
      <c r="ILR5" s="307"/>
      <c r="ILS5" s="307"/>
      <c r="ILT5" s="307"/>
      <c r="ILU5" s="307"/>
      <c r="ILV5" s="307"/>
      <c r="ILW5" s="307"/>
      <c r="ILX5" s="307"/>
      <c r="ILY5" s="307"/>
      <c r="ILZ5" s="307"/>
      <c r="IMA5" s="307"/>
      <c r="IMB5" s="307"/>
      <c r="IMC5" s="307"/>
      <c r="IMD5" s="307"/>
      <c r="IME5" s="307"/>
      <c r="IMF5" s="307"/>
      <c r="IMG5" s="307"/>
      <c r="IMH5" s="307"/>
      <c r="IMI5" s="307"/>
      <c r="IMJ5" s="307"/>
      <c r="IMK5" s="307"/>
      <c r="IML5" s="307"/>
      <c r="IMM5" s="307"/>
      <c r="IMN5" s="307"/>
      <c r="IMO5" s="307"/>
      <c r="IMP5" s="307"/>
      <c r="IMQ5" s="307"/>
      <c r="IMR5" s="307"/>
      <c r="IMS5" s="307"/>
      <c r="IMT5" s="307"/>
      <c r="IMU5" s="307"/>
      <c r="IMV5" s="307"/>
      <c r="IMW5" s="307"/>
      <c r="IMX5" s="307"/>
      <c r="IMY5" s="307"/>
      <c r="IMZ5" s="307"/>
      <c r="INA5" s="307"/>
      <c r="INB5" s="307"/>
      <c r="INC5" s="307"/>
      <c r="IND5" s="307"/>
      <c r="INE5" s="307"/>
      <c r="INF5" s="307"/>
      <c r="ING5" s="307"/>
      <c r="INH5" s="307"/>
      <c r="INI5" s="307"/>
      <c r="INJ5" s="307"/>
      <c r="INK5" s="307"/>
      <c r="INL5" s="307"/>
      <c r="INM5" s="307"/>
      <c r="INN5" s="307"/>
      <c r="INO5" s="307"/>
      <c r="INP5" s="307"/>
      <c r="INQ5" s="307"/>
      <c r="INR5" s="307"/>
      <c r="INS5" s="307"/>
      <c r="INT5" s="307"/>
      <c r="INU5" s="307"/>
      <c r="INV5" s="307"/>
      <c r="INW5" s="307"/>
      <c r="INX5" s="307"/>
      <c r="INY5" s="307"/>
      <c r="INZ5" s="307"/>
      <c r="IOA5" s="307"/>
      <c r="IOB5" s="307"/>
      <c r="IOC5" s="307"/>
      <c r="IOD5" s="307"/>
      <c r="IOE5" s="307"/>
      <c r="IOF5" s="307"/>
      <c r="IOG5" s="307"/>
      <c r="IOH5" s="307"/>
      <c r="IOI5" s="307"/>
      <c r="IOJ5" s="307"/>
      <c r="IOK5" s="307"/>
      <c r="IOL5" s="307"/>
      <c r="IOM5" s="307"/>
      <c r="ION5" s="307"/>
      <c r="IOO5" s="307"/>
      <c r="IOP5" s="307"/>
      <c r="IOQ5" s="307"/>
      <c r="IOR5" s="307"/>
      <c r="IOS5" s="307"/>
      <c r="IOT5" s="307"/>
      <c r="IOU5" s="307"/>
      <c r="IOV5" s="307"/>
      <c r="IOW5" s="307"/>
      <c r="IOX5" s="307"/>
      <c r="IOY5" s="307"/>
      <c r="IOZ5" s="307"/>
      <c r="IPA5" s="307"/>
      <c r="IPB5" s="307"/>
      <c r="IPC5" s="307"/>
      <c r="IPD5" s="307"/>
      <c r="IPE5" s="307"/>
      <c r="IPF5" s="307"/>
      <c r="IPG5" s="307"/>
      <c r="IPH5" s="307"/>
      <c r="IPI5" s="307"/>
      <c r="IPJ5" s="307"/>
      <c r="IPK5" s="307"/>
      <c r="IPL5" s="307"/>
      <c r="IPM5" s="307"/>
      <c r="IPN5" s="307"/>
      <c r="IPO5" s="307"/>
      <c r="IPP5" s="307"/>
      <c r="IPQ5" s="307"/>
      <c r="IPR5" s="307"/>
      <c r="IPS5" s="307"/>
      <c r="IPT5" s="307"/>
      <c r="IPU5" s="307"/>
      <c r="IPV5" s="307"/>
      <c r="IPW5" s="307"/>
      <c r="IPX5" s="307"/>
      <c r="IPY5" s="307"/>
      <c r="IPZ5" s="307"/>
      <c r="IQA5" s="307"/>
      <c r="IQB5" s="307"/>
      <c r="IQC5" s="307"/>
      <c r="IQD5" s="307"/>
      <c r="IQE5" s="307"/>
      <c r="IQF5" s="307"/>
      <c r="IQG5" s="307"/>
      <c r="IQH5" s="307"/>
      <c r="IQI5" s="307"/>
      <c r="IQJ5" s="307"/>
      <c r="IQK5" s="307"/>
      <c r="IQL5" s="307"/>
      <c r="IQM5" s="307"/>
      <c r="IQN5" s="307"/>
      <c r="IQO5" s="307"/>
      <c r="IQP5" s="307"/>
      <c r="IQQ5" s="307"/>
      <c r="IQR5" s="307"/>
      <c r="IQS5" s="307"/>
      <c r="IQT5" s="307"/>
      <c r="IQU5" s="307"/>
      <c r="IQV5" s="307"/>
      <c r="IQW5" s="307"/>
      <c r="IQX5" s="307"/>
      <c r="IQY5" s="307"/>
      <c r="IQZ5" s="307"/>
      <c r="IRA5" s="307"/>
      <c r="IRB5" s="307"/>
      <c r="IRC5" s="307"/>
      <c r="IRD5" s="307"/>
      <c r="IRE5" s="307"/>
      <c r="IRF5" s="307"/>
      <c r="IRG5" s="307"/>
      <c r="IRH5" s="307"/>
      <c r="IRI5" s="307"/>
      <c r="IRJ5" s="307"/>
      <c r="IRK5" s="307"/>
      <c r="IRL5" s="307"/>
      <c r="IRM5" s="307"/>
      <c r="IRN5" s="307"/>
      <c r="IRO5" s="307"/>
      <c r="IRP5" s="307"/>
      <c r="IRQ5" s="307"/>
      <c r="IRR5" s="307"/>
      <c r="IRS5" s="307"/>
      <c r="IRT5" s="307"/>
      <c r="IRU5" s="307"/>
      <c r="IRV5" s="307"/>
      <c r="IRW5" s="307"/>
      <c r="IRX5" s="307"/>
      <c r="IRY5" s="307"/>
      <c r="IRZ5" s="307"/>
      <c r="ISA5" s="307"/>
      <c r="ISB5" s="307"/>
      <c r="ISC5" s="307"/>
      <c r="ISD5" s="307"/>
      <c r="ISE5" s="307"/>
      <c r="ISF5" s="307"/>
      <c r="ISG5" s="307"/>
      <c r="ISH5" s="307"/>
      <c r="ISI5" s="307"/>
      <c r="ISJ5" s="307"/>
      <c r="ISK5" s="307"/>
      <c r="ISL5" s="307"/>
      <c r="ISM5" s="307"/>
      <c r="ISN5" s="307"/>
      <c r="ISO5" s="307"/>
      <c r="ISP5" s="307"/>
      <c r="ISQ5" s="307"/>
      <c r="ISR5" s="307"/>
      <c r="ISS5" s="307"/>
      <c r="IST5" s="307"/>
      <c r="ISU5" s="307"/>
      <c r="ISV5" s="307"/>
      <c r="ISW5" s="307"/>
      <c r="ISX5" s="307"/>
      <c r="ISY5" s="307"/>
      <c r="ISZ5" s="307"/>
      <c r="ITA5" s="307"/>
      <c r="ITB5" s="307"/>
      <c r="ITC5" s="307"/>
      <c r="ITD5" s="307"/>
      <c r="ITE5" s="307"/>
      <c r="ITF5" s="307"/>
      <c r="ITG5" s="307"/>
      <c r="ITH5" s="307"/>
      <c r="ITI5" s="307"/>
      <c r="ITJ5" s="307"/>
      <c r="ITK5" s="307"/>
      <c r="ITL5" s="307"/>
      <c r="ITM5" s="307"/>
      <c r="ITN5" s="307"/>
      <c r="ITO5" s="307"/>
      <c r="ITP5" s="307"/>
      <c r="ITQ5" s="307"/>
      <c r="ITR5" s="307"/>
      <c r="ITS5" s="307"/>
      <c r="ITT5" s="307"/>
      <c r="ITU5" s="307"/>
      <c r="ITV5" s="307"/>
      <c r="ITW5" s="307"/>
      <c r="ITX5" s="307"/>
      <c r="ITY5" s="307"/>
      <c r="ITZ5" s="307"/>
      <c r="IUA5" s="307"/>
      <c r="IUB5" s="307"/>
      <c r="IUC5" s="307"/>
      <c r="IUD5" s="307"/>
      <c r="IUE5" s="307"/>
      <c r="IUF5" s="307"/>
      <c r="IUG5" s="307"/>
      <c r="IUH5" s="307"/>
      <c r="IUI5" s="307"/>
      <c r="IUJ5" s="307"/>
      <c r="IUK5" s="307"/>
      <c r="IUL5" s="307"/>
      <c r="IUM5" s="307"/>
      <c r="IUN5" s="307"/>
      <c r="IUO5" s="307"/>
      <c r="IUP5" s="307"/>
      <c r="IUQ5" s="307"/>
      <c r="IUR5" s="307"/>
      <c r="IUS5" s="307"/>
      <c r="IUT5" s="307"/>
      <c r="IUU5" s="307"/>
      <c r="IUV5" s="307"/>
      <c r="IUW5" s="307"/>
      <c r="IUX5" s="307"/>
      <c r="IUY5" s="307"/>
      <c r="IUZ5" s="307"/>
      <c r="IVA5" s="307"/>
      <c r="IVB5" s="307"/>
      <c r="IVC5" s="307"/>
      <c r="IVD5" s="307"/>
      <c r="IVE5" s="307"/>
      <c r="IVF5" s="307"/>
      <c r="IVG5" s="307"/>
      <c r="IVH5" s="307"/>
      <c r="IVI5" s="307"/>
      <c r="IVJ5" s="307"/>
      <c r="IVK5" s="307"/>
      <c r="IVL5" s="307"/>
      <c r="IVM5" s="307"/>
      <c r="IVN5" s="307"/>
      <c r="IVO5" s="307"/>
      <c r="IVP5" s="307"/>
      <c r="IVQ5" s="307"/>
      <c r="IVR5" s="307"/>
      <c r="IVS5" s="307"/>
      <c r="IVT5" s="307"/>
      <c r="IVU5" s="307"/>
      <c r="IVV5" s="307"/>
      <c r="IVW5" s="307"/>
      <c r="IVX5" s="307"/>
      <c r="IVY5" s="307"/>
      <c r="IVZ5" s="307"/>
      <c r="IWA5" s="307"/>
      <c r="IWB5" s="307"/>
      <c r="IWC5" s="307"/>
      <c r="IWD5" s="307"/>
      <c r="IWE5" s="307"/>
      <c r="IWF5" s="307"/>
      <c r="IWG5" s="307"/>
      <c r="IWH5" s="307"/>
      <c r="IWI5" s="307"/>
      <c r="IWJ5" s="307"/>
      <c r="IWK5" s="307"/>
      <c r="IWL5" s="307"/>
      <c r="IWM5" s="307"/>
      <c r="IWN5" s="307"/>
      <c r="IWO5" s="307"/>
      <c r="IWP5" s="307"/>
      <c r="IWQ5" s="307"/>
      <c r="IWR5" s="307"/>
      <c r="IWS5" s="307"/>
      <c r="IWT5" s="307"/>
      <c r="IWU5" s="307"/>
      <c r="IWV5" s="307"/>
      <c r="IWW5" s="307"/>
      <c r="IWX5" s="307"/>
      <c r="IWY5" s="307"/>
      <c r="IWZ5" s="307"/>
      <c r="IXA5" s="307"/>
      <c r="IXB5" s="307"/>
      <c r="IXC5" s="307"/>
      <c r="IXD5" s="307"/>
      <c r="IXE5" s="307"/>
      <c r="IXF5" s="307"/>
      <c r="IXG5" s="307"/>
      <c r="IXH5" s="307"/>
      <c r="IXI5" s="307"/>
      <c r="IXJ5" s="307"/>
      <c r="IXK5" s="307"/>
      <c r="IXL5" s="307"/>
      <c r="IXM5" s="307"/>
      <c r="IXN5" s="307"/>
      <c r="IXO5" s="307"/>
      <c r="IXP5" s="307"/>
      <c r="IXQ5" s="307"/>
      <c r="IXR5" s="307"/>
      <c r="IXS5" s="307"/>
      <c r="IXT5" s="307"/>
      <c r="IXU5" s="307"/>
      <c r="IXV5" s="307"/>
      <c r="IXW5" s="307"/>
      <c r="IXX5" s="307"/>
      <c r="IXY5" s="307"/>
      <c r="IXZ5" s="307"/>
      <c r="IYA5" s="307"/>
      <c r="IYB5" s="307"/>
      <c r="IYC5" s="307"/>
      <c r="IYD5" s="307"/>
      <c r="IYE5" s="307"/>
      <c r="IYF5" s="307"/>
      <c r="IYG5" s="307"/>
      <c r="IYH5" s="307"/>
      <c r="IYI5" s="307"/>
      <c r="IYJ5" s="307"/>
      <c r="IYK5" s="307"/>
      <c r="IYL5" s="307"/>
      <c r="IYM5" s="307"/>
      <c r="IYN5" s="307"/>
      <c r="IYO5" s="307"/>
      <c r="IYP5" s="307"/>
      <c r="IYQ5" s="307"/>
      <c r="IYR5" s="307"/>
      <c r="IYS5" s="307"/>
      <c r="IYT5" s="307"/>
      <c r="IYU5" s="307"/>
      <c r="IYV5" s="307"/>
      <c r="IYW5" s="307"/>
      <c r="IYX5" s="307"/>
      <c r="IYY5" s="307"/>
      <c r="IYZ5" s="307"/>
      <c r="IZA5" s="307"/>
      <c r="IZB5" s="307"/>
      <c r="IZC5" s="307"/>
      <c r="IZD5" s="307"/>
      <c r="IZE5" s="307"/>
      <c r="IZF5" s="307"/>
      <c r="IZG5" s="307"/>
      <c r="IZH5" s="307"/>
      <c r="IZI5" s="307"/>
      <c r="IZJ5" s="307"/>
      <c r="IZK5" s="307"/>
      <c r="IZL5" s="307"/>
      <c r="IZM5" s="307"/>
      <c r="IZN5" s="307"/>
      <c r="IZO5" s="307"/>
      <c r="IZP5" s="307"/>
      <c r="IZQ5" s="307"/>
      <c r="IZR5" s="307"/>
      <c r="IZS5" s="307"/>
      <c r="IZT5" s="307"/>
      <c r="IZU5" s="307"/>
      <c r="IZV5" s="307"/>
      <c r="IZW5" s="307"/>
      <c r="IZX5" s="307"/>
      <c r="IZY5" s="307"/>
      <c r="IZZ5" s="307"/>
      <c r="JAA5" s="307"/>
      <c r="JAB5" s="307"/>
      <c r="JAC5" s="307"/>
      <c r="JAD5" s="307"/>
      <c r="JAE5" s="307"/>
      <c r="JAF5" s="307"/>
      <c r="JAG5" s="307"/>
      <c r="JAH5" s="307"/>
      <c r="JAI5" s="307"/>
      <c r="JAJ5" s="307"/>
      <c r="JAK5" s="307"/>
      <c r="JAL5" s="307"/>
      <c r="JAM5" s="307"/>
      <c r="JAN5" s="307"/>
      <c r="JAO5" s="307"/>
      <c r="JAP5" s="307"/>
      <c r="JAQ5" s="307"/>
      <c r="JAR5" s="307"/>
      <c r="JAS5" s="307"/>
      <c r="JAT5" s="307"/>
      <c r="JAU5" s="307"/>
      <c r="JAV5" s="307"/>
      <c r="JAW5" s="307"/>
      <c r="JAX5" s="307"/>
      <c r="JAY5" s="307"/>
      <c r="JAZ5" s="307"/>
      <c r="JBA5" s="307"/>
      <c r="JBB5" s="307"/>
      <c r="JBC5" s="307"/>
      <c r="JBD5" s="307"/>
      <c r="JBE5" s="307"/>
      <c r="JBF5" s="307"/>
      <c r="JBG5" s="307"/>
      <c r="JBH5" s="307"/>
      <c r="JBI5" s="307"/>
      <c r="JBJ5" s="307"/>
      <c r="JBK5" s="307"/>
      <c r="JBL5" s="307"/>
      <c r="JBM5" s="307"/>
      <c r="JBN5" s="307"/>
      <c r="JBO5" s="307"/>
      <c r="JBP5" s="307"/>
      <c r="JBQ5" s="307"/>
      <c r="JBR5" s="307"/>
      <c r="JBS5" s="307"/>
      <c r="JBT5" s="307"/>
      <c r="JBU5" s="307"/>
      <c r="JBV5" s="307"/>
      <c r="JBW5" s="307"/>
      <c r="JBX5" s="307"/>
      <c r="JBY5" s="307"/>
      <c r="JBZ5" s="307"/>
      <c r="JCA5" s="307"/>
      <c r="JCB5" s="307"/>
      <c r="JCC5" s="307"/>
      <c r="JCD5" s="307"/>
      <c r="JCE5" s="307"/>
      <c r="JCF5" s="307"/>
      <c r="JCG5" s="307"/>
      <c r="JCH5" s="307"/>
      <c r="JCI5" s="307"/>
      <c r="JCJ5" s="307"/>
      <c r="JCK5" s="307"/>
      <c r="JCL5" s="307"/>
      <c r="JCM5" s="307"/>
      <c r="JCN5" s="307"/>
      <c r="JCO5" s="307"/>
      <c r="JCP5" s="307"/>
      <c r="JCQ5" s="307"/>
      <c r="JCR5" s="307"/>
      <c r="JCS5" s="307"/>
      <c r="JCT5" s="307"/>
      <c r="JCU5" s="307"/>
      <c r="JCV5" s="307"/>
      <c r="JCW5" s="307"/>
      <c r="JCX5" s="307"/>
      <c r="JCY5" s="307"/>
      <c r="JCZ5" s="307"/>
      <c r="JDA5" s="307"/>
      <c r="JDB5" s="307"/>
      <c r="JDC5" s="307"/>
      <c r="JDD5" s="307"/>
      <c r="JDE5" s="307"/>
      <c r="JDF5" s="307"/>
      <c r="JDG5" s="307"/>
      <c r="JDH5" s="307"/>
      <c r="JDI5" s="307"/>
      <c r="JDJ5" s="307"/>
      <c r="JDK5" s="307"/>
      <c r="JDL5" s="307"/>
      <c r="JDM5" s="307"/>
      <c r="JDN5" s="307"/>
      <c r="JDO5" s="307"/>
      <c r="JDP5" s="307"/>
      <c r="JDQ5" s="307"/>
      <c r="JDR5" s="307"/>
      <c r="JDS5" s="307"/>
      <c r="JDT5" s="307"/>
      <c r="JDU5" s="307"/>
      <c r="JDV5" s="307"/>
      <c r="JDW5" s="307"/>
      <c r="JDX5" s="307"/>
      <c r="JDY5" s="307"/>
      <c r="JDZ5" s="307"/>
      <c r="JEA5" s="307"/>
      <c r="JEB5" s="307"/>
      <c r="JEC5" s="307"/>
      <c r="JED5" s="307"/>
      <c r="JEE5" s="307"/>
      <c r="JEF5" s="307"/>
      <c r="JEG5" s="307"/>
      <c r="JEH5" s="307"/>
      <c r="JEI5" s="307"/>
      <c r="JEJ5" s="307"/>
      <c r="JEK5" s="307"/>
      <c r="JEL5" s="307"/>
      <c r="JEM5" s="307"/>
      <c r="JEN5" s="307"/>
      <c r="JEO5" s="307"/>
      <c r="JEP5" s="307"/>
      <c r="JEQ5" s="307"/>
      <c r="JER5" s="307"/>
      <c r="JES5" s="307"/>
      <c r="JET5" s="307"/>
      <c r="JEU5" s="307"/>
      <c r="JEV5" s="307"/>
      <c r="JEW5" s="307"/>
      <c r="JEX5" s="307"/>
      <c r="JEY5" s="307"/>
      <c r="JEZ5" s="307"/>
      <c r="JFA5" s="307"/>
      <c r="JFB5" s="307"/>
      <c r="JFC5" s="307"/>
      <c r="JFD5" s="307"/>
      <c r="JFE5" s="307"/>
      <c r="JFF5" s="307"/>
      <c r="JFG5" s="307"/>
      <c r="JFH5" s="307"/>
      <c r="JFI5" s="307"/>
      <c r="JFJ5" s="307"/>
      <c r="JFK5" s="307"/>
      <c r="JFL5" s="307"/>
      <c r="JFM5" s="307"/>
      <c r="JFN5" s="307"/>
      <c r="JFO5" s="307"/>
      <c r="JFP5" s="307"/>
      <c r="JFQ5" s="307"/>
      <c r="JFR5" s="307"/>
      <c r="JFS5" s="307"/>
      <c r="JFT5" s="307"/>
      <c r="JFU5" s="307"/>
      <c r="JFV5" s="307"/>
      <c r="JFW5" s="307"/>
      <c r="JFX5" s="307"/>
      <c r="JFY5" s="307"/>
      <c r="JFZ5" s="307"/>
      <c r="JGA5" s="307"/>
      <c r="JGB5" s="307"/>
      <c r="JGC5" s="307"/>
      <c r="JGD5" s="307"/>
      <c r="JGE5" s="307"/>
      <c r="JGF5" s="307"/>
      <c r="JGG5" s="307"/>
      <c r="JGH5" s="307"/>
      <c r="JGI5" s="307"/>
      <c r="JGJ5" s="307"/>
      <c r="JGK5" s="307"/>
      <c r="JGL5" s="307"/>
      <c r="JGM5" s="307"/>
      <c r="JGN5" s="307"/>
      <c r="JGO5" s="307"/>
      <c r="JGP5" s="307"/>
      <c r="JGQ5" s="307"/>
      <c r="JGR5" s="307"/>
      <c r="JGS5" s="307"/>
      <c r="JGT5" s="307"/>
      <c r="JGU5" s="307"/>
      <c r="JGV5" s="307"/>
      <c r="JGW5" s="307"/>
      <c r="JGX5" s="307"/>
      <c r="JGY5" s="307"/>
      <c r="JGZ5" s="307"/>
      <c r="JHA5" s="307"/>
      <c r="JHB5" s="307"/>
      <c r="JHC5" s="307"/>
      <c r="JHD5" s="307"/>
      <c r="JHE5" s="307"/>
      <c r="JHF5" s="307"/>
      <c r="JHG5" s="307"/>
      <c r="JHH5" s="307"/>
      <c r="JHI5" s="307"/>
      <c r="JHJ5" s="307"/>
      <c r="JHK5" s="307"/>
      <c r="JHL5" s="307"/>
      <c r="JHM5" s="307"/>
      <c r="JHN5" s="307"/>
      <c r="JHO5" s="307"/>
      <c r="JHP5" s="307"/>
      <c r="JHQ5" s="307"/>
      <c r="JHR5" s="307"/>
      <c r="JHS5" s="307"/>
      <c r="JHT5" s="307"/>
      <c r="JHU5" s="307"/>
      <c r="JHV5" s="307"/>
      <c r="JHW5" s="307"/>
      <c r="JHX5" s="307"/>
      <c r="JHY5" s="307"/>
      <c r="JHZ5" s="307"/>
      <c r="JIA5" s="307"/>
      <c r="JIB5" s="307"/>
      <c r="JIC5" s="307"/>
      <c r="JID5" s="307"/>
      <c r="JIE5" s="307"/>
      <c r="JIF5" s="307"/>
      <c r="JIG5" s="307"/>
      <c r="JIH5" s="307"/>
      <c r="JII5" s="307"/>
      <c r="JIJ5" s="307"/>
      <c r="JIK5" s="307"/>
      <c r="JIL5" s="307"/>
      <c r="JIM5" s="307"/>
      <c r="JIN5" s="307"/>
      <c r="JIO5" s="307"/>
      <c r="JIP5" s="307"/>
      <c r="JIQ5" s="307"/>
      <c r="JIR5" s="307"/>
      <c r="JIS5" s="307"/>
      <c r="JIT5" s="307"/>
      <c r="JIU5" s="307"/>
      <c r="JIV5" s="307"/>
      <c r="JIW5" s="307"/>
      <c r="JIX5" s="307"/>
      <c r="JIY5" s="307"/>
      <c r="JIZ5" s="307"/>
      <c r="JJA5" s="307"/>
      <c r="JJB5" s="307"/>
      <c r="JJC5" s="307"/>
      <c r="JJD5" s="307"/>
      <c r="JJE5" s="307"/>
      <c r="JJF5" s="307"/>
      <c r="JJG5" s="307"/>
      <c r="JJH5" s="307"/>
      <c r="JJI5" s="307"/>
      <c r="JJJ5" s="307"/>
      <c r="JJK5" s="307"/>
      <c r="JJL5" s="307"/>
      <c r="JJM5" s="307"/>
      <c r="JJN5" s="307"/>
      <c r="JJO5" s="307"/>
      <c r="JJP5" s="307"/>
      <c r="JJQ5" s="307"/>
      <c r="JJR5" s="307"/>
      <c r="JJS5" s="307"/>
      <c r="JJT5" s="307"/>
      <c r="JJU5" s="307"/>
      <c r="JJV5" s="307"/>
      <c r="JJW5" s="307"/>
      <c r="JJX5" s="307"/>
      <c r="JJY5" s="307"/>
      <c r="JJZ5" s="307"/>
      <c r="JKA5" s="307"/>
      <c r="JKB5" s="307"/>
      <c r="JKC5" s="307"/>
      <c r="JKD5" s="307"/>
      <c r="JKE5" s="307"/>
      <c r="JKF5" s="307"/>
      <c r="JKG5" s="307"/>
      <c r="JKH5" s="307"/>
      <c r="JKI5" s="307"/>
      <c r="JKJ5" s="307"/>
      <c r="JKK5" s="307"/>
      <c r="JKL5" s="307"/>
      <c r="JKM5" s="307"/>
      <c r="JKN5" s="307"/>
      <c r="JKO5" s="307"/>
      <c r="JKP5" s="307"/>
      <c r="JKQ5" s="307"/>
      <c r="JKR5" s="307"/>
      <c r="JKS5" s="307"/>
      <c r="JKT5" s="307"/>
      <c r="JKU5" s="307"/>
      <c r="JKV5" s="307"/>
      <c r="JKW5" s="307"/>
      <c r="JKX5" s="307"/>
      <c r="JKY5" s="307"/>
      <c r="JKZ5" s="307"/>
      <c r="JLA5" s="307"/>
      <c r="JLB5" s="307"/>
      <c r="JLC5" s="307"/>
      <c r="JLD5" s="307"/>
      <c r="JLE5" s="307"/>
      <c r="JLF5" s="307"/>
      <c r="JLG5" s="307"/>
      <c r="JLH5" s="307"/>
      <c r="JLI5" s="307"/>
      <c r="JLJ5" s="307"/>
      <c r="JLK5" s="307"/>
      <c r="JLL5" s="307"/>
      <c r="JLM5" s="307"/>
      <c r="JLN5" s="307"/>
      <c r="JLO5" s="307"/>
      <c r="JLP5" s="307"/>
      <c r="JLQ5" s="307"/>
      <c r="JLR5" s="307"/>
      <c r="JLS5" s="307"/>
      <c r="JLT5" s="307"/>
      <c r="JLU5" s="307"/>
      <c r="JLV5" s="307"/>
      <c r="JLW5" s="307"/>
      <c r="JLX5" s="307"/>
      <c r="JLY5" s="307"/>
      <c r="JLZ5" s="307"/>
      <c r="JMA5" s="307"/>
      <c r="JMB5" s="307"/>
      <c r="JMC5" s="307"/>
      <c r="JMD5" s="307"/>
      <c r="JME5" s="307"/>
      <c r="JMF5" s="307"/>
      <c r="JMG5" s="307"/>
      <c r="JMH5" s="307"/>
      <c r="JMI5" s="307"/>
      <c r="JMJ5" s="307"/>
      <c r="JMK5" s="307"/>
      <c r="JML5" s="307"/>
      <c r="JMM5" s="307"/>
      <c r="JMN5" s="307"/>
      <c r="JMO5" s="307"/>
      <c r="JMP5" s="307"/>
      <c r="JMQ5" s="307"/>
      <c r="JMR5" s="307"/>
      <c r="JMS5" s="307"/>
      <c r="JMT5" s="307"/>
      <c r="JMU5" s="307"/>
      <c r="JMV5" s="307"/>
      <c r="JMW5" s="307"/>
      <c r="JMX5" s="307"/>
      <c r="JMY5" s="307"/>
      <c r="JMZ5" s="307"/>
      <c r="JNA5" s="307"/>
      <c r="JNB5" s="307"/>
      <c r="JNC5" s="307"/>
      <c r="JND5" s="307"/>
      <c r="JNE5" s="307"/>
      <c r="JNF5" s="307"/>
      <c r="JNG5" s="307"/>
      <c r="JNH5" s="307"/>
      <c r="JNI5" s="307"/>
      <c r="JNJ5" s="307"/>
      <c r="JNK5" s="307"/>
      <c r="JNL5" s="307"/>
      <c r="JNM5" s="307"/>
      <c r="JNN5" s="307"/>
      <c r="JNO5" s="307"/>
      <c r="JNP5" s="307"/>
      <c r="JNQ5" s="307"/>
      <c r="JNR5" s="307"/>
      <c r="JNS5" s="307"/>
      <c r="JNT5" s="307"/>
      <c r="JNU5" s="307"/>
      <c r="JNV5" s="307"/>
      <c r="JNW5" s="307"/>
      <c r="JNX5" s="307"/>
      <c r="JNY5" s="307"/>
      <c r="JNZ5" s="307"/>
      <c r="JOA5" s="307"/>
      <c r="JOB5" s="307"/>
      <c r="JOC5" s="307"/>
      <c r="JOD5" s="307"/>
      <c r="JOE5" s="307"/>
      <c r="JOF5" s="307"/>
      <c r="JOG5" s="307"/>
      <c r="JOH5" s="307"/>
      <c r="JOI5" s="307"/>
      <c r="JOJ5" s="307"/>
      <c r="JOK5" s="307"/>
      <c r="JOL5" s="307"/>
      <c r="JOM5" s="307"/>
      <c r="JON5" s="307"/>
      <c r="JOO5" s="307"/>
      <c r="JOP5" s="307"/>
      <c r="JOQ5" s="307"/>
      <c r="JOR5" s="307"/>
      <c r="JOS5" s="307"/>
      <c r="JOT5" s="307"/>
      <c r="JOU5" s="307"/>
      <c r="JOV5" s="307"/>
      <c r="JOW5" s="307"/>
      <c r="JOX5" s="307"/>
      <c r="JOY5" s="307"/>
      <c r="JOZ5" s="307"/>
      <c r="JPA5" s="307"/>
      <c r="JPB5" s="307"/>
      <c r="JPC5" s="307"/>
      <c r="JPD5" s="307"/>
      <c r="JPE5" s="307"/>
      <c r="JPF5" s="307"/>
      <c r="JPG5" s="307"/>
      <c r="JPH5" s="307"/>
      <c r="JPI5" s="307"/>
      <c r="JPJ5" s="307"/>
      <c r="JPK5" s="307"/>
      <c r="JPL5" s="307"/>
      <c r="JPM5" s="307"/>
      <c r="JPN5" s="307"/>
      <c r="JPO5" s="307"/>
      <c r="JPP5" s="307"/>
      <c r="JPQ5" s="307"/>
      <c r="JPR5" s="307"/>
      <c r="JPS5" s="307"/>
      <c r="JPT5" s="307"/>
      <c r="JPU5" s="307"/>
      <c r="JPV5" s="307"/>
      <c r="JPW5" s="307"/>
      <c r="JPX5" s="307"/>
      <c r="JPY5" s="307"/>
      <c r="JPZ5" s="307"/>
      <c r="JQA5" s="307"/>
      <c r="JQB5" s="307"/>
      <c r="JQC5" s="307"/>
      <c r="JQD5" s="307"/>
      <c r="JQE5" s="307"/>
      <c r="JQF5" s="307"/>
      <c r="JQG5" s="307"/>
      <c r="JQH5" s="307"/>
      <c r="JQI5" s="307"/>
      <c r="JQJ5" s="307"/>
      <c r="JQK5" s="307"/>
      <c r="JQL5" s="307"/>
      <c r="JQM5" s="307"/>
      <c r="JQN5" s="307"/>
      <c r="JQO5" s="307"/>
      <c r="JQP5" s="307"/>
      <c r="JQQ5" s="307"/>
      <c r="JQR5" s="307"/>
      <c r="JQS5" s="307"/>
      <c r="JQT5" s="307"/>
      <c r="JQU5" s="307"/>
      <c r="JQV5" s="307"/>
      <c r="JQW5" s="307"/>
      <c r="JQX5" s="307"/>
      <c r="JQY5" s="307"/>
      <c r="JQZ5" s="307"/>
      <c r="JRA5" s="307"/>
      <c r="JRB5" s="307"/>
      <c r="JRC5" s="307"/>
      <c r="JRD5" s="307"/>
      <c r="JRE5" s="307"/>
      <c r="JRF5" s="307"/>
      <c r="JRG5" s="307"/>
      <c r="JRH5" s="307"/>
      <c r="JRI5" s="307"/>
      <c r="JRJ5" s="307"/>
      <c r="JRK5" s="307"/>
      <c r="JRL5" s="307"/>
      <c r="JRM5" s="307"/>
      <c r="JRN5" s="307"/>
      <c r="JRO5" s="307"/>
      <c r="JRP5" s="307"/>
      <c r="JRQ5" s="307"/>
      <c r="JRR5" s="307"/>
      <c r="JRS5" s="307"/>
      <c r="JRT5" s="307"/>
      <c r="JRU5" s="307"/>
      <c r="JRV5" s="307"/>
      <c r="JRW5" s="307"/>
      <c r="JRX5" s="307"/>
      <c r="JRY5" s="307"/>
      <c r="JRZ5" s="307"/>
      <c r="JSA5" s="307"/>
      <c r="JSB5" s="307"/>
      <c r="JSC5" s="307"/>
      <c r="JSD5" s="307"/>
      <c r="JSE5" s="307"/>
      <c r="JSF5" s="307"/>
      <c r="JSG5" s="307"/>
      <c r="JSH5" s="307"/>
      <c r="JSI5" s="307"/>
      <c r="JSJ5" s="307"/>
      <c r="JSK5" s="307"/>
      <c r="JSL5" s="307"/>
      <c r="JSM5" s="307"/>
      <c r="JSN5" s="307"/>
      <c r="JSO5" s="307"/>
      <c r="JSP5" s="307"/>
      <c r="JSQ5" s="307"/>
      <c r="JSR5" s="307"/>
      <c r="JSS5" s="307"/>
      <c r="JST5" s="307"/>
      <c r="JSU5" s="307"/>
      <c r="JSV5" s="307"/>
      <c r="JSW5" s="307"/>
      <c r="JSX5" s="307"/>
      <c r="JSY5" s="307"/>
      <c r="JSZ5" s="307"/>
      <c r="JTA5" s="307"/>
      <c r="JTB5" s="307"/>
      <c r="JTC5" s="307"/>
      <c r="JTD5" s="307"/>
      <c r="JTE5" s="307"/>
      <c r="JTF5" s="307"/>
      <c r="JTG5" s="307"/>
      <c r="JTH5" s="307"/>
      <c r="JTI5" s="307"/>
      <c r="JTJ5" s="307"/>
      <c r="JTK5" s="307"/>
      <c r="JTL5" s="307"/>
      <c r="JTM5" s="307"/>
      <c r="JTN5" s="307"/>
      <c r="JTO5" s="307"/>
      <c r="JTP5" s="307"/>
      <c r="JTQ5" s="307"/>
      <c r="JTR5" s="307"/>
      <c r="JTS5" s="307"/>
      <c r="JTT5" s="307"/>
      <c r="JTU5" s="307"/>
      <c r="JTV5" s="307"/>
      <c r="JTW5" s="307"/>
      <c r="JTX5" s="307"/>
      <c r="JTY5" s="307"/>
      <c r="JTZ5" s="307"/>
      <c r="JUA5" s="307"/>
      <c r="JUB5" s="307"/>
      <c r="JUC5" s="307"/>
      <c r="JUD5" s="307"/>
      <c r="JUE5" s="307"/>
      <c r="JUF5" s="307"/>
      <c r="JUG5" s="307"/>
      <c r="JUH5" s="307"/>
      <c r="JUI5" s="307"/>
      <c r="JUJ5" s="307"/>
      <c r="JUK5" s="307"/>
      <c r="JUL5" s="307"/>
      <c r="JUM5" s="307"/>
      <c r="JUN5" s="307"/>
      <c r="JUO5" s="307"/>
      <c r="JUP5" s="307"/>
      <c r="JUQ5" s="307"/>
      <c r="JUR5" s="307"/>
      <c r="JUS5" s="307"/>
      <c r="JUT5" s="307"/>
      <c r="JUU5" s="307"/>
      <c r="JUV5" s="307"/>
      <c r="JUW5" s="307"/>
      <c r="JUX5" s="307"/>
      <c r="JUY5" s="307"/>
      <c r="JUZ5" s="307"/>
      <c r="JVA5" s="307"/>
      <c r="JVB5" s="307"/>
      <c r="JVC5" s="307"/>
      <c r="JVD5" s="307"/>
      <c r="JVE5" s="307"/>
      <c r="JVF5" s="307"/>
      <c r="JVG5" s="307"/>
      <c r="JVH5" s="307"/>
      <c r="JVI5" s="307"/>
      <c r="JVJ5" s="307"/>
      <c r="JVK5" s="307"/>
      <c r="JVL5" s="307"/>
      <c r="JVM5" s="307"/>
      <c r="JVN5" s="307"/>
      <c r="JVO5" s="307"/>
      <c r="JVP5" s="307"/>
      <c r="JVQ5" s="307"/>
      <c r="JVR5" s="307"/>
      <c r="JVS5" s="307"/>
      <c r="JVT5" s="307"/>
      <c r="JVU5" s="307"/>
      <c r="JVV5" s="307"/>
      <c r="JVW5" s="307"/>
      <c r="JVX5" s="307"/>
      <c r="JVY5" s="307"/>
      <c r="JVZ5" s="307"/>
      <c r="JWA5" s="307"/>
      <c r="JWB5" s="307"/>
      <c r="JWC5" s="307"/>
      <c r="JWD5" s="307"/>
      <c r="JWE5" s="307"/>
      <c r="JWF5" s="307"/>
      <c r="JWG5" s="307"/>
      <c r="JWH5" s="307"/>
      <c r="JWI5" s="307"/>
      <c r="JWJ5" s="307"/>
      <c r="JWK5" s="307"/>
      <c r="JWL5" s="307"/>
      <c r="JWM5" s="307"/>
      <c r="JWN5" s="307"/>
      <c r="JWO5" s="307"/>
      <c r="JWP5" s="307"/>
      <c r="JWQ5" s="307"/>
      <c r="JWR5" s="307"/>
      <c r="JWS5" s="307"/>
      <c r="JWT5" s="307"/>
      <c r="JWU5" s="307"/>
      <c r="JWV5" s="307"/>
      <c r="JWW5" s="307"/>
      <c r="JWX5" s="307"/>
      <c r="JWY5" s="307"/>
      <c r="JWZ5" s="307"/>
      <c r="JXA5" s="307"/>
      <c r="JXB5" s="307"/>
      <c r="JXC5" s="307"/>
      <c r="JXD5" s="307"/>
      <c r="JXE5" s="307"/>
      <c r="JXF5" s="307"/>
      <c r="JXG5" s="307"/>
      <c r="JXH5" s="307"/>
      <c r="JXI5" s="307"/>
      <c r="JXJ5" s="307"/>
      <c r="JXK5" s="307"/>
      <c r="JXL5" s="307"/>
      <c r="JXM5" s="307"/>
      <c r="JXN5" s="307"/>
      <c r="JXO5" s="307"/>
      <c r="JXP5" s="307"/>
      <c r="JXQ5" s="307"/>
      <c r="JXR5" s="307"/>
      <c r="JXS5" s="307"/>
      <c r="JXT5" s="307"/>
      <c r="JXU5" s="307"/>
      <c r="JXV5" s="307"/>
      <c r="JXW5" s="307"/>
      <c r="JXX5" s="307"/>
      <c r="JXY5" s="307"/>
      <c r="JXZ5" s="307"/>
      <c r="JYA5" s="307"/>
      <c r="JYB5" s="307"/>
      <c r="JYC5" s="307"/>
      <c r="JYD5" s="307"/>
      <c r="JYE5" s="307"/>
      <c r="JYF5" s="307"/>
      <c r="JYG5" s="307"/>
      <c r="JYH5" s="307"/>
      <c r="JYI5" s="307"/>
      <c r="JYJ5" s="307"/>
      <c r="JYK5" s="307"/>
      <c r="JYL5" s="307"/>
      <c r="JYM5" s="307"/>
      <c r="JYN5" s="307"/>
      <c r="JYO5" s="307"/>
      <c r="JYP5" s="307"/>
      <c r="JYQ5" s="307"/>
      <c r="JYR5" s="307"/>
      <c r="JYS5" s="307"/>
      <c r="JYT5" s="307"/>
      <c r="JYU5" s="307"/>
      <c r="JYV5" s="307"/>
      <c r="JYW5" s="307"/>
      <c r="JYX5" s="307"/>
      <c r="JYY5" s="307"/>
      <c r="JYZ5" s="307"/>
      <c r="JZA5" s="307"/>
      <c r="JZB5" s="307"/>
      <c r="JZC5" s="307"/>
      <c r="JZD5" s="307"/>
      <c r="JZE5" s="307"/>
      <c r="JZF5" s="307"/>
      <c r="JZG5" s="307"/>
      <c r="JZH5" s="307"/>
      <c r="JZI5" s="307"/>
      <c r="JZJ5" s="307"/>
      <c r="JZK5" s="307"/>
      <c r="JZL5" s="307"/>
      <c r="JZM5" s="307"/>
      <c r="JZN5" s="307"/>
      <c r="JZO5" s="307"/>
      <c r="JZP5" s="307"/>
      <c r="JZQ5" s="307"/>
      <c r="JZR5" s="307"/>
      <c r="JZS5" s="307"/>
      <c r="JZT5" s="307"/>
      <c r="JZU5" s="307"/>
      <c r="JZV5" s="307"/>
      <c r="JZW5" s="307"/>
      <c r="JZX5" s="307"/>
      <c r="JZY5" s="307"/>
      <c r="JZZ5" s="307"/>
      <c r="KAA5" s="307"/>
      <c r="KAB5" s="307"/>
      <c r="KAC5" s="307"/>
      <c r="KAD5" s="307"/>
      <c r="KAE5" s="307"/>
      <c r="KAF5" s="307"/>
      <c r="KAG5" s="307"/>
      <c r="KAH5" s="307"/>
      <c r="KAI5" s="307"/>
      <c r="KAJ5" s="307"/>
      <c r="KAK5" s="307"/>
      <c r="KAL5" s="307"/>
      <c r="KAM5" s="307"/>
      <c r="KAN5" s="307"/>
      <c r="KAO5" s="307"/>
      <c r="KAP5" s="307"/>
      <c r="KAQ5" s="307"/>
      <c r="KAR5" s="307"/>
      <c r="KAS5" s="307"/>
      <c r="KAT5" s="307"/>
      <c r="KAU5" s="307"/>
      <c r="KAV5" s="307"/>
      <c r="KAW5" s="307"/>
      <c r="KAX5" s="307"/>
      <c r="KAY5" s="307"/>
      <c r="KAZ5" s="307"/>
      <c r="KBA5" s="307"/>
      <c r="KBB5" s="307"/>
      <c r="KBC5" s="307"/>
      <c r="KBD5" s="307"/>
      <c r="KBE5" s="307"/>
      <c r="KBF5" s="307"/>
      <c r="KBG5" s="307"/>
      <c r="KBH5" s="307"/>
      <c r="KBI5" s="307"/>
      <c r="KBJ5" s="307"/>
      <c r="KBK5" s="307"/>
      <c r="KBL5" s="307"/>
      <c r="KBM5" s="307"/>
      <c r="KBN5" s="307"/>
      <c r="KBO5" s="307"/>
      <c r="KBP5" s="307"/>
      <c r="KBQ5" s="307"/>
      <c r="KBR5" s="307"/>
      <c r="KBS5" s="307"/>
      <c r="KBT5" s="307"/>
      <c r="KBU5" s="307"/>
      <c r="KBV5" s="307"/>
      <c r="KBW5" s="307"/>
      <c r="KBX5" s="307"/>
      <c r="KBY5" s="307"/>
      <c r="KBZ5" s="307"/>
      <c r="KCA5" s="307"/>
      <c r="KCB5" s="307"/>
      <c r="KCC5" s="307"/>
      <c r="KCD5" s="307"/>
      <c r="KCE5" s="307"/>
      <c r="KCF5" s="307"/>
      <c r="KCG5" s="307"/>
      <c r="KCH5" s="307"/>
      <c r="KCI5" s="307"/>
      <c r="KCJ5" s="307"/>
      <c r="KCK5" s="307"/>
      <c r="KCL5" s="307"/>
      <c r="KCM5" s="307"/>
      <c r="KCN5" s="307"/>
      <c r="KCO5" s="307"/>
      <c r="KCP5" s="307"/>
      <c r="KCQ5" s="307"/>
      <c r="KCR5" s="307"/>
      <c r="KCS5" s="307"/>
      <c r="KCT5" s="307"/>
      <c r="KCU5" s="307"/>
      <c r="KCV5" s="307"/>
      <c r="KCW5" s="307"/>
      <c r="KCX5" s="307"/>
      <c r="KCY5" s="307"/>
      <c r="KCZ5" s="307"/>
      <c r="KDA5" s="307"/>
      <c r="KDB5" s="307"/>
      <c r="KDC5" s="307"/>
      <c r="KDD5" s="307"/>
      <c r="KDE5" s="307"/>
      <c r="KDF5" s="307"/>
      <c r="KDG5" s="307"/>
      <c r="KDH5" s="307"/>
      <c r="KDI5" s="307"/>
      <c r="KDJ5" s="307"/>
      <c r="KDK5" s="307"/>
      <c r="KDL5" s="307"/>
      <c r="KDM5" s="307"/>
      <c r="KDN5" s="307"/>
      <c r="KDO5" s="307"/>
      <c r="KDP5" s="307"/>
      <c r="KDQ5" s="307"/>
      <c r="KDR5" s="307"/>
      <c r="KDS5" s="307"/>
      <c r="KDT5" s="307"/>
      <c r="KDU5" s="307"/>
      <c r="KDV5" s="307"/>
      <c r="KDW5" s="307"/>
      <c r="KDX5" s="307"/>
      <c r="KDY5" s="307"/>
      <c r="KDZ5" s="307"/>
      <c r="KEA5" s="307"/>
      <c r="KEB5" s="307"/>
      <c r="KEC5" s="307"/>
      <c r="KED5" s="307"/>
      <c r="KEE5" s="307"/>
      <c r="KEF5" s="307"/>
      <c r="KEG5" s="307"/>
      <c r="KEH5" s="307"/>
      <c r="KEI5" s="307"/>
      <c r="KEJ5" s="307"/>
      <c r="KEK5" s="307"/>
      <c r="KEL5" s="307"/>
      <c r="KEM5" s="307"/>
      <c r="KEN5" s="307"/>
      <c r="KEO5" s="307"/>
      <c r="KEP5" s="307"/>
      <c r="KEQ5" s="307"/>
      <c r="KER5" s="307"/>
      <c r="KES5" s="307"/>
      <c r="KET5" s="307"/>
      <c r="KEU5" s="307"/>
      <c r="KEV5" s="307"/>
      <c r="KEW5" s="307"/>
      <c r="KEX5" s="307"/>
      <c r="KEY5" s="307"/>
      <c r="KEZ5" s="307"/>
      <c r="KFA5" s="307"/>
      <c r="KFB5" s="307"/>
      <c r="KFC5" s="307"/>
      <c r="KFD5" s="307"/>
      <c r="KFE5" s="307"/>
      <c r="KFF5" s="307"/>
      <c r="KFG5" s="307"/>
      <c r="KFH5" s="307"/>
      <c r="KFI5" s="307"/>
      <c r="KFJ5" s="307"/>
      <c r="KFK5" s="307"/>
      <c r="KFL5" s="307"/>
      <c r="KFM5" s="307"/>
      <c r="KFN5" s="307"/>
      <c r="KFO5" s="307"/>
      <c r="KFP5" s="307"/>
      <c r="KFQ5" s="307"/>
      <c r="KFR5" s="307"/>
      <c r="KFS5" s="307"/>
      <c r="KFT5" s="307"/>
      <c r="KFU5" s="307"/>
      <c r="KFV5" s="307"/>
      <c r="KFW5" s="307"/>
      <c r="KFX5" s="307"/>
      <c r="KFY5" s="307"/>
      <c r="KFZ5" s="307"/>
      <c r="KGA5" s="307"/>
      <c r="KGB5" s="307"/>
      <c r="KGC5" s="307"/>
      <c r="KGD5" s="307"/>
      <c r="KGE5" s="307"/>
      <c r="KGF5" s="307"/>
      <c r="KGG5" s="307"/>
      <c r="KGH5" s="307"/>
      <c r="KGI5" s="307"/>
      <c r="KGJ5" s="307"/>
      <c r="KGK5" s="307"/>
      <c r="KGL5" s="307"/>
      <c r="KGM5" s="307"/>
      <c r="KGN5" s="307"/>
      <c r="KGO5" s="307"/>
      <c r="KGP5" s="307"/>
      <c r="KGQ5" s="307"/>
      <c r="KGR5" s="307"/>
      <c r="KGS5" s="307"/>
      <c r="KGT5" s="307"/>
      <c r="KGU5" s="307"/>
      <c r="KGV5" s="307"/>
      <c r="KGW5" s="307"/>
      <c r="KGX5" s="307"/>
      <c r="KGY5" s="307"/>
      <c r="KGZ5" s="307"/>
      <c r="KHA5" s="307"/>
      <c r="KHB5" s="307"/>
      <c r="KHC5" s="307"/>
      <c r="KHD5" s="307"/>
      <c r="KHE5" s="307"/>
      <c r="KHF5" s="307"/>
      <c r="KHG5" s="307"/>
      <c r="KHH5" s="307"/>
      <c r="KHI5" s="307"/>
      <c r="KHJ5" s="307"/>
      <c r="KHK5" s="307"/>
      <c r="KHL5" s="307"/>
      <c r="KHM5" s="307"/>
      <c r="KHN5" s="307"/>
      <c r="KHO5" s="307"/>
      <c r="KHP5" s="307"/>
      <c r="KHQ5" s="307"/>
      <c r="KHR5" s="307"/>
      <c r="KHS5" s="307"/>
      <c r="KHT5" s="307"/>
      <c r="KHU5" s="307"/>
      <c r="KHV5" s="307"/>
      <c r="KHW5" s="307"/>
      <c r="KHX5" s="307"/>
      <c r="KHY5" s="307"/>
      <c r="KHZ5" s="307"/>
      <c r="KIA5" s="307"/>
      <c r="KIB5" s="307"/>
      <c r="KIC5" s="307"/>
      <c r="KID5" s="307"/>
      <c r="KIE5" s="307"/>
      <c r="KIF5" s="307"/>
      <c r="KIG5" s="307"/>
      <c r="KIH5" s="307"/>
      <c r="KII5" s="307"/>
      <c r="KIJ5" s="307"/>
      <c r="KIK5" s="307"/>
      <c r="KIL5" s="307"/>
      <c r="KIM5" s="307"/>
      <c r="KIN5" s="307"/>
      <c r="KIO5" s="307"/>
      <c r="KIP5" s="307"/>
      <c r="KIQ5" s="307"/>
      <c r="KIR5" s="307"/>
      <c r="KIS5" s="307"/>
      <c r="KIT5" s="307"/>
      <c r="KIU5" s="307"/>
      <c r="KIV5" s="307"/>
      <c r="KIW5" s="307"/>
      <c r="KIX5" s="307"/>
      <c r="KIY5" s="307"/>
      <c r="KIZ5" s="307"/>
      <c r="KJA5" s="307"/>
      <c r="KJB5" s="307"/>
      <c r="KJC5" s="307"/>
      <c r="KJD5" s="307"/>
      <c r="KJE5" s="307"/>
      <c r="KJF5" s="307"/>
      <c r="KJG5" s="307"/>
      <c r="KJH5" s="307"/>
      <c r="KJI5" s="307"/>
      <c r="KJJ5" s="307"/>
      <c r="KJK5" s="307"/>
      <c r="KJL5" s="307"/>
      <c r="KJM5" s="307"/>
      <c r="KJN5" s="307"/>
      <c r="KJO5" s="307"/>
      <c r="KJP5" s="307"/>
      <c r="KJQ5" s="307"/>
      <c r="KJR5" s="307"/>
      <c r="KJS5" s="307"/>
      <c r="KJT5" s="307"/>
      <c r="KJU5" s="307"/>
      <c r="KJV5" s="307"/>
      <c r="KJW5" s="307"/>
      <c r="KJX5" s="307"/>
      <c r="KJY5" s="307"/>
      <c r="KJZ5" s="307"/>
      <c r="KKA5" s="307"/>
      <c r="KKB5" s="307"/>
      <c r="KKC5" s="307"/>
      <c r="KKD5" s="307"/>
      <c r="KKE5" s="307"/>
      <c r="KKF5" s="307"/>
      <c r="KKG5" s="307"/>
      <c r="KKH5" s="307"/>
      <c r="KKI5" s="307"/>
      <c r="KKJ5" s="307"/>
      <c r="KKK5" s="307"/>
      <c r="KKL5" s="307"/>
      <c r="KKM5" s="307"/>
      <c r="KKN5" s="307"/>
      <c r="KKO5" s="307"/>
      <c r="KKP5" s="307"/>
      <c r="KKQ5" s="307"/>
      <c r="KKR5" s="307"/>
      <c r="KKS5" s="307"/>
      <c r="KKT5" s="307"/>
      <c r="KKU5" s="307"/>
      <c r="KKV5" s="307"/>
      <c r="KKW5" s="307"/>
      <c r="KKX5" s="307"/>
      <c r="KKY5" s="307"/>
      <c r="KKZ5" s="307"/>
      <c r="KLA5" s="307"/>
      <c r="KLB5" s="307"/>
      <c r="KLC5" s="307"/>
      <c r="KLD5" s="307"/>
      <c r="KLE5" s="307"/>
      <c r="KLF5" s="307"/>
      <c r="KLG5" s="307"/>
      <c r="KLH5" s="307"/>
      <c r="KLI5" s="307"/>
      <c r="KLJ5" s="307"/>
      <c r="KLK5" s="307"/>
      <c r="KLL5" s="307"/>
      <c r="KLM5" s="307"/>
      <c r="KLN5" s="307"/>
      <c r="KLO5" s="307"/>
      <c r="KLP5" s="307"/>
      <c r="KLQ5" s="307"/>
      <c r="KLR5" s="307"/>
      <c r="KLS5" s="307"/>
      <c r="KLT5" s="307"/>
      <c r="KLU5" s="307"/>
      <c r="KLV5" s="307"/>
      <c r="KLW5" s="307"/>
      <c r="KLX5" s="307"/>
      <c r="KLY5" s="307"/>
      <c r="KLZ5" s="307"/>
      <c r="KMA5" s="307"/>
      <c r="KMB5" s="307"/>
      <c r="KMC5" s="307"/>
      <c r="KMD5" s="307"/>
      <c r="KME5" s="307"/>
      <c r="KMF5" s="307"/>
      <c r="KMG5" s="307"/>
      <c r="KMH5" s="307"/>
      <c r="KMI5" s="307"/>
      <c r="KMJ5" s="307"/>
      <c r="KMK5" s="307"/>
      <c r="KML5" s="307"/>
      <c r="KMM5" s="307"/>
      <c r="KMN5" s="307"/>
      <c r="KMO5" s="307"/>
      <c r="KMP5" s="307"/>
      <c r="KMQ5" s="307"/>
      <c r="KMR5" s="307"/>
      <c r="KMS5" s="307"/>
      <c r="KMT5" s="307"/>
      <c r="KMU5" s="307"/>
      <c r="KMV5" s="307"/>
      <c r="KMW5" s="307"/>
      <c r="KMX5" s="307"/>
      <c r="KMY5" s="307"/>
      <c r="KMZ5" s="307"/>
      <c r="KNA5" s="307"/>
      <c r="KNB5" s="307"/>
      <c r="KNC5" s="307"/>
      <c r="KND5" s="307"/>
      <c r="KNE5" s="307"/>
      <c r="KNF5" s="307"/>
      <c r="KNG5" s="307"/>
      <c r="KNH5" s="307"/>
      <c r="KNI5" s="307"/>
      <c r="KNJ5" s="307"/>
      <c r="KNK5" s="307"/>
      <c r="KNL5" s="307"/>
      <c r="KNM5" s="307"/>
      <c r="KNN5" s="307"/>
      <c r="KNO5" s="307"/>
      <c r="KNP5" s="307"/>
      <c r="KNQ5" s="307"/>
      <c r="KNR5" s="307"/>
      <c r="KNS5" s="307"/>
      <c r="KNT5" s="307"/>
      <c r="KNU5" s="307"/>
      <c r="KNV5" s="307"/>
      <c r="KNW5" s="307"/>
      <c r="KNX5" s="307"/>
      <c r="KNY5" s="307"/>
      <c r="KNZ5" s="307"/>
      <c r="KOA5" s="307"/>
      <c r="KOB5" s="307"/>
      <c r="KOC5" s="307"/>
      <c r="KOD5" s="307"/>
      <c r="KOE5" s="307"/>
      <c r="KOF5" s="307"/>
      <c r="KOG5" s="307"/>
      <c r="KOH5" s="307"/>
      <c r="KOI5" s="307"/>
      <c r="KOJ5" s="307"/>
      <c r="KOK5" s="307"/>
      <c r="KOL5" s="307"/>
      <c r="KOM5" s="307"/>
      <c r="KON5" s="307"/>
      <c r="KOO5" s="307"/>
      <c r="KOP5" s="307"/>
      <c r="KOQ5" s="307"/>
      <c r="KOR5" s="307"/>
      <c r="KOS5" s="307"/>
      <c r="KOT5" s="307"/>
      <c r="KOU5" s="307"/>
      <c r="KOV5" s="307"/>
      <c r="KOW5" s="307"/>
      <c r="KOX5" s="307"/>
      <c r="KOY5" s="307"/>
      <c r="KOZ5" s="307"/>
      <c r="KPA5" s="307"/>
      <c r="KPB5" s="307"/>
      <c r="KPC5" s="307"/>
      <c r="KPD5" s="307"/>
      <c r="KPE5" s="307"/>
      <c r="KPF5" s="307"/>
      <c r="KPG5" s="307"/>
      <c r="KPH5" s="307"/>
      <c r="KPI5" s="307"/>
      <c r="KPJ5" s="307"/>
      <c r="KPK5" s="307"/>
      <c r="KPL5" s="307"/>
      <c r="KPM5" s="307"/>
      <c r="KPN5" s="307"/>
      <c r="KPO5" s="307"/>
      <c r="KPP5" s="307"/>
      <c r="KPQ5" s="307"/>
      <c r="KPR5" s="307"/>
      <c r="KPS5" s="307"/>
      <c r="KPT5" s="307"/>
      <c r="KPU5" s="307"/>
      <c r="KPV5" s="307"/>
      <c r="KPW5" s="307"/>
      <c r="KPX5" s="307"/>
      <c r="KPY5" s="307"/>
      <c r="KPZ5" s="307"/>
      <c r="KQA5" s="307"/>
      <c r="KQB5" s="307"/>
      <c r="KQC5" s="307"/>
      <c r="KQD5" s="307"/>
      <c r="KQE5" s="307"/>
      <c r="KQF5" s="307"/>
      <c r="KQG5" s="307"/>
      <c r="KQH5" s="307"/>
      <c r="KQI5" s="307"/>
      <c r="KQJ5" s="307"/>
      <c r="KQK5" s="307"/>
      <c r="KQL5" s="307"/>
      <c r="KQM5" s="307"/>
      <c r="KQN5" s="307"/>
      <c r="KQO5" s="307"/>
      <c r="KQP5" s="307"/>
      <c r="KQQ5" s="307"/>
      <c r="KQR5" s="307"/>
      <c r="KQS5" s="307"/>
      <c r="KQT5" s="307"/>
      <c r="KQU5" s="307"/>
      <c r="KQV5" s="307"/>
      <c r="KQW5" s="307"/>
      <c r="KQX5" s="307"/>
      <c r="KQY5" s="307"/>
      <c r="KQZ5" s="307"/>
      <c r="KRA5" s="307"/>
      <c r="KRB5" s="307"/>
      <c r="KRC5" s="307"/>
      <c r="KRD5" s="307"/>
      <c r="KRE5" s="307"/>
      <c r="KRF5" s="307"/>
      <c r="KRG5" s="307"/>
      <c r="KRH5" s="307"/>
      <c r="KRI5" s="307"/>
      <c r="KRJ5" s="307"/>
      <c r="KRK5" s="307"/>
      <c r="KRL5" s="307"/>
      <c r="KRM5" s="307"/>
      <c r="KRN5" s="307"/>
      <c r="KRO5" s="307"/>
      <c r="KRP5" s="307"/>
      <c r="KRQ5" s="307"/>
      <c r="KRR5" s="307"/>
      <c r="KRS5" s="307"/>
      <c r="KRT5" s="307"/>
      <c r="KRU5" s="307"/>
      <c r="KRV5" s="307"/>
      <c r="KRW5" s="307"/>
      <c r="KRX5" s="307"/>
      <c r="KRY5" s="307"/>
      <c r="KRZ5" s="307"/>
      <c r="KSA5" s="307"/>
      <c r="KSB5" s="307"/>
      <c r="KSC5" s="307"/>
      <c r="KSD5" s="307"/>
      <c r="KSE5" s="307"/>
      <c r="KSF5" s="307"/>
      <c r="KSG5" s="307"/>
      <c r="KSH5" s="307"/>
      <c r="KSI5" s="307"/>
      <c r="KSJ5" s="307"/>
      <c r="KSK5" s="307"/>
      <c r="KSL5" s="307"/>
      <c r="KSM5" s="307"/>
      <c r="KSN5" s="307"/>
      <c r="KSO5" s="307"/>
      <c r="KSP5" s="307"/>
      <c r="KSQ5" s="307"/>
      <c r="KSR5" s="307"/>
      <c r="KSS5" s="307"/>
      <c r="KST5" s="307"/>
      <c r="KSU5" s="307"/>
      <c r="KSV5" s="307"/>
      <c r="KSW5" s="307"/>
      <c r="KSX5" s="307"/>
      <c r="KSY5" s="307"/>
      <c r="KSZ5" s="307"/>
      <c r="KTA5" s="307"/>
      <c r="KTB5" s="307"/>
      <c r="KTC5" s="307"/>
      <c r="KTD5" s="307"/>
      <c r="KTE5" s="307"/>
      <c r="KTF5" s="307"/>
      <c r="KTG5" s="307"/>
      <c r="KTH5" s="307"/>
      <c r="KTI5" s="307"/>
      <c r="KTJ5" s="307"/>
      <c r="KTK5" s="307"/>
      <c r="KTL5" s="307"/>
      <c r="KTM5" s="307"/>
      <c r="KTN5" s="307"/>
      <c r="KTO5" s="307"/>
      <c r="KTP5" s="307"/>
      <c r="KTQ5" s="307"/>
      <c r="KTR5" s="307"/>
      <c r="KTS5" s="307"/>
      <c r="KTT5" s="307"/>
      <c r="KTU5" s="307"/>
      <c r="KTV5" s="307"/>
      <c r="KTW5" s="307"/>
      <c r="KTX5" s="307"/>
      <c r="KTY5" s="307"/>
      <c r="KTZ5" s="307"/>
      <c r="KUA5" s="307"/>
      <c r="KUB5" s="307"/>
      <c r="KUC5" s="307"/>
      <c r="KUD5" s="307"/>
      <c r="KUE5" s="307"/>
      <c r="KUF5" s="307"/>
      <c r="KUG5" s="307"/>
      <c r="KUH5" s="307"/>
      <c r="KUI5" s="307"/>
      <c r="KUJ5" s="307"/>
      <c r="KUK5" s="307"/>
      <c r="KUL5" s="307"/>
      <c r="KUM5" s="307"/>
      <c r="KUN5" s="307"/>
      <c r="KUO5" s="307"/>
      <c r="KUP5" s="307"/>
      <c r="KUQ5" s="307"/>
      <c r="KUR5" s="307"/>
      <c r="KUS5" s="307"/>
      <c r="KUT5" s="307"/>
      <c r="KUU5" s="307"/>
      <c r="KUV5" s="307"/>
      <c r="KUW5" s="307"/>
      <c r="KUX5" s="307"/>
      <c r="KUY5" s="307"/>
      <c r="KUZ5" s="307"/>
      <c r="KVA5" s="307"/>
      <c r="KVB5" s="307"/>
      <c r="KVC5" s="307"/>
      <c r="KVD5" s="307"/>
      <c r="KVE5" s="307"/>
      <c r="KVF5" s="307"/>
      <c r="KVG5" s="307"/>
      <c r="KVH5" s="307"/>
      <c r="KVI5" s="307"/>
      <c r="KVJ5" s="307"/>
      <c r="KVK5" s="307"/>
      <c r="KVL5" s="307"/>
      <c r="KVM5" s="307"/>
      <c r="KVN5" s="307"/>
      <c r="KVO5" s="307"/>
      <c r="KVP5" s="307"/>
      <c r="KVQ5" s="307"/>
      <c r="KVR5" s="307"/>
      <c r="KVS5" s="307"/>
      <c r="KVT5" s="307"/>
      <c r="KVU5" s="307"/>
      <c r="KVV5" s="307"/>
      <c r="KVW5" s="307"/>
      <c r="KVX5" s="307"/>
      <c r="KVY5" s="307"/>
      <c r="KVZ5" s="307"/>
      <c r="KWA5" s="307"/>
      <c r="KWB5" s="307"/>
      <c r="KWC5" s="307"/>
      <c r="KWD5" s="307"/>
      <c r="KWE5" s="307"/>
      <c r="KWF5" s="307"/>
      <c r="KWG5" s="307"/>
      <c r="KWH5" s="307"/>
      <c r="KWI5" s="307"/>
      <c r="KWJ5" s="307"/>
      <c r="KWK5" s="307"/>
      <c r="KWL5" s="307"/>
      <c r="KWM5" s="307"/>
      <c r="KWN5" s="307"/>
      <c r="KWO5" s="307"/>
      <c r="KWP5" s="307"/>
      <c r="KWQ5" s="307"/>
      <c r="KWR5" s="307"/>
      <c r="KWS5" s="307"/>
      <c r="KWT5" s="307"/>
      <c r="KWU5" s="307"/>
      <c r="KWV5" s="307"/>
      <c r="KWW5" s="307"/>
      <c r="KWX5" s="307"/>
      <c r="KWY5" s="307"/>
      <c r="KWZ5" s="307"/>
      <c r="KXA5" s="307"/>
      <c r="KXB5" s="307"/>
      <c r="KXC5" s="307"/>
      <c r="KXD5" s="307"/>
      <c r="KXE5" s="307"/>
      <c r="KXF5" s="307"/>
      <c r="KXG5" s="307"/>
      <c r="KXH5" s="307"/>
      <c r="KXI5" s="307"/>
      <c r="KXJ5" s="307"/>
      <c r="KXK5" s="307"/>
      <c r="KXL5" s="307"/>
      <c r="KXM5" s="307"/>
      <c r="KXN5" s="307"/>
      <c r="KXO5" s="307"/>
      <c r="KXP5" s="307"/>
      <c r="KXQ5" s="307"/>
      <c r="KXR5" s="307"/>
      <c r="KXS5" s="307"/>
      <c r="KXT5" s="307"/>
      <c r="KXU5" s="307"/>
      <c r="KXV5" s="307"/>
      <c r="KXW5" s="307"/>
      <c r="KXX5" s="307"/>
      <c r="KXY5" s="307"/>
      <c r="KXZ5" s="307"/>
      <c r="KYA5" s="307"/>
      <c r="KYB5" s="307"/>
      <c r="KYC5" s="307"/>
      <c r="KYD5" s="307"/>
      <c r="KYE5" s="307"/>
      <c r="KYF5" s="307"/>
      <c r="KYG5" s="307"/>
      <c r="KYH5" s="307"/>
      <c r="KYI5" s="307"/>
      <c r="KYJ5" s="307"/>
      <c r="KYK5" s="307"/>
      <c r="KYL5" s="307"/>
      <c r="KYM5" s="307"/>
      <c r="KYN5" s="307"/>
      <c r="KYO5" s="307"/>
      <c r="KYP5" s="307"/>
      <c r="KYQ5" s="307"/>
      <c r="KYR5" s="307"/>
      <c r="KYS5" s="307"/>
      <c r="KYT5" s="307"/>
      <c r="KYU5" s="307"/>
      <c r="KYV5" s="307"/>
      <c r="KYW5" s="307"/>
      <c r="KYX5" s="307"/>
      <c r="KYY5" s="307"/>
      <c r="KYZ5" s="307"/>
      <c r="KZA5" s="307"/>
      <c r="KZB5" s="307"/>
      <c r="KZC5" s="307"/>
      <c r="KZD5" s="307"/>
      <c r="KZE5" s="307"/>
      <c r="KZF5" s="307"/>
      <c r="KZG5" s="307"/>
      <c r="KZH5" s="307"/>
      <c r="KZI5" s="307"/>
      <c r="KZJ5" s="307"/>
      <c r="KZK5" s="307"/>
      <c r="KZL5" s="307"/>
      <c r="KZM5" s="307"/>
      <c r="KZN5" s="307"/>
      <c r="KZO5" s="307"/>
      <c r="KZP5" s="307"/>
      <c r="KZQ5" s="307"/>
      <c r="KZR5" s="307"/>
      <c r="KZS5" s="307"/>
      <c r="KZT5" s="307"/>
      <c r="KZU5" s="307"/>
      <c r="KZV5" s="307"/>
      <c r="KZW5" s="307"/>
      <c r="KZX5" s="307"/>
      <c r="KZY5" s="307"/>
      <c r="KZZ5" s="307"/>
      <c r="LAA5" s="307"/>
      <c r="LAB5" s="307"/>
      <c r="LAC5" s="307"/>
      <c r="LAD5" s="307"/>
      <c r="LAE5" s="307"/>
      <c r="LAF5" s="307"/>
      <c r="LAG5" s="307"/>
      <c r="LAH5" s="307"/>
      <c r="LAI5" s="307"/>
      <c r="LAJ5" s="307"/>
      <c r="LAK5" s="307"/>
      <c r="LAL5" s="307"/>
      <c r="LAM5" s="307"/>
      <c r="LAN5" s="307"/>
      <c r="LAO5" s="307"/>
      <c r="LAP5" s="307"/>
      <c r="LAQ5" s="307"/>
      <c r="LAR5" s="307"/>
      <c r="LAS5" s="307"/>
      <c r="LAT5" s="307"/>
      <c r="LAU5" s="307"/>
      <c r="LAV5" s="307"/>
      <c r="LAW5" s="307"/>
      <c r="LAX5" s="307"/>
      <c r="LAY5" s="307"/>
      <c r="LAZ5" s="307"/>
      <c r="LBA5" s="307"/>
      <c r="LBB5" s="307"/>
      <c r="LBC5" s="307"/>
      <c r="LBD5" s="307"/>
      <c r="LBE5" s="307"/>
      <c r="LBF5" s="307"/>
      <c r="LBG5" s="307"/>
      <c r="LBH5" s="307"/>
      <c r="LBI5" s="307"/>
      <c r="LBJ5" s="307"/>
      <c r="LBK5" s="307"/>
      <c r="LBL5" s="307"/>
      <c r="LBM5" s="307"/>
      <c r="LBN5" s="307"/>
      <c r="LBO5" s="307"/>
      <c r="LBP5" s="307"/>
      <c r="LBQ5" s="307"/>
      <c r="LBR5" s="307"/>
      <c r="LBS5" s="307"/>
      <c r="LBT5" s="307"/>
      <c r="LBU5" s="307"/>
      <c r="LBV5" s="307"/>
      <c r="LBW5" s="307"/>
      <c r="LBX5" s="307"/>
      <c r="LBY5" s="307"/>
      <c r="LBZ5" s="307"/>
      <c r="LCA5" s="307"/>
      <c r="LCB5" s="307"/>
      <c r="LCC5" s="307"/>
      <c r="LCD5" s="307"/>
      <c r="LCE5" s="307"/>
      <c r="LCF5" s="307"/>
      <c r="LCG5" s="307"/>
      <c r="LCH5" s="307"/>
      <c r="LCI5" s="307"/>
      <c r="LCJ5" s="307"/>
      <c r="LCK5" s="307"/>
      <c r="LCL5" s="307"/>
      <c r="LCM5" s="307"/>
      <c r="LCN5" s="307"/>
      <c r="LCO5" s="307"/>
      <c r="LCP5" s="307"/>
      <c r="LCQ5" s="307"/>
      <c r="LCR5" s="307"/>
      <c r="LCS5" s="307"/>
      <c r="LCT5" s="307"/>
      <c r="LCU5" s="307"/>
      <c r="LCV5" s="307"/>
      <c r="LCW5" s="307"/>
      <c r="LCX5" s="307"/>
      <c r="LCY5" s="307"/>
      <c r="LCZ5" s="307"/>
      <c r="LDA5" s="307"/>
      <c r="LDB5" s="307"/>
      <c r="LDC5" s="307"/>
      <c r="LDD5" s="307"/>
      <c r="LDE5" s="307"/>
      <c r="LDF5" s="307"/>
      <c r="LDG5" s="307"/>
      <c r="LDH5" s="307"/>
      <c r="LDI5" s="307"/>
      <c r="LDJ5" s="307"/>
      <c r="LDK5" s="307"/>
      <c r="LDL5" s="307"/>
      <c r="LDM5" s="307"/>
      <c r="LDN5" s="307"/>
      <c r="LDO5" s="307"/>
      <c r="LDP5" s="307"/>
      <c r="LDQ5" s="307"/>
      <c r="LDR5" s="307"/>
      <c r="LDS5" s="307"/>
      <c r="LDT5" s="307"/>
      <c r="LDU5" s="307"/>
      <c r="LDV5" s="307"/>
      <c r="LDW5" s="307"/>
      <c r="LDX5" s="307"/>
      <c r="LDY5" s="307"/>
      <c r="LDZ5" s="307"/>
      <c r="LEA5" s="307"/>
      <c r="LEB5" s="307"/>
      <c r="LEC5" s="307"/>
      <c r="LED5" s="307"/>
      <c r="LEE5" s="307"/>
      <c r="LEF5" s="307"/>
      <c r="LEG5" s="307"/>
      <c r="LEH5" s="307"/>
      <c r="LEI5" s="307"/>
      <c r="LEJ5" s="307"/>
      <c r="LEK5" s="307"/>
      <c r="LEL5" s="307"/>
      <c r="LEM5" s="307"/>
      <c r="LEN5" s="307"/>
      <c r="LEO5" s="307"/>
      <c r="LEP5" s="307"/>
      <c r="LEQ5" s="307"/>
      <c r="LER5" s="307"/>
      <c r="LES5" s="307"/>
      <c r="LET5" s="307"/>
      <c r="LEU5" s="307"/>
      <c r="LEV5" s="307"/>
      <c r="LEW5" s="307"/>
      <c r="LEX5" s="307"/>
      <c r="LEY5" s="307"/>
      <c r="LEZ5" s="307"/>
      <c r="LFA5" s="307"/>
      <c r="LFB5" s="307"/>
      <c r="LFC5" s="307"/>
      <c r="LFD5" s="307"/>
      <c r="LFE5" s="307"/>
      <c r="LFF5" s="307"/>
      <c r="LFG5" s="307"/>
      <c r="LFH5" s="307"/>
      <c r="LFI5" s="307"/>
      <c r="LFJ5" s="307"/>
      <c r="LFK5" s="307"/>
      <c r="LFL5" s="307"/>
      <c r="LFM5" s="307"/>
      <c r="LFN5" s="307"/>
      <c r="LFO5" s="307"/>
      <c r="LFP5" s="307"/>
      <c r="LFQ5" s="307"/>
      <c r="LFR5" s="307"/>
      <c r="LFS5" s="307"/>
      <c r="LFT5" s="307"/>
      <c r="LFU5" s="307"/>
      <c r="LFV5" s="307"/>
      <c r="LFW5" s="307"/>
      <c r="LFX5" s="307"/>
      <c r="LFY5" s="307"/>
      <c r="LFZ5" s="307"/>
      <c r="LGA5" s="307"/>
      <c r="LGB5" s="307"/>
      <c r="LGC5" s="307"/>
      <c r="LGD5" s="307"/>
      <c r="LGE5" s="307"/>
      <c r="LGF5" s="307"/>
      <c r="LGG5" s="307"/>
      <c r="LGH5" s="307"/>
      <c r="LGI5" s="307"/>
      <c r="LGJ5" s="307"/>
      <c r="LGK5" s="307"/>
      <c r="LGL5" s="307"/>
      <c r="LGM5" s="307"/>
      <c r="LGN5" s="307"/>
      <c r="LGO5" s="307"/>
      <c r="LGP5" s="307"/>
      <c r="LGQ5" s="307"/>
      <c r="LGR5" s="307"/>
      <c r="LGS5" s="307"/>
      <c r="LGT5" s="307"/>
      <c r="LGU5" s="307"/>
      <c r="LGV5" s="307"/>
      <c r="LGW5" s="307"/>
      <c r="LGX5" s="307"/>
      <c r="LGY5" s="307"/>
      <c r="LGZ5" s="307"/>
      <c r="LHA5" s="307"/>
      <c r="LHB5" s="307"/>
      <c r="LHC5" s="307"/>
      <c r="LHD5" s="307"/>
      <c r="LHE5" s="307"/>
      <c r="LHF5" s="307"/>
      <c r="LHG5" s="307"/>
      <c r="LHH5" s="307"/>
      <c r="LHI5" s="307"/>
      <c r="LHJ5" s="307"/>
      <c r="LHK5" s="307"/>
      <c r="LHL5" s="307"/>
      <c r="LHM5" s="307"/>
      <c r="LHN5" s="307"/>
      <c r="LHO5" s="307"/>
      <c r="LHP5" s="307"/>
      <c r="LHQ5" s="307"/>
      <c r="LHR5" s="307"/>
      <c r="LHS5" s="307"/>
      <c r="LHT5" s="307"/>
      <c r="LHU5" s="307"/>
      <c r="LHV5" s="307"/>
      <c r="LHW5" s="307"/>
      <c r="LHX5" s="307"/>
      <c r="LHY5" s="307"/>
      <c r="LHZ5" s="307"/>
      <c r="LIA5" s="307"/>
      <c r="LIB5" s="307"/>
      <c r="LIC5" s="307"/>
      <c r="LID5" s="307"/>
      <c r="LIE5" s="307"/>
      <c r="LIF5" s="307"/>
      <c r="LIG5" s="307"/>
      <c r="LIH5" s="307"/>
      <c r="LII5" s="307"/>
      <c r="LIJ5" s="307"/>
      <c r="LIK5" s="307"/>
      <c r="LIL5" s="307"/>
      <c r="LIM5" s="307"/>
      <c r="LIN5" s="307"/>
      <c r="LIO5" s="307"/>
      <c r="LIP5" s="307"/>
      <c r="LIQ5" s="307"/>
      <c r="LIR5" s="307"/>
      <c r="LIS5" s="307"/>
      <c r="LIT5" s="307"/>
      <c r="LIU5" s="307"/>
      <c r="LIV5" s="307"/>
      <c r="LIW5" s="307"/>
      <c r="LIX5" s="307"/>
      <c r="LIY5" s="307"/>
      <c r="LIZ5" s="307"/>
      <c r="LJA5" s="307"/>
      <c r="LJB5" s="307"/>
      <c r="LJC5" s="307"/>
      <c r="LJD5" s="307"/>
      <c r="LJE5" s="307"/>
      <c r="LJF5" s="307"/>
      <c r="LJG5" s="307"/>
      <c r="LJH5" s="307"/>
      <c r="LJI5" s="307"/>
      <c r="LJJ5" s="307"/>
      <c r="LJK5" s="307"/>
      <c r="LJL5" s="307"/>
      <c r="LJM5" s="307"/>
      <c r="LJN5" s="307"/>
      <c r="LJO5" s="307"/>
      <c r="LJP5" s="307"/>
      <c r="LJQ5" s="307"/>
      <c r="LJR5" s="307"/>
      <c r="LJS5" s="307"/>
      <c r="LJT5" s="307"/>
      <c r="LJU5" s="307"/>
      <c r="LJV5" s="307"/>
      <c r="LJW5" s="307"/>
      <c r="LJX5" s="307"/>
      <c r="LJY5" s="307"/>
      <c r="LJZ5" s="307"/>
      <c r="LKA5" s="307"/>
      <c r="LKB5" s="307"/>
      <c r="LKC5" s="307"/>
      <c r="LKD5" s="307"/>
      <c r="LKE5" s="307"/>
      <c r="LKF5" s="307"/>
      <c r="LKG5" s="307"/>
      <c r="LKH5" s="307"/>
      <c r="LKI5" s="307"/>
      <c r="LKJ5" s="307"/>
      <c r="LKK5" s="307"/>
      <c r="LKL5" s="307"/>
      <c r="LKM5" s="307"/>
      <c r="LKN5" s="307"/>
      <c r="LKO5" s="307"/>
      <c r="LKP5" s="307"/>
      <c r="LKQ5" s="307"/>
      <c r="LKR5" s="307"/>
      <c r="LKS5" s="307"/>
      <c r="LKT5" s="307"/>
      <c r="LKU5" s="307"/>
      <c r="LKV5" s="307"/>
      <c r="LKW5" s="307"/>
      <c r="LKX5" s="307"/>
      <c r="LKY5" s="307"/>
      <c r="LKZ5" s="307"/>
      <c r="LLA5" s="307"/>
      <c r="LLB5" s="307"/>
      <c r="LLC5" s="307"/>
      <c r="LLD5" s="307"/>
      <c r="LLE5" s="307"/>
      <c r="LLF5" s="307"/>
      <c r="LLG5" s="307"/>
      <c r="LLH5" s="307"/>
      <c r="LLI5" s="307"/>
      <c r="LLJ5" s="307"/>
      <c r="LLK5" s="307"/>
      <c r="LLL5" s="307"/>
      <c r="LLM5" s="307"/>
      <c r="LLN5" s="307"/>
      <c r="LLO5" s="307"/>
      <c r="LLP5" s="307"/>
      <c r="LLQ5" s="307"/>
      <c r="LLR5" s="307"/>
      <c r="LLS5" s="307"/>
      <c r="LLT5" s="307"/>
      <c r="LLU5" s="307"/>
      <c r="LLV5" s="307"/>
      <c r="LLW5" s="307"/>
      <c r="LLX5" s="307"/>
      <c r="LLY5" s="307"/>
      <c r="LLZ5" s="307"/>
      <c r="LMA5" s="307"/>
      <c r="LMB5" s="307"/>
      <c r="LMC5" s="307"/>
      <c r="LMD5" s="307"/>
      <c r="LME5" s="307"/>
      <c r="LMF5" s="307"/>
      <c r="LMG5" s="307"/>
      <c r="LMH5" s="307"/>
      <c r="LMI5" s="307"/>
      <c r="LMJ5" s="307"/>
      <c r="LMK5" s="307"/>
      <c r="LML5" s="307"/>
      <c r="LMM5" s="307"/>
      <c r="LMN5" s="307"/>
      <c r="LMO5" s="307"/>
      <c r="LMP5" s="307"/>
      <c r="LMQ5" s="307"/>
      <c r="LMR5" s="307"/>
      <c r="LMS5" s="307"/>
      <c r="LMT5" s="307"/>
      <c r="LMU5" s="307"/>
      <c r="LMV5" s="307"/>
      <c r="LMW5" s="307"/>
      <c r="LMX5" s="307"/>
      <c r="LMY5" s="307"/>
      <c r="LMZ5" s="307"/>
      <c r="LNA5" s="307"/>
      <c r="LNB5" s="307"/>
      <c r="LNC5" s="307"/>
      <c r="LND5" s="307"/>
      <c r="LNE5" s="307"/>
      <c r="LNF5" s="307"/>
      <c r="LNG5" s="307"/>
      <c r="LNH5" s="307"/>
      <c r="LNI5" s="307"/>
      <c r="LNJ5" s="307"/>
      <c r="LNK5" s="307"/>
      <c r="LNL5" s="307"/>
      <c r="LNM5" s="307"/>
      <c r="LNN5" s="307"/>
      <c r="LNO5" s="307"/>
      <c r="LNP5" s="307"/>
      <c r="LNQ5" s="307"/>
      <c r="LNR5" s="307"/>
      <c r="LNS5" s="307"/>
      <c r="LNT5" s="307"/>
      <c r="LNU5" s="307"/>
      <c r="LNV5" s="307"/>
      <c r="LNW5" s="307"/>
      <c r="LNX5" s="307"/>
      <c r="LNY5" s="307"/>
      <c r="LNZ5" s="307"/>
      <c r="LOA5" s="307"/>
      <c r="LOB5" s="307"/>
      <c r="LOC5" s="307"/>
      <c r="LOD5" s="307"/>
      <c r="LOE5" s="307"/>
      <c r="LOF5" s="307"/>
      <c r="LOG5" s="307"/>
      <c r="LOH5" s="307"/>
      <c r="LOI5" s="307"/>
      <c r="LOJ5" s="307"/>
      <c r="LOK5" s="307"/>
      <c r="LOL5" s="307"/>
      <c r="LOM5" s="307"/>
      <c r="LON5" s="307"/>
      <c r="LOO5" s="307"/>
      <c r="LOP5" s="307"/>
      <c r="LOQ5" s="307"/>
      <c r="LOR5" s="307"/>
      <c r="LOS5" s="307"/>
      <c r="LOT5" s="307"/>
      <c r="LOU5" s="307"/>
      <c r="LOV5" s="307"/>
      <c r="LOW5" s="307"/>
      <c r="LOX5" s="307"/>
      <c r="LOY5" s="307"/>
      <c r="LOZ5" s="307"/>
      <c r="LPA5" s="307"/>
      <c r="LPB5" s="307"/>
      <c r="LPC5" s="307"/>
      <c r="LPD5" s="307"/>
      <c r="LPE5" s="307"/>
      <c r="LPF5" s="307"/>
      <c r="LPG5" s="307"/>
      <c r="LPH5" s="307"/>
      <c r="LPI5" s="307"/>
      <c r="LPJ5" s="307"/>
      <c r="LPK5" s="307"/>
      <c r="LPL5" s="307"/>
      <c r="LPM5" s="307"/>
      <c r="LPN5" s="307"/>
      <c r="LPO5" s="307"/>
      <c r="LPP5" s="307"/>
      <c r="LPQ5" s="307"/>
      <c r="LPR5" s="307"/>
      <c r="LPS5" s="307"/>
      <c r="LPT5" s="307"/>
      <c r="LPU5" s="307"/>
      <c r="LPV5" s="307"/>
      <c r="LPW5" s="307"/>
      <c r="LPX5" s="307"/>
      <c r="LPY5" s="307"/>
      <c r="LPZ5" s="307"/>
      <c r="LQA5" s="307"/>
      <c r="LQB5" s="307"/>
      <c r="LQC5" s="307"/>
      <c r="LQD5" s="307"/>
      <c r="LQE5" s="307"/>
      <c r="LQF5" s="307"/>
      <c r="LQG5" s="307"/>
      <c r="LQH5" s="307"/>
      <c r="LQI5" s="307"/>
      <c r="LQJ5" s="307"/>
      <c r="LQK5" s="307"/>
      <c r="LQL5" s="307"/>
      <c r="LQM5" s="307"/>
      <c r="LQN5" s="307"/>
      <c r="LQO5" s="307"/>
      <c r="LQP5" s="307"/>
      <c r="LQQ5" s="307"/>
      <c r="LQR5" s="307"/>
      <c r="LQS5" s="307"/>
      <c r="LQT5" s="307"/>
      <c r="LQU5" s="307"/>
      <c r="LQV5" s="307"/>
      <c r="LQW5" s="307"/>
      <c r="LQX5" s="307"/>
      <c r="LQY5" s="307"/>
      <c r="LQZ5" s="307"/>
      <c r="LRA5" s="307"/>
      <c r="LRB5" s="307"/>
      <c r="LRC5" s="307"/>
      <c r="LRD5" s="307"/>
      <c r="LRE5" s="307"/>
      <c r="LRF5" s="307"/>
      <c r="LRG5" s="307"/>
      <c r="LRH5" s="307"/>
      <c r="LRI5" s="307"/>
      <c r="LRJ5" s="307"/>
      <c r="LRK5" s="307"/>
      <c r="LRL5" s="307"/>
      <c r="LRM5" s="307"/>
      <c r="LRN5" s="307"/>
      <c r="LRO5" s="307"/>
      <c r="LRP5" s="307"/>
      <c r="LRQ5" s="307"/>
      <c r="LRR5" s="307"/>
      <c r="LRS5" s="307"/>
      <c r="LRT5" s="307"/>
      <c r="LRU5" s="307"/>
      <c r="LRV5" s="307"/>
      <c r="LRW5" s="307"/>
      <c r="LRX5" s="307"/>
      <c r="LRY5" s="307"/>
      <c r="LRZ5" s="307"/>
      <c r="LSA5" s="307"/>
      <c r="LSB5" s="307"/>
      <c r="LSC5" s="307"/>
      <c r="LSD5" s="307"/>
      <c r="LSE5" s="307"/>
      <c r="LSF5" s="307"/>
      <c r="LSG5" s="307"/>
      <c r="LSH5" s="307"/>
      <c r="LSI5" s="307"/>
      <c r="LSJ5" s="307"/>
      <c r="LSK5" s="307"/>
      <c r="LSL5" s="307"/>
      <c r="LSM5" s="307"/>
      <c r="LSN5" s="307"/>
      <c r="LSO5" s="307"/>
      <c r="LSP5" s="307"/>
      <c r="LSQ5" s="307"/>
      <c r="LSR5" s="307"/>
      <c r="LSS5" s="307"/>
      <c r="LST5" s="307"/>
      <c r="LSU5" s="307"/>
      <c r="LSV5" s="307"/>
      <c r="LSW5" s="307"/>
      <c r="LSX5" s="307"/>
      <c r="LSY5" s="307"/>
      <c r="LSZ5" s="307"/>
      <c r="LTA5" s="307"/>
      <c r="LTB5" s="307"/>
      <c r="LTC5" s="307"/>
      <c r="LTD5" s="307"/>
      <c r="LTE5" s="307"/>
      <c r="LTF5" s="307"/>
      <c r="LTG5" s="307"/>
      <c r="LTH5" s="307"/>
      <c r="LTI5" s="307"/>
      <c r="LTJ5" s="307"/>
      <c r="LTK5" s="307"/>
      <c r="LTL5" s="307"/>
      <c r="LTM5" s="307"/>
      <c r="LTN5" s="307"/>
      <c r="LTO5" s="307"/>
      <c r="LTP5" s="307"/>
      <c r="LTQ5" s="307"/>
      <c r="LTR5" s="307"/>
      <c r="LTS5" s="307"/>
      <c r="LTT5" s="307"/>
      <c r="LTU5" s="307"/>
      <c r="LTV5" s="307"/>
      <c r="LTW5" s="307"/>
      <c r="LTX5" s="307"/>
      <c r="LTY5" s="307"/>
      <c r="LTZ5" s="307"/>
      <c r="LUA5" s="307"/>
      <c r="LUB5" s="307"/>
      <c r="LUC5" s="307"/>
      <c r="LUD5" s="307"/>
      <c r="LUE5" s="307"/>
      <c r="LUF5" s="307"/>
      <c r="LUG5" s="307"/>
      <c r="LUH5" s="307"/>
      <c r="LUI5" s="307"/>
      <c r="LUJ5" s="307"/>
      <c r="LUK5" s="307"/>
      <c r="LUL5" s="307"/>
      <c r="LUM5" s="307"/>
      <c r="LUN5" s="307"/>
      <c r="LUO5" s="307"/>
      <c r="LUP5" s="307"/>
      <c r="LUQ5" s="307"/>
      <c r="LUR5" s="307"/>
      <c r="LUS5" s="307"/>
      <c r="LUT5" s="307"/>
      <c r="LUU5" s="307"/>
      <c r="LUV5" s="307"/>
      <c r="LUW5" s="307"/>
      <c r="LUX5" s="307"/>
      <c r="LUY5" s="307"/>
      <c r="LUZ5" s="307"/>
      <c r="LVA5" s="307"/>
      <c r="LVB5" s="307"/>
      <c r="LVC5" s="307"/>
      <c r="LVD5" s="307"/>
      <c r="LVE5" s="307"/>
      <c r="LVF5" s="307"/>
      <c r="LVG5" s="307"/>
      <c r="LVH5" s="307"/>
      <c r="LVI5" s="307"/>
      <c r="LVJ5" s="307"/>
      <c r="LVK5" s="307"/>
      <c r="LVL5" s="307"/>
      <c r="LVM5" s="307"/>
      <c r="LVN5" s="307"/>
      <c r="LVO5" s="307"/>
      <c r="LVP5" s="307"/>
      <c r="LVQ5" s="307"/>
      <c r="LVR5" s="307"/>
      <c r="LVS5" s="307"/>
      <c r="LVT5" s="307"/>
      <c r="LVU5" s="307"/>
      <c r="LVV5" s="307"/>
      <c r="LVW5" s="307"/>
      <c r="LVX5" s="307"/>
      <c r="LVY5" s="307"/>
      <c r="LVZ5" s="307"/>
      <c r="LWA5" s="307"/>
      <c r="LWB5" s="307"/>
      <c r="LWC5" s="307"/>
      <c r="LWD5" s="307"/>
      <c r="LWE5" s="307"/>
      <c r="LWF5" s="307"/>
      <c r="LWG5" s="307"/>
      <c r="LWH5" s="307"/>
      <c r="LWI5" s="307"/>
      <c r="LWJ5" s="307"/>
      <c r="LWK5" s="307"/>
      <c r="LWL5" s="307"/>
      <c r="LWM5" s="307"/>
      <c r="LWN5" s="307"/>
      <c r="LWO5" s="307"/>
      <c r="LWP5" s="307"/>
      <c r="LWQ5" s="307"/>
      <c r="LWR5" s="307"/>
      <c r="LWS5" s="307"/>
      <c r="LWT5" s="307"/>
      <c r="LWU5" s="307"/>
      <c r="LWV5" s="307"/>
      <c r="LWW5" s="307"/>
      <c r="LWX5" s="307"/>
      <c r="LWY5" s="307"/>
      <c r="LWZ5" s="307"/>
      <c r="LXA5" s="307"/>
      <c r="LXB5" s="307"/>
      <c r="LXC5" s="307"/>
      <c r="LXD5" s="307"/>
      <c r="LXE5" s="307"/>
      <c r="LXF5" s="307"/>
      <c r="LXG5" s="307"/>
      <c r="LXH5" s="307"/>
      <c r="LXI5" s="307"/>
      <c r="LXJ5" s="307"/>
      <c r="LXK5" s="307"/>
      <c r="LXL5" s="307"/>
      <c r="LXM5" s="307"/>
      <c r="LXN5" s="307"/>
      <c r="LXO5" s="307"/>
      <c r="LXP5" s="307"/>
      <c r="LXQ5" s="307"/>
      <c r="LXR5" s="307"/>
      <c r="LXS5" s="307"/>
      <c r="LXT5" s="307"/>
      <c r="LXU5" s="307"/>
      <c r="LXV5" s="307"/>
      <c r="LXW5" s="307"/>
      <c r="LXX5" s="307"/>
      <c r="LXY5" s="307"/>
      <c r="LXZ5" s="307"/>
      <c r="LYA5" s="307"/>
      <c r="LYB5" s="307"/>
      <c r="LYC5" s="307"/>
      <c r="LYD5" s="307"/>
      <c r="LYE5" s="307"/>
      <c r="LYF5" s="307"/>
      <c r="LYG5" s="307"/>
      <c r="LYH5" s="307"/>
      <c r="LYI5" s="307"/>
      <c r="LYJ5" s="307"/>
      <c r="LYK5" s="307"/>
      <c r="LYL5" s="307"/>
      <c r="LYM5" s="307"/>
      <c r="LYN5" s="307"/>
      <c r="LYO5" s="307"/>
      <c r="LYP5" s="307"/>
      <c r="LYQ5" s="307"/>
      <c r="LYR5" s="307"/>
      <c r="LYS5" s="307"/>
      <c r="LYT5" s="307"/>
      <c r="LYU5" s="307"/>
      <c r="LYV5" s="307"/>
      <c r="LYW5" s="307"/>
      <c r="LYX5" s="307"/>
      <c r="LYY5" s="307"/>
      <c r="LYZ5" s="307"/>
      <c r="LZA5" s="307"/>
      <c r="LZB5" s="307"/>
      <c r="LZC5" s="307"/>
      <c r="LZD5" s="307"/>
      <c r="LZE5" s="307"/>
      <c r="LZF5" s="307"/>
      <c r="LZG5" s="307"/>
      <c r="LZH5" s="307"/>
      <c r="LZI5" s="307"/>
      <c r="LZJ5" s="307"/>
      <c r="LZK5" s="307"/>
      <c r="LZL5" s="307"/>
      <c r="LZM5" s="307"/>
      <c r="LZN5" s="307"/>
      <c r="LZO5" s="307"/>
      <c r="LZP5" s="307"/>
      <c r="LZQ5" s="307"/>
      <c r="LZR5" s="307"/>
      <c r="LZS5" s="307"/>
      <c r="LZT5" s="307"/>
      <c r="LZU5" s="307"/>
      <c r="LZV5" s="307"/>
      <c r="LZW5" s="307"/>
      <c r="LZX5" s="307"/>
      <c r="LZY5" s="307"/>
      <c r="LZZ5" s="307"/>
      <c r="MAA5" s="307"/>
      <c r="MAB5" s="307"/>
      <c r="MAC5" s="307"/>
      <c r="MAD5" s="307"/>
      <c r="MAE5" s="307"/>
      <c r="MAF5" s="307"/>
      <c r="MAG5" s="307"/>
      <c r="MAH5" s="307"/>
      <c r="MAI5" s="307"/>
      <c r="MAJ5" s="307"/>
      <c r="MAK5" s="307"/>
      <c r="MAL5" s="307"/>
      <c r="MAM5" s="307"/>
      <c r="MAN5" s="307"/>
      <c r="MAO5" s="307"/>
      <c r="MAP5" s="307"/>
      <c r="MAQ5" s="307"/>
      <c r="MAR5" s="307"/>
      <c r="MAS5" s="307"/>
      <c r="MAT5" s="307"/>
      <c r="MAU5" s="307"/>
      <c r="MAV5" s="307"/>
      <c r="MAW5" s="307"/>
      <c r="MAX5" s="307"/>
      <c r="MAY5" s="307"/>
      <c r="MAZ5" s="307"/>
      <c r="MBA5" s="307"/>
      <c r="MBB5" s="307"/>
      <c r="MBC5" s="307"/>
      <c r="MBD5" s="307"/>
      <c r="MBE5" s="307"/>
      <c r="MBF5" s="307"/>
      <c r="MBG5" s="307"/>
      <c r="MBH5" s="307"/>
      <c r="MBI5" s="307"/>
      <c r="MBJ5" s="307"/>
      <c r="MBK5" s="307"/>
      <c r="MBL5" s="307"/>
      <c r="MBM5" s="307"/>
      <c r="MBN5" s="307"/>
      <c r="MBO5" s="307"/>
      <c r="MBP5" s="307"/>
      <c r="MBQ5" s="307"/>
      <c r="MBR5" s="307"/>
      <c r="MBS5" s="307"/>
      <c r="MBT5" s="307"/>
      <c r="MBU5" s="307"/>
      <c r="MBV5" s="307"/>
      <c r="MBW5" s="307"/>
      <c r="MBX5" s="307"/>
      <c r="MBY5" s="307"/>
      <c r="MBZ5" s="307"/>
      <c r="MCA5" s="307"/>
      <c r="MCB5" s="307"/>
      <c r="MCC5" s="307"/>
      <c r="MCD5" s="307"/>
      <c r="MCE5" s="307"/>
      <c r="MCF5" s="307"/>
      <c r="MCG5" s="307"/>
      <c r="MCH5" s="307"/>
      <c r="MCI5" s="307"/>
      <c r="MCJ5" s="307"/>
      <c r="MCK5" s="307"/>
      <c r="MCL5" s="307"/>
      <c r="MCM5" s="307"/>
      <c r="MCN5" s="307"/>
      <c r="MCO5" s="307"/>
      <c r="MCP5" s="307"/>
      <c r="MCQ5" s="307"/>
      <c r="MCR5" s="307"/>
      <c r="MCS5" s="307"/>
      <c r="MCT5" s="307"/>
      <c r="MCU5" s="307"/>
      <c r="MCV5" s="307"/>
      <c r="MCW5" s="307"/>
      <c r="MCX5" s="307"/>
      <c r="MCY5" s="307"/>
      <c r="MCZ5" s="307"/>
      <c r="MDA5" s="307"/>
      <c r="MDB5" s="307"/>
      <c r="MDC5" s="307"/>
      <c r="MDD5" s="307"/>
      <c r="MDE5" s="307"/>
      <c r="MDF5" s="307"/>
      <c r="MDG5" s="307"/>
      <c r="MDH5" s="307"/>
      <c r="MDI5" s="307"/>
      <c r="MDJ5" s="307"/>
      <c r="MDK5" s="307"/>
      <c r="MDL5" s="307"/>
      <c r="MDM5" s="307"/>
      <c r="MDN5" s="307"/>
      <c r="MDO5" s="307"/>
      <c r="MDP5" s="307"/>
      <c r="MDQ5" s="307"/>
      <c r="MDR5" s="307"/>
      <c r="MDS5" s="307"/>
      <c r="MDT5" s="307"/>
      <c r="MDU5" s="307"/>
      <c r="MDV5" s="307"/>
      <c r="MDW5" s="307"/>
      <c r="MDX5" s="307"/>
      <c r="MDY5" s="307"/>
      <c r="MDZ5" s="307"/>
      <c r="MEA5" s="307"/>
      <c r="MEB5" s="307"/>
      <c r="MEC5" s="307"/>
      <c r="MED5" s="307"/>
      <c r="MEE5" s="307"/>
      <c r="MEF5" s="307"/>
      <c r="MEG5" s="307"/>
      <c r="MEH5" s="307"/>
      <c r="MEI5" s="307"/>
      <c r="MEJ5" s="307"/>
      <c r="MEK5" s="307"/>
      <c r="MEL5" s="307"/>
      <c r="MEM5" s="307"/>
      <c r="MEN5" s="307"/>
      <c r="MEO5" s="307"/>
      <c r="MEP5" s="307"/>
      <c r="MEQ5" s="307"/>
      <c r="MER5" s="307"/>
      <c r="MES5" s="307"/>
      <c r="MET5" s="307"/>
      <c r="MEU5" s="307"/>
      <c r="MEV5" s="307"/>
      <c r="MEW5" s="307"/>
      <c r="MEX5" s="307"/>
      <c r="MEY5" s="307"/>
      <c r="MEZ5" s="307"/>
      <c r="MFA5" s="307"/>
      <c r="MFB5" s="307"/>
      <c r="MFC5" s="307"/>
      <c r="MFD5" s="307"/>
      <c r="MFE5" s="307"/>
      <c r="MFF5" s="307"/>
      <c r="MFG5" s="307"/>
      <c r="MFH5" s="307"/>
      <c r="MFI5" s="307"/>
      <c r="MFJ5" s="307"/>
      <c r="MFK5" s="307"/>
      <c r="MFL5" s="307"/>
      <c r="MFM5" s="307"/>
      <c r="MFN5" s="307"/>
      <c r="MFO5" s="307"/>
      <c r="MFP5" s="307"/>
      <c r="MFQ5" s="307"/>
      <c r="MFR5" s="307"/>
      <c r="MFS5" s="307"/>
      <c r="MFT5" s="307"/>
      <c r="MFU5" s="307"/>
      <c r="MFV5" s="307"/>
      <c r="MFW5" s="307"/>
      <c r="MFX5" s="307"/>
      <c r="MFY5" s="307"/>
      <c r="MFZ5" s="307"/>
      <c r="MGA5" s="307"/>
      <c r="MGB5" s="307"/>
      <c r="MGC5" s="307"/>
      <c r="MGD5" s="307"/>
      <c r="MGE5" s="307"/>
      <c r="MGF5" s="307"/>
      <c r="MGG5" s="307"/>
      <c r="MGH5" s="307"/>
      <c r="MGI5" s="307"/>
      <c r="MGJ5" s="307"/>
      <c r="MGK5" s="307"/>
      <c r="MGL5" s="307"/>
      <c r="MGM5" s="307"/>
      <c r="MGN5" s="307"/>
      <c r="MGO5" s="307"/>
      <c r="MGP5" s="307"/>
      <c r="MGQ5" s="307"/>
      <c r="MGR5" s="307"/>
      <c r="MGS5" s="307"/>
      <c r="MGT5" s="307"/>
      <c r="MGU5" s="307"/>
      <c r="MGV5" s="307"/>
      <c r="MGW5" s="307"/>
      <c r="MGX5" s="307"/>
      <c r="MGY5" s="307"/>
      <c r="MGZ5" s="307"/>
      <c r="MHA5" s="307"/>
      <c r="MHB5" s="307"/>
      <c r="MHC5" s="307"/>
      <c r="MHD5" s="307"/>
      <c r="MHE5" s="307"/>
      <c r="MHF5" s="307"/>
      <c r="MHG5" s="307"/>
      <c r="MHH5" s="307"/>
      <c r="MHI5" s="307"/>
      <c r="MHJ5" s="307"/>
      <c r="MHK5" s="307"/>
      <c r="MHL5" s="307"/>
      <c r="MHM5" s="307"/>
      <c r="MHN5" s="307"/>
      <c r="MHO5" s="307"/>
      <c r="MHP5" s="307"/>
      <c r="MHQ5" s="307"/>
      <c r="MHR5" s="307"/>
      <c r="MHS5" s="307"/>
      <c r="MHT5" s="307"/>
      <c r="MHU5" s="307"/>
      <c r="MHV5" s="307"/>
      <c r="MHW5" s="307"/>
      <c r="MHX5" s="307"/>
      <c r="MHY5" s="307"/>
      <c r="MHZ5" s="307"/>
      <c r="MIA5" s="307"/>
      <c r="MIB5" s="307"/>
      <c r="MIC5" s="307"/>
      <c r="MID5" s="307"/>
      <c r="MIE5" s="307"/>
      <c r="MIF5" s="307"/>
      <c r="MIG5" s="307"/>
      <c r="MIH5" s="307"/>
      <c r="MII5" s="307"/>
      <c r="MIJ5" s="307"/>
      <c r="MIK5" s="307"/>
      <c r="MIL5" s="307"/>
      <c r="MIM5" s="307"/>
      <c r="MIN5" s="307"/>
      <c r="MIO5" s="307"/>
      <c r="MIP5" s="307"/>
      <c r="MIQ5" s="307"/>
      <c r="MIR5" s="307"/>
      <c r="MIS5" s="307"/>
      <c r="MIT5" s="307"/>
      <c r="MIU5" s="307"/>
      <c r="MIV5" s="307"/>
      <c r="MIW5" s="307"/>
      <c r="MIX5" s="307"/>
      <c r="MIY5" s="307"/>
      <c r="MIZ5" s="307"/>
      <c r="MJA5" s="307"/>
      <c r="MJB5" s="307"/>
      <c r="MJC5" s="307"/>
      <c r="MJD5" s="307"/>
      <c r="MJE5" s="307"/>
      <c r="MJF5" s="307"/>
      <c r="MJG5" s="307"/>
      <c r="MJH5" s="307"/>
      <c r="MJI5" s="307"/>
      <c r="MJJ5" s="307"/>
      <c r="MJK5" s="307"/>
      <c r="MJL5" s="307"/>
      <c r="MJM5" s="307"/>
      <c r="MJN5" s="307"/>
      <c r="MJO5" s="307"/>
      <c r="MJP5" s="307"/>
      <c r="MJQ5" s="307"/>
      <c r="MJR5" s="307"/>
      <c r="MJS5" s="307"/>
      <c r="MJT5" s="307"/>
      <c r="MJU5" s="307"/>
      <c r="MJV5" s="307"/>
      <c r="MJW5" s="307"/>
      <c r="MJX5" s="307"/>
      <c r="MJY5" s="307"/>
      <c r="MJZ5" s="307"/>
      <c r="MKA5" s="307"/>
      <c r="MKB5" s="307"/>
      <c r="MKC5" s="307"/>
      <c r="MKD5" s="307"/>
      <c r="MKE5" s="307"/>
      <c r="MKF5" s="307"/>
      <c r="MKG5" s="307"/>
      <c r="MKH5" s="307"/>
      <c r="MKI5" s="307"/>
      <c r="MKJ5" s="307"/>
      <c r="MKK5" s="307"/>
      <c r="MKL5" s="307"/>
      <c r="MKM5" s="307"/>
      <c r="MKN5" s="307"/>
      <c r="MKO5" s="307"/>
      <c r="MKP5" s="307"/>
      <c r="MKQ5" s="307"/>
      <c r="MKR5" s="307"/>
      <c r="MKS5" s="307"/>
      <c r="MKT5" s="307"/>
      <c r="MKU5" s="307"/>
      <c r="MKV5" s="307"/>
      <c r="MKW5" s="307"/>
      <c r="MKX5" s="307"/>
      <c r="MKY5" s="307"/>
      <c r="MKZ5" s="307"/>
      <c r="MLA5" s="307"/>
      <c r="MLB5" s="307"/>
      <c r="MLC5" s="307"/>
      <c r="MLD5" s="307"/>
      <c r="MLE5" s="307"/>
      <c r="MLF5" s="307"/>
      <c r="MLG5" s="307"/>
      <c r="MLH5" s="307"/>
      <c r="MLI5" s="307"/>
      <c r="MLJ5" s="307"/>
      <c r="MLK5" s="307"/>
      <c r="MLL5" s="307"/>
      <c r="MLM5" s="307"/>
      <c r="MLN5" s="307"/>
      <c r="MLO5" s="307"/>
      <c r="MLP5" s="307"/>
      <c r="MLQ5" s="307"/>
      <c r="MLR5" s="307"/>
      <c r="MLS5" s="307"/>
      <c r="MLT5" s="307"/>
      <c r="MLU5" s="307"/>
      <c r="MLV5" s="307"/>
      <c r="MLW5" s="307"/>
      <c r="MLX5" s="307"/>
      <c r="MLY5" s="307"/>
      <c r="MLZ5" s="307"/>
      <c r="MMA5" s="307"/>
      <c r="MMB5" s="307"/>
      <c r="MMC5" s="307"/>
      <c r="MMD5" s="307"/>
      <c r="MME5" s="307"/>
      <c r="MMF5" s="307"/>
      <c r="MMG5" s="307"/>
      <c r="MMH5" s="307"/>
      <c r="MMI5" s="307"/>
      <c r="MMJ5" s="307"/>
      <c r="MMK5" s="307"/>
      <c r="MML5" s="307"/>
      <c r="MMM5" s="307"/>
      <c r="MMN5" s="307"/>
      <c r="MMO5" s="307"/>
      <c r="MMP5" s="307"/>
      <c r="MMQ5" s="307"/>
      <c r="MMR5" s="307"/>
      <c r="MMS5" s="307"/>
      <c r="MMT5" s="307"/>
      <c r="MMU5" s="307"/>
      <c r="MMV5" s="307"/>
      <c r="MMW5" s="307"/>
      <c r="MMX5" s="307"/>
      <c r="MMY5" s="307"/>
      <c r="MMZ5" s="307"/>
      <c r="MNA5" s="307"/>
      <c r="MNB5" s="307"/>
      <c r="MNC5" s="307"/>
      <c r="MND5" s="307"/>
      <c r="MNE5" s="307"/>
      <c r="MNF5" s="307"/>
      <c r="MNG5" s="307"/>
      <c r="MNH5" s="307"/>
      <c r="MNI5" s="307"/>
      <c r="MNJ5" s="307"/>
      <c r="MNK5" s="307"/>
      <c r="MNL5" s="307"/>
      <c r="MNM5" s="307"/>
      <c r="MNN5" s="307"/>
      <c r="MNO5" s="307"/>
      <c r="MNP5" s="307"/>
      <c r="MNQ5" s="307"/>
      <c r="MNR5" s="307"/>
      <c r="MNS5" s="307"/>
      <c r="MNT5" s="307"/>
      <c r="MNU5" s="307"/>
      <c r="MNV5" s="307"/>
      <c r="MNW5" s="307"/>
      <c r="MNX5" s="307"/>
      <c r="MNY5" s="307"/>
      <c r="MNZ5" s="307"/>
      <c r="MOA5" s="307"/>
      <c r="MOB5" s="307"/>
      <c r="MOC5" s="307"/>
      <c r="MOD5" s="307"/>
      <c r="MOE5" s="307"/>
      <c r="MOF5" s="307"/>
      <c r="MOG5" s="307"/>
      <c r="MOH5" s="307"/>
      <c r="MOI5" s="307"/>
      <c r="MOJ5" s="307"/>
      <c r="MOK5" s="307"/>
      <c r="MOL5" s="307"/>
      <c r="MOM5" s="307"/>
      <c r="MON5" s="307"/>
      <c r="MOO5" s="307"/>
      <c r="MOP5" s="307"/>
      <c r="MOQ5" s="307"/>
      <c r="MOR5" s="307"/>
      <c r="MOS5" s="307"/>
      <c r="MOT5" s="307"/>
      <c r="MOU5" s="307"/>
      <c r="MOV5" s="307"/>
      <c r="MOW5" s="307"/>
      <c r="MOX5" s="307"/>
      <c r="MOY5" s="307"/>
      <c r="MOZ5" s="307"/>
      <c r="MPA5" s="307"/>
      <c r="MPB5" s="307"/>
      <c r="MPC5" s="307"/>
      <c r="MPD5" s="307"/>
      <c r="MPE5" s="307"/>
      <c r="MPF5" s="307"/>
      <c r="MPG5" s="307"/>
      <c r="MPH5" s="307"/>
      <c r="MPI5" s="307"/>
      <c r="MPJ5" s="307"/>
      <c r="MPK5" s="307"/>
      <c r="MPL5" s="307"/>
      <c r="MPM5" s="307"/>
      <c r="MPN5" s="307"/>
      <c r="MPO5" s="307"/>
      <c r="MPP5" s="307"/>
      <c r="MPQ5" s="307"/>
      <c r="MPR5" s="307"/>
      <c r="MPS5" s="307"/>
      <c r="MPT5" s="307"/>
      <c r="MPU5" s="307"/>
      <c r="MPV5" s="307"/>
      <c r="MPW5" s="307"/>
      <c r="MPX5" s="307"/>
      <c r="MPY5" s="307"/>
      <c r="MPZ5" s="307"/>
      <c r="MQA5" s="307"/>
      <c r="MQB5" s="307"/>
      <c r="MQC5" s="307"/>
      <c r="MQD5" s="307"/>
      <c r="MQE5" s="307"/>
      <c r="MQF5" s="307"/>
      <c r="MQG5" s="307"/>
      <c r="MQH5" s="307"/>
      <c r="MQI5" s="307"/>
      <c r="MQJ5" s="307"/>
      <c r="MQK5" s="307"/>
      <c r="MQL5" s="307"/>
      <c r="MQM5" s="307"/>
      <c r="MQN5" s="307"/>
      <c r="MQO5" s="307"/>
      <c r="MQP5" s="307"/>
      <c r="MQQ5" s="307"/>
      <c r="MQR5" s="307"/>
      <c r="MQS5" s="307"/>
      <c r="MQT5" s="307"/>
      <c r="MQU5" s="307"/>
      <c r="MQV5" s="307"/>
      <c r="MQW5" s="307"/>
      <c r="MQX5" s="307"/>
      <c r="MQY5" s="307"/>
      <c r="MQZ5" s="307"/>
      <c r="MRA5" s="307"/>
      <c r="MRB5" s="307"/>
      <c r="MRC5" s="307"/>
      <c r="MRD5" s="307"/>
      <c r="MRE5" s="307"/>
      <c r="MRF5" s="307"/>
      <c r="MRG5" s="307"/>
      <c r="MRH5" s="307"/>
      <c r="MRI5" s="307"/>
      <c r="MRJ5" s="307"/>
      <c r="MRK5" s="307"/>
      <c r="MRL5" s="307"/>
      <c r="MRM5" s="307"/>
      <c r="MRN5" s="307"/>
      <c r="MRO5" s="307"/>
      <c r="MRP5" s="307"/>
      <c r="MRQ5" s="307"/>
      <c r="MRR5" s="307"/>
      <c r="MRS5" s="307"/>
      <c r="MRT5" s="307"/>
      <c r="MRU5" s="307"/>
      <c r="MRV5" s="307"/>
      <c r="MRW5" s="307"/>
      <c r="MRX5" s="307"/>
      <c r="MRY5" s="307"/>
      <c r="MRZ5" s="307"/>
      <c r="MSA5" s="307"/>
      <c r="MSB5" s="307"/>
      <c r="MSC5" s="307"/>
      <c r="MSD5" s="307"/>
      <c r="MSE5" s="307"/>
      <c r="MSF5" s="307"/>
      <c r="MSG5" s="307"/>
      <c r="MSH5" s="307"/>
      <c r="MSI5" s="307"/>
      <c r="MSJ5" s="307"/>
      <c r="MSK5" s="307"/>
      <c r="MSL5" s="307"/>
      <c r="MSM5" s="307"/>
      <c r="MSN5" s="307"/>
      <c r="MSO5" s="307"/>
      <c r="MSP5" s="307"/>
      <c r="MSQ5" s="307"/>
      <c r="MSR5" s="307"/>
      <c r="MSS5" s="307"/>
      <c r="MST5" s="307"/>
      <c r="MSU5" s="307"/>
      <c r="MSV5" s="307"/>
      <c r="MSW5" s="307"/>
      <c r="MSX5" s="307"/>
      <c r="MSY5" s="307"/>
      <c r="MSZ5" s="307"/>
      <c r="MTA5" s="307"/>
      <c r="MTB5" s="307"/>
      <c r="MTC5" s="307"/>
      <c r="MTD5" s="307"/>
      <c r="MTE5" s="307"/>
      <c r="MTF5" s="307"/>
      <c r="MTG5" s="307"/>
      <c r="MTH5" s="307"/>
      <c r="MTI5" s="307"/>
      <c r="MTJ5" s="307"/>
      <c r="MTK5" s="307"/>
      <c r="MTL5" s="307"/>
      <c r="MTM5" s="307"/>
      <c r="MTN5" s="307"/>
      <c r="MTO5" s="307"/>
      <c r="MTP5" s="307"/>
      <c r="MTQ5" s="307"/>
      <c r="MTR5" s="307"/>
      <c r="MTS5" s="307"/>
      <c r="MTT5" s="307"/>
      <c r="MTU5" s="307"/>
      <c r="MTV5" s="307"/>
      <c r="MTW5" s="307"/>
      <c r="MTX5" s="307"/>
      <c r="MTY5" s="307"/>
      <c r="MTZ5" s="307"/>
      <c r="MUA5" s="307"/>
      <c r="MUB5" s="307"/>
      <c r="MUC5" s="307"/>
      <c r="MUD5" s="307"/>
      <c r="MUE5" s="307"/>
      <c r="MUF5" s="307"/>
      <c r="MUG5" s="307"/>
      <c r="MUH5" s="307"/>
      <c r="MUI5" s="307"/>
      <c r="MUJ5" s="307"/>
      <c r="MUK5" s="307"/>
      <c r="MUL5" s="307"/>
      <c r="MUM5" s="307"/>
      <c r="MUN5" s="307"/>
      <c r="MUO5" s="307"/>
      <c r="MUP5" s="307"/>
      <c r="MUQ5" s="307"/>
      <c r="MUR5" s="307"/>
      <c r="MUS5" s="307"/>
      <c r="MUT5" s="307"/>
      <c r="MUU5" s="307"/>
      <c r="MUV5" s="307"/>
      <c r="MUW5" s="307"/>
      <c r="MUX5" s="307"/>
      <c r="MUY5" s="307"/>
      <c r="MUZ5" s="307"/>
      <c r="MVA5" s="307"/>
      <c r="MVB5" s="307"/>
      <c r="MVC5" s="307"/>
      <c r="MVD5" s="307"/>
      <c r="MVE5" s="307"/>
      <c r="MVF5" s="307"/>
      <c r="MVG5" s="307"/>
      <c r="MVH5" s="307"/>
      <c r="MVI5" s="307"/>
      <c r="MVJ5" s="307"/>
      <c r="MVK5" s="307"/>
      <c r="MVL5" s="307"/>
      <c r="MVM5" s="307"/>
      <c r="MVN5" s="307"/>
      <c r="MVO5" s="307"/>
      <c r="MVP5" s="307"/>
      <c r="MVQ5" s="307"/>
      <c r="MVR5" s="307"/>
      <c r="MVS5" s="307"/>
      <c r="MVT5" s="307"/>
      <c r="MVU5" s="307"/>
      <c r="MVV5" s="307"/>
      <c r="MVW5" s="307"/>
      <c r="MVX5" s="307"/>
      <c r="MVY5" s="307"/>
      <c r="MVZ5" s="307"/>
      <c r="MWA5" s="307"/>
      <c r="MWB5" s="307"/>
      <c r="MWC5" s="307"/>
      <c r="MWD5" s="307"/>
      <c r="MWE5" s="307"/>
      <c r="MWF5" s="307"/>
      <c r="MWG5" s="307"/>
      <c r="MWH5" s="307"/>
      <c r="MWI5" s="307"/>
      <c r="MWJ5" s="307"/>
      <c r="MWK5" s="307"/>
      <c r="MWL5" s="307"/>
      <c r="MWM5" s="307"/>
      <c r="MWN5" s="307"/>
      <c r="MWO5" s="307"/>
      <c r="MWP5" s="307"/>
      <c r="MWQ5" s="307"/>
      <c r="MWR5" s="307"/>
      <c r="MWS5" s="307"/>
      <c r="MWT5" s="307"/>
      <c r="MWU5" s="307"/>
      <c r="MWV5" s="307"/>
      <c r="MWW5" s="307"/>
      <c r="MWX5" s="307"/>
      <c r="MWY5" s="307"/>
      <c r="MWZ5" s="307"/>
      <c r="MXA5" s="307"/>
      <c r="MXB5" s="307"/>
      <c r="MXC5" s="307"/>
      <c r="MXD5" s="307"/>
      <c r="MXE5" s="307"/>
      <c r="MXF5" s="307"/>
      <c r="MXG5" s="307"/>
      <c r="MXH5" s="307"/>
      <c r="MXI5" s="307"/>
      <c r="MXJ5" s="307"/>
      <c r="MXK5" s="307"/>
      <c r="MXL5" s="307"/>
      <c r="MXM5" s="307"/>
      <c r="MXN5" s="307"/>
      <c r="MXO5" s="307"/>
      <c r="MXP5" s="307"/>
      <c r="MXQ5" s="307"/>
      <c r="MXR5" s="307"/>
      <c r="MXS5" s="307"/>
      <c r="MXT5" s="307"/>
      <c r="MXU5" s="307"/>
      <c r="MXV5" s="307"/>
      <c r="MXW5" s="307"/>
      <c r="MXX5" s="307"/>
      <c r="MXY5" s="307"/>
      <c r="MXZ5" s="307"/>
      <c r="MYA5" s="307"/>
      <c r="MYB5" s="307"/>
      <c r="MYC5" s="307"/>
      <c r="MYD5" s="307"/>
      <c r="MYE5" s="307"/>
      <c r="MYF5" s="307"/>
      <c r="MYG5" s="307"/>
      <c r="MYH5" s="307"/>
      <c r="MYI5" s="307"/>
      <c r="MYJ5" s="307"/>
      <c r="MYK5" s="307"/>
      <c r="MYL5" s="307"/>
      <c r="MYM5" s="307"/>
      <c r="MYN5" s="307"/>
      <c r="MYO5" s="307"/>
      <c r="MYP5" s="307"/>
      <c r="MYQ5" s="307"/>
      <c r="MYR5" s="307"/>
      <c r="MYS5" s="307"/>
      <c r="MYT5" s="307"/>
      <c r="MYU5" s="307"/>
      <c r="MYV5" s="307"/>
      <c r="MYW5" s="307"/>
      <c r="MYX5" s="307"/>
      <c r="MYY5" s="307"/>
      <c r="MYZ5" s="307"/>
      <c r="MZA5" s="307"/>
      <c r="MZB5" s="307"/>
      <c r="MZC5" s="307"/>
      <c r="MZD5" s="307"/>
      <c r="MZE5" s="307"/>
      <c r="MZF5" s="307"/>
      <c r="MZG5" s="307"/>
      <c r="MZH5" s="307"/>
      <c r="MZI5" s="307"/>
      <c r="MZJ5" s="307"/>
      <c r="MZK5" s="307"/>
      <c r="MZL5" s="307"/>
      <c r="MZM5" s="307"/>
      <c r="MZN5" s="307"/>
      <c r="MZO5" s="307"/>
      <c r="MZP5" s="307"/>
      <c r="MZQ5" s="307"/>
      <c r="MZR5" s="307"/>
      <c r="MZS5" s="307"/>
      <c r="MZT5" s="307"/>
      <c r="MZU5" s="307"/>
      <c r="MZV5" s="307"/>
      <c r="MZW5" s="307"/>
      <c r="MZX5" s="307"/>
      <c r="MZY5" s="307"/>
      <c r="MZZ5" s="307"/>
      <c r="NAA5" s="307"/>
      <c r="NAB5" s="307"/>
      <c r="NAC5" s="307"/>
      <c r="NAD5" s="307"/>
      <c r="NAE5" s="307"/>
      <c r="NAF5" s="307"/>
      <c r="NAG5" s="307"/>
      <c r="NAH5" s="307"/>
      <c r="NAI5" s="307"/>
      <c r="NAJ5" s="307"/>
      <c r="NAK5" s="307"/>
      <c r="NAL5" s="307"/>
      <c r="NAM5" s="307"/>
      <c r="NAN5" s="307"/>
      <c r="NAO5" s="307"/>
      <c r="NAP5" s="307"/>
      <c r="NAQ5" s="307"/>
      <c r="NAR5" s="307"/>
      <c r="NAS5" s="307"/>
      <c r="NAT5" s="307"/>
      <c r="NAU5" s="307"/>
      <c r="NAV5" s="307"/>
      <c r="NAW5" s="307"/>
      <c r="NAX5" s="307"/>
      <c r="NAY5" s="307"/>
      <c r="NAZ5" s="307"/>
      <c r="NBA5" s="307"/>
      <c r="NBB5" s="307"/>
      <c r="NBC5" s="307"/>
      <c r="NBD5" s="307"/>
      <c r="NBE5" s="307"/>
      <c r="NBF5" s="307"/>
      <c r="NBG5" s="307"/>
      <c r="NBH5" s="307"/>
      <c r="NBI5" s="307"/>
      <c r="NBJ5" s="307"/>
      <c r="NBK5" s="307"/>
      <c r="NBL5" s="307"/>
      <c r="NBM5" s="307"/>
      <c r="NBN5" s="307"/>
      <c r="NBO5" s="307"/>
      <c r="NBP5" s="307"/>
      <c r="NBQ5" s="307"/>
      <c r="NBR5" s="307"/>
      <c r="NBS5" s="307"/>
      <c r="NBT5" s="307"/>
      <c r="NBU5" s="307"/>
      <c r="NBV5" s="307"/>
      <c r="NBW5" s="307"/>
      <c r="NBX5" s="307"/>
      <c r="NBY5" s="307"/>
      <c r="NBZ5" s="307"/>
      <c r="NCA5" s="307"/>
      <c r="NCB5" s="307"/>
      <c r="NCC5" s="307"/>
      <c r="NCD5" s="307"/>
      <c r="NCE5" s="307"/>
      <c r="NCF5" s="307"/>
      <c r="NCG5" s="307"/>
      <c r="NCH5" s="307"/>
      <c r="NCI5" s="307"/>
      <c r="NCJ5" s="307"/>
      <c r="NCK5" s="307"/>
      <c r="NCL5" s="307"/>
      <c r="NCM5" s="307"/>
      <c r="NCN5" s="307"/>
      <c r="NCO5" s="307"/>
      <c r="NCP5" s="307"/>
      <c r="NCQ5" s="307"/>
      <c r="NCR5" s="307"/>
      <c r="NCS5" s="307"/>
      <c r="NCT5" s="307"/>
      <c r="NCU5" s="307"/>
      <c r="NCV5" s="307"/>
      <c r="NCW5" s="307"/>
      <c r="NCX5" s="307"/>
      <c r="NCY5" s="307"/>
      <c r="NCZ5" s="307"/>
      <c r="NDA5" s="307"/>
      <c r="NDB5" s="307"/>
      <c r="NDC5" s="307"/>
      <c r="NDD5" s="307"/>
      <c r="NDE5" s="307"/>
      <c r="NDF5" s="307"/>
      <c r="NDG5" s="307"/>
      <c r="NDH5" s="307"/>
      <c r="NDI5" s="307"/>
      <c r="NDJ5" s="307"/>
      <c r="NDK5" s="307"/>
      <c r="NDL5" s="307"/>
      <c r="NDM5" s="307"/>
      <c r="NDN5" s="307"/>
      <c r="NDO5" s="307"/>
      <c r="NDP5" s="307"/>
      <c r="NDQ5" s="307"/>
      <c r="NDR5" s="307"/>
      <c r="NDS5" s="307"/>
      <c r="NDT5" s="307"/>
      <c r="NDU5" s="307"/>
      <c r="NDV5" s="307"/>
      <c r="NDW5" s="307"/>
      <c r="NDX5" s="307"/>
      <c r="NDY5" s="307"/>
      <c r="NDZ5" s="307"/>
      <c r="NEA5" s="307"/>
      <c r="NEB5" s="307"/>
      <c r="NEC5" s="307"/>
      <c r="NED5" s="307"/>
      <c r="NEE5" s="307"/>
      <c r="NEF5" s="307"/>
      <c r="NEG5" s="307"/>
      <c r="NEH5" s="307"/>
      <c r="NEI5" s="307"/>
      <c r="NEJ5" s="307"/>
      <c r="NEK5" s="307"/>
      <c r="NEL5" s="307"/>
      <c r="NEM5" s="307"/>
      <c r="NEN5" s="307"/>
      <c r="NEO5" s="307"/>
      <c r="NEP5" s="307"/>
      <c r="NEQ5" s="307"/>
      <c r="NER5" s="307"/>
      <c r="NES5" s="307"/>
      <c r="NET5" s="307"/>
      <c r="NEU5" s="307"/>
      <c r="NEV5" s="307"/>
      <c r="NEW5" s="307"/>
      <c r="NEX5" s="307"/>
      <c r="NEY5" s="307"/>
      <c r="NEZ5" s="307"/>
      <c r="NFA5" s="307"/>
      <c r="NFB5" s="307"/>
      <c r="NFC5" s="307"/>
      <c r="NFD5" s="307"/>
      <c r="NFE5" s="307"/>
      <c r="NFF5" s="307"/>
      <c r="NFG5" s="307"/>
      <c r="NFH5" s="307"/>
      <c r="NFI5" s="307"/>
      <c r="NFJ5" s="307"/>
      <c r="NFK5" s="307"/>
      <c r="NFL5" s="307"/>
      <c r="NFM5" s="307"/>
      <c r="NFN5" s="307"/>
      <c r="NFO5" s="307"/>
      <c r="NFP5" s="307"/>
      <c r="NFQ5" s="307"/>
      <c r="NFR5" s="307"/>
      <c r="NFS5" s="307"/>
      <c r="NFT5" s="307"/>
      <c r="NFU5" s="307"/>
      <c r="NFV5" s="307"/>
      <c r="NFW5" s="307"/>
      <c r="NFX5" s="307"/>
      <c r="NFY5" s="307"/>
      <c r="NFZ5" s="307"/>
      <c r="NGA5" s="307"/>
      <c r="NGB5" s="307"/>
      <c r="NGC5" s="307"/>
      <c r="NGD5" s="307"/>
      <c r="NGE5" s="307"/>
      <c r="NGF5" s="307"/>
      <c r="NGG5" s="307"/>
      <c r="NGH5" s="307"/>
      <c r="NGI5" s="307"/>
      <c r="NGJ5" s="307"/>
      <c r="NGK5" s="307"/>
      <c r="NGL5" s="307"/>
      <c r="NGM5" s="307"/>
      <c r="NGN5" s="307"/>
      <c r="NGO5" s="307"/>
      <c r="NGP5" s="307"/>
      <c r="NGQ5" s="307"/>
      <c r="NGR5" s="307"/>
      <c r="NGS5" s="307"/>
      <c r="NGT5" s="307"/>
      <c r="NGU5" s="307"/>
      <c r="NGV5" s="307"/>
      <c r="NGW5" s="307"/>
      <c r="NGX5" s="307"/>
      <c r="NGY5" s="307"/>
      <c r="NGZ5" s="307"/>
      <c r="NHA5" s="307"/>
      <c r="NHB5" s="307"/>
      <c r="NHC5" s="307"/>
      <c r="NHD5" s="307"/>
      <c r="NHE5" s="307"/>
      <c r="NHF5" s="307"/>
      <c r="NHG5" s="307"/>
      <c r="NHH5" s="307"/>
      <c r="NHI5" s="307"/>
      <c r="NHJ5" s="307"/>
      <c r="NHK5" s="307"/>
      <c r="NHL5" s="307"/>
      <c r="NHM5" s="307"/>
      <c r="NHN5" s="307"/>
      <c r="NHO5" s="307"/>
      <c r="NHP5" s="307"/>
      <c r="NHQ5" s="307"/>
      <c r="NHR5" s="307"/>
      <c r="NHS5" s="307"/>
      <c r="NHT5" s="307"/>
      <c r="NHU5" s="307"/>
      <c r="NHV5" s="307"/>
      <c r="NHW5" s="307"/>
      <c r="NHX5" s="307"/>
      <c r="NHY5" s="307"/>
      <c r="NHZ5" s="307"/>
      <c r="NIA5" s="307"/>
      <c r="NIB5" s="307"/>
      <c r="NIC5" s="307"/>
      <c r="NID5" s="307"/>
      <c r="NIE5" s="307"/>
      <c r="NIF5" s="307"/>
      <c r="NIG5" s="307"/>
      <c r="NIH5" s="307"/>
      <c r="NII5" s="307"/>
      <c r="NIJ5" s="307"/>
      <c r="NIK5" s="307"/>
      <c r="NIL5" s="307"/>
      <c r="NIM5" s="307"/>
      <c r="NIN5" s="307"/>
      <c r="NIO5" s="307"/>
      <c r="NIP5" s="307"/>
      <c r="NIQ5" s="307"/>
      <c r="NIR5" s="307"/>
      <c r="NIS5" s="307"/>
      <c r="NIT5" s="307"/>
      <c r="NIU5" s="307"/>
      <c r="NIV5" s="307"/>
      <c r="NIW5" s="307"/>
      <c r="NIX5" s="307"/>
      <c r="NIY5" s="307"/>
      <c r="NIZ5" s="307"/>
      <c r="NJA5" s="307"/>
      <c r="NJB5" s="307"/>
      <c r="NJC5" s="307"/>
      <c r="NJD5" s="307"/>
      <c r="NJE5" s="307"/>
      <c r="NJF5" s="307"/>
      <c r="NJG5" s="307"/>
      <c r="NJH5" s="307"/>
      <c r="NJI5" s="307"/>
      <c r="NJJ5" s="307"/>
      <c r="NJK5" s="307"/>
      <c r="NJL5" s="307"/>
      <c r="NJM5" s="307"/>
      <c r="NJN5" s="307"/>
      <c r="NJO5" s="307"/>
      <c r="NJP5" s="307"/>
      <c r="NJQ5" s="307"/>
      <c r="NJR5" s="307"/>
      <c r="NJS5" s="307"/>
      <c r="NJT5" s="307"/>
      <c r="NJU5" s="307"/>
      <c r="NJV5" s="307"/>
      <c r="NJW5" s="307"/>
      <c r="NJX5" s="307"/>
      <c r="NJY5" s="307"/>
      <c r="NJZ5" s="307"/>
      <c r="NKA5" s="307"/>
      <c r="NKB5" s="307"/>
      <c r="NKC5" s="307"/>
      <c r="NKD5" s="307"/>
      <c r="NKE5" s="307"/>
      <c r="NKF5" s="307"/>
      <c r="NKG5" s="307"/>
      <c r="NKH5" s="307"/>
      <c r="NKI5" s="307"/>
      <c r="NKJ5" s="307"/>
      <c r="NKK5" s="307"/>
      <c r="NKL5" s="307"/>
      <c r="NKM5" s="307"/>
      <c r="NKN5" s="307"/>
      <c r="NKO5" s="307"/>
      <c r="NKP5" s="307"/>
      <c r="NKQ5" s="307"/>
      <c r="NKR5" s="307"/>
      <c r="NKS5" s="307"/>
      <c r="NKT5" s="307"/>
      <c r="NKU5" s="307"/>
      <c r="NKV5" s="307"/>
      <c r="NKW5" s="307"/>
      <c r="NKX5" s="307"/>
      <c r="NKY5" s="307"/>
      <c r="NKZ5" s="307"/>
      <c r="NLA5" s="307"/>
      <c r="NLB5" s="307"/>
      <c r="NLC5" s="307"/>
      <c r="NLD5" s="307"/>
      <c r="NLE5" s="307"/>
      <c r="NLF5" s="307"/>
      <c r="NLG5" s="307"/>
      <c r="NLH5" s="307"/>
      <c r="NLI5" s="307"/>
      <c r="NLJ5" s="307"/>
      <c r="NLK5" s="307"/>
      <c r="NLL5" s="307"/>
      <c r="NLM5" s="307"/>
      <c r="NLN5" s="307"/>
      <c r="NLO5" s="307"/>
      <c r="NLP5" s="307"/>
      <c r="NLQ5" s="307"/>
      <c r="NLR5" s="307"/>
      <c r="NLS5" s="307"/>
      <c r="NLT5" s="307"/>
      <c r="NLU5" s="307"/>
      <c r="NLV5" s="307"/>
      <c r="NLW5" s="307"/>
      <c r="NLX5" s="307"/>
      <c r="NLY5" s="307"/>
      <c r="NLZ5" s="307"/>
      <c r="NMA5" s="307"/>
      <c r="NMB5" s="307"/>
      <c r="NMC5" s="307"/>
      <c r="NMD5" s="307"/>
      <c r="NME5" s="307"/>
      <c r="NMF5" s="307"/>
      <c r="NMG5" s="307"/>
      <c r="NMH5" s="307"/>
      <c r="NMI5" s="307"/>
      <c r="NMJ5" s="307"/>
      <c r="NMK5" s="307"/>
      <c r="NML5" s="307"/>
      <c r="NMM5" s="307"/>
      <c r="NMN5" s="307"/>
      <c r="NMO5" s="307"/>
      <c r="NMP5" s="307"/>
      <c r="NMQ5" s="307"/>
      <c r="NMR5" s="307"/>
      <c r="NMS5" s="307"/>
      <c r="NMT5" s="307"/>
      <c r="NMU5" s="307"/>
      <c r="NMV5" s="307"/>
      <c r="NMW5" s="307"/>
      <c r="NMX5" s="307"/>
      <c r="NMY5" s="307"/>
      <c r="NMZ5" s="307"/>
      <c r="NNA5" s="307"/>
      <c r="NNB5" s="307"/>
      <c r="NNC5" s="307"/>
      <c r="NND5" s="307"/>
      <c r="NNE5" s="307"/>
      <c r="NNF5" s="307"/>
      <c r="NNG5" s="307"/>
      <c r="NNH5" s="307"/>
      <c r="NNI5" s="307"/>
      <c r="NNJ5" s="307"/>
      <c r="NNK5" s="307"/>
      <c r="NNL5" s="307"/>
      <c r="NNM5" s="307"/>
      <c r="NNN5" s="307"/>
      <c r="NNO5" s="307"/>
      <c r="NNP5" s="307"/>
      <c r="NNQ5" s="307"/>
      <c r="NNR5" s="307"/>
      <c r="NNS5" s="307"/>
      <c r="NNT5" s="307"/>
      <c r="NNU5" s="307"/>
      <c r="NNV5" s="307"/>
      <c r="NNW5" s="307"/>
      <c r="NNX5" s="307"/>
      <c r="NNY5" s="307"/>
      <c r="NNZ5" s="307"/>
      <c r="NOA5" s="307"/>
      <c r="NOB5" s="307"/>
      <c r="NOC5" s="307"/>
      <c r="NOD5" s="307"/>
      <c r="NOE5" s="307"/>
      <c r="NOF5" s="307"/>
      <c r="NOG5" s="307"/>
      <c r="NOH5" s="307"/>
      <c r="NOI5" s="307"/>
      <c r="NOJ5" s="307"/>
      <c r="NOK5" s="307"/>
      <c r="NOL5" s="307"/>
      <c r="NOM5" s="307"/>
      <c r="NON5" s="307"/>
      <c r="NOO5" s="307"/>
      <c r="NOP5" s="307"/>
      <c r="NOQ5" s="307"/>
      <c r="NOR5" s="307"/>
      <c r="NOS5" s="307"/>
      <c r="NOT5" s="307"/>
      <c r="NOU5" s="307"/>
      <c r="NOV5" s="307"/>
      <c r="NOW5" s="307"/>
      <c r="NOX5" s="307"/>
      <c r="NOY5" s="307"/>
      <c r="NOZ5" s="307"/>
      <c r="NPA5" s="307"/>
      <c r="NPB5" s="307"/>
      <c r="NPC5" s="307"/>
      <c r="NPD5" s="307"/>
      <c r="NPE5" s="307"/>
      <c r="NPF5" s="307"/>
      <c r="NPG5" s="307"/>
      <c r="NPH5" s="307"/>
      <c r="NPI5" s="307"/>
      <c r="NPJ5" s="307"/>
      <c r="NPK5" s="307"/>
      <c r="NPL5" s="307"/>
      <c r="NPM5" s="307"/>
      <c r="NPN5" s="307"/>
      <c r="NPO5" s="307"/>
      <c r="NPP5" s="307"/>
      <c r="NPQ5" s="307"/>
      <c r="NPR5" s="307"/>
      <c r="NPS5" s="307"/>
      <c r="NPT5" s="307"/>
      <c r="NPU5" s="307"/>
      <c r="NPV5" s="307"/>
      <c r="NPW5" s="307"/>
      <c r="NPX5" s="307"/>
      <c r="NPY5" s="307"/>
      <c r="NPZ5" s="307"/>
      <c r="NQA5" s="307"/>
      <c r="NQB5" s="307"/>
      <c r="NQC5" s="307"/>
      <c r="NQD5" s="307"/>
      <c r="NQE5" s="307"/>
      <c r="NQF5" s="307"/>
      <c r="NQG5" s="307"/>
      <c r="NQH5" s="307"/>
      <c r="NQI5" s="307"/>
      <c r="NQJ5" s="307"/>
      <c r="NQK5" s="307"/>
      <c r="NQL5" s="307"/>
      <c r="NQM5" s="307"/>
      <c r="NQN5" s="307"/>
      <c r="NQO5" s="307"/>
      <c r="NQP5" s="307"/>
      <c r="NQQ5" s="307"/>
      <c r="NQR5" s="307"/>
      <c r="NQS5" s="307"/>
      <c r="NQT5" s="307"/>
      <c r="NQU5" s="307"/>
      <c r="NQV5" s="307"/>
      <c r="NQW5" s="307"/>
      <c r="NQX5" s="307"/>
      <c r="NQY5" s="307"/>
      <c r="NQZ5" s="307"/>
      <c r="NRA5" s="307"/>
      <c r="NRB5" s="307"/>
      <c r="NRC5" s="307"/>
      <c r="NRD5" s="307"/>
      <c r="NRE5" s="307"/>
      <c r="NRF5" s="307"/>
      <c r="NRG5" s="307"/>
      <c r="NRH5" s="307"/>
      <c r="NRI5" s="307"/>
      <c r="NRJ5" s="307"/>
      <c r="NRK5" s="307"/>
      <c r="NRL5" s="307"/>
      <c r="NRM5" s="307"/>
      <c r="NRN5" s="307"/>
      <c r="NRO5" s="307"/>
      <c r="NRP5" s="307"/>
      <c r="NRQ5" s="307"/>
      <c r="NRR5" s="307"/>
      <c r="NRS5" s="307"/>
      <c r="NRT5" s="307"/>
      <c r="NRU5" s="307"/>
      <c r="NRV5" s="307"/>
      <c r="NRW5" s="307"/>
      <c r="NRX5" s="307"/>
      <c r="NRY5" s="307"/>
      <c r="NRZ5" s="307"/>
      <c r="NSA5" s="307"/>
      <c r="NSB5" s="307"/>
      <c r="NSC5" s="307"/>
      <c r="NSD5" s="307"/>
      <c r="NSE5" s="307"/>
      <c r="NSF5" s="307"/>
      <c r="NSG5" s="307"/>
      <c r="NSH5" s="307"/>
      <c r="NSI5" s="307"/>
      <c r="NSJ5" s="307"/>
      <c r="NSK5" s="307"/>
      <c r="NSL5" s="307"/>
      <c r="NSM5" s="307"/>
      <c r="NSN5" s="307"/>
      <c r="NSO5" s="307"/>
      <c r="NSP5" s="307"/>
      <c r="NSQ5" s="307"/>
      <c r="NSR5" s="307"/>
      <c r="NSS5" s="307"/>
      <c r="NST5" s="307"/>
      <c r="NSU5" s="307"/>
      <c r="NSV5" s="307"/>
      <c r="NSW5" s="307"/>
      <c r="NSX5" s="307"/>
      <c r="NSY5" s="307"/>
      <c r="NSZ5" s="307"/>
      <c r="NTA5" s="307"/>
      <c r="NTB5" s="307"/>
      <c r="NTC5" s="307"/>
      <c r="NTD5" s="307"/>
      <c r="NTE5" s="307"/>
      <c r="NTF5" s="307"/>
      <c r="NTG5" s="307"/>
      <c r="NTH5" s="307"/>
      <c r="NTI5" s="307"/>
      <c r="NTJ5" s="307"/>
      <c r="NTK5" s="307"/>
      <c r="NTL5" s="307"/>
      <c r="NTM5" s="307"/>
      <c r="NTN5" s="307"/>
      <c r="NTO5" s="307"/>
      <c r="NTP5" s="307"/>
      <c r="NTQ5" s="307"/>
      <c r="NTR5" s="307"/>
      <c r="NTS5" s="307"/>
      <c r="NTT5" s="307"/>
      <c r="NTU5" s="307"/>
      <c r="NTV5" s="307"/>
      <c r="NTW5" s="307"/>
      <c r="NTX5" s="307"/>
      <c r="NTY5" s="307"/>
      <c r="NTZ5" s="307"/>
      <c r="NUA5" s="307"/>
      <c r="NUB5" s="307"/>
      <c r="NUC5" s="307"/>
      <c r="NUD5" s="307"/>
      <c r="NUE5" s="307"/>
      <c r="NUF5" s="307"/>
      <c r="NUG5" s="307"/>
      <c r="NUH5" s="307"/>
      <c r="NUI5" s="307"/>
      <c r="NUJ5" s="307"/>
      <c r="NUK5" s="307"/>
      <c r="NUL5" s="307"/>
      <c r="NUM5" s="307"/>
      <c r="NUN5" s="307"/>
      <c r="NUO5" s="307"/>
      <c r="NUP5" s="307"/>
      <c r="NUQ5" s="307"/>
      <c r="NUR5" s="307"/>
      <c r="NUS5" s="307"/>
      <c r="NUT5" s="307"/>
      <c r="NUU5" s="307"/>
      <c r="NUV5" s="307"/>
      <c r="NUW5" s="307"/>
      <c r="NUX5" s="307"/>
      <c r="NUY5" s="307"/>
      <c r="NUZ5" s="307"/>
      <c r="NVA5" s="307"/>
      <c r="NVB5" s="307"/>
      <c r="NVC5" s="307"/>
      <c r="NVD5" s="307"/>
      <c r="NVE5" s="307"/>
      <c r="NVF5" s="307"/>
      <c r="NVG5" s="307"/>
      <c r="NVH5" s="307"/>
      <c r="NVI5" s="307"/>
      <c r="NVJ5" s="307"/>
      <c r="NVK5" s="307"/>
      <c r="NVL5" s="307"/>
      <c r="NVM5" s="307"/>
      <c r="NVN5" s="307"/>
      <c r="NVO5" s="307"/>
      <c r="NVP5" s="307"/>
      <c r="NVQ5" s="307"/>
      <c r="NVR5" s="307"/>
      <c r="NVS5" s="307"/>
      <c r="NVT5" s="307"/>
      <c r="NVU5" s="307"/>
      <c r="NVV5" s="307"/>
      <c r="NVW5" s="307"/>
      <c r="NVX5" s="307"/>
      <c r="NVY5" s="307"/>
      <c r="NVZ5" s="307"/>
      <c r="NWA5" s="307"/>
      <c r="NWB5" s="307"/>
      <c r="NWC5" s="307"/>
      <c r="NWD5" s="307"/>
      <c r="NWE5" s="307"/>
      <c r="NWF5" s="307"/>
      <c r="NWG5" s="307"/>
      <c r="NWH5" s="307"/>
      <c r="NWI5" s="307"/>
      <c r="NWJ5" s="307"/>
      <c r="NWK5" s="307"/>
      <c r="NWL5" s="307"/>
      <c r="NWM5" s="307"/>
      <c r="NWN5" s="307"/>
      <c r="NWO5" s="307"/>
      <c r="NWP5" s="307"/>
      <c r="NWQ5" s="307"/>
      <c r="NWR5" s="307"/>
      <c r="NWS5" s="307"/>
      <c r="NWT5" s="307"/>
      <c r="NWU5" s="307"/>
      <c r="NWV5" s="307"/>
      <c r="NWW5" s="307"/>
      <c r="NWX5" s="307"/>
      <c r="NWY5" s="307"/>
      <c r="NWZ5" s="307"/>
      <c r="NXA5" s="307"/>
      <c r="NXB5" s="307"/>
      <c r="NXC5" s="307"/>
      <c r="NXD5" s="307"/>
      <c r="NXE5" s="307"/>
      <c r="NXF5" s="307"/>
      <c r="NXG5" s="307"/>
      <c r="NXH5" s="307"/>
      <c r="NXI5" s="307"/>
      <c r="NXJ5" s="307"/>
      <c r="NXK5" s="307"/>
      <c r="NXL5" s="307"/>
      <c r="NXM5" s="307"/>
      <c r="NXN5" s="307"/>
      <c r="NXO5" s="307"/>
      <c r="NXP5" s="307"/>
      <c r="NXQ5" s="307"/>
      <c r="NXR5" s="307"/>
      <c r="NXS5" s="307"/>
      <c r="NXT5" s="307"/>
      <c r="NXU5" s="307"/>
      <c r="NXV5" s="307"/>
      <c r="NXW5" s="307"/>
      <c r="NXX5" s="307"/>
      <c r="NXY5" s="307"/>
      <c r="NXZ5" s="307"/>
      <c r="NYA5" s="307"/>
      <c r="NYB5" s="307"/>
      <c r="NYC5" s="307"/>
      <c r="NYD5" s="307"/>
      <c r="NYE5" s="307"/>
      <c r="NYF5" s="307"/>
      <c r="NYG5" s="307"/>
      <c r="NYH5" s="307"/>
      <c r="NYI5" s="307"/>
      <c r="NYJ5" s="307"/>
      <c r="NYK5" s="307"/>
      <c r="NYL5" s="307"/>
      <c r="NYM5" s="307"/>
      <c r="NYN5" s="307"/>
      <c r="NYO5" s="307"/>
      <c r="NYP5" s="307"/>
      <c r="NYQ5" s="307"/>
      <c r="NYR5" s="307"/>
      <c r="NYS5" s="307"/>
      <c r="NYT5" s="307"/>
      <c r="NYU5" s="307"/>
      <c r="NYV5" s="307"/>
      <c r="NYW5" s="307"/>
      <c r="NYX5" s="307"/>
      <c r="NYY5" s="307"/>
      <c r="NYZ5" s="307"/>
      <c r="NZA5" s="307"/>
      <c r="NZB5" s="307"/>
      <c r="NZC5" s="307"/>
      <c r="NZD5" s="307"/>
      <c r="NZE5" s="307"/>
      <c r="NZF5" s="307"/>
      <c r="NZG5" s="307"/>
      <c r="NZH5" s="307"/>
      <c r="NZI5" s="307"/>
      <c r="NZJ5" s="307"/>
      <c r="NZK5" s="307"/>
      <c r="NZL5" s="307"/>
      <c r="NZM5" s="307"/>
      <c r="NZN5" s="307"/>
      <c r="NZO5" s="307"/>
      <c r="NZP5" s="307"/>
      <c r="NZQ5" s="307"/>
      <c r="NZR5" s="307"/>
      <c r="NZS5" s="307"/>
      <c r="NZT5" s="307"/>
      <c r="NZU5" s="307"/>
      <c r="NZV5" s="307"/>
      <c r="NZW5" s="307"/>
      <c r="NZX5" s="307"/>
      <c r="NZY5" s="307"/>
      <c r="NZZ5" s="307"/>
      <c r="OAA5" s="307"/>
      <c r="OAB5" s="307"/>
      <c r="OAC5" s="307"/>
      <c r="OAD5" s="307"/>
      <c r="OAE5" s="307"/>
      <c r="OAF5" s="307"/>
      <c r="OAG5" s="307"/>
      <c r="OAH5" s="307"/>
      <c r="OAI5" s="307"/>
      <c r="OAJ5" s="307"/>
      <c r="OAK5" s="307"/>
      <c r="OAL5" s="307"/>
      <c r="OAM5" s="307"/>
      <c r="OAN5" s="307"/>
      <c r="OAO5" s="307"/>
      <c r="OAP5" s="307"/>
      <c r="OAQ5" s="307"/>
      <c r="OAR5" s="307"/>
      <c r="OAS5" s="307"/>
      <c r="OAT5" s="307"/>
      <c r="OAU5" s="307"/>
      <c r="OAV5" s="307"/>
      <c r="OAW5" s="307"/>
      <c r="OAX5" s="307"/>
      <c r="OAY5" s="307"/>
      <c r="OAZ5" s="307"/>
      <c r="OBA5" s="307"/>
      <c r="OBB5" s="307"/>
      <c r="OBC5" s="307"/>
      <c r="OBD5" s="307"/>
      <c r="OBE5" s="307"/>
      <c r="OBF5" s="307"/>
      <c r="OBG5" s="307"/>
      <c r="OBH5" s="307"/>
      <c r="OBI5" s="307"/>
      <c r="OBJ5" s="307"/>
      <c r="OBK5" s="307"/>
      <c r="OBL5" s="307"/>
      <c r="OBM5" s="307"/>
      <c r="OBN5" s="307"/>
      <c r="OBO5" s="307"/>
      <c r="OBP5" s="307"/>
      <c r="OBQ5" s="307"/>
      <c r="OBR5" s="307"/>
      <c r="OBS5" s="307"/>
      <c r="OBT5" s="307"/>
      <c r="OBU5" s="307"/>
      <c r="OBV5" s="307"/>
      <c r="OBW5" s="307"/>
      <c r="OBX5" s="307"/>
      <c r="OBY5" s="307"/>
      <c r="OBZ5" s="307"/>
      <c r="OCA5" s="307"/>
      <c r="OCB5" s="307"/>
      <c r="OCC5" s="307"/>
      <c r="OCD5" s="307"/>
      <c r="OCE5" s="307"/>
      <c r="OCF5" s="307"/>
      <c r="OCG5" s="307"/>
      <c r="OCH5" s="307"/>
      <c r="OCI5" s="307"/>
      <c r="OCJ5" s="307"/>
      <c r="OCK5" s="307"/>
      <c r="OCL5" s="307"/>
      <c r="OCM5" s="307"/>
      <c r="OCN5" s="307"/>
      <c r="OCO5" s="307"/>
      <c r="OCP5" s="307"/>
      <c r="OCQ5" s="307"/>
      <c r="OCR5" s="307"/>
      <c r="OCS5" s="307"/>
      <c r="OCT5" s="307"/>
      <c r="OCU5" s="307"/>
      <c r="OCV5" s="307"/>
      <c r="OCW5" s="307"/>
      <c r="OCX5" s="307"/>
      <c r="OCY5" s="307"/>
      <c r="OCZ5" s="307"/>
      <c r="ODA5" s="307"/>
      <c r="ODB5" s="307"/>
      <c r="ODC5" s="307"/>
      <c r="ODD5" s="307"/>
      <c r="ODE5" s="307"/>
      <c r="ODF5" s="307"/>
      <c r="ODG5" s="307"/>
      <c r="ODH5" s="307"/>
      <c r="ODI5" s="307"/>
      <c r="ODJ5" s="307"/>
      <c r="ODK5" s="307"/>
      <c r="ODL5" s="307"/>
      <c r="ODM5" s="307"/>
      <c r="ODN5" s="307"/>
      <c r="ODO5" s="307"/>
      <c r="ODP5" s="307"/>
      <c r="ODQ5" s="307"/>
      <c r="ODR5" s="307"/>
      <c r="ODS5" s="307"/>
      <c r="ODT5" s="307"/>
      <c r="ODU5" s="307"/>
      <c r="ODV5" s="307"/>
      <c r="ODW5" s="307"/>
      <c r="ODX5" s="307"/>
      <c r="ODY5" s="307"/>
      <c r="ODZ5" s="307"/>
      <c r="OEA5" s="307"/>
      <c r="OEB5" s="307"/>
      <c r="OEC5" s="307"/>
      <c r="OED5" s="307"/>
      <c r="OEE5" s="307"/>
      <c r="OEF5" s="307"/>
      <c r="OEG5" s="307"/>
      <c r="OEH5" s="307"/>
      <c r="OEI5" s="307"/>
      <c r="OEJ5" s="307"/>
      <c r="OEK5" s="307"/>
      <c r="OEL5" s="307"/>
      <c r="OEM5" s="307"/>
      <c r="OEN5" s="307"/>
      <c r="OEO5" s="307"/>
      <c r="OEP5" s="307"/>
      <c r="OEQ5" s="307"/>
      <c r="OER5" s="307"/>
      <c r="OES5" s="307"/>
      <c r="OET5" s="307"/>
      <c r="OEU5" s="307"/>
      <c r="OEV5" s="307"/>
      <c r="OEW5" s="307"/>
      <c r="OEX5" s="307"/>
      <c r="OEY5" s="307"/>
      <c r="OEZ5" s="307"/>
      <c r="OFA5" s="307"/>
      <c r="OFB5" s="307"/>
      <c r="OFC5" s="307"/>
      <c r="OFD5" s="307"/>
      <c r="OFE5" s="307"/>
      <c r="OFF5" s="307"/>
      <c r="OFG5" s="307"/>
      <c r="OFH5" s="307"/>
      <c r="OFI5" s="307"/>
      <c r="OFJ5" s="307"/>
      <c r="OFK5" s="307"/>
      <c r="OFL5" s="307"/>
      <c r="OFM5" s="307"/>
      <c r="OFN5" s="307"/>
      <c r="OFO5" s="307"/>
      <c r="OFP5" s="307"/>
      <c r="OFQ5" s="307"/>
      <c r="OFR5" s="307"/>
      <c r="OFS5" s="307"/>
      <c r="OFT5" s="307"/>
      <c r="OFU5" s="307"/>
      <c r="OFV5" s="307"/>
      <c r="OFW5" s="307"/>
      <c r="OFX5" s="307"/>
      <c r="OFY5" s="307"/>
      <c r="OFZ5" s="307"/>
      <c r="OGA5" s="307"/>
      <c r="OGB5" s="307"/>
      <c r="OGC5" s="307"/>
      <c r="OGD5" s="307"/>
      <c r="OGE5" s="307"/>
      <c r="OGF5" s="307"/>
      <c r="OGG5" s="307"/>
      <c r="OGH5" s="307"/>
      <c r="OGI5" s="307"/>
      <c r="OGJ5" s="307"/>
      <c r="OGK5" s="307"/>
      <c r="OGL5" s="307"/>
      <c r="OGM5" s="307"/>
      <c r="OGN5" s="307"/>
      <c r="OGO5" s="307"/>
      <c r="OGP5" s="307"/>
      <c r="OGQ5" s="307"/>
      <c r="OGR5" s="307"/>
      <c r="OGS5" s="307"/>
      <c r="OGT5" s="307"/>
      <c r="OGU5" s="307"/>
      <c r="OGV5" s="307"/>
      <c r="OGW5" s="307"/>
      <c r="OGX5" s="307"/>
      <c r="OGY5" s="307"/>
      <c r="OGZ5" s="307"/>
      <c r="OHA5" s="307"/>
      <c r="OHB5" s="307"/>
      <c r="OHC5" s="307"/>
      <c r="OHD5" s="307"/>
      <c r="OHE5" s="307"/>
      <c r="OHF5" s="307"/>
      <c r="OHG5" s="307"/>
      <c r="OHH5" s="307"/>
      <c r="OHI5" s="307"/>
      <c r="OHJ5" s="307"/>
      <c r="OHK5" s="307"/>
      <c r="OHL5" s="307"/>
      <c r="OHM5" s="307"/>
      <c r="OHN5" s="307"/>
      <c r="OHO5" s="307"/>
      <c r="OHP5" s="307"/>
      <c r="OHQ5" s="307"/>
      <c r="OHR5" s="307"/>
      <c r="OHS5" s="307"/>
      <c r="OHT5" s="307"/>
      <c r="OHU5" s="307"/>
      <c r="OHV5" s="307"/>
      <c r="OHW5" s="307"/>
      <c r="OHX5" s="307"/>
      <c r="OHY5" s="307"/>
      <c r="OHZ5" s="307"/>
      <c r="OIA5" s="307"/>
      <c r="OIB5" s="307"/>
      <c r="OIC5" s="307"/>
      <c r="OID5" s="307"/>
      <c r="OIE5" s="307"/>
      <c r="OIF5" s="307"/>
      <c r="OIG5" s="307"/>
      <c r="OIH5" s="307"/>
      <c r="OII5" s="307"/>
      <c r="OIJ5" s="307"/>
      <c r="OIK5" s="307"/>
      <c r="OIL5" s="307"/>
      <c r="OIM5" s="307"/>
      <c r="OIN5" s="307"/>
      <c r="OIO5" s="307"/>
      <c r="OIP5" s="307"/>
      <c r="OIQ5" s="307"/>
      <c r="OIR5" s="307"/>
      <c r="OIS5" s="307"/>
      <c r="OIT5" s="307"/>
      <c r="OIU5" s="307"/>
      <c r="OIV5" s="307"/>
      <c r="OIW5" s="307"/>
      <c r="OIX5" s="307"/>
      <c r="OIY5" s="307"/>
      <c r="OIZ5" s="307"/>
      <c r="OJA5" s="307"/>
      <c r="OJB5" s="307"/>
      <c r="OJC5" s="307"/>
      <c r="OJD5" s="307"/>
      <c r="OJE5" s="307"/>
      <c r="OJF5" s="307"/>
      <c r="OJG5" s="307"/>
      <c r="OJH5" s="307"/>
      <c r="OJI5" s="307"/>
      <c r="OJJ5" s="307"/>
      <c r="OJK5" s="307"/>
      <c r="OJL5" s="307"/>
      <c r="OJM5" s="307"/>
      <c r="OJN5" s="307"/>
      <c r="OJO5" s="307"/>
      <c r="OJP5" s="307"/>
      <c r="OJQ5" s="307"/>
      <c r="OJR5" s="307"/>
      <c r="OJS5" s="307"/>
      <c r="OJT5" s="307"/>
      <c r="OJU5" s="307"/>
      <c r="OJV5" s="307"/>
      <c r="OJW5" s="307"/>
      <c r="OJX5" s="307"/>
      <c r="OJY5" s="307"/>
      <c r="OJZ5" s="307"/>
      <c r="OKA5" s="307"/>
      <c r="OKB5" s="307"/>
      <c r="OKC5" s="307"/>
      <c r="OKD5" s="307"/>
      <c r="OKE5" s="307"/>
      <c r="OKF5" s="307"/>
      <c r="OKG5" s="307"/>
      <c r="OKH5" s="307"/>
      <c r="OKI5" s="307"/>
      <c r="OKJ5" s="307"/>
      <c r="OKK5" s="307"/>
      <c r="OKL5" s="307"/>
      <c r="OKM5" s="307"/>
      <c r="OKN5" s="307"/>
      <c r="OKO5" s="307"/>
      <c r="OKP5" s="307"/>
      <c r="OKQ5" s="307"/>
      <c r="OKR5" s="307"/>
      <c r="OKS5" s="307"/>
      <c r="OKT5" s="307"/>
      <c r="OKU5" s="307"/>
      <c r="OKV5" s="307"/>
      <c r="OKW5" s="307"/>
      <c r="OKX5" s="307"/>
      <c r="OKY5" s="307"/>
      <c r="OKZ5" s="307"/>
      <c r="OLA5" s="307"/>
      <c r="OLB5" s="307"/>
      <c r="OLC5" s="307"/>
      <c r="OLD5" s="307"/>
      <c r="OLE5" s="307"/>
      <c r="OLF5" s="307"/>
      <c r="OLG5" s="307"/>
      <c r="OLH5" s="307"/>
      <c r="OLI5" s="307"/>
      <c r="OLJ5" s="307"/>
      <c r="OLK5" s="307"/>
      <c r="OLL5" s="307"/>
      <c r="OLM5" s="307"/>
      <c r="OLN5" s="307"/>
      <c r="OLO5" s="307"/>
      <c r="OLP5" s="307"/>
      <c r="OLQ5" s="307"/>
      <c r="OLR5" s="307"/>
      <c r="OLS5" s="307"/>
      <c r="OLT5" s="307"/>
      <c r="OLU5" s="307"/>
      <c r="OLV5" s="307"/>
      <c r="OLW5" s="307"/>
      <c r="OLX5" s="307"/>
      <c r="OLY5" s="307"/>
      <c r="OLZ5" s="307"/>
      <c r="OMA5" s="307"/>
      <c r="OMB5" s="307"/>
      <c r="OMC5" s="307"/>
      <c r="OMD5" s="307"/>
      <c r="OME5" s="307"/>
      <c r="OMF5" s="307"/>
      <c r="OMG5" s="307"/>
      <c r="OMH5" s="307"/>
      <c r="OMI5" s="307"/>
      <c r="OMJ5" s="307"/>
      <c r="OMK5" s="307"/>
      <c r="OML5" s="307"/>
      <c r="OMM5" s="307"/>
      <c r="OMN5" s="307"/>
      <c r="OMO5" s="307"/>
      <c r="OMP5" s="307"/>
      <c r="OMQ5" s="307"/>
      <c r="OMR5" s="307"/>
      <c r="OMS5" s="307"/>
      <c r="OMT5" s="307"/>
      <c r="OMU5" s="307"/>
      <c r="OMV5" s="307"/>
      <c r="OMW5" s="307"/>
      <c r="OMX5" s="307"/>
      <c r="OMY5" s="307"/>
      <c r="OMZ5" s="307"/>
      <c r="ONA5" s="307"/>
      <c r="ONB5" s="307"/>
      <c r="ONC5" s="307"/>
      <c r="OND5" s="307"/>
      <c r="ONE5" s="307"/>
      <c r="ONF5" s="307"/>
      <c r="ONG5" s="307"/>
      <c r="ONH5" s="307"/>
      <c r="ONI5" s="307"/>
      <c r="ONJ5" s="307"/>
      <c r="ONK5" s="307"/>
      <c r="ONL5" s="307"/>
      <c r="ONM5" s="307"/>
      <c r="ONN5" s="307"/>
      <c r="ONO5" s="307"/>
      <c r="ONP5" s="307"/>
      <c r="ONQ5" s="307"/>
      <c r="ONR5" s="307"/>
      <c r="ONS5" s="307"/>
      <c r="ONT5" s="307"/>
      <c r="ONU5" s="307"/>
      <c r="ONV5" s="307"/>
      <c r="ONW5" s="307"/>
      <c r="ONX5" s="307"/>
      <c r="ONY5" s="307"/>
      <c r="ONZ5" s="307"/>
      <c r="OOA5" s="307"/>
      <c r="OOB5" s="307"/>
      <c r="OOC5" s="307"/>
      <c r="OOD5" s="307"/>
      <c r="OOE5" s="307"/>
      <c r="OOF5" s="307"/>
      <c r="OOG5" s="307"/>
      <c r="OOH5" s="307"/>
      <c r="OOI5" s="307"/>
      <c r="OOJ5" s="307"/>
      <c r="OOK5" s="307"/>
      <c r="OOL5" s="307"/>
      <c r="OOM5" s="307"/>
      <c r="OON5" s="307"/>
      <c r="OOO5" s="307"/>
      <c r="OOP5" s="307"/>
      <c r="OOQ5" s="307"/>
      <c r="OOR5" s="307"/>
      <c r="OOS5" s="307"/>
      <c r="OOT5" s="307"/>
      <c r="OOU5" s="307"/>
      <c r="OOV5" s="307"/>
      <c r="OOW5" s="307"/>
      <c r="OOX5" s="307"/>
      <c r="OOY5" s="307"/>
      <c r="OOZ5" s="307"/>
      <c r="OPA5" s="307"/>
      <c r="OPB5" s="307"/>
      <c r="OPC5" s="307"/>
      <c r="OPD5" s="307"/>
      <c r="OPE5" s="307"/>
      <c r="OPF5" s="307"/>
      <c r="OPG5" s="307"/>
      <c r="OPH5" s="307"/>
      <c r="OPI5" s="307"/>
      <c r="OPJ5" s="307"/>
      <c r="OPK5" s="307"/>
      <c r="OPL5" s="307"/>
      <c r="OPM5" s="307"/>
      <c r="OPN5" s="307"/>
      <c r="OPO5" s="307"/>
      <c r="OPP5" s="307"/>
      <c r="OPQ5" s="307"/>
      <c r="OPR5" s="307"/>
      <c r="OPS5" s="307"/>
      <c r="OPT5" s="307"/>
      <c r="OPU5" s="307"/>
      <c r="OPV5" s="307"/>
      <c r="OPW5" s="307"/>
      <c r="OPX5" s="307"/>
      <c r="OPY5" s="307"/>
      <c r="OPZ5" s="307"/>
      <c r="OQA5" s="307"/>
      <c r="OQB5" s="307"/>
      <c r="OQC5" s="307"/>
      <c r="OQD5" s="307"/>
      <c r="OQE5" s="307"/>
      <c r="OQF5" s="307"/>
      <c r="OQG5" s="307"/>
      <c r="OQH5" s="307"/>
      <c r="OQI5" s="307"/>
      <c r="OQJ5" s="307"/>
      <c r="OQK5" s="307"/>
      <c r="OQL5" s="307"/>
      <c r="OQM5" s="307"/>
      <c r="OQN5" s="307"/>
      <c r="OQO5" s="307"/>
      <c r="OQP5" s="307"/>
      <c r="OQQ5" s="307"/>
      <c r="OQR5" s="307"/>
      <c r="OQS5" s="307"/>
      <c r="OQT5" s="307"/>
      <c r="OQU5" s="307"/>
      <c r="OQV5" s="307"/>
      <c r="OQW5" s="307"/>
      <c r="OQX5" s="307"/>
      <c r="OQY5" s="307"/>
      <c r="OQZ5" s="307"/>
      <c r="ORA5" s="307"/>
      <c r="ORB5" s="307"/>
      <c r="ORC5" s="307"/>
      <c r="ORD5" s="307"/>
      <c r="ORE5" s="307"/>
      <c r="ORF5" s="307"/>
      <c r="ORG5" s="307"/>
      <c r="ORH5" s="307"/>
      <c r="ORI5" s="307"/>
      <c r="ORJ5" s="307"/>
      <c r="ORK5" s="307"/>
      <c r="ORL5" s="307"/>
      <c r="ORM5" s="307"/>
      <c r="ORN5" s="307"/>
      <c r="ORO5" s="307"/>
      <c r="ORP5" s="307"/>
      <c r="ORQ5" s="307"/>
      <c r="ORR5" s="307"/>
      <c r="ORS5" s="307"/>
      <c r="ORT5" s="307"/>
      <c r="ORU5" s="307"/>
      <c r="ORV5" s="307"/>
      <c r="ORW5" s="307"/>
      <c r="ORX5" s="307"/>
      <c r="ORY5" s="307"/>
      <c r="ORZ5" s="307"/>
      <c r="OSA5" s="307"/>
      <c r="OSB5" s="307"/>
      <c r="OSC5" s="307"/>
      <c r="OSD5" s="307"/>
      <c r="OSE5" s="307"/>
      <c r="OSF5" s="307"/>
      <c r="OSG5" s="307"/>
      <c r="OSH5" s="307"/>
      <c r="OSI5" s="307"/>
      <c r="OSJ5" s="307"/>
      <c r="OSK5" s="307"/>
      <c r="OSL5" s="307"/>
      <c r="OSM5" s="307"/>
      <c r="OSN5" s="307"/>
      <c r="OSO5" s="307"/>
      <c r="OSP5" s="307"/>
      <c r="OSQ5" s="307"/>
      <c r="OSR5" s="307"/>
      <c r="OSS5" s="307"/>
      <c r="OST5" s="307"/>
      <c r="OSU5" s="307"/>
      <c r="OSV5" s="307"/>
      <c r="OSW5" s="307"/>
      <c r="OSX5" s="307"/>
      <c r="OSY5" s="307"/>
      <c r="OSZ5" s="307"/>
      <c r="OTA5" s="307"/>
      <c r="OTB5" s="307"/>
      <c r="OTC5" s="307"/>
      <c r="OTD5" s="307"/>
      <c r="OTE5" s="307"/>
      <c r="OTF5" s="307"/>
      <c r="OTG5" s="307"/>
      <c r="OTH5" s="307"/>
      <c r="OTI5" s="307"/>
      <c r="OTJ5" s="307"/>
      <c r="OTK5" s="307"/>
      <c r="OTL5" s="307"/>
      <c r="OTM5" s="307"/>
      <c r="OTN5" s="307"/>
      <c r="OTO5" s="307"/>
      <c r="OTP5" s="307"/>
      <c r="OTQ5" s="307"/>
      <c r="OTR5" s="307"/>
      <c r="OTS5" s="307"/>
      <c r="OTT5" s="307"/>
      <c r="OTU5" s="307"/>
      <c r="OTV5" s="307"/>
      <c r="OTW5" s="307"/>
      <c r="OTX5" s="307"/>
      <c r="OTY5" s="307"/>
      <c r="OTZ5" s="307"/>
      <c r="OUA5" s="307"/>
      <c r="OUB5" s="307"/>
      <c r="OUC5" s="307"/>
      <c r="OUD5" s="307"/>
      <c r="OUE5" s="307"/>
      <c r="OUF5" s="307"/>
      <c r="OUG5" s="307"/>
      <c r="OUH5" s="307"/>
      <c r="OUI5" s="307"/>
      <c r="OUJ5" s="307"/>
      <c r="OUK5" s="307"/>
      <c r="OUL5" s="307"/>
      <c r="OUM5" s="307"/>
      <c r="OUN5" s="307"/>
      <c r="OUO5" s="307"/>
      <c r="OUP5" s="307"/>
      <c r="OUQ5" s="307"/>
      <c r="OUR5" s="307"/>
      <c r="OUS5" s="307"/>
      <c r="OUT5" s="307"/>
      <c r="OUU5" s="307"/>
      <c r="OUV5" s="307"/>
      <c r="OUW5" s="307"/>
      <c r="OUX5" s="307"/>
      <c r="OUY5" s="307"/>
      <c r="OUZ5" s="307"/>
      <c r="OVA5" s="307"/>
      <c r="OVB5" s="307"/>
      <c r="OVC5" s="307"/>
      <c r="OVD5" s="307"/>
      <c r="OVE5" s="307"/>
      <c r="OVF5" s="307"/>
      <c r="OVG5" s="307"/>
      <c r="OVH5" s="307"/>
      <c r="OVI5" s="307"/>
      <c r="OVJ5" s="307"/>
      <c r="OVK5" s="307"/>
      <c r="OVL5" s="307"/>
      <c r="OVM5" s="307"/>
      <c r="OVN5" s="307"/>
      <c r="OVO5" s="307"/>
      <c r="OVP5" s="307"/>
      <c r="OVQ5" s="307"/>
      <c r="OVR5" s="307"/>
      <c r="OVS5" s="307"/>
      <c r="OVT5" s="307"/>
      <c r="OVU5" s="307"/>
      <c r="OVV5" s="307"/>
      <c r="OVW5" s="307"/>
      <c r="OVX5" s="307"/>
      <c r="OVY5" s="307"/>
      <c r="OVZ5" s="307"/>
      <c r="OWA5" s="307"/>
      <c r="OWB5" s="307"/>
      <c r="OWC5" s="307"/>
      <c r="OWD5" s="307"/>
      <c r="OWE5" s="307"/>
      <c r="OWF5" s="307"/>
      <c r="OWG5" s="307"/>
      <c r="OWH5" s="307"/>
      <c r="OWI5" s="307"/>
      <c r="OWJ5" s="307"/>
      <c r="OWK5" s="307"/>
      <c r="OWL5" s="307"/>
      <c r="OWM5" s="307"/>
      <c r="OWN5" s="307"/>
      <c r="OWO5" s="307"/>
      <c r="OWP5" s="307"/>
      <c r="OWQ5" s="307"/>
      <c r="OWR5" s="307"/>
      <c r="OWS5" s="307"/>
      <c r="OWT5" s="307"/>
      <c r="OWU5" s="307"/>
      <c r="OWV5" s="307"/>
      <c r="OWW5" s="307"/>
      <c r="OWX5" s="307"/>
      <c r="OWY5" s="307"/>
      <c r="OWZ5" s="307"/>
      <c r="OXA5" s="307"/>
      <c r="OXB5" s="307"/>
      <c r="OXC5" s="307"/>
      <c r="OXD5" s="307"/>
      <c r="OXE5" s="307"/>
      <c r="OXF5" s="307"/>
      <c r="OXG5" s="307"/>
      <c r="OXH5" s="307"/>
      <c r="OXI5" s="307"/>
      <c r="OXJ5" s="307"/>
      <c r="OXK5" s="307"/>
      <c r="OXL5" s="307"/>
      <c r="OXM5" s="307"/>
      <c r="OXN5" s="307"/>
      <c r="OXO5" s="307"/>
      <c r="OXP5" s="307"/>
      <c r="OXQ5" s="307"/>
      <c r="OXR5" s="307"/>
      <c r="OXS5" s="307"/>
      <c r="OXT5" s="307"/>
      <c r="OXU5" s="307"/>
      <c r="OXV5" s="307"/>
      <c r="OXW5" s="307"/>
      <c r="OXX5" s="307"/>
      <c r="OXY5" s="307"/>
      <c r="OXZ5" s="307"/>
      <c r="OYA5" s="307"/>
      <c r="OYB5" s="307"/>
      <c r="OYC5" s="307"/>
      <c r="OYD5" s="307"/>
      <c r="OYE5" s="307"/>
      <c r="OYF5" s="307"/>
      <c r="OYG5" s="307"/>
      <c r="OYH5" s="307"/>
      <c r="OYI5" s="307"/>
      <c r="OYJ5" s="307"/>
      <c r="OYK5" s="307"/>
      <c r="OYL5" s="307"/>
      <c r="OYM5" s="307"/>
      <c r="OYN5" s="307"/>
      <c r="OYO5" s="307"/>
      <c r="OYP5" s="307"/>
      <c r="OYQ5" s="307"/>
      <c r="OYR5" s="307"/>
      <c r="OYS5" s="307"/>
      <c r="OYT5" s="307"/>
      <c r="OYU5" s="307"/>
      <c r="OYV5" s="307"/>
      <c r="OYW5" s="307"/>
      <c r="OYX5" s="307"/>
      <c r="OYY5" s="307"/>
      <c r="OYZ5" s="307"/>
      <c r="OZA5" s="307"/>
      <c r="OZB5" s="307"/>
      <c r="OZC5" s="307"/>
      <c r="OZD5" s="307"/>
      <c r="OZE5" s="307"/>
      <c r="OZF5" s="307"/>
      <c r="OZG5" s="307"/>
      <c r="OZH5" s="307"/>
      <c r="OZI5" s="307"/>
      <c r="OZJ5" s="307"/>
      <c r="OZK5" s="307"/>
      <c r="OZL5" s="307"/>
      <c r="OZM5" s="307"/>
      <c r="OZN5" s="307"/>
      <c r="OZO5" s="307"/>
      <c r="OZP5" s="307"/>
      <c r="OZQ5" s="307"/>
      <c r="OZR5" s="307"/>
      <c r="OZS5" s="307"/>
      <c r="OZT5" s="307"/>
      <c r="OZU5" s="307"/>
      <c r="OZV5" s="307"/>
      <c r="OZW5" s="307"/>
      <c r="OZX5" s="307"/>
      <c r="OZY5" s="307"/>
      <c r="OZZ5" s="307"/>
      <c r="PAA5" s="307"/>
      <c r="PAB5" s="307"/>
      <c r="PAC5" s="307"/>
      <c r="PAD5" s="307"/>
      <c r="PAE5" s="307"/>
      <c r="PAF5" s="307"/>
      <c r="PAG5" s="307"/>
      <c r="PAH5" s="307"/>
      <c r="PAI5" s="307"/>
      <c r="PAJ5" s="307"/>
      <c r="PAK5" s="307"/>
      <c r="PAL5" s="307"/>
      <c r="PAM5" s="307"/>
      <c r="PAN5" s="307"/>
      <c r="PAO5" s="307"/>
      <c r="PAP5" s="307"/>
      <c r="PAQ5" s="307"/>
      <c r="PAR5" s="307"/>
      <c r="PAS5" s="307"/>
      <c r="PAT5" s="307"/>
      <c r="PAU5" s="307"/>
      <c r="PAV5" s="307"/>
      <c r="PAW5" s="307"/>
      <c r="PAX5" s="307"/>
      <c r="PAY5" s="307"/>
      <c r="PAZ5" s="307"/>
      <c r="PBA5" s="307"/>
      <c r="PBB5" s="307"/>
      <c r="PBC5" s="307"/>
      <c r="PBD5" s="307"/>
      <c r="PBE5" s="307"/>
      <c r="PBF5" s="307"/>
      <c r="PBG5" s="307"/>
      <c r="PBH5" s="307"/>
      <c r="PBI5" s="307"/>
      <c r="PBJ5" s="307"/>
      <c r="PBK5" s="307"/>
      <c r="PBL5" s="307"/>
      <c r="PBM5" s="307"/>
      <c r="PBN5" s="307"/>
      <c r="PBO5" s="307"/>
      <c r="PBP5" s="307"/>
      <c r="PBQ5" s="307"/>
      <c r="PBR5" s="307"/>
      <c r="PBS5" s="307"/>
      <c r="PBT5" s="307"/>
      <c r="PBU5" s="307"/>
      <c r="PBV5" s="307"/>
      <c r="PBW5" s="307"/>
      <c r="PBX5" s="307"/>
      <c r="PBY5" s="307"/>
      <c r="PBZ5" s="307"/>
      <c r="PCA5" s="307"/>
      <c r="PCB5" s="307"/>
      <c r="PCC5" s="307"/>
      <c r="PCD5" s="307"/>
      <c r="PCE5" s="307"/>
      <c r="PCF5" s="307"/>
      <c r="PCG5" s="307"/>
      <c r="PCH5" s="307"/>
      <c r="PCI5" s="307"/>
      <c r="PCJ5" s="307"/>
      <c r="PCK5" s="307"/>
      <c r="PCL5" s="307"/>
      <c r="PCM5" s="307"/>
      <c r="PCN5" s="307"/>
      <c r="PCO5" s="307"/>
      <c r="PCP5" s="307"/>
      <c r="PCQ5" s="307"/>
      <c r="PCR5" s="307"/>
      <c r="PCS5" s="307"/>
      <c r="PCT5" s="307"/>
      <c r="PCU5" s="307"/>
      <c r="PCV5" s="307"/>
      <c r="PCW5" s="307"/>
      <c r="PCX5" s="307"/>
      <c r="PCY5" s="307"/>
      <c r="PCZ5" s="307"/>
      <c r="PDA5" s="307"/>
      <c r="PDB5" s="307"/>
      <c r="PDC5" s="307"/>
      <c r="PDD5" s="307"/>
      <c r="PDE5" s="307"/>
      <c r="PDF5" s="307"/>
      <c r="PDG5" s="307"/>
      <c r="PDH5" s="307"/>
      <c r="PDI5" s="307"/>
      <c r="PDJ5" s="307"/>
      <c r="PDK5" s="307"/>
      <c r="PDL5" s="307"/>
      <c r="PDM5" s="307"/>
      <c r="PDN5" s="307"/>
      <c r="PDO5" s="307"/>
      <c r="PDP5" s="307"/>
      <c r="PDQ5" s="307"/>
      <c r="PDR5" s="307"/>
      <c r="PDS5" s="307"/>
      <c r="PDT5" s="307"/>
      <c r="PDU5" s="307"/>
      <c r="PDV5" s="307"/>
      <c r="PDW5" s="307"/>
      <c r="PDX5" s="307"/>
      <c r="PDY5" s="307"/>
      <c r="PDZ5" s="307"/>
      <c r="PEA5" s="307"/>
      <c r="PEB5" s="307"/>
      <c r="PEC5" s="307"/>
      <c r="PED5" s="307"/>
      <c r="PEE5" s="307"/>
      <c r="PEF5" s="307"/>
      <c r="PEG5" s="307"/>
      <c r="PEH5" s="307"/>
      <c r="PEI5" s="307"/>
      <c r="PEJ5" s="307"/>
      <c r="PEK5" s="307"/>
      <c r="PEL5" s="307"/>
      <c r="PEM5" s="307"/>
      <c r="PEN5" s="307"/>
      <c r="PEO5" s="307"/>
      <c r="PEP5" s="307"/>
      <c r="PEQ5" s="307"/>
      <c r="PER5" s="307"/>
      <c r="PES5" s="307"/>
      <c r="PET5" s="307"/>
      <c r="PEU5" s="307"/>
      <c r="PEV5" s="307"/>
      <c r="PEW5" s="307"/>
      <c r="PEX5" s="307"/>
      <c r="PEY5" s="307"/>
      <c r="PEZ5" s="307"/>
      <c r="PFA5" s="307"/>
      <c r="PFB5" s="307"/>
      <c r="PFC5" s="307"/>
      <c r="PFD5" s="307"/>
      <c r="PFE5" s="307"/>
      <c r="PFF5" s="307"/>
      <c r="PFG5" s="307"/>
      <c r="PFH5" s="307"/>
      <c r="PFI5" s="307"/>
      <c r="PFJ5" s="307"/>
      <c r="PFK5" s="307"/>
      <c r="PFL5" s="307"/>
      <c r="PFM5" s="307"/>
      <c r="PFN5" s="307"/>
      <c r="PFO5" s="307"/>
      <c r="PFP5" s="307"/>
      <c r="PFQ5" s="307"/>
      <c r="PFR5" s="307"/>
      <c r="PFS5" s="307"/>
      <c r="PFT5" s="307"/>
      <c r="PFU5" s="307"/>
      <c r="PFV5" s="307"/>
      <c r="PFW5" s="307"/>
      <c r="PFX5" s="307"/>
      <c r="PFY5" s="307"/>
      <c r="PFZ5" s="307"/>
      <c r="PGA5" s="307"/>
      <c r="PGB5" s="307"/>
      <c r="PGC5" s="307"/>
      <c r="PGD5" s="307"/>
      <c r="PGE5" s="307"/>
      <c r="PGF5" s="307"/>
      <c r="PGG5" s="307"/>
      <c r="PGH5" s="307"/>
      <c r="PGI5" s="307"/>
      <c r="PGJ5" s="307"/>
      <c r="PGK5" s="307"/>
      <c r="PGL5" s="307"/>
      <c r="PGM5" s="307"/>
      <c r="PGN5" s="307"/>
      <c r="PGO5" s="307"/>
      <c r="PGP5" s="307"/>
      <c r="PGQ5" s="307"/>
      <c r="PGR5" s="307"/>
      <c r="PGS5" s="307"/>
      <c r="PGT5" s="307"/>
      <c r="PGU5" s="307"/>
      <c r="PGV5" s="307"/>
      <c r="PGW5" s="307"/>
      <c r="PGX5" s="307"/>
      <c r="PGY5" s="307"/>
      <c r="PGZ5" s="307"/>
      <c r="PHA5" s="307"/>
      <c r="PHB5" s="307"/>
      <c r="PHC5" s="307"/>
      <c r="PHD5" s="307"/>
      <c r="PHE5" s="307"/>
      <c r="PHF5" s="307"/>
      <c r="PHG5" s="307"/>
      <c r="PHH5" s="307"/>
      <c r="PHI5" s="307"/>
      <c r="PHJ5" s="307"/>
      <c r="PHK5" s="307"/>
      <c r="PHL5" s="307"/>
      <c r="PHM5" s="307"/>
      <c r="PHN5" s="307"/>
      <c r="PHO5" s="307"/>
      <c r="PHP5" s="307"/>
      <c r="PHQ5" s="307"/>
      <c r="PHR5" s="307"/>
      <c r="PHS5" s="307"/>
      <c r="PHT5" s="307"/>
      <c r="PHU5" s="307"/>
      <c r="PHV5" s="307"/>
      <c r="PHW5" s="307"/>
      <c r="PHX5" s="307"/>
      <c r="PHY5" s="307"/>
      <c r="PHZ5" s="307"/>
      <c r="PIA5" s="307"/>
      <c r="PIB5" s="307"/>
      <c r="PIC5" s="307"/>
      <c r="PID5" s="307"/>
      <c r="PIE5" s="307"/>
      <c r="PIF5" s="307"/>
      <c r="PIG5" s="307"/>
      <c r="PIH5" s="307"/>
      <c r="PII5" s="307"/>
      <c r="PIJ5" s="307"/>
      <c r="PIK5" s="307"/>
      <c r="PIL5" s="307"/>
      <c r="PIM5" s="307"/>
      <c r="PIN5" s="307"/>
      <c r="PIO5" s="307"/>
      <c r="PIP5" s="307"/>
      <c r="PIQ5" s="307"/>
      <c r="PIR5" s="307"/>
      <c r="PIS5" s="307"/>
      <c r="PIT5" s="307"/>
      <c r="PIU5" s="307"/>
      <c r="PIV5" s="307"/>
      <c r="PIW5" s="307"/>
      <c r="PIX5" s="307"/>
      <c r="PIY5" s="307"/>
      <c r="PIZ5" s="307"/>
      <c r="PJA5" s="307"/>
      <c r="PJB5" s="307"/>
      <c r="PJC5" s="307"/>
      <c r="PJD5" s="307"/>
      <c r="PJE5" s="307"/>
      <c r="PJF5" s="307"/>
      <c r="PJG5" s="307"/>
      <c r="PJH5" s="307"/>
      <c r="PJI5" s="307"/>
      <c r="PJJ5" s="307"/>
      <c r="PJK5" s="307"/>
      <c r="PJL5" s="307"/>
      <c r="PJM5" s="307"/>
      <c r="PJN5" s="307"/>
      <c r="PJO5" s="307"/>
      <c r="PJP5" s="307"/>
      <c r="PJQ5" s="307"/>
      <c r="PJR5" s="307"/>
      <c r="PJS5" s="307"/>
      <c r="PJT5" s="307"/>
      <c r="PJU5" s="307"/>
      <c r="PJV5" s="307"/>
      <c r="PJW5" s="307"/>
      <c r="PJX5" s="307"/>
      <c r="PJY5" s="307"/>
      <c r="PJZ5" s="307"/>
      <c r="PKA5" s="307"/>
      <c r="PKB5" s="307"/>
      <c r="PKC5" s="307"/>
      <c r="PKD5" s="307"/>
      <c r="PKE5" s="307"/>
      <c r="PKF5" s="307"/>
      <c r="PKG5" s="307"/>
      <c r="PKH5" s="307"/>
      <c r="PKI5" s="307"/>
      <c r="PKJ5" s="307"/>
      <c r="PKK5" s="307"/>
      <c r="PKL5" s="307"/>
      <c r="PKM5" s="307"/>
      <c r="PKN5" s="307"/>
      <c r="PKO5" s="307"/>
      <c r="PKP5" s="307"/>
      <c r="PKQ5" s="307"/>
      <c r="PKR5" s="307"/>
      <c r="PKS5" s="307"/>
      <c r="PKT5" s="307"/>
      <c r="PKU5" s="307"/>
      <c r="PKV5" s="307"/>
      <c r="PKW5" s="307"/>
      <c r="PKX5" s="307"/>
      <c r="PKY5" s="307"/>
      <c r="PKZ5" s="307"/>
      <c r="PLA5" s="307"/>
      <c r="PLB5" s="307"/>
      <c r="PLC5" s="307"/>
      <c r="PLD5" s="307"/>
      <c r="PLE5" s="307"/>
      <c r="PLF5" s="307"/>
      <c r="PLG5" s="307"/>
      <c r="PLH5" s="307"/>
      <c r="PLI5" s="307"/>
      <c r="PLJ5" s="307"/>
      <c r="PLK5" s="307"/>
      <c r="PLL5" s="307"/>
      <c r="PLM5" s="307"/>
      <c r="PLN5" s="307"/>
      <c r="PLO5" s="307"/>
      <c r="PLP5" s="307"/>
      <c r="PLQ5" s="307"/>
      <c r="PLR5" s="307"/>
      <c r="PLS5" s="307"/>
      <c r="PLT5" s="307"/>
      <c r="PLU5" s="307"/>
      <c r="PLV5" s="307"/>
      <c r="PLW5" s="307"/>
      <c r="PLX5" s="307"/>
      <c r="PLY5" s="307"/>
      <c r="PLZ5" s="307"/>
      <c r="PMA5" s="307"/>
      <c r="PMB5" s="307"/>
      <c r="PMC5" s="307"/>
      <c r="PMD5" s="307"/>
      <c r="PME5" s="307"/>
      <c r="PMF5" s="307"/>
      <c r="PMG5" s="307"/>
      <c r="PMH5" s="307"/>
      <c r="PMI5" s="307"/>
      <c r="PMJ5" s="307"/>
      <c r="PMK5" s="307"/>
      <c r="PML5" s="307"/>
      <c r="PMM5" s="307"/>
      <c r="PMN5" s="307"/>
      <c r="PMO5" s="307"/>
      <c r="PMP5" s="307"/>
      <c r="PMQ5" s="307"/>
      <c r="PMR5" s="307"/>
      <c r="PMS5" s="307"/>
      <c r="PMT5" s="307"/>
      <c r="PMU5" s="307"/>
      <c r="PMV5" s="307"/>
      <c r="PMW5" s="307"/>
      <c r="PMX5" s="307"/>
      <c r="PMY5" s="307"/>
      <c r="PMZ5" s="307"/>
      <c r="PNA5" s="307"/>
      <c r="PNB5" s="307"/>
      <c r="PNC5" s="307"/>
      <c r="PND5" s="307"/>
      <c r="PNE5" s="307"/>
      <c r="PNF5" s="307"/>
      <c r="PNG5" s="307"/>
      <c r="PNH5" s="307"/>
      <c r="PNI5" s="307"/>
      <c r="PNJ5" s="307"/>
      <c r="PNK5" s="307"/>
      <c r="PNL5" s="307"/>
      <c r="PNM5" s="307"/>
      <c r="PNN5" s="307"/>
      <c r="PNO5" s="307"/>
      <c r="PNP5" s="307"/>
      <c r="PNQ5" s="307"/>
      <c r="PNR5" s="307"/>
      <c r="PNS5" s="307"/>
      <c r="PNT5" s="307"/>
      <c r="PNU5" s="307"/>
      <c r="PNV5" s="307"/>
      <c r="PNW5" s="307"/>
      <c r="PNX5" s="307"/>
      <c r="PNY5" s="307"/>
      <c r="PNZ5" s="307"/>
      <c r="POA5" s="307"/>
      <c r="POB5" s="307"/>
      <c r="POC5" s="307"/>
      <c r="POD5" s="307"/>
      <c r="POE5" s="307"/>
      <c r="POF5" s="307"/>
      <c r="POG5" s="307"/>
      <c r="POH5" s="307"/>
      <c r="POI5" s="307"/>
      <c r="POJ5" s="307"/>
      <c r="POK5" s="307"/>
      <c r="POL5" s="307"/>
      <c r="POM5" s="307"/>
      <c r="PON5" s="307"/>
      <c r="POO5" s="307"/>
      <c r="POP5" s="307"/>
      <c r="POQ5" s="307"/>
      <c r="POR5" s="307"/>
      <c r="POS5" s="307"/>
      <c r="POT5" s="307"/>
      <c r="POU5" s="307"/>
      <c r="POV5" s="307"/>
      <c r="POW5" s="307"/>
      <c r="POX5" s="307"/>
      <c r="POY5" s="307"/>
      <c r="POZ5" s="307"/>
      <c r="PPA5" s="307"/>
      <c r="PPB5" s="307"/>
      <c r="PPC5" s="307"/>
      <c r="PPD5" s="307"/>
      <c r="PPE5" s="307"/>
      <c r="PPF5" s="307"/>
      <c r="PPG5" s="307"/>
      <c r="PPH5" s="307"/>
      <c r="PPI5" s="307"/>
      <c r="PPJ5" s="307"/>
      <c r="PPK5" s="307"/>
      <c r="PPL5" s="307"/>
      <c r="PPM5" s="307"/>
      <c r="PPN5" s="307"/>
      <c r="PPO5" s="307"/>
      <c r="PPP5" s="307"/>
      <c r="PPQ5" s="307"/>
      <c r="PPR5" s="307"/>
      <c r="PPS5" s="307"/>
      <c r="PPT5" s="307"/>
      <c r="PPU5" s="307"/>
      <c r="PPV5" s="307"/>
      <c r="PPW5" s="307"/>
      <c r="PPX5" s="307"/>
      <c r="PPY5" s="307"/>
      <c r="PPZ5" s="307"/>
      <c r="PQA5" s="307"/>
      <c r="PQB5" s="307"/>
      <c r="PQC5" s="307"/>
      <c r="PQD5" s="307"/>
      <c r="PQE5" s="307"/>
      <c r="PQF5" s="307"/>
      <c r="PQG5" s="307"/>
      <c r="PQH5" s="307"/>
      <c r="PQI5" s="307"/>
      <c r="PQJ5" s="307"/>
      <c r="PQK5" s="307"/>
      <c r="PQL5" s="307"/>
      <c r="PQM5" s="307"/>
      <c r="PQN5" s="307"/>
      <c r="PQO5" s="307"/>
      <c r="PQP5" s="307"/>
      <c r="PQQ5" s="307"/>
      <c r="PQR5" s="307"/>
      <c r="PQS5" s="307"/>
      <c r="PQT5" s="307"/>
      <c r="PQU5" s="307"/>
      <c r="PQV5" s="307"/>
      <c r="PQW5" s="307"/>
      <c r="PQX5" s="307"/>
      <c r="PQY5" s="307"/>
      <c r="PQZ5" s="307"/>
      <c r="PRA5" s="307"/>
      <c r="PRB5" s="307"/>
      <c r="PRC5" s="307"/>
      <c r="PRD5" s="307"/>
      <c r="PRE5" s="307"/>
      <c r="PRF5" s="307"/>
      <c r="PRG5" s="307"/>
      <c r="PRH5" s="307"/>
      <c r="PRI5" s="307"/>
      <c r="PRJ5" s="307"/>
      <c r="PRK5" s="307"/>
      <c r="PRL5" s="307"/>
      <c r="PRM5" s="307"/>
      <c r="PRN5" s="307"/>
      <c r="PRO5" s="307"/>
      <c r="PRP5" s="307"/>
      <c r="PRQ5" s="307"/>
      <c r="PRR5" s="307"/>
      <c r="PRS5" s="307"/>
      <c r="PRT5" s="307"/>
      <c r="PRU5" s="307"/>
      <c r="PRV5" s="307"/>
      <c r="PRW5" s="307"/>
      <c r="PRX5" s="307"/>
      <c r="PRY5" s="307"/>
      <c r="PRZ5" s="307"/>
      <c r="PSA5" s="307"/>
      <c r="PSB5" s="307"/>
      <c r="PSC5" s="307"/>
      <c r="PSD5" s="307"/>
      <c r="PSE5" s="307"/>
      <c r="PSF5" s="307"/>
      <c r="PSG5" s="307"/>
      <c r="PSH5" s="307"/>
      <c r="PSI5" s="307"/>
      <c r="PSJ5" s="307"/>
      <c r="PSK5" s="307"/>
      <c r="PSL5" s="307"/>
      <c r="PSM5" s="307"/>
      <c r="PSN5" s="307"/>
      <c r="PSO5" s="307"/>
      <c r="PSP5" s="307"/>
      <c r="PSQ5" s="307"/>
      <c r="PSR5" s="307"/>
      <c r="PSS5" s="307"/>
      <c r="PST5" s="307"/>
      <c r="PSU5" s="307"/>
      <c r="PSV5" s="307"/>
      <c r="PSW5" s="307"/>
      <c r="PSX5" s="307"/>
      <c r="PSY5" s="307"/>
      <c r="PSZ5" s="307"/>
      <c r="PTA5" s="307"/>
      <c r="PTB5" s="307"/>
      <c r="PTC5" s="307"/>
      <c r="PTD5" s="307"/>
      <c r="PTE5" s="307"/>
      <c r="PTF5" s="307"/>
      <c r="PTG5" s="307"/>
      <c r="PTH5" s="307"/>
      <c r="PTI5" s="307"/>
      <c r="PTJ5" s="307"/>
      <c r="PTK5" s="307"/>
      <c r="PTL5" s="307"/>
      <c r="PTM5" s="307"/>
      <c r="PTN5" s="307"/>
      <c r="PTO5" s="307"/>
      <c r="PTP5" s="307"/>
      <c r="PTQ5" s="307"/>
      <c r="PTR5" s="307"/>
      <c r="PTS5" s="307"/>
      <c r="PTT5" s="307"/>
      <c r="PTU5" s="307"/>
      <c r="PTV5" s="307"/>
      <c r="PTW5" s="307"/>
      <c r="PTX5" s="307"/>
      <c r="PTY5" s="307"/>
      <c r="PTZ5" s="307"/>
      <c r="PUA5" s="307"/>
      <c r="PUB5" s="307"/>
      <c r="PUC5" s="307"/>
      <c r="PUD5" s="307"/>
      <c r="PUE5" s="307"/>
      <c r="PUF5" s="307"/>
      <c r="PUG5" s="307"/>
      <c r="PUH5" s="307"/>
      <c r="PUI5" s="307"/>
      <c r="PUJ5" s="307"/>
      <c r="PUK5" s="307"/>
      <c r="PUL5" s="307"/>
      <c r="PUM5" s="307"/>
      <c r="PUN5" s="307"/>
      <c r="PUO5" s="307"/>
      <c r="PUP5" s="307"/>
      <c r="PUQ5" s="307"/>
      <c r="PUR5" s="307"/>
      <c r="PUS5" s="307"/>
      <c r="PUT5" s="307"/>
      <c r="PUU5" s="307"/>
      <c r="PUV5" s="307"/>
      <c r="PUW5" s="307"/>
      <c r="PUX5" s="307"/>
      <c r="PUY5" s="307"/>
      <c r="PUZ5" s="307"/>
      <c r="PVA5" s="307"/>
      <c r="PVB5" s="307"/>
      <c r="PVC5" s="307"/>
      <c r="PVD5" s="307"/>
      <c r="PVE5" s="307"/>
      <c r="PVF5" s="307"/>
      <c r="PVG5" s="307"/>
      <c r="PVH5" s="307"/>
      <c r="PVI5" s="307"/>
      <c r="PVJ5" s="307"/>
      <c r="PVK5" s="307"/>
      <c r="PVL5" s="307"/>
      <c r="PVM5" s="307"/>
      <c r="PVN5" s="307"/>
      <c r="PVO5" s="307"/>
      <c r="PVP5" s="307"/>
      <c r="PVQ5" s="307"/>
      <c r="PVR5" s="307"/>
      <c r="PVS5" s="307"/>
      <c r="PVT5" s="307"/>
      <c r="PVU5" s="307"/>
      <c r="PVV5" s="307"/>
      <c r="PVW5" s="307"/>
      <c r="PVX5" s="307"/>
      <c r="PVY5" s="307"/>
      <c r="PVZ5" s="307"/>
      <c r="PWA5" s="307"/>
      <c r="PWB5" s="307"/>
      <c r="PWC5" s="307"/>
      <c r="PWD5" s="307"/>
      <c r="PWE5" s="307"/>
      <c r="PWF5" s="307"/>
      <c r="PWG5" s="307"/>
      <c r="PWH5" s="307"/>
      <c r="PWI5" s="307"/>
      <c r="PWJ5" s="307"/>
      <c r="PWK5" s="307"/>
      <c r="PWL5" s="307"/>
      <c r="PWM5" s="307"/>
      <c r="PWN5" s="307"/>
      <c r="PWO5" s="307"/>
      <c r="PWP5" s="307"/>
      <c r="PWQ5" s="307"/>
      <c r="PWR5" s="307"/>
      <c r="PWS5" s="307"/>
      <c r="PWT5" s="307"/>
      <c r="PWU5" s="307"/>
      <c r="PWV5" s="307"/>
      <c r="PWW5" s="307"/>
      <c r="PWX5" s="307"/>
      <c r="PWY5" s="307"/>
      <c r="PWZ5" s="307"/>
      <c r="PXA5" s="307"/>
      <c r="PXB5" s="307"/>
      <c r="PXC5" s="307"/>
      <c r="PXD5" s="307"/>
      <c r="PXE5" s="307"/>
      <c r="PXF5" s="307"/>
      <c r="PXG5" s="307"/>
      <c r="PXH5" s="307"/>
      <c r="PXI5" s="307"/>
      <c r="PXJ5" s="307"/>
      <c r="PXK5" s="307"/>
      <c r="PXL5" s="307"/>
      <c r="PXM5" s="307"/>
      <c r="PXN5" s="307"/>
      <c r="PXO5" s="307"/>
      <c r="PXP5" s="307"/>
      <c r="PXQ5" s="307"/>
      <c r="PXR5" s="307"/>
      <c r="PXS5" s="307"/>
      <c r="PXT5" s="307"/>
      <c r="PXU5" s="307"/>
      <c r="PXV5" s="307"/>
      <c r="PXW5" s="307"/>
      <c r="PXX5" s="307"/>
      <c r="PXY5" s="307"/>
      <c r="PXZ5" s="307"/>
      <c r="PYA5" s="307"/>
      <c r="PYB5" s="307"/>
      <c r="PYC5" s="307"/>
      <c r="PYD5" s="307"/>
      <c r="PYE5" s="307"/>
      <c r="PYF5" s="307"/>
      <c r="PYG5" s="307"/>
      <c r="PYH5" s="307"/>
      <c r="PYI5" s="307"/>
      <c r="PYJ5" s="307"/>
      <c r="PYK5" s="307"/>
      <c r="PYL5" s="307"/>
      <c r="PYM5" s="307"/>
      <c r="PYN5" s="307"/>
      <c r="PYO5" s="307"/>
      <c r="PYP5" s="307"/>
      <c r="PYQ5" s="307"/>
      <c r="PYR5" s="307"/>
      <c r="PYS5" s="307"/>
      <c r="PYT5" s="307"/>
      <c r="PYU5" s="307"/>
      <c r="PYV5" s="307"/>
      <c r="PYW5" s="307"/>
      <c r="PYX5" s="307"/>
      <c r="PYY5" s="307"/>
      <c r="PYZ5" s="307"/>
      <c r="PZA5" s="307"/>
      <c r="PZB5" s="307"/>
      <c r="PZC5" s="307"/>
      <c r="PZD5" s="307"/>
      <c r="PZE5" s="307"/>
      <c r="PZF5" s="307"/>
      <c r="PZG5" s="307"/>
      <c r="PZH5" s="307"/>
      <c r="PZI5" s="307"/>
      <c r="PZJ5" s="307"/>
      <c r="PZK5" s="307"/>
      <c r="PZL5" s="307"/>
      <c r="PZM5" s="307"/>
      <c r="PZN5" s="307"/>
      <c r="PZO5" s="307"/>
      <c r="PZP5" s="307"/>
      <c r="PZQ5" s="307"/>
      <c r="PZR5" s="307"/>
      <c r="PZS5" s="307"/>
      <c r="PZT5" s="307"/>
      <c r="PZU5" s="307"/>
      <c r="PZV5" s="307"/>
      <c r="PZW5" s="307"/>
      <c r="PZX5" s="307"/>
      <c r="PZY5" s="307"/>
      <c r="PZZ5" s="307"/>
      <c r="QAA5" s="307"/>
      <c r="QAB5" s="307"/>
      <c r="QAC5" s="307"/>
      <c r="QAD5" s="307"/>
      <c r="QAE5" s="307"/>
      <c r="QAF5" s="307"/>
      <c r="QAG5" s="307"/>
      <c r="QAH5" s="307"/>
      <c r="QAI5" s="307"/>
      <c r="QAJ5" s="307"/>
      <c r="QAK5" s="307"/>
      <c r="QAL5" s="307"/>
      <c r="QAM5" s="307"/>
      <c r="QAN5" s="307"/>
      <c r="QAO5" s="307"/>
      <c r="QAP5" s="307"/>
      <c r="QAQ5" s="307"/>
      <c r="QAR5" s="307"/>
      <c r="QAS5" s="307"/>
      <c r="QAT5" s="307"/>
      <c r="QAU5" s="307"/>
      <c r="QAV5" s="307"/>
      <c r="QAW5" s="307"/>
      <c r="QAX5" s="307"/>
      <c r="QAY5" s="307"/>
      <c r="QAZ5" s="307"/>
      <c r="QBA5" s="307"/>
      <c r="QBB5" s="307"/>
      <c r="QBC5" s="307"/>
      <c r="QBD5" s="307"/>
      <c r="QBE5" s="307"/>
      <c r="QBF5" s="307"/>
      <c r="QBG5" s="307"/>
      <c r="QBH5" s="307"/>
      <c r="QBI5" s="307"/>
      <c r="QBJ5" s="307"/>
      <c r="QBK5" s="307"/>
      <c r="QBL5" s="307"/>
      <c r="QBM5" s="307"/>
      <c r="QBN5" s="307"/>
      <c r="QBO5" s="307"/>
      <c r="QBP5" s="307"/>
      <c r="QBQ5" s="307"/>
      <c r="QBR5" s="307"/>
      <c r="QBS5" s="307"/>
      <c r="QBT5" s="307"/>
      <c r="QBU5" s="307"/>
      <c r="QBV5" s="307"/>
      <c r="QBW5" s="307"/>
      <c r="QBX5" s="307"/>
      <c r="QBY5" s="307"/>
      <c r="QBZ5" s="307"/>
      <c r="QCA5" s="307"/>
      <c r="QCB5" s="307"/>
      <c r="QCC5" s="307"/>
      <c r="QCD5" s="307"/>
      <c r="QCE5" s="307"/>
      <c r="QCF5" s="307"/>
      <c r="QCG5" s="307"/>
      <c r="QCH5" s="307"/>
      <c r="QCI5" s="307"/>
      <c r="QCJ5" s="307"/>
      <c r="QCK5" s="307"/>
      <c r="QCL5" s="307"/>
      <c r="QCM5" s="307"/>
      <c r="QCN5" s="307"/>
      <c r="QCO5" s="307"/>
      <c r="QCP5" s="307"/>
      <c r="QCQ5" s="307"/>
      <c r="QCR5" s="307"/>
      <c r="QCS5" s="307"/>
      <c r="QCT5" s="307"/>
      <c r="QCU5" s="307"/>
      <c r="QCV5" s="307"/>
      <c r="QCW5" s="307"/>
      <c r="QCX5" s="307"/>
      <c r="QCY5" s="307"/>
      <c r="QCZ5" s="307"/>
      <c r="QDA5" s="307"/>
      <c r="QDB5" s="307"/>
      <c r="QDC5" s="307"/>
      <c r="QDD5" s="307"/>
      <c r="QDE5" s="307"/>
      <c r="QDF5" s="307"/>
      <c r="QDG5" s="307"/>
      <c r="QDH5" s="307"/>
      <c r="QDI5" s="307"/>
      <c r="QDJ5" s="307"/>
      <c r="QDK5" s="307"/>
      <c r="QDL5" s="307"/>
      <c r="QDM5" s="307"/>
      <c r="QDN5" s="307"/>
      <c r="QDO5" s="307"/>
      <c r="QDP5" s="307"/>
      <c r="QDQ5" s="307"/>
      <c r="QDR5" s="307"/>
      <c r="QDS5" s="307"/>
      <c r="QDT5" s="307"/>
      <c r="QDU5" s="307"/>
      <c r="QDV5" s="307"/>
      <c r="QDW5" s="307"/>
      <c r="QDX5" s="307"/>
      <c r="QDY5" s="307"/>
      <c r="QDZ5" s="307"/>
      <c r="QEA5" s="307"/>
      <c r="QEB5" s="307"/>
      <c r="QEC5" s="307"/>
      <c r="QED5" s="307"/>
      <c r="QEE5" s="307"/>
      <c r="QEF5" s="307"/>
      <c r="QEG5" s="307"/>
      <c r="QEH5" s="307"/>
      <c r="QEI5" s="307"/>
      <c r="QEJ5" s="307"/>
      <c r="QEK5" s="307"/>
      <c r="QEL5" s="307"/>
      <c r="QEM5" s="307"/>
      <c r="QEN5" s="307"/>
      <c r="QEO5" s="307"/>
      <c r="QEP5" s="307"/>
      <c r="QEQ5" s="307"/>
      <c r="QER5" s="307"/>
      <c r="QES5" s="307"/>
      <c r="QET5" s="307"/>
      <c r="QEU5" s="307"/>
      <c r="QEV5" s="307"/>
      <c r="QEW5" s="307"/>
      <c r="QEX5" s="307"/>
      <c r="QEY5" s="307"/>
      <c r="QEZ5" s="307"/>
      <c r="QFA5" s="307"/>
      <c r="QFB5" s="307"/>
      <c r="QFC5" s="307"/>
      <c r="QFD5" s="307"/>
      <c r="QFE5" s="307"/>
      <c r="QFF5" s="307"/>
      <c r="QFG5" s="307"/>
      <c r="QFH5" s="307"/>
      <c r="QFI5" s="307"/>
      <c r="QFJ5" s="307"/>
      <c r="QFK5" s="307"/>
      <c r="QFL5" s="307"/>
      <c r="QFM5" s="307"/>
      <c r="QFN5" s="307"/>
      <c r="QFO5" s="307"/>
      <c r="QFP5" s="307"/>
      <c r="QFQ5" s="307"/>
      <c r="QFR5" s="307"/>
      <c r="QFS5" s="307"/>
      <c r="QFT5" s="307"/>
      <c r="QFU5" s="307"/>
      <c r="QFV5" s="307"/>
      <c r="QFW5" s="307"/>
      <c r="QFX5" s="307"/>
      <c r="QFY5" s="307"/>
      <c r="QFZ5" s="307"/>
      <c r="QGA5" s="307"/>
      <c r="QGB5" s="307"/>
      <c r="QGC5" s="307"/>
      <c r="QGD5" s="307"/>
      <c r="QGE5" s="307"/>
      <c r="QGF5" s="307"/>
      <c r="QGG5" s="307"/>
      <c r="QGH5" s="307"/>
      <c r="QGI5" s="307"/>
      <c r="QGJ5" s="307"/>
      <c r="QGK5" s="307"/>
      <c r="QGL5" s="307"/>
      <c r="QGM5" s="307"/>
      <c r="QGN5" s="307"/>
      <c r="QGO5" s="307"/>
      <c r="QGP5" s="307"/>
      <c r="QGQ5" s="307"/>
      <c r="QGR5" s="307"/>
      <c r="QGS5" s="307"/>
      <c r="QGT5" s="307"/>
      <c r="QGU5" s="307"/>
      <c r="QGV5" s="307"/>
      <c r="QGW5" s="307"/>
      <c r="QGX5" s="307"/>
      <c r="QGY5" s="307"/>
      <c r="QGZ5" s="307"/>
      <c r="QHA5" s="307"/>
      <c r="QHB5" s="307"/>
      <c r="QHC5" s="307"/>
      <c r="QHD5" s="307"/>
      <c r="QHE5" s="307"/>
      <c r="QHF5" s="307"/>
      <c r="QHG5" s="307"/>
      <c r="QHH5" s="307"/>
      <c r="QHI5" s="307"/>
      <c r="QHJ5" s="307"/>
      <c r="QHK5" s="307"/>
      <c r="QHL5" s="307"/>
      <c r="QHM5" s="307"/>
      <c r="QHN5" s="307"/>
      <c r="QHO5" s="307"/>
      <c r="QHP5" s="307"/>
      <c r="QHQ5" s="307"/>
      <c r="QHR5" s="307"/>
      <c r="QHS5" s="307"/>
      <c r="QHT5" s="307"/>
      <c r="QHU5" s="307"/>
      <c r="QHV5" s="307"/>
      <c r="QHW5" s="307"/>
      <c r="QHX5" s="307"/>
      <c r="QHY5" s="307"/>
      <c r="QHZ5" s="307"/>
      <c r="QIA5" s="307"/>
      <c r="QIB5" s="307"/>
      <c r="QIC5" s="307"/>
      <c r="QID5" s="307"/>
      <c r="QIE5" s="307"/>
      <c r="QIF5" s="307"/>
      <c r="QIG5" s="307"/>
      <c r="QIH5" s="307"/>
      <c r="QII5" s="307"/>
      <c r="QIJ5" s="307"/>
      <c r="QIK5" s="307"/>
      <c r="QIL5" s="307"/>
      <c r="QIM5" s="307"/>
      <c r="QIN5" s="307"/>
      <c r="QIO5" s="307"/>
      <c r="QIP5" s="307"/>
      <c r="QIQ5" s="307"/>
      <c r="QIR5" s="307"/>
      <c r="QIS5" s="307"/>
      <c r="QIT5" s="307"/>
      <c r="QIU5" s="307"/>
      <c r="QIV5" s="307"/>
      <c r="QIW5" s="307"/>
      <c r="QIX5" s="307"/>
      <c r="QIY5" s="307"/>
      <c r="QIZ5" s="307"/>
      <c r="QJA5" s="307"/>
      <c r="QJB5" s="307"/>
      <c r="QJC5" s="307"/>
      <c r="QJD5" s="307"/>
      <c r="QJE5" s="307"/>
      <c r="QJF5" s="307"/>
      <c r="QJG5" s="307"/>
      <c r="QJH5" s="307"/>
      <c r="QJI5" s="307"/>
      <c r="QJJ5" s="307"/>
      <c r="QJK5" s="307"/>
      <c r="QJL5" s="307"/>
      <c r="QJM5" s="307"/>
      <c r="QJN5" s="307"/>
      <c r="QJO5" s="307"/>
      <c r="QJP5" s="307"/>
      <c r="QJQ5" s="307"/>
      <c r="QJR5" s="307"/>
      <c r="QJS5" s="307"/>
      <c r="QJT5" s="307"/>
      <c r="QJU5" s="307"/>
      <c r="QJV5" s="307"/>
      <c r="QJW5" s="307"/>
      <c r="QJX5" s="307"/>
      <c r="QJY5" s="307"/>
      <c r="QJZ5" s="307"/>
      <c r="QKA5" s="307"/>
      <c r="QKB5" s="307"/>
      <c r="QKC5" s="307"/>
      <c r="QKD5" s="307"/>
      <c r="QKE5" s="307"/>
      <c r="QKF5" s="307"/>
      <c r="QKG5" s="307"/>
      <c r="QKH5" s="307"/>
      <c r="QKI5" s="307"/>
      <c r="QKJ5" s="307"/>
      <c r="QKK5" s="307"/>
      <c r="QKL5" s="307"/>
      <c r="QKM5" s="307"/>
      <c r="QKN5" s="307"/>
      <c r="QKO5" s="307"/>
      <c r="QKP5" s="307"/>
      <c r="QKQ5" s="307"/>
      <c r="QKR5" s="307"/>
      <c r="QKS5" s="307"/>
      <c r="QKT5" s="307"/>
      <c r="QKU5" s="307"/>
      <c r="QKV5" s="307"/>
      <c r="QKW5" s="307"/>
      <c r="QKX5" s="307"/>
      <c r="QKY5" s="307"/>
      <c r="QKZ5" s="307"/>
      <c r="QLA5" s="307"/>
      <c r="QLB5" s="307"/>
      <c r="QLC5" s="307"/>
      <c r="QLD5" s="307"/>
      <c r="QLE5" s="307"/>
      <c r="QLF5" s="307"/>
      <c r="QLG5" s="307"/>
      <c r="QLH5" s="307"/>
      <c r="QLI5" s="307"/>
      <c r="QLJ5" s="307"/>
      <c r="QLK5" s="307"/>
      <c r="QLL5" s="307"/>
      <c r="QLM5" s="307"/>
      <c r="QLN5" s="307"/>
      <c r="QLO5" s="307"/>
      <c r="QLP5" s="307"/>
      <c r="QLQ5" s="307"/>
      <c r="QLR5" s="307"/>
      <c r="QLS5" s="307"/>
      <c r="QLT5" s="307"/>
      <c r="QLU5" s="307"/>
      <c r="QLV5" s="307"/>
      <c r="QLW5" s="307"/>
      <c r="QLX5" s="307"/>
      <c r="QLY5" s="307"/>
      <c r="QLZ5" s="307"/>
      <c r="QMA5" s="307"/>
      <c r="QMB5" s="307"/>
      <c r="QMC5" s="307"/>
      <c r="QMD5" s="307"/>
      <c r="QME5" s="307"/>
      <c r="QMF5" s="307"/>
      <c r="QMG5" s="307"/>
      <c r="QMH5" s="307"/>
      <c r="QMI5" s="307"/>
      <c r="QMJ5" s="307"/>
      <c r="QMK5" s="307"/>
      <c r="QML5" s="307"/>
      <c r="QMM5" s="307"/>
      <c r="QMN5" s="307"/>
      <c r="QMO5" s="307"/>
      <c r="QMP5" s="307"/>
      <c r="QMQ5" s="307"/>
      <c r="QMR5" s="307"/>
      <c r="QMS5" s="307"/>
      <c r="QMT5" s="307"/>
      <c r="QMU5" s="307"/>
      <c r="QMV5" s="307"/>
      <c r="QMW5" s="307"/>
      <c r="QMX5" s="307"/>
      <c r="QMY5" s="307"/>
      <c r="QMZ5" s="307"/>
      <c r="QNA5" s="307"/>
      <c r="QNB5" s="307"/>
      <c r="QNC5" s="307"/>
      <c r="QND5" s="307"/>
      <c r="QNE5" s="307"/>
      <c r="QNF5" s="307"/>
      <c r="QNG5" s="307"/>
      <c r="QNH5" s="307"/>
      <c r="QNI5" s="307"/>
      <c r="QNJ5" s="307"/>
      <c r="QNK5" s="307"/>
      <c r="QNL5" s="307"/>
      <c r="QNM5" s="307"/>
      <c r="QNN5" s="307"/>
      <c r="QNO5" s="307"/>
      <c r="QNP5" s="307"/>
      <c r="QNQ5" s="307"/>
      <c r="QNR5" s="307"/>
      <c r="QNS5" s="307"/>
      <c r="QNT5" s="307"/>
      <c r="QNU5" s="307"/>
      <c r="QNV5" s="307"/>
      <c r="QNW5" s="307"/>
      <c r="QNX5" s="307"/>
      <c r="QNY5" s="307"/>
      <c r="QNZ5" s="307"/>
      <c r="QOA5" s="307"/>
      <c r="QOB5" s="307"/>
      <c r="QOC5" s="307"/>
      <c r="QOD5" s="307"/>
      <c r="QOE5" s="307"/>
      <c r="QOF5" s="307"/>
      <c r="QOG5" s="307"/>
      <c r="QOH5" s="307"/>
      <c r="QOI5" s="307"/>
      <c r="QOJ5" s="307"/>
      <c r="QOK5" s="307"/>
      <c r="QOL5" s="307"/>
      <c r="QOM5" s="307"/>
      <c r="QON5" s="307"/>
      <c r="QOO5" s="307"/>
      <c r="QOP5" s="307"/>
      <c r="QOQ5" s="307"/>
      <c r="QOR5" s="307"/>
      <c r="QOS5" s="307"/>
      <c r="QOT5" s="307"/>
      <c r="QOU5" s="307"/>
      <c r="QOV5" s="307"/>
      <c r="QOW5" s="307"/>
      <c r="QOX5" s="307"/>
      <c r="QOY5" s="307"/>
      <c r="QOZ5" s="307"/>
      <c r="QPA5" s="307"/>
      <c r="QPB5" s="307"/>
      <c r="QPC5" s="307"/>
      <c r="QPD5" s="307"/>
      <c r="QPE5" s="307"/>
      <c r="QPF5" s="307"/>
      <c r="QPG5" s="307"/>
      <c r="QPH5" s="307"/>
      <c r="QPI5" s="307"/>
      <c r="QPJ5" s="307"/>
      <c r="QPK5" s="307"/>
      <c r="QPL5" s="307"/>
      <c r="QPM5" s="307"/>
      <c r="QPN5" s="307"/>
      <c r="QPO5" s="307"/>
      <c r="QPP5" s="307"/>
      <c r="QPQ5" s="307"/>
      <c r="QPR5" s="307"/>
      <c r="QPS5" s="307"/>
      <c r="QPT5" s="307"/>
      <c r="QPU5" s="307"/>
      <c r="QPV5" s="307"/>
      <c r="QPW5" s="307"/>
      <c r="QPX5" s="307"/>
      <c r="QPY5" s="307"/>
      <c r="QPZ5" s="307"/>
      <c r="QQA5" s="307"/>
      <c r="QQB5" s="307"/>
      <c r="QQC5" s="307"/>
      <c r="QQD5" s="307"/>
      <c r="QQE5" s="307"/>
      <c r="QQF5" s="307"/>
      <c r="QQG5" s="307"/>
      <c r="QQH5" s="307"/>
      <c r="QQI5" s="307"/>
      <c r="QQJ5" s="307"/>
      <c r="QQK5" s="307"/>
      <c r="QQL5" s="307"/>
      <c r="QQM5" s="307"/>
      <c r="QQN5" s="307"/>
      <c r="QQO5" s="307"/>
      <c r="QQP5" s="307"/>
      <c r="QQQ5" s="307"/>
      <c r="QQR5" s="307"/>
      <c r="QQS5" s="307"/>
      <c r="QQT5" s="307"/>
      <c r="QQU5" s="307"/>
      <c r="QQV5" s="307"/>
      <c r="QQW5" s="307"/>
      <c r="QQX5" s="307"/>
      <c r="QQY5" s="307"/>
      <c r="QQZ5" s="307"/>
      <c r="QRA5" s="307"/>
      <c r="QRB5" s="307"/>
      <c r="QRC5" s="307"/>
      <c r="QRD5" s="307"/>
      <c r="QRE5" s="307"/>
      <c r="QRF5" s="307"/>
      <c r="QRG5" s="307"/>
      <c r="QRH5" s="307"/>
      <c r="QRI5" s="307"/>
      <c r="QRJ5" s="307"/>
      <c r="QRK5" s="307"/>
      <c r="QRL5" s="307"/>
      <c r="QRM5" s="307"/>
      <c r="QRN5" s="307"/>
      <c r="QRO5" s="307"/>
      <c r="QRP5" s="307"/>
      <c r="QRQ5" s="307"/>
      <c r="QRR5" s="307"/>
      <c r="QRS5" s="307"/>
      <c r="QRT5" s="307"/>
      <c r="QRU5" s="307"/>
      <c r="QRV5" s="307"/>
      <c r="QRW5" s="307"/>
      <c r="QRX5" s="307"/>
      <c r="QRY5" s="307"/>
      <c r="QRZ5" s="307"/>
      <c r="QSA5" s="307"/>
      <c r="QSB5" s="307"/>
      <c r="QSC5" s="307"/>
      <c r="QSD5" s="307"/>
      <c r="QSE5" s="307"/>
      <c r="QSF5" s="307"/>
      <c r="QSG5" s="307"/>
      <c r="QSH5" s="307"/>
      <c r="QSI5" s="307"/>
      <c r="QSJ5" s="307"/>
      <c r="QSK5" s="307"/>
      <c r="QSL5" s="307"/>
      <c r="QSM5" s="307"/>
      <c r="QSN5" s="307"/>
      <c r="QSO5" s="307"/>
      <c r="QSP5" s="307"/>
      <c r="QSQ5" s="307"/>
      <c r="QSR5" s="307"/>
      <c r="QSS5" s="307"/>
      <c r="QST5" s="307"/>
      <c r="QSU5" s="307"/>
      <c r="QSV5" s="307"/>
      <c r="QSW5" s="307"/>
      <c r="QSX5" s="307"/>
      <c r="QSY5" s="307"/>
      <c r="QSZ5" s="307"/>
      <c r="QTA5" s="307"/>
      <c r="QTB5" s="307"/>
      <c r="QTC5" s="307"/>
      <c r="QTD5" s="307"/>
      <c r="QTE5" s="307"/>
      <c r="QTF5" s="307"/>
      <c r="QTG5" s="307"/>
      <c r="QTH5" s="307"/>
      <c r="QTI5" s="307"/>
      <c r="QTJ5" s="307"/>
      <c r="QTK5" s="307"/>
      <c r="QTL5" s="307"/>
      <c r="QTM5" s="307"/>
      <c r="QTN5" s="307"/>
      <c r="QTO5" s="307"/>
      <c r="QTP5" s="307"/>
      <c r="QTQ5" s="307"/>
      <c r="QTR5" s="307"/>
      <c r="QTS5" s="307"/>
      <c r="QTT5" s="307"/>
      <c r="QTU5" s="307"/>
      <c r="QTV5" s="307"/>
      <c r="QTW5" s="307"/>
      <c r="QTX5" s="307"/>
      <c r="QTY5" s="307"/>
      <c r="QTZ5" s="307"/>
      <c r="QUA5" s="307"/>
      <c r="QUB5" s="307"/>
      <c r="QUC5" s="307"/>
      <c r="QUD5" s="307"/>
      <c r="QUE5" s="307"/>
      <c r="QUF5" s="307"/>
      <c r="QUG5" s="307"/>
      <c r="QUH5" s="307"/>
      <c r="QUI5" s="307"/>
      <c r="QUJ5" s="307"/>
      <c r="QUK5" s="307"/>
      <c r="QUL5" s="307"/>
      <c r="QUM5" s="307"/>
      <c r="QUN5" s="307"/>
      <c r="QUO5" s="307"/>
      <c r="QUP5" s="307"/>
      <c r="QUQ5" s="307"/>
      <c r="QUR5" s="307"/>
      <c r="QUS5" s="307"/>
      <c r="QUT5" s="307"/>
      <c r="QUU5" s="307"/>
      <c r="QUV5" s="307"/>
      <c r="QUW5" s="307"/>
      <c r="QUX5" s="307"/>
      <c r="QUY5" s="307"/>
      <c r="QUZ5" s="307"/>
      <c r="QVA5" s="307"/>
      <c r="QVB5" s="307"/>
      <c r="QVC5" s="307"/>
      <c r="QVD5" s="307"/>
      <c r="QVE5" s="307"/>
      <c r="QVF5" s="307"/>
      <c r="QVG5" s="307"/>
      <c r="QVH5" s="307"/>
      <c r="QVI5" s="307"/>
      <c r="QVJ5" s="307"/>
      <c r="QVK5" s="307"/>
      <c r="QVL5" s="307"/>
      <c r="QVM5" s="307"/>
      <c r="QVN5" s="307"/>
      <c r="QVO5" s="307"/>
      <c r="QVP5" s="307"/>
      <c r="QVQ5" s="307"/>
      <c r="QVR5" s="307"/>
      <c r="QVS5" s="307"/>
      <c r="QVT5" s="307"/>
      <c r="QVU5" s="307"/>
      <c r="QVV5" s="307"/>
      <c r="QVW5" s="307"/>
      <c r="QVX5" s="307"/>
      <c r="QVY5" s="307"/>
      <c r="QVZ5" s="307"/>
      <c r="QWA5" s="307"/>
      <c r="QWB5" s="307"/>
      <c r="QWC5" s="307"/>
      <c r="QWD5" s="307"/>
      <c r="QWE5" s="307"/>
      <c r="QWF5" s="307"/>
      <c r="QWG5" s="307"/>
      <c r="QWH5" s="307"/>
      <c r="QWI5" s="307"/>
      <c r="QWJ5" s="307"/>
      <c r="QWK5" s="307"/>
      <c r="QWL5" s="307"/>
      <c r="QWM5" s="307"/>
      <c r="QWN5" s="307"/>
      <c r="QWO5" s="307"/>
      <c r="QWP5" s="307"/>
      <c r="QWQ5" s="307"/>
      <c r="QWR5" s="307"/>
      <c r="QWS5" s="307"/>
      <c r="QWT5" s="307"/>
      <c r="QWU5" s="307"/>
      <c r="QWV5" s="307"/>
      <c r="QWW5" s="307"/>
      <c r="QWX5" s="307"/>
      <c r="QWY5" s="307"/>
      <c r="QWZ5" s="307"/>
      <c r="QXA5" s="307"/>
      <c r="QXB5" s="307"/>
      <c r="QXC5" s="307"/>
      <c r="QXD5" s="307"/>
      <c r="QXE5" s="307"/>
      <c r="QXF5" s="307"/>
      <c r="QXG5" s="307"/>
      <c r="QXH5" s="307"/>
      <c r="QXI5" s="307"/>
      <c r="QXJ5" s="307"/>
      <c r="QXK5" s="307"/>
      <c r="QXL5" s="307"/>
      <c r="QXM5" s="307"/>
      <c r="QXN5" s="307"/>
      <c r="QXO5" s="307"/>
      <c r="QXP5" s="307"/>
      <c r="QXQ5" s="307"/>
      <c r="QXR5" s="307"/>
      <c r="QXS5" s="307"/>
      <c r="QXT5" s="307"/>
      <c r="QXU5" s="307"/>
      <c r="QXV5" s="307"/>
      <c r="QXW5" s="307"/>
      <c r="QXX5" s="307"/>
      <c r="QXY5" s="307"/>
      <c r="QXZ5" s="307"/>
      <c r="QYA5" s="307"/>
      <c r="QYB5" s="307"/>
      <c r="QYC5" s="307"/>
      <c r="QYD5" s="307"/>
      <c r="QYE5" s="307"/>
      <c r="QYF5" s="307"/>
      <c r="QYG5" s="307"/>
      <c r="QYH5" s="307"/>
      <c r="QYI5" s="307"/>
      <c r="QYJ5" s="307"/>
      <c r="QYK5" s="307"/>
      <c r="QYL5" s="307"/>
      <c r="QYM5" s="307"/>
      <c r="QYN5" s="307"/>
      <c r="QYO5" s="307"/>
      <c r="QYP5" s="307"/>
      <c r="QYQ5" s="307"/>
      <c r="QYR5" s="307"/>
      <c r="QYS5" s="307"/>
      <c r="QYT5" s="307"/>
      <c r="QYU5" s="307"/>
      <c r="QYV5" s="307"/>
      <c r="QYW5" s="307"/>
      <c r="QYX5" s="307"/>
      <c r="QYY5" s="307"/>
      <c r="QYZ5" s="307"/>
      <c r="QZA5" s="307"/>
      <c r="QZB5" s="307"/>
      <c r="QZC5" s="307"/>
      <c r="QZD5" s="307"/>
      <c r="QZE5" s="307"/>
      <c r="QZF5" s="307"/>
      <c r="QZG5" s="307"/>
      <c r="QZH5" s="307"/>
      <c r="QZI5" s="307"/>
      <c r="QZJ5" s="307"/>
      <c r="QZK5" s="307"/>
      <c r="QZL5" s="307"/>
      <c r="QZM5" s="307"/>
      <c r="QZN5" s="307"/>
      <c r="QZO5" s="307"/>
      <c r="QZP5" s="307"/>
      <c r="QZQ5" s="307"/>
      <c r="QZR5" s="307"/>
      <c r="QZS5" s="307"/>
      <c r="QZT5" s="307"/>
      <c r="QZU5" s="307"/>
      <c r="QZV5" s="307"/>
      <c r="QZW5" s="307"/>
      <c r="QZX5" s="307"/>
      <c r="QZY5" s="307"/>
      <c r="QZZ5" s="307"/>
      <c r="RAA5" s="307"/>
      <c r="RAB5" s="307"/>
      <c r="RAC5" s="307"/>
      <c r="RAD5" s="307"/>
      <c r="RAE5" s="307"/>
      <c r="RAF5" s="307"/>
      <c r="RAG5" s="307"/>
      <c r="RAH5" s="307"/>
      <c r="RAI5" s="307"/>
      <c r="RAJ5" s="307"/>
      <c r="RAK5" s="307"/>
      <c r="RAL5" s="307"/>
      <c r="RAM5" s="307"/>
      <c r="RAN5" s="307"/>
      <c r="RAO5" s="307"/>
      <c r="RAP5" s="307"/>
      <c r="RAQ5" s="307"/>
      <c r="RAR5" s="307"/>
      <c r="RAS5" s="307"/>
      <c r="RAT5" s="307"/>
      <c r="RAU5" s="307"/>
      <c r="RAV5" s="307"/>
      <c r="RAW5" s="307"/>
      <c r="RAX5" s="307"/>
      <c r="RAY5" s="307"/>
      <c r="RAZ5" s="307"/>
      <c r="RBA5" s="307"/>
      <c r="RBB5" s="307"/>
      <c r="RBC5" s="307"/>
      <c r="RBD5" s="307"/>
      <c r="RBE5" s="307"/>
      <c r="RBF5" s="307"/>
      <c r="RBG5" s="307"/>
      <c r="RBH5" s="307"/>
      <c r="RBI5" s="307"/>
      <c r="RBJ5" s="307"/>
      <c r="RBK5" s="307"/>
      <c r="RBL5" s="307"/>
      <c r="RBM5" s="307"/>
      <c r="RBN5" s="307"/>
      <c r="RBO5" s="307"/>
      <c r="RBP5" s="307"/>
      <c r="RBQ5" s="307"/>
      <c r="RBR5" s="307"/>
      <c r="RBS5" s="307"/>
      <c r="RBT5" s="307"/>
      <c r="RBU5" s="307"/>
      <c r="RBV5" s="307"/>
      <c r="RBW5" s="307"/>
      <c r="RBX5" s="307"/>
      <c r="RBY5" s="307"/>
      <c r="RBZ5" s="307"/>
      <c r="RCA5" s="307"/>
      <c r="RCB5" s="307"/>
      <c r="RCC5" s="307"/>
      <c r="RCD5" s="307"/>
      <c r="RCE5" s="307"/>
      <c r="RCF5" s="307"/>
      <c r="RCG5" s="307"/>
      <c r="RCH5" s="307"/>
      <c r="RCI5" s="307"/>
      <c r="RCJ5" s="307"/>
      <c r="RCK5" s="307"/>
      <c r="RCL5" s="307"/>
      <c r="RCM5" s="307"/>
      <c r="RCN5" s="307"/>
      <c r="RCO5" s="307"/>
      <c r="RCP5" s="307"/>
      <c r="RCQ5" s="307"/>
      <c r="RCR5" s="307"/>
      <c r="RCS5" s="307"/>
      <c r="RCT5" s="307"/>
      <c r="RCU5" s="307"/>
      <c r="RCV5" s="307"/>
      <c r="RCW5" s="307"/>
      <c r="RCX5" s="307"/>
      <c r="RCY5" s="307"/>
      <c r="RCZ5" s="307"/>
      <c r="RDA5" s="307"/>
      <c r="RDB5" s="307"/>
      <c r="RDC5" s="307"/>
      <c r="RDD5" s="307"/>
      <c r="RDE5" s="307"/>
      <c r="RDF5" s="307"/>
      <c r="RDG5" s="307"/>
      <c r="RDH5" s="307"/>
      <c r="RDI5" s="307"/>
      <c r="RDJ5" s="307"/>
      <c r="RDK5" s="307"/>
      <c r="RDL5" s="307"/>
      <c r="RDM5" s="307"/>
      <c r="RDN5" s="307"/>
      <c r="RDO5" s="307"/>
      <c r="RDP5" s="307"/>
      <c r="RDQ5" s="307"/>
      <c r="RDR5" s="307"/>
      <c r="RDS5" s="307"/>
      <c r="RDT5" s="307"/>
      <c r="RDU5" s="307"/>
      <c r="RDV5" s="307"/>
      <c r="RDW5" s="307"/>
      <c r="RDX5" s="307"/>
      <c r="RDY5" s="307"/>
      <c r="RDZ5" s="307"/>
      <c r="REA5" s="307"/>
      <c r="REB5" s="307"/>
      <c r="REC5" s="307"/>
      <c r="RED5" s="307"/>
      <c r="REE5" s="307"/>
      <c r="REF5" s="307"/>
      <c r="REG5" s="307"/>
      <c r="REH5" s="307"/>
      <c r="REI5" s="307"/>
      <c r="REJ5" s="307"/>
      <c r="REK5" s="307"/>
      <c r="REL5" s="307"/>
      <c r="REM5" s="307"/>
      <c r="REN5" s="307"/>
      <c r="REO5" s="307"/>
      <c r="REP5" s="307"/>
      <c r="REQ5" s="307"/>
      <c r="RER5" s="307"/>
      <c r="RES5" s="307"/>
      <c r="RET5" s="307"/>
      <c r="REU5" s="307"/>
      <c r="REV5" s="307"/>
      <c r="REW5" s="307"/>
      <c r="REX5" s="307"/>
      <c r="REY5" s="307"/>
      <c r="REZ5" s="307"/>
      <c r="RFA5" s="307"/>
      <c r="RFB5" s="307"/>
      <c r="RFC5" s="307"/>
      <c r="RFD5" s="307"/>
      <c r="RFE5" s="307"/>
      <c r="RFF5" s="307"/>
      <c r="RFG5" s="307"/>
      <c r="RFH5" s="307"/>
      <c r="RFI5" s="307"/>
      <c r="RFJ5" s="307"/>
      <c r="RFK5" s="307"/>
      <c r="RFL5" s="307"/>
      <c r="RFM5" s="307"/>
      <c r="RFN5" s="307"/>
      <c r="RFO5" s="307"/>
      <c r="RFP5" s="307"/>
      <c r="RFQ5" s="307"/>
      <c r="RFR5" s="307"/>
      <c r="RFS5" s="307"/>
      <c r="RFT5" s="307"/>
      <c r="RFU5" s="307"/>
      <c r="RFV5" s="307"/>
      <c r="RFW5" s="307"/>
      <c r="RFX5" s="307"/>
      <c r="RFY5" s="307"/>
      <c r="RFZ5" s="307"/>
      <c r="RGA5" s="307"/>
      <c r="RGB5" s="307"/>
      <c r="RGC5" s="307"/>
      <c r="RGD5" s="307"/>
      <c r="RGE5" s="307"/>
      <c r="RGF5" s="307"/>
      <c r="RGG5" s="307"/>
      <c r="RGH5" s="307"/>
      <c r="RGI5" s="307"/>
      <c r="RGJ5" s="307"/>
      <c r="RGK5" s="307"/>
      <c r="RGL5" s="307"/>
      <c r="RGM5" s="307"/>
      <c r="RGN5" s="307"/>
      <c r="RGO5" s="307"/>
      <c r="RGP5" s="307"/>
      <c r="RGQ5" s="307"/>
      <c r="RGR5" s="307"/>
      <c r="RGS5" s="307"/>
      <c r="RGT5" s="307"/>
      <c r="RGU5" s="307"/>
      <c r="RGV5" s="307"/>
      <c r="RGW5" s="307"/>
      <c r="RGX5" s="307"/>
      <c r="RGY5" s="307"/>
      <c r="RGZ5" s="307"/>
      <c r="RHA5" s="307"/>
      <c r="RHB5" s="307"/>
      <c r="RHC5" s="307"/>
      <c r="RHD5" s="307"/>
      <c r="RHE5" s="307"/>
      <c r="RHF5" s="307"/>
      <c r="RHG5" s="307"/>
      <c r="RHH5" s="307"/>
      <c r="RHI5" s="307"/>
      <c r="RHJ5" s="307"/>
      <c r="RHK5" s="307"/>
      <c r="RHL5" s="307"/>
      <c r="RHM5" s="307"/>
      <c r="RHN5" s="307"/>
      <c r="RHO5" s="307"/>
      <c r="RHP5" s="307"/>
      <c r="RHQ5" s="307"/>
      <c r="RHR5" s="307"/>
      <c r="RHS5" s="307"/>
      <c r="RHT5" s="307"/>
      <c r="RHU5" s="307"/>
      <c r="RHV5" s="307"/>
      <c r="RHW5" s="307"/>
      <c r="RHX5" s="307"/>
      <c r="RHY5" s="307"/>
      <c r="RHZ5" s="307"/>
      <c r="RIA5" s="307"/>
      <c r="RIB5" s="307"/>
      <c r="RIC5" s="307"/>
      <c r="RID5" s="307"/>
      <c r="RIE5" s="307"/>
      <c r="RIF5" s="307"/>
      <c r="RIG5" s="307"/>
      <c r="RIH5" s="307"/>
      <c r="RII5" s="307"/>
      <c r="RIJ5" s="307"/>
      <c r="RIK5" s="307"/>
      <c r="RIL5" s="307"/>
      <c r="RIM5" s="307"/>
      <c r="RIN5" s="307"/>
      <c r="RIO5" s="307"/>
      <c r="RIP5" s="307"/>
      <c r="RIQ5" s="307"/>
      <c r="RIR5" s="307"/>
      <c r="RIS5" s="307"/>
      <c r="RIT5" s="307"/>
      <c r="RIU5" s="307"/>
      <c r="RIV5" s="307"/>
      <c r="RIW5" s="307"/>
      <c r="RIX5" s="307"/>
      <c r="RIY5" s="307"/>
      <c r="RIZ5" s="307"/>
      <c r="RJA5" s="307"/>
      <c r="RJB5" s="307"/>
      <c r="RJC5" s="307"/>
      <c r="RJD5" s="307"/>
      <c r="RJE5" s="307"/>
      <c r="RJF5" s="307"/>
      <c r="RJG5" s="307"/>
      <c r="RJH5" s="307"/>
      <c r="RJI5" s="307"/>
      <c r="RJJ5" s="307"/>
      <c r="RJK5" s="307"/>
      <c r="RJL5" s="307"/>
      <c r="RJM5" s="307"/>
      <c r="RJN5" s="307"/>
      <c r="RJO5" s="307"/>
      <c r="RJP5" s="307"/>
      <c r="RJQ5" s="307"/>
      <c r="RJR5" s="307"/>
      <c r="RJS5" s="307"/>
      <c r="RJT5" s="307"/>
      <c r="RJU5" s="307"/>
      <c r="RJV5" s="307"/>
      <c r="RJW5" s="307"/>
      <c r="RJX5" s="307"/>
      <c r="RJY5" s="307"/>
      <c r="RJZ5" s="307"/>
      <c r="RKA5" s="307"/>
      <c r="RKB5" s="307"/>
      <c r="RKC5" s="307"/>
      <c r="RKD5" s="307"/>
      <c r="RKE5" s="307"/>
      <c r="RKF5" s="307"/>
      <c r="RKG5" s="307"/>
      <c r="RKH5" s="307"/>
      <c r="RKI5" s="307"/>
      <c r="RKJ5" s="307"/>
      <c r="RKK5" s="307"/>
      <c r="RKL5" s="307"/>
      <c r="RKM5" s="307"/>
      <c r="RKN5" s="307"/>
      <c r="RKO5" s="307"/>
      <c r="RKP5" s="307"/>
      <c r="RKQ5" s="307"/>
      <c r="RKR5" s="307"/>
      <c r="RKS5" s="307"/>
      <c r="RKT5" s="307"/>
      <c r="RKU5" s="307"/>
      <c r="RKV5" s="307"/>
      <c r="RKW5" s="307"/>
      <c r="RKX5" s="307"/>
      <c r="RKY5" s="307"/>
      <c r="RKZ5" s="307"/>
      <c r="RLA5" s="307"/>
      <c r="RLB5" s="307"/>
      <c r="RLC5" s="307"/>
      <c r="RLD5" s="307"/>
      <c r="RLE5" s="307"/>
      <c r="RLF5" s="307"/>
      <c r="RLG5" s="307"/>
      <c r="RLH5" s="307"/>
      <c r="RLI5" s="307"/>
      <c r="RLJ5" s="307"/>
      <c r="RLK5" s="307"/>
      <c r="RLL5" s="307"/>
      <c r="RLM5" s="307"/>
      <c r="RLN5" s="307"/>
      <c r="RLO5" s="307"/>
      <c r="RLP5" s="307"/>
      <c r="RLQ5" s="307"/>
      <c r="RLR5" s="307"/>
      <c r="RLS5" s="307"/>
      <c r="RLT5" s="307"/>
      <c r="RLU5" s="307"/>
      <c r="RLV5" s="307"/>
      <c r="RLW5" s="307"/>
      <c r="RLX5" s="307"/>
      <c r="RLY5" s="307"/>
      <c r="RLZ5" s="307"/>
      <c r="RMA5" s="307"/>
      <c r="RMB5" s="307"/>
      <c r="RMC5" s="307"/>
      <c r="RMD5" s="307"/>
      <c r="RME5" s="307"/>
      <c r="RMF5" s="307"/>
      <c r="RMG5" s="307"/>
      <c r="RMH5" s="307"/>
      <c r="RMI5" s="307"/>
      <c r="RMJ5" s="307"/>
      <c r="RMK5" s="307"/>
      <c r="RML5" s="307"/>
      <c r="RMM5" s="307"/>
      <c r="RMN5" s="307"/>
      <c r="RMO5" s="307"/>
      <c r="RMP5" s="307"/>
      <c r="RMQ5" s="307"/>
      <c r="RMR5" s="307"/>
      <c r="RMS5" s="307"/>
      <c r="RMT5" s="307"/>
      <c r="RMU5" s="307"/>
      <c r="RMV5" s="307"/>
      <c r="RMW5" s="307"/>
      <c r="RMX5" s="307"/>
      <c r="RMY5" s="307"/>
      <c r="RMZ5" s="307"/>
      <c r="RNA5" s="307"/>
      <c r="RNB5" s="307"/>
      <c r="RNC5" s="307"/>
      <c r="RND5" s="307"/>
      <c r="RNE5" s="307"/>
      <c r="RNF5" s="307"/>
      <c r="RNG5" s="307"/>
      <c r="RNH5" s="307"/>
      <c r="RNI5" s="307"/>
      <c r="RNJ5" s="307"/>
      <c r="RNK5" s="307"/>
      <c r="RNL5" s="307"/>
      <c r="RNM5" s="307"/>
      <c r="RNN5" s="307"/>
      <c r="RNO5" s="307"/>
      <c r="RNP5" s="307"/>
      <c r="RNQ5" s="307"/>
      <c r="RNR5" s="307"/>
      <c r="RNS5" s="307"/>
      <c r="RNT5" s="307"/>
      <c r="RNU5" s="307"/>
      <c r="RNV5" s="307"/>
      <c r="RNW5" s="307"/>
      <c r="RNX5" s="307"/>
      <c r="RNY5" s="307"/>
      <c r="RNZ5" s="307"/>
      <c r="ROA5" s="307"/>
      <c r="ROB5" s="307"/>
      <c r="ROC5" s="307"/>
      <c r="ROD5" s="307"/>
      <c r="ROE5" s="307"/>
      <c r="ROF5" s="307"/>
      <c r="ROG5" s="307"/>
      <c r="ROH5" s="307"/>
      <c r="ROI5" s="307"/>
      <c r="ROJ5" s="307"/>
      <c r="ROK5" s="307"/>
      <c r="ROL5" s="307"/>
      <c r="ROM5" s="307"/>
      <c r="RON5" s="307"/>
      <c r="ROO5" s="307"/>
      <c r="ROP5" s="307"/>
      <c r="ROQ5" s="307"/>
      <c r="ROR5" s="307"/>
      <c r="ROS5" s="307"/>
      <c r="ROT5" s="307"/>
      <c r="ROU5" s="307"/>
      <c r="ROV5" s="307"/>
      <c r="ROW5" s="307"/>
      <c r="ROX5" s="307"/>
      <c r="ROY5" s="307"/>
      <c r="ROZ5" s="307"/>
      <c r="RPA5" s="307"/>
      <c r="RPB5" s="307"/>
      <c r="RPC5" s="307"/>
      <c r="RPD5" s="307"/>
      <c r="RPE5" s="307"/>
      <c r="RPF5" s="307"/>
      <c r="RPG5" s="307"/>
      <c r="RPH5" s="307"/>
      <c r="RPI5" s="307"/>
      <c r="RPJ5" s="307"/>
      <c r="RPK5" s="307"/>
      <c r="RPL5" s="307"/>
      <c r="RPM5" s="307"/>
      <c r="RPN5" s="307"/>
      <c r="RPO5" s="307"/>
      <c r="RPP5" s="307"/>
      <c r="RPQ5" s="307"/>
      <c r="RPR5" s="307"/>
      <c r="RPS5" s="307"/>
      <c r="RPT5" s="307"/>
      <c r="RPU5" s="307"/>
      <c r="RPV5" s="307"/>
      <c r="RPW5" s="307"/>
      <c r="RPX5" s="307"/>
      <c r="RPY5" s="307"/>
      <c r="RPZ5" s="307"/>
      <c r="RQA5" s="307"/>
      <c r="RQB5" s="307"/>
      <c r="RQC5" s="307"/>
      <c r="RQD5" s="307"/>
      <c r="RQE5" s="307"/>
      <c r="RQF5" s="307"/>
      <c r="RQG5" s="307"/>
      <c r="RQH5" s="307"/>
      <c r="RQI5" s="307"/>
      <c r="RQJ5" s="307"/>
      <c r="RQK5" s="307"/>
      <c r="RQL5" s="307"/>
      <c r="RQM5" s="307"/>
      <c r="RQN5" s="307"/>
      <c r="RQO5" s="307"/>
      <c r="RQP5" s="307"/>
      <c r="RQQ5" s="307"/>
      <c r="RQR5" s="307"/>
      <c r="RQS5" s="307"/>
      <c r="RQT5" s="307"/>
      <c r="RQU5" s="307"/>
      <c r="RQV5" s="307"/>
      <c r="RQW5" s="307"/>
      <c r="RQX5" s="307"/>
      <c r="RQY5" s="307"/>
      <c r="RQZ5" s="307"/>
      <c r="RRA5" s="307"/>
      <c r="RRB5" s="307"/>
      <c r="RRC5" s="307"/>
      <c r="RRD5" s="307"/>
      <c r="RRE5" s="307"/>
      <c r="RRF5" s="307"/>
      <c r="RRG5" s="307"/>
      <c r="RRH5" s="307"/>
      <c r="RRI5" s="307"/>
      <c r="RRJ5" s="307"/>
      <c r="RRK5" s="307"/>
      <c r="RRL5" s="307"/>
      <c r="RRM5" s="307"/>
      <c r="RRN5" s="307"/>
      <c r="RRO5" s="307"/>
      <c r="RRP5" s="307"/>
      <c r="RRQ5" s="307"/>
      <c r="RRR5" s="307"/>
      <c r="RRS5" s="307"/>
      <c r="RRT5" s="307"/>
      <c r="RRU5" s="307"/>
      <c r="RRV5" s="307"/>
      <c r="RRW5" s="307"/>
      <c r="RRX5" s="307"/>
      <c r="RRY5" s="307"/>
      <c r="RRZ5" s="307"/>
      <c r="RSA5" s="307"/>
      <c r="RSB5" s="307"/>
      <c r="RSC5" s="307"/>
      <c r="RSD5" s="307"/>
      <c r="RSE5" s="307"/>
      <c r="RSF5" s="307"/>
      <c r="RSG5" s="307"/>
      <c r="RSH5" s="307"/>
      <c r="RSI5" s="307"/>
      <c r="RSJ5" s="307"/>
      <c r="RSK5" s="307"/>
      <c r="RSL5" s="307"/>
      <c r="RSM5" s="307"/>
      <c r="RSN5" s="307"/>
      <c r="RSO5" s="307"/>
      <c r="RSP5" s="307"/>
      <c r="RSQ5" s="307"/>
      <c r="RSR5" s="307"/>
      <c r="RSS5" s="307"/>
      <c r="RST5" s="307"/>
      <c r="RSU5" s="307"/>
      <c r="RSV5" s="307"/>
      <c r="RSW5" s="307"/>
      <c r="RSX5" s="307"/>
      <c r="RSY5" s="307"/>
      <c r="RSZ5" s="307"/>
      <c r="RTA5" s="307"/>
      <c r="RTB5" s="307"/>
      <c r="RTC5" s="307"/>
      <c r="RTD5" s="307"/>
      <c r="RTE5" s="307"/>
      <c r="RTF5" s="307"/>
      <c r="RTG5" s="307"/>
      <c r="RTH5" s="307"/>
      <c r="RTI5" s="307"/>
      <c r="RTJ5" s="307"/>
      <c r="RTK5" s="307"/>
      <c r="RTL5" s="307"/>
      <c r="RTM5" s="307"/>
      <c r="RTN5" s="307"/>
      <c r="RTO5" s="307"/>
      <c r="RTP5" s="307"/>
      <c r="RTQ5" s="307"/>
      <c r="RTR5" s="307"/>
      <c r="RTS5" s="307"/>
      <c r="RTT5" s="307"/>
      <c r="RTU5" s="307"/>
      <c r="RTV5" s="307"/>
      <c r="RTW5" s="307"/>
      <c r="RTX5" s="307"/>
      <c r="RTY5" s="307"/>
      <c r="RTZ5" s="307"/>
      <c r="RUA5" s="307"/>
      <c r="RUB5" s="307"/>
      <c r="RUC5" s="307"/>
      <c r="RUD5" s="307"/>
      <c r="RUE5" s="307"/>
      <c r="RUF5" s="307"/>
      <c r="RUG5" s="307"/>
      <c r="RUH5" s="307"/>
      <c r="RUI5" s="307"/>
      <c r="RUJ5" s="307"/>
      <c r="RUK5" s="307"/>
      <c r="RUL5" s="307"/>
      <c r="RUM5" s="307"/>
      <c r="RUN5" s="307"/>
      <c r="RUO5" s="307"/>
      <c r="RUP5" s="307"/>
      <c r="RUQ5" s="307"/>
      <c r="RUR5" s="307"/>
      <c r="RUS5" s="307"/>
      <c r="RUT5" s="307"/>
      <c r="RUU5" s="307"/>
      <c r="RUV5" s="307"/>
      <c r="RUW5" s="307"/>
      <c r="RUX5" s="307"/>
      <c r="RUY5" s="307"/>
      <c r="RUZ5" s="307"/>
      <c r="RVA5" s="307"/>
      <c r="RVB5" s="307"/>
      <c r="RVC5" s="307"/>
      <c r="RVD5" s="307"/>
      <c r="RVE5" s="307"/>
      <c r="RVF5" s="307"/>
      <c r="RVG5" s="307"/>
      <c r="RVH5" s="307"/>
      <c r="RVI5" s="307"/>
      <c r="RVJ5" s="307"/>
      <c r="RVK5" s="307"/>
      <c r="RVL5" s="307"/>
      <c r="RVM5" s="307"/>
      <c r="RVN5" s="307"/>
      <c r="RVO5" s="307"/>
      <c r="RVP5" s="307"/>
      <c r="RVQ5" s="307"/>
      <c r="RVR5" s="307"/>
      <c r="RVS5" s="307"/>
      <c r="RVT5" s="307"/>
      <c r="RVU5" s="307"/>
      <c r="RVV5" s="307"/>
      <c r="RVW5" s="307"/>
      <c r="RVX5" s="307"/>
      <c r="RVY5" s="307"/>
      <c r="RVZ5" s="307"/>
      <c r="RWA5" s="307"/>
      <c r="RWB5" s="307"/>
      <c r="RWC5" s="307"/>
      <c r="RWD5" s="307"/>
      <c r="RWE5" s="307"/>
      <c r="RWF5" s="307"/>
      <c r="RWG5" s="307"/>
      <c r="RWH5" s="307"/>
      <c r="RWI5" s="307"/>
      <c r="RWJ5" s="307"/>
      <c r="RWK5" s="307"/>
      <c r="RWL5" s="307"/>
      <c r="RWM5" s="307"/>
      <c r="RWN5" s="307"/>
      <c r="RWO5" s="307"/>
      <c r="RWP5" s="307"/>
      <c r="RWQ5" s="307"/>
      <c r="RWR5" s="307"/>
      <c r="RWS5" s="307"/>
      <c r="RWT5" s="307"/>
      <c r="RWU5" s="307"/>
      <c r="RWV5" s="307"/>
      <c r="RWW5" s="307"/>
      <c r="RWX5" s="307"/>
      <c r="RWY5" s="307"/>
      <c r="RWZ5" s="307"/>
      <c r="RXA5" s="307"/>
      <c r="RXB5" s="307"/>
      <c r="RXC5" s="307"/>
      <c r="RXD5" s="307"/>
      <c r="RXE5" s="307"/>
      <c r="RXF5" s="307"/>
      <c r="RXG5" s="307"/>
      <c r="RXH5" s="307"/>
      <c r="RXI5" s="307"/>
      <c r="RXJ5" s="307"/>
      <c r="RXK5" s="307"/>
      <c r="RXL5" s="307"/>
      <c r="RXM5" s="307"/>
      <c r="RXN5" s="307"/>
      <c r="RXO5" s="307"/>
      <c r="RXP5" s="307"/>
      <c r="RXQ5" s="307"/>
      <c r="RXR5" s="307"/>
      <c r="RXS5" s="307"/>
      <c r="RXT5" s="307"/>
      <c r="RXU5" s="307"/>
      <c r="RXV5" s="307"/>
      <c r="RXW5" s="307"/>
      <c r="RXX5" s="307"/>
      <c r="RXY5" s="307"/>
      <c r="RXZ5" s="307"/>
      <c r="RYA5" s="307"/>
      <c r="RYB5" s="307"/>
      <c r="RYC5" s="307"/>
      <c r="RYD5" s="307"/>
      <c r="RYE5" s="307"/>
      <c r="RYF5" s="307"/>
      <c r="RYG5" s="307"/>
      <c r="RYH5" s="307"/>
      <c r="RYI5" s="307"/>
      <c r="RYJ5" s="307"/>
      <c r="RYK5" s="307"/>
      <c r="RYL5" s="307"/>
      <c r="RYM5" s="307"/>
      <c r="RYN5" s="307"/>
      <c r="RYO5" s="307"/>
      <c r="RYP5" s="307"/>
      <c r="RYQ5" s="307"/>
      <c r="RYR5" s="307"/>
      <c r="RYS5" s="307"/>
      <c r="RYT5" s="307"/>
      <c r="RYU5" s="307"/>
      <c r="RYV5" s="307"/>
      <c r="RYW5" s="307"/>
      <c r="RYX5" s="307"/>
      <c r="RYY5" s="307"/>
      <c r="RYZ5" s="307"/>
      <c r="RZA5" s="307"/>
      <c r="RZB5" s="307"/>
      <c r="RZC5" s="307"/>
      <c r="RZD5" s="307"/>
      <c r="RZE5" s="307"/>
      <c r="RZF5" s="307"/>
      <c r="RZG5" s="307"/>
      <c r="RZH5" s="307"/>
      <c r="RZI5" s="307"/>
      <c r="RZJ5" s="307"/>
      <c r="RZK5" s="307"/>
      <c r="RZL5" s="307"/>
      <c r="RZM5" s="307"/>
      <c r="RZN5" s="307"/>
      <c r="RZO5" s="307"/>
      <c r="RZP5" s="307"/>
      <c r="RZQ5" s="307"/>
      <c r="RZR5" s="307"/>
      <c r="RZS5" s="307"/>
      <c r="RZT5" s="307"/>
      <c r="RZU5" s="307"/>
      <c r="RZV5" s="307"/>
      <c r="RZW5" s="307"/>
      <c r="RZX5" s="307"/>
      <c r="RZY5" s="307"/>
      <c r="RZZ5" s="307"/>
      <c r="SAA5" s="307"/>
      <c r="SAB5" s="307"/>
      <c r="SAC5" s="307"/>
      <c r="SAD5" s="307"/>
      <c r="SAE5" s="307"/>
      <c r="SAF5" s="307"/>
      <c r="SAG5" s="307"/>
      <c r="SAH5" s="307"/>
      <c r="SAI5" s="307"/>
      <c r="SAJ5" s="307"/>
      <c r="SAK5" s="307"/>
      <c r="SAL5" s="307"/>
      <c r="SAM5" s="307"/>
      <c r="SAN5" s="307"/>
      <c r="SAO5" s="307"/>
      <c r="SAP5" s="307"/>
      <c r="SAQ5" s="307"/>
      <c r="SAR5" s="307"/>
      <c r="SAS5" s="307"/>
      <c r="SAT5" s="307"/>
      <c r="SAU5" s="307"/>
      <c r="SAV5" s="307"/>
      <c r="SAW5" s="307"/>
      <c r="SAX5" s="307"/>
      <c r="SAY5" s="307"/>
      <c r="SAZ5" s="307"/>
      <c r="SBA5" s="307"/>
      <c r="SBB5" s="307"/>
      <c r="SBC5" s="307"/>
      <c r="SBD5" s="307"/>
      <c r="SBE5" s="307"/>
      <c r="SBF5" s="307"/>
      <c r="SBG5" s="307"/>
      <c r="SBH5" s="307"/>
      <c r="SBI5" s="307"/>
      <c r="SBJ5" s="307"/>
      <c r="SBK5" s="307"/>
      <c r="SBL5" s="307"/>
      <c r="SBM5" s="307"/>
      <c r="SBN5" s="307"/>
      <c r="SBO5" s="307"/>
      <c r="SBP5" s="307"/>
      <c r="SBQ5" s="307"/>
      <c r="SBR5" s="307"/>
      <c r="SBS5" s="307"/>
      <c r="SBT5" s="307"/>
      <c r="SBU5" s="307"/>
      <c r="SBV5" s="307"/>
      <c r="SBW5" s="307"/>
      <c r="SBX5" s="307"/>
      <c r="SBY5" s="307"/>
      <c r="SBZ5" s="307"/>
      <c r="SCA5" s="307"/>
      <c r="SCB5" s="307"/>
      <c r="SCC5" s="307"/>
      <c r="SCD5" s="307"/>
      <c r="SCE5" s="307"/>
      <c r="SCF5" s="307"/>
      <c r="SCG5" s="307"/>
      <c r="SCH5" s="307"/>
      <c r="SCI5" s="307"/>
      <c r="SCJ5" s="307"/>
      <c r="SCK5" s="307"/>
      <c r="SCL5" s="307"/>
      <c r="SCM5" s="307"/>
      <c r="SCN5" s="307"/>
      <c r="SCO5" s="307"/>
      <c r="SCP5" s="307"/>
      <c r="SCQ5" s="307"/>
      <c r="SCR5" s="307"/>
      <c r="SCS5" s="307"/>
      <c r="SCT5" s="307"/>
      <c r="SCU5" s="307"/>
      <c r="SCV5" s="307"/>
      <c r="SCW5" s="307"/>
      <c r="SCX5" s="307"/>
      <c r="SCY5" s="307"/>
      <c r="SCZ5" s="307"/>
      <c r="SDA5" s="307"/>
      <c r="SDB5" s="307"/>
      <c r="SDC5" s="307"/>
      <c r="SDD5" s="307"/>
      <c r="SDE5" s="307"/>
      <c r="SDF5" s="307"/>
      <c r="SDG5" s="307"/>
      <c r="SDH5" s="307"/>
      <c r="SDI5" s="307"/>
      <c r="SDJ5" s="307"/>
      <c r="SDK5" s="307"/>
      <c r="SDL5" s="307"/>
      <c r="SDM5" s="307"/>
      <c r="SDN5" s="307"/>
      <c r="SDO5" s="307"/>
      <c r="SDP5" s="307"/>
      <c r="SDQ5" s="307"/>
      <c r="SDR5" s="307"/>
      <c r="SDS5" s="307"/>
      <c r="SDT5" s="307"/>
      <c r="SDU5" s="307"/>
      <c r="SDV5" s="307"/>
      <c r="SDW5" s="307"/>
      <c r="SDX5" s="307"/>
      <c r="SDY5" s="307"/>
      <c r="SDZ5" s="307"/>
      <c r="SEA5" s="307"/>
      <c r="SEB5" s="307"/>
      <c r="SEC5" s="307"/>
      <c r="SED5" s="307"/>
      <c r="SEE5" s="307"/>
      <c r="SEF5" s="307"/>
      <c r="SEG5" s="307"/>
      <c r="SEH5" s="307"/>
      <c r="SEI5" s="307"/>
      <c r="SEJ5" s="307"/>
      <c r="SEK5" s="307"/>
      <c r="SEL5" s="307"/>
      <c r="SEM5" s="307"/>
      <c r="SEN5" s="307"/>
      <c r="SEO5" s="307"/>
      <c r="SEP5" s="307"/>
      <c r="SEQ5" s="307"/>
      <c r="SER5" s="307"/>
      <c r="SES5" s="307"/>
      <c r="SET5" s="307"/>
      <c r="SEU5" s="307"/>
      <c r="SEV5" s="307"/>
      <c r="SEW5" s="307"/>
      <c r="SEX5" s="307"/>
      <c r="SEY5" s="307"/>
      <c r="SEZ5" s="307"/>
      <c r="SFA5" s="307"/>
      <c r="SFB5" s="307"/>
      <c r="SFC5" s="307"/>
      <c r="SFD5" s="307"/>
      <c r="SFE5" s="307"/>
      <c r="SFF5" s="307"/>
      <c r="SFG5" s="307"/>
      <c r="SFH5" s="307"/>
      <c r="SFI5" s="307"/>
      <c r="SFJ5" s="307"/>
      <c r="SFK5" s="307"/>
      <c r="SFL5" s="307"/>
      <c r="SFM5" s="307"/>
      <c r="SFN5" s="307"/>
      <c r="SFO5" s="307"/>
      <c r="SFP5" s="307"/>
      <c r="SFQ5" s="307"/>
      <c r="SFR5" s="307"/>
      <c r="SFS5" s="307"/>
      <c r="SFT5" s="307"/>
      <c r="SFU5" s="307"/>
      <c r="SFV5" s="307"/>
      <c r="SFW5" s="307"/>
      <c r="SFX5" s="307"/>
      <c r="SFY5" s="307"/>
      <c r="SFZ5" s="307"/>
      <c r="SGA5" s="307"/>
      <c r="SGB5" s="307"/>
      <c r="SGC5" s="307"/>
      <c r="SGD5" s="307"/>
      <c r="SGE5" s="307"/>
      <c r="SGF5" s="307"/>
      <c r="SGG5" s="307"/>
      <c r="SGH5" s="307"/>
      <c r="SGI5" s="307"/>
      <c r="SGJ5" s="307"/>
      <c r="SGK5" s="307"/>
      <c r="SGL5" s="307"/>
      <c r="SGM5" s="307"/>
      <c r="SGN5" s="307"/>
      <c r="SGO5" s="307"/>
      <c r="SGP5" s="307"/>
      <c r="SGQ5" s="307"/>
      <c r="SGR5" s="307"/>
      <c r="SGS5" s="307"/>
      <c r="SGT5" s="307"/>
      <c r="SGU5" s="307"/>
      <c r="SGV5" s="307"/>
      <c r="SGW5" s="307"/>
      <c r="SGX5" s="307"/>
      <c r="SGY5" s="307"/>
      <c r="SGZ5" s="307"/>
      <c r="SHA5" s="307"/>
      <c r="SHB5" s="307"/>
      <c r="SHC5" s="307"/>
      <c r="SHD5" s="307"/>
      <c r="SHE5" s="307"/>
      <c r="SHF5" s="307"/>
      <c r="SHG5" s="307"/>
      <c r="SHH5" s="307"/>
      <c r="SHI5" s="307"/>
      <c r="SHJ5" s="307"/>
      <c r="SHK5" s="307"/>
      <c r="SHL5" s="307"/>
      <c r="SHM5" s="307"/>
      <c r="SHN5" s="307"/>
      <c r="SHO5" s="307"/>
      <c r="SHP5" s="307"/>
      <c r="SHQ5" s="307"/>
      <c r="SHR5" s="307"/>
      <c r="SHS5" s="307"/>
      <c r="SHT5" s="307"/>
      <c r="SHU5" s="307"/>
      <c r="SHV5" s="307"/>
      <c r="SHW5" s="307"/>
      <c r="SHX5" s="307"/>
      <c r="SHY5" s="307"/>
      <c r="SHZ5" s="307"/>
      <c r="SIA5" s="307"/>
      <c r="SIB5" s="307"/>
      <c r="SIC5" s="307"/>
      <c r="SID5" s="307"/>
      <c r="SIE5" s="307"/>
      <c r="SIF5" s="307"/>
      <c r="SIG5" s="307"/>
      <c r="SIH5" s="307"/>
      <c r="SII5" s="307"/>
      <c r="SIJ5" s="307"/>
      <c r="SIK5" s="307"/>
      <c r="SIL5" s="307"/>
      <c r="SIM5" s="307"/>
      <c r="SIN5" s="307"/>
      <c r="SIO5" s="307"/>
      <c r="SIP5" s="307"/>
      <c r="SIQ5" s="307"/>
      <c r="SIR5" s="307"/>
      <c r="SIS5" s="307"/>
      <c r="SIT5" s="307"/>
      <c r="SIU5" s="307"/>
      <c r="SIV5" s="307"/>
      <c r="SIW5" s="307"/>
      <c r="SIX5" s="307"/>
      <c r="SIY5" s="307"/>
      <c r="SIZ5" s="307"/>
      <c r="SJA5" s="307"/>
      <c r="SJB5" s="307"/>
      <c r="SJC5" s="307"/>
      <c r="SJD5" s="307"/>
      <c r="SJE5" s="307"/>
      <c r="SJF5" s="307"/>
      <c r="SJG5" s="307"/>
      <c r="SJH5" s="307"/>
      <c r="SJI5" s="307"/>
      <c r="SJJ5" s="307"/>
      <c r="SJK5" s="307"/>
      <c r="SJL5" s="307"/>
      <c r="SJM5" s="307"/>
      <c r="SJN5" s="307"/>
      <c r="SJO5" s="307"/>
      <c r="SJP5" s="307"/>
      <c r="SJQ5" s="307"/>
      <c r="SJR5" s="307"/>
      <c r="SJS5" s="307"/>
      <c r="SJT5" s="307"/>
      <c r="SJU5" s="307"/>
      <c r="SJV5" s="307"/>
      <c r="SJW5" s="307"/>
      <c r="SJX5" s="307"/>
      <c r="SJY5" s="307"/>
      <c r="SJZ5" s="307"/>
      <c r="SKA5" s="307"/>
      <c r="SKB5" s="307"/>
      <c r="SKC5" s="307"/>
      <c r="SKD5" s="307"/>
      <c r="SKE5" s="307"/>
      <c r="SKF5" s="307"/>
      <c r="SKG5" s="307"/>
      <c r="SKH5" s="307"/>
      <c r="SKI5" s="307"/>
      <c r="SKJ5" s="307"/>
      <c r="SKK5" s="307"/>
      <c r="SKL5" s="307"/>
      <c r="SKM5" s="307"/>
      <c r="SKN5" s="307"/>
      <c r="SKO5" s="307"/>
      <c r="SKP5" s="307"/>
      <c r="SKQ5" s="307"/>
      <c r="SKR5" s="307"/>
      <c r="SKS5" s="307"/>
      <c r="SKT5" s="307"/>
      <c r="SKU5" s="307"/>
      <c r="SKV5" s="307"/>
      <c r="SKW5" s="307"/>
      <c r="SKX5" s="307"/>
      <c r="SKY5" s="307"/>
      <c r="SKZ5" s="307"/>
      <c r="SLA5" s="307"/>
      <c r="SLB5" s="307"/>
      <c r="SLC5" s="307"/>
      <c r="SLD5" s="307"/>
      <c r="SLE5" s="307"/>
      <c r="SLF5" s="307"/>
      <c r="SLG5" s="307"/>
      <c r="SLH5" s="307"/>
      <c r="SLI5" s="307"/>
      <c r="SLJ5" s="307"/>
      <c r="SLK5" s="307"/>
      <c r="SLL5" s="307"/>
      <c r="SLM5" s="307"/>
      <c r="SLN5" s="307"/>
      <c r="SLO5" s="307"/>
      <c r="SLP5" s="307"/>
      <c r="SLQ5" s="307"/>
      <c r="SLR5" s="307"/>
      <c r="SLS5" s="307"/>
      <c r="SLT5" s="307"/>
      <c r="SLU5" s="307"/>
      <c r="SLV5" s="307"/>
      <c r="SLW5" s="307"/>
      <c r="SLX5" s="307"/>
      <c r="SLY5" s="307"/>
      <c r="SLZ5" s="307"/>
      <c r="SMA5" s="307"/>
      <c r="SMB5" s="307"/>
      <c r="SMC5" s="307"/>
      <c r="SMD5" s="307"/>
      <c r="SME5" s="307"/>
      <c r="SMF5" s="307"/>
      <c r="SMG5" s="307"/>
      <c r="SMH5" s="307"/>
      <c r="SMI5" s="307"/>
      <c r="SMJ5" s="307"/>
      <c r="SMK5" s="307"/>
      <c r="SML5" s="307"/>
      <c r="SMM5" s="307"/>
      <c r="SMN5" s="307"/>
      <c r="SMO5" s="307"/>
      <c r="SMP5" s="307"/>
      <c r="SMQ5" s="307"/>
      <c r="SMR5" s="307"/>
      <c r="SMS5" s="307"/>
      <c r="SMT5" s="307"/>
      <c r="SMU5" s="307"/>
      <c r="SMV5" s="307"/>
      <c r="SMW5" s="307"/>
      <c r="SMX5" s="307"/>
      <c r="SMY5" s="307"/>
      <c r="SMZ5" s="307"/>
      <c r="SNA5" s="307"/>
      <c r="SNB5" s="307"/>
      <c r="SNC5" s="307"/>
      <c r="SND5" s="307"/>
      <c r="SNE5" s="307"/>
      <c r="SNF5" s="307"/>
      <c r="SNG5" s="307"/>
      <c r="SNH5" s="307"/>
      <c r="SNI5" s="307"/>
      <c r="SNJ5" s="307"/>
      <c r="SNK5" s="307"/>
      <c r="SNL5" s="307"/>
      <c r="SNM5" s="307"/>
      <c r="SNN5" s="307"/>
      <c r="SNO5" s="307"/>
      <c r="SNP5" s="307"/>
      <c r="SNQ5" s="307"/>
      <c r="SNR5" s="307"/>
      <c r="SNS5" s="307"/>
      <c r="SNT5" s="307"/>
      <c r="SNU5" s="307"/>
      <c r="SNV5" s="307"/>
      <c r="SNW5" s="307"/>
      <c r="SNX5" s="307"/>
      <c r="SNY5" s="307"/>
      <c r="SNZ5" s="307"/>
      <c r="SOA5" s="307"/>
      <c r="SOB5" s="307"/>
      <c r="SOC5" s="307"/>
      <c r="SOD5" s="307"/>
      <c r="SOE5" s="307"/>
      <c r="SOF5" s="307"/>
      <c r="SOG5" s="307"/>
      <c r="SOH5" s="307"/>
      <c r="SOI5" s="307"/>
      <c r="SOJ5" s="307"/>
      <c r="SOK5" s="307"/>
      <c r="SOL5" s="307"/>
      <c r="SOM5" s="307"/>
      <c r="SON5" s="307"/>
      <c r="SOO5" s="307"/>
      <c r="SOP5" s="307"/>
      <c r="SOQ5" s="307"/>
      <c r="SOR5" s="307"/>
      <c r="SOS5" s="307"/>
      <c r="SOT5" s="307"/>
      <c r="SOU5" s="307"/>
      <c r="SOV5" s="307"/>
      <c r="SOW5" s="307"/>
      <c r="SOX5" s="307"/>
      <c r="SOY5" s="307"/>
      <c r="SOZ5" s="307"/>
      <c r="SPA5" s="307"/>
      <c r="SPB5" s="307"/>
      <c r="SPC5" s="307"/>
      <c r="SPD5" s="307"/>
      <c r="SPE5" s="307"/>
      <c r="SPF5" s="307"/>
      <c r="SPG5" s="307"/>
      <c r="SPH5" s="307"/>
      <c r="SPI5" s="307"/>
      <c r="SPJ5" s="307"/>
      <c r="SPK5" s="307"/>
      <c r="SPL5" s="307"/>
      <c r="SPM5" s="307"/>
      <c r="SPN5" s="307"/>
      <c r="SPO5" s="307"/>
      <c r="SPP5" s="307"/>
      <c r="SPQ5" s="307"/>
      <c r="SPR5" s="307"/>
      <c r="SPS5" s="307"/>
      <c r="SPT5" s="307"/>
      <c r="SPU5" s="307"/>
      <c r="SPV5" s="307"/>
      <c r="SPW5" s="307"/>
      <c r="SPX5" s="307"/>
      <c r="SPY5" s="307"/>
      <c r="SPZ5" s="307"/>
      <c r="SQA5" s="307"/>
      <c r="SQB5" s="307"/>
      <c r="SQC5" s="307"/>
      <c r="SQD5" s="307"/>
      <c r="SQE5" s="307"/>
      <c r="SQF5" s="307"/>
      <c r="SQG5" s="307"/>
      <c r="SQH5" s="307"/>
      <c r="SQI5" s="307"/>
      <c r="SQJ5" s="307"/>
      <c r="SQK5" s="307"/>
      <c r="SQL5" s="307"/>
      <c r="SQM5" s="307"/>
      <c r="SQN5" s="307"/>
      <c r="SQO5" s="307"/>
      <c r="SQP5" s="307"/>
      <c r="SQQ5" s="307"/>
      <c r="SQR5" s="307"/>
      <c r="SQS5" s="307"/>
      <c r="SQT5" s="307"/>
      <c r="SQU5" s="307"/>
      <c r="SQV5" s="307"/>
      <c r="SQW5" s="307"/>
      <c r="SQX5" s="307"/>
      <c r="SQY5" s="307"/>
      <c r="SQZ5" s="307"/>
      <c r="SRA5" s="307"/>
      <c r="SRB5" s="307"/>
      <c r="SRC5" s="307"/>
      <c r="SRD5" s="307"/>
      <c r="SRE5" s="307"/>
      <c r="SRF5" s="307"/>
      <c r="SRG5" s="307"/>
      <c r="SRH5" s="307"/>
      <c r="SRI5" s="307"/>
      <c r="SRJ5" s="307"/>
      <c r="SRK5" s="307"/>
      <c r="SRL5" s="307"/>
      <c r="SRM5" s="307"/>
      <c r="SRN5" s="307"/>
      <c r="SRO5" s="307"/>
      <c r="SRP5" s="307"/>
      <c r="SRQ5" s="307"/>
      <c r="SRR5" s="307"/>
      <c r="SRS5" s="307"/>
      <c r="SRT5" s="307"/>
      <c r="SRU5" s="307"/>
      <c r="SRV5" s="307"/>
      <c r="SRW5" s="307"/>
      <c r="SRX5" s="307"/>
      <c r="SRY5" s="307"/>
      <c r="SRZ5" s="307"/>
      <c r="SSA5" s="307"/>
      <c r="SSB5" s="307"/>
      <c r="SSC5" s="307"/>
      <c r="SSD5" s="307"/>
      <c r="SSE5" s="307"/>
      <c r="SSF5" s="307"/>
      <c r="SSG5" s="307"/>
      <c r="SSH5" s="307"/>
      <c r="SSI5" s="307"/>
      <c r="SSJ5" s="307"/>
      <c r="SSK5" s="307"/>
      <c r="SSL5" s="307"/>
      <c r="SSM5" s="307"/>
      <c r="SSN5" s="307"/>
      <c r="SSO5" s="307"/>
      <c r="SSP5" s="307"/>
      <c r="SSQ5" s="307"/>
      <c r="SSR5" s="307"/>
      <c r="SSS5" s="307"/>
      <c r="SST5" s="307"/>
      <c r="SSU5" s="307"/>
      <c r="SSV5" s="307"/>
      <c r="SSW5" s="307"/>
      <c r="SSX5" s="307"/>
      <c r="SSY5" s="307"/>
      <c r="SSZ5" s="307"/>
      <c r="STA5" s="307"/>
      <c r="STB5" s="307"/>
      <c r="STC5" s="307"/>
      <c r="STD5" s="307"/>
      <c r="STE5" s="307"/>
      <c r="STF5" s="307"/>
      <c r="STG5" s="307"/>
      <c r="STH5" s="307"/>
      <c r="STI5" s="307"/>
      <c r="STJ5" s="307"/>
      <c r="STK5" s="307"/>
      <c r="STL5" s="307"/>
      <c r="STM5" s="307"/>
      <c r="STN5" s="307"/>
      <c r="STO5" s="307"/>
      <c r="STP5" s="307"/>
      <c r="STQ5" s="307"/>
      <c r="STR5" s="307"/>
      <c r="STS5" s="307"/>
      <c r="STT5" s="307"/>
      <c r="STU5" s="307"/>
      <c r="STV5" s="307"/>
      <c r="STW5" s="307"/>
      <c r="STX5" s="307"/>
      <c r="STY5" s="307"/>
      <c r="STZ5" s="307"/>
      <c r="SUA5" s="307"/>
      <c r="SUB5" s="307"/>
      <c r="SUC5" s="307"/>
      <c r="SUD5" s="307"/>
      <c r="SUE5" s="307"/>
      <c r="SUF5" s="307"/>
      <c r="SUG5" s="307"/>
      <c r="SUH5" s="307"/>
      <c r="SUI5" s="307"/>
      <c r="SUJ5" s="307"/>
      <c r="SUK5" s="307"/>
      <c r="SUL5" s="307"/>
      <c r="SUM5" s="307"/>
      <c r="SUN5" s="307"/>
      <c r="SUO5" s="307"/>
      <c r="SUP5" s="307"/>
      <c r="SUQ5" s="307"/>
      <c r="SUR5" s="307"/>
      <c r="SUS5" s="307"/>
      <c r="SUT5" s="307"/>
      <c r="SUU5" s="307"/>
      <c r="SUV5" s="307"/>
      <c r="SUW5" s="307"/>
      <c r="SUX5" s="307"/>
      <c r="SUY5" s="307"/>
      <c r="SUZ5" s="307"/>
      <c r="SVA5" s="307"/>
      <c r="SVB5" s="307"/>
      <c r="SVC5" s="307"/>
      <c r="SVD5" s="307"/>
      <c r="SVE5" s="307"/>
      <c r="SVF5" s="307"/>
      <c r="SVG5" s="307"/>
      <c r="SVH5" s="307"/>
      <c r="SVI5" s="307"/>
      <c r="SVJ5" s="307"/>
      <c r="SVK5" s="307"/>
      <c r="SVL5" s="307"/>
      <c r="SVM5" s="307"/>
      <c r="SVN5" s="307"/>
      <c r="SVO5" s="307"/>
      <c r="SVP5" s="307"/>
      <c r="SVQ5" s="307"/>
      <c r="SVR5" s="307"/>
      <c r="SVS5" s="307"/>
      <c r="SVT5" s="307"/>
      <c r="SVU5" s="307"/>
      <c r="SVV5" s="307"/>
      <c r="SVW5" s="307"/>
      <c r="SVX5" s="307"/>
      <c r="SVY5" s="307"/>
      <c r="SVZ5" s="307"/>
      <c r="SWA5" s="307"/>
      <c r="SWB5" s="307"/>
      <c r="SWC5" s="307"/>
      <c r="SWD5" s="307"/>
      <c r="SWE5" s="307"/>
      <c r="SWF5" s="307"/>
      <c r="SWG5" s="307"/>
      <c r="SWH5" s="307"/>
      <c r="SWI5" s="307"/>
      <c r="SWJ5" s="307"/>
      <c r="SWK5" s="307"/>
      <c r="SWL5" s="307"/>
      <c r="SWM5" s="307"/>
      <c r="SWN5" s="307"/>
      <c r="SWO5" s="307"/>
      <c r="SWP5" s="307"/>
      <c r="SWQ5" s="307"/>
      <c r="SWR5" s="307"/>
      <c r="SWS5" s="307"/>
      <c r="SWT5" s="307"/>
      <c r="SWU5" s="307"/>
      <c r="SWV5" s="307"/>
      <c r="SWW5" s="307"/>
      <c r="SWX5" s="307"/>
      <c r="SWY5" s="307"/>
      <c r="SWZ5" s="307"/>
      <c r="SXA5" s="307"/>
      <c r="SXB5" s="307"/>
      <c r="SXC5" s="307"/>
      <c r="SXD5" s="307"/>
      <c r="SXE5" s="307"/>
      <c r="SXF5" s="307"/>
      <c r="SXG5" s="307"/>
      <c r="SXH5" s="307"/>
      <c r="SXI5" s="307"/>
      <c r="SXJ5" s="307"/>
      <c r="SXK5" s="307"/>
      <c r="SXL5" s="307"/>
      <c r="SXM5" s="307"/>
      <c r="SXN5" s="307"/>
      <c r="SXO5" s="307"/>
      <c r="SXP5" s="307"/>
      <c r="SXQ5" s="307"/>
      <c r="SXR5" s="307"/>
      <c r="SXS5" s="307"/>
      <c r="SXT5" s="307"/>
      <c r="SXU5" s="307"/>
      <c r="SXV5" s="307"/>
      <c r="SXW5" s="307"/>
      <c r="SXX5" s="307"/>
      <c r="SXY5" s="307"/>
      <c r="SXZ5" s="307"/>
      <c r="SYA5" s="307"/>
      <c r="SYB5" s="307"/>
      <c r="SYC5" s="307"/>
      <c r="SYD5" s="307"/>
      <c r="SYE5" s="307"/>
      <c r="SYF5" s="307"/>
      <c r="SYG5" s="307"/>
      <c r="SYH5" s="307"/>
      <c r="SYI5" s="307"/>
      <c r="SYJ5" s="307"/>
      <c r="SYK5" s="307"/>
      <c r="SYL5" s="307"/>
      <c r="SYM5" s="307"/>
      <c r="SYN5" s="307"/>
      <c r="SYO5" s="307"/>
      <c r="SYP5" s="307"/>
      <c r="SYQ5" s="307"/>
      <c r="SYR5" s="307"/>
      <c r="SYS5" s="307"/>
      <c r="SYT5" s="307"/>
      <c r="SYU5" s="307"/>
      <c r="SYV5" s="307"/>
      <c r="SYW5" s="307"/>
      <c r="SYX5" s="307"/>
      <c r="SYY5" s="307"/>
      <c r="SYZ5" s="307"/>
      <c r="SZA5" s="307"/>
      <c r="SZB5" s="307"/>
      <c r="SZC5" s="307"/>
      <c r="SZD5" s="307"/>
      <c r="SZE5" s="307"/>
      <c r="SZF5" s="307"/>
      <c r="SZG5" s="307"/>
      <c r="SZH5" s="307"/>
      <c r="SZI5" s="307"/>
      <c r="SZJ5" s="307"/>
      <c r="SZK5" s="307"/>
      <c r="SZL5" s="307"/>
      <c r="SZM5" s="307"/>
      <c r="SZN5" s="307"/>
      <c r="SZO5" s="307"/>
      <c r="SZP5" s="307"/>
      <c r="SZQ5" s="307"/>
      <c r="SZR5" s="307"/>
      <c r="SZS5" s="307"/>
      <c r="SZT5" s="307"/>
      <c r="SZU5" s="307"/>
      <c r="SZV5" s="307"/>
      <c r="SZW5" s="307"/>
      <c r="SZX5" s="307"/>
      <c r="SZY5" s="307"/>
      <c r="SZZ5" s="307"/>
      <c r="TAA5" s="307"/>
      <c r="TAB5" s="307"/>
      <c r="TAC5" s="307"/>
      <c r="TAD5" s="307"/>
      <c r="TAE5" s="307"/>
      <c r="TAF5" s="307"/>
      <c r="TAG5" s="307"/>
      <c r="TAH5" s="307"/>
      <c r="TAI5" s="307"/>
      <c r="TAJ5" s="307"/>
      <c r="TAK5" s="307"/>
      <c r="TAL5" s="307"/>
      <c r="TAM5" s="307"/>
      <c r="TAN5" s="307"/>
      <c r="TAO5" s="307"/>
      <c r="TAP5" s="307"/>
      <c r="TAQ5" s="307"/>
      <c r="TAR5" s="307"/>
      <c r="TAS5" s="307"/>
      <c r="TAT5" s="307"/>
      <c r="TAU5" s="307"/>
      <c r="TAV5" s="307"/>
      <c r="TAW5" s="307"/>
      <c r="TAX5" s="307"/>
      <c r="TAY5" s="307"/>
      <c r="TAZ5" s="307"/>
      <c r="TBA5" s="307"/>
      <c r="TBB5" s="307"/>
      <c r="TBC5" s="307"/>
      <c r="TBD5" s="307"/>
      <c r="TBE5" s="307"/>
      <c r="TBF5" s="307"/>
      <c r="TBG5" s="307"/>
      <c r="TBH5" s="307"/>
      <c r="TBI5" s="307"/>
      <c r="TBJ5" s="307"/>
      <c r="TBK5" s="307"/>
      <c r="TBL5" s="307"/>
      <c r="TBM5" s="307"/>
      <c r="TBN5" s="307"/>
      <c r="TBO5" s="307"/>
      <c r="TBP5" s="307"/>
      <c r="TBQ5" s="307"/>
      <c r="TBR5" s="307"/>
      <c r="TBS5" s="307"/>
      <c r="TBT5" s="307"/>
      <c r="TBU5" s="307"/>
      <c r="TBV5" s="307"/>
      <c r="TBW5" s="307"/>
      <c r="TBX5" s="307"/>
      <c r="TBY5" s="307"/>
      <c r="TBZ5" s="307"/>
      <c r="TCA5" s="307"/>
      <c r="TCB5" s="307"/>
      <c r="TCC5" s="307"/>
      <c r="TCD5" s="307"/>
      <c r="TCE5" s="307"/>
      <c r="TCF5" s="307"/>
      <c r="TCG5" s="307"/>
      <c r="TCH5" s="307"/>
      <c r="TCI5" s="307"/>
      <c r="TCJ5" s="307"/>
      <c r="TCK5" s="307"/>
      <c r="TCL5" s="307"/>
      <c r="TCM5" s="307"/>
      <c r="TCN5" s="307"/>
      <c r="TCO5" s="307"/>
      <c r="TCP5" s="307"/>
      <c r="TCQ5" s="307"/>
      <c r="TCR5" s="307"/>
      <c r="TCS5" s="307"/>
      <c r="TCT5" s="307"/>
      <c r="TCU5" s="307"/>
      <c r="TCV5" s="307"/>
      <c r="TCW5" s="307"/>
      <c r="TCX5" s="307"/>
      <c r="TCY5" s="307"/>
      <c r="TCZ5" s="307"/>
      <c r="TDA5" s="307"/>
      <c r="TDB5" s="307"/>
      <c r="TDC5" s="307"/>
      <c r="TDD5" s="307"/>
      <c r="TDE5" s="307"/>
      <c r="TDF5" s="307"/>
      <c r="TDG5" s="307"/>
      <c r="TDH5" s="307"/>
      <c r="TDI5" s="307"/>
      <c r="TDJ5" s="307"/>
      <c r="TDK5" s="307"/>
      <c r="TDL5" s="307"/>
      <c r="TDM5" s="307"/>
      <c r="TDN5" s="307"/>
      <c r="TDO5" s="307"/>
      <c r="TDP5" s="307"/>
      <c r="TDQ5" s="307"/>
      <c r="TDR5" s="307"/>
      <c r="TDS5" s="307"/>
      <c r="TDT5" s="307"/>
      <c r="TDU5" s="307"/>
      <c r="TDV5" s="307"/>
      <c r="TDW5" s="307"/>
      <c r="TDX5" s="307"/>
      <c r="TDY5" s="307"/>
      <c r="TDZ5" s="307"/>
      <c r="TEA5" s="307"/>
      <c r="TEB5" s="307"/>
      <c r="TEC5" s="307"/>
      <c r="TED5" s="307"/>
      <c r="TEE5" s="307"/>
      <c r="TEF5" s="307"/>
      <c r="TEG5" s="307"/>
      <c r="TEH5" s="307"/>
      <c r="TEI5" s="307"/>
      <c r="TEJ5" s="307"/>
      <c r="TEK5" s="307"/>
      <c r="TEL5" s="307"/>
      <c r="TEM5" s="307"/>
      <c r="TEN5" s="307"/>
      <c r="TEO5" s="307"/>
      <c r="TEP5" s="307"/>
      <c r="TEQ5" s="307"/>
      <c r="TER5" s="307"/>
      <c r="TES5" s="307"/>
      <c r="TET5" s="307"/>
      <c r="TEU5" s="307"/>
      <c r="TEV5" s="307"/>
      <c r="TEW5" s="307"/>
      <c r="TEX5" s="307"/>
      <c r="TEY5" s="307"/>
      <c r="TEZ5" s="307"/>
      <c r="TFA5" s="307"/>
      <c r="TFB5" s="307"/>
      <c r="TFC5" s="307"/>
      <c r="TFD5" s="307"/>
      <c r="TFE5" s="307"/>
      <c r="TFF5" s="307"/>
      <c r="TFG5" s="307"/>
      <c r="TFH5" s="307"/>
      <c r="TFI5" s="307"/>
      <c r="TFJ5" s="307"/>
      <c r="TFK5" s="307"/>
      <c r="TFL5" s="307"/>
      <c r="TFM5" s="307"/>
      <c r="TFN5" s="307"/>
      <c r="TFO5" s="307"/>
      <c r="TFP5" s="307"/>
      <c r="TFQ5" s="307"/>
      <c r="TFR5" s="307"/>
      <c r="TFS5" s="307"/>
      <c r="TFT5" s="307"/>
      <c r="TFU5" s="307"/>
      <c r="TFV5" s="307"/>
      <c r="TFW5" s="307"/>
      <c r="TFX5" s="307"/>
      <c r="TFY5" s="307"/>
      <c r="TFZ5" s="307"/>
      <c r="TGA5" s="307"/>
      <c r="TGB5" s="307"/>
      <c r="TGC5" s="307"/>
      <c r="TGD5" s="307"/>
      <c r="TGE5" s="307"/>
      <c r="TGF5" s="307"/>
      <c r="TGG5" s="307"/>
      <c r="TGH5" s="307"/>
      <c r="TGI5" s="307"/>
      <c r="TGJ5" s="307"/>
      <c r="TGK5" s="307"/>
      <c r="TGL5" s="307"/>
      <c r="TGM5" s="307"/>
      <c r="TGN5" s="307"/>
      <c r="TGO5" s="307"/>
      <c r="TGP5" s="307"/>
      <c r="TGQ5" s="307"/>
      <c r="TGR5" s="307"/>
      <c r="TGS5" s="307"/>
      <c r="TGT5" s="307"/>
      <c r="TGU5" s="307"/>
      <c r="TGV5" s="307"/>
      <c r="TGW5" s="307"/>
      <c r="TGX5" s="307"/>
      <c r="TGY5" s="307"/>
      <c r="TGZ5" s="307"/>
      <c r="THA5" s="307"/>
      <c r="THB5" s="307"/>
      <c r="THC5" s="307"/>
      <c r="THD5" s="307"/>
      <c r="THE5" s="307"/>
      <c r="THF5" s="307"/>
      <c r="THG5" s="307"/>
      <c r="THH5" s="307"/>
      <c r="THI5" s="307"/>
      <c r="THJ5" s="307"/>
      <c r="THK5" s="307"/>
      <c r="THL5" s="307"/>
      <c r="THM5" s="307"/>
      <c r="THN5" s="307"/>
      <c r="THO5" s="307"/>
      <c r="THP5" s="307"/>
      <c r="THQ5" s="307"/>
      <c r="THR5" s="307"/>
      <c r="THS5" s="307"/>
      <c r="THT5" s="307"/>
      <c r="THU5" s="307"/>
      <c r="THV5" s="307"/>
      <c r="THW5" s="307"/>
      <c r="THX5" s="307"/>
      <c r="THY5" s="307"/>
      <c r="THZ5" s="307"/>
      <c r="TIA5" s="307"/>
      <c r="TIB5" s="307"/>
      <c r="TIC5" s="307"/>
      <c r="TID5" s="307"/>
      <c r="TIE5" s="307"/>
      <c r="TIF5" s="307"/>
      <c r="TIG5" s="307"/>
      <c r="TIH5" s="307"/>
      <c r="TII5" s="307"/>
      <c r="TIJ5" s="307"/>
      <c r="TIK5" s="307"/>
      <c r="TIL5" s="307"/>
      <c r="TIM5" s="307"/>
      <c r="TIN5" s="307"/>
      <c r="TIO5" s="307"/>
      <c r="TIP5" s="307"/>
      <c r="TIQ5" s="307"/>
      <c r="TIR5" s="307"/>
      <c r="TIS5" s="307"/>
      <c r="TIT5" s="307"/>
      <c r="TIU5" s="307"/>
      <c r="TIV5" s="307"/>
      <c r="TIW5" s="307"/>
      <c r="TIX5" s="307"/>
      <c r="TIY5" s="307"/>
      <c r="TIZ5" s="307"/>
      <c r="TJA5" s="307"/>
      <c r="TJB5" s="307"/>
      <c r="TJC5" s="307"/>
      <c r="TJD5" s="307"/>
      <c r="TJE5" s="307"/>
      <c r="TJF5" s="307"/>
      <c r="TJG5" s="307"/>
      <c r="TJH5" s="307"/>
      <c r="TJI5" s="307"/>
      <c r="TJJ5" s="307"/>
      <c r="TJK5" s="307"/>
      <c r="TJL5" s="307"/>
      <c r="TJM5" s="307"/>
      <c r="TJN5" s="307"/>
      <c r="TJO5" s="307"/>
      <c r="TJP5" s="307"/>
      <c r="TJQ5" s="307"/>
      <c r="TJR5" s="307"/>
      <c r="TJS5" s="307"/>
      <c r="TJT5" s="307"/>
      <c r="TJU5" s="307"/>
      <c r="TJV5" s="307"/>
      <c r="TJW5" s="307"/>
      <c r="TJX5" s="307"/>
      <c r="TJY5" s="307"/>
      <c r="TJZ5" s="307"/>
      <c r="TKA5" s="307"/>
      <c r="TKB5" s="307"/>
      <c r="TKC5" s="307"/>
      <c r="TKD5" s="307"/>
      <c r="TKE5" s="307"/>
      <c r="TKF5" s="307"/>
      <c r="TKG5" s="307"/>
      <c r="TKH5" s="307"/>
      <c r="TKI5" s="307"/>
      <c r="TKJ5" s="307"/>
      <c r="TKK5" s="307"/>
      <c r="TKL5" s="307"/>
      <c r="TKM5" s="307"/>
      <c r="TKN5" s="307"/>
      <c r="TKO5" s="307"/>
      <c r="TKP5" s="307"/>
      <c r="TKQ5" s="307"/>
      <c r="TKR5" s="307"/>
      <c r="TKS5" s="307"/>
      <c r="TKT5" s="307"/>
      <c r="TKU5" s="307"/>
      <c r="TKV5" s="307"/>
      <c r="TKW5" s="307"/>
      <c r="TKX5" s="307"/>
      <c r="TKY5" s="307"/>
      <c r="TKZ5" s="307"/>
      <c r="TLA5" s="307"/>
      <c r="TLB5" s="307"/>
      <c r="TLC5" s="307"/>
      <c r="TLD5" s="307"/>
      <c r="TLE5" s="307"/>
      <c r="TLF5" s="307"/>
      <c r="TLG5" s="307"/>
      <c r="TLH5" s="307"/>
      <c r="TLI5" s="307"/>
      <c r="TLJ5" s="307"/>
      <c r="TLK5" s="307"/>
      <c r="TLL5" s="307"/>
      <c r="TLM5" s="307"/>
      <c r="TLN5" s="307"/>
      <c r="TLO5" s="307"/>
      <c r="TLP5" s="307"/>
      <c r="TLQ5" s="307"/>
      <c r="TLR5" s="307"/>
      <c r="TLS5" s="307"/>
      <c r="TLT5" s="307"/>
      <c r="TLU5" s="307"/>
      <c r="TLV5" s="307"/>
      <c r="TLW5" s="307"/>
      <c r="TLX5" s="307"/>
      <c r="TLY5" s="307"/>
      <c r="TLZ5" s="307"/>
      <c r="TMA5" s="307"/>
      <c r="TMB5" s="307"/>
      <c r="TMC5" s="307"/>
      <c r="TMD5" s="307"/>
      <c r="TME5" s="307"/>
      <c r="TMF5" s="307"/>
      <c r="TMG5" s="307"/>
      <c r="TMH5" s="307"/>
      <c r="TMI5" s="307"/>
      <c r="TMJ5" s="307"/>
      <c r="TMK5" s="307"/>
      <c r="TML5" s="307"/>
      <c r="TMM5" s="307"/>
      <c r="TMN5" s="307"/>
      <c r="TMO5" s="307"/>
      <c r="TMP5" s="307"/>
      <c r="TMQ5" s="307"/>
      <c r="TMR5" s="307"/>
      <c r="TMS5" s="307"/>
      <c r="TMT5" s="307"/>
      <c r="TMU5" s="307"/>
      <c r="TMV5" s="307"/>
      <c r="TMW5" s="307"/>
      <c r="TMX5" s="307"/>
      <c r="TMY5" s="307"/>
      <c r="TMZ5" s="307"/>
      <c r="TNA5" s="307"/>
      <c r="TNB5" s="307"/>
      <c r="TNC5" s="307"/>
      <c r="TND5" s="307"/>
      <c r="TNE5" s="307"/>
      <c r="TNF5" s="307"/>
      <c r="TNG5" s="307"/>
      <c r="TNH5" s="307"/>
      <c r="TNI5" s="307"/>
      <c r="TNJ5" s="307"/>
      <c r="TNK5" s="307"/>
      <c r="TNL5" s="307"/>
      <c r="TNM5" s="307"/>
      <c r="TNN5" s="307"/>
      <c r="TNO5" s="307"/>
      <c r="TNP5" s="307"/>
      <c r="TNQ5" s="307"/>
      <c r="TNR5" s="307"/>
      <c r="TNS5" s="307"/>
      <c r="TNT5" s="307"/>
      <c r="TNU5" s="307"/>
      <c r="TNV5" s="307"/>
      <c r="TNW5" s="307"/>
      <c r="TNX5" s="307"/>
      <c r="TNY5" s="307"/>
      <c r="TNZ5" s="307"/>
      <c r="TOA5" s="307"/>
      <c r="TOB5" s="307"/>
      <c r="TOC5" s="307"/>
      <c r="TOD5" s="307"/>
      <c r="TOE5" s="307"/>
      <c r="TOF5" s="307"/>
      <c r="TOG5" s="307"/>
      <c r="TOH5" s="307"/>
      <c r="TOI5" s="307"/>
      <c r="TOJ5" s="307"/>
      <c r="TOK5" s="307"/>
      <c r="TOL5" s="307"/>
      <c r="TOM5" s="307"/>
      <c r="TON5" s="307"/>
      <c r="TOO5" s="307"/>
      <c r="TOP5" s="307"/>
      <c r="TOQ5" s="307"/>
      <c r="TOR5" s="307"/>
      <c r="TOS5" s="307"/>
      <c r="TOT5" s="307"/>
      <c r="TOU5" s="307"/>
      <c r="TOV5" s="307"/>
      <c r="TOW5" s="307"/>
      <c r="TOX5" s="307"/>
      <c r="TOY5" s="307"/>
      <c r="TOZ5" s="307"/>
      <c r="TPA5" s="307"/>
      <c r="TPB5" s="307"/>
      <c r="TPC5" s="307"/>
      <c r="TPD5" s="307"/>
      <c r="TPE5" s="307"/>
      <c r="TPF5" s="307"/>
      <c r="TPG5" s="307"/>
      <c r="TPH5" s="307"/>
      <c r="TPI5" s="307"/>
      <c r="TPJ5" s="307"/>
      <c r="TPK5" s="307"/>
      <c r="TPL5" s="307"/>
      <c r="TPM5" s="307"/>
      <c r="TPN5" s="307"/>
      <c r="TPO5" s="307"/>
      <c r="TPP5" s="307"/>
      <c r="TPQ5" s="307"/>
      <c r="TPR5" s="307"/>
      <c r="TPS5" s="307"/>
      <c r="TPT5" s="307"/>
      <c r="TPU5" s="307"/>
      <c r="TPV5" s="307"/>
      <c r="TPW5" s="307"/>
      <c r="TPX5" s="307"/>
      <c r="TPY5" s="307"/>
      <c r="TPZ5" s="307"/>
      <c r="TQA5" s="307"/>
      <c r="TQB5" s="307"/>
      <c r="TQC5" s="307"/>
      <c r="TQD5" s="307"/>
      <c r="TQE5" s="307"/>
      <c r="TQF5" s="307"/>
      <c r="TQG5" s="307"/>
      <c r="TQH5" s="307"/>
      <c r="TQI5" s="307"/>
      <c r="TQJ5" s="307"/>
      <c r="TQK5" s="307"/>
      <c r="TQL5" s="307"/>
      <c r="TQM5" s="307"/>
      <c r="TQN5" s="307"/>
      <c r="TQO5" s="307"/>
      <c r="TQP5" s="307"/>
      <c r="TQQ5" s="307"/>
      <c r="TQR5" s="307"/>
      <c r="TQS5" s="307"/>
      <c r="TQT5" s="307"/>
      <c r="TQU5" s="307"/>
      <c r="TQV5" s="307"/>
      <c r="TQW5" s="307"/>
      <c r="TQX5" s="307"/>
      <c r="TQY5" s="307"/>
      <c r="TQZ5" s="307"/>
      <c r="TRA5" s="307"/>
      <c r="TRB5" s="307"/>
      <c r="TRC5" s="307"/>
      <c r="TRD5" s="307"/>
      <c r="TRE5" s="307"/>
      <c r="TRF5" s="307"/>
      <c r="TRG5" s="307"/>
      <c r="TRH5" s="307"/>
      <c r="TRI5" s="307"/>
      <c r="TRJ5" s="307"/>
      <c r="TRK5" s="307"/>
      <c r="TRL5" s="307"/>
      <c r="TRM5" s="307"/>
      <c r="TRN5" s="307"/>
      <c r="TRO5" s="307"/>
      <c r="TRP5" s="307"/>
      <c r="TRQ5" s="307"/>
      <c r="TRR5" s="307"/>
      <c r="TRS5" s="307"/>
      <c r="TRT5" s="307"/>
      <c r="TRU5" s="307"/>
      <c r="TRV5" s="307"/>
      <c r="TRW5" s="307"/>
      <c r="TRX5" s="307"/>
      <c r="TRY5" s="307"/>
      <c r="TRZ5" s="307"/>
      <c r="TSA5" s="307"/>
      <c r="TSB5" s="307"/>
      <c r="TSC5" s="307"/>
      <c r="TSD5" s="307"/>
      <c r="TSE5" s="307"/>
      <c r="TSF5" s="307"/>
      <c r="TSG5" s="307"/>
      <c r="TSH5" s="307"/>
      <c r="TSI5" s="307"/>
      <c r="TSJ5" s="307"/>
      <c r="TSK5" s="307"/>
      <c r="TSL5" s="307"/>
      <c r="TSM5" s="307"/>
      <c r="TSN5" s="307"/>
      <c r="TSO5" s="307"/>
      <c r="TSP5" s="307"/>
      <c r="TSQ5" s="307"/>
      <c r="TSR5" s="307"/>
      <c r="TSS5" s="307"/>
      <c r="TST5" s="307"/>
      <c r="TSU5" s="307"/>
      <c r="TSV5" s="307"/>
      <c r="TSW5" s="307"/>
      <c r="TSX5" s="307"/>
      <c r="TSY5" s="307"/>
      <c r="TSZ5" s="307"/>
      <c r="TTA5" s="307"/>
      <c r="TTB5" s="307"/>
      <c r="TTC5" s="307"/>
      <c r="TTD5" s="307"/>
      <c r="TTE5" s="307"/>
      <c r="TTF5" s="307"/>
      <c r="TTG5" s="307"/>
      <c r="TTH5" s="307"/>
      <c r="TTI5" s="307"/>
      <c r="TTJ5" s="307"/>
      <c r="TTK5" s="307"/>
      <c r="TTL5" s="307"/>
      <c r="TTM5" s="307"/>
      <c r="TTN5" s="307"/>
      <c r="TTO5" s="307"/>
      <c r="TTP5" s="307"/>
      <c r="TTQ5" s="307"/>
      <c r="TTR5" s="307"/>
      <c r="TTS5" s="307"/>
      <c r="TTT5" s="307"/>
      <c r="TTU5" s="307"/>
      <c r="TTV5" s="307"/>
      <c r="TTW5" s="307"/>
      <c r="TTX5" s="307"/>
      <c r="TTY5" s="307"/>
      <c r="TTZ5" s="307"/>
      <c r="TUA5" s="307"/>
      <c r="TUB5" s="307"/>
      <c r="TUC5" s="307"/>
      <c r="TUD5" s="307"/>
      <c r="TUE5" s="307"/>
      <c r="TUF5" s="307"/>
      <c r="TUG5" s="307"/>
      <c r="TUH5" s="307"/>
      <c r="TUI5" s="307"/>
      <c r="TUJ5" s="307"/>
      <c r="TUK5" s="307"/>
      <c r="TUL5" s="307"/>
      <c r="TUM5" s="307"/>
      <c r="TUN5" s="307"/>
      <c r="TUO5" s="307"/>
      <c r="TUP5" s="307"/>
      <c r="TUQ5" s="307"/>
      <c r="TUR5" s="307"/>
      <c r="TUS5" s="307"/>
      <c r="TUT5" s="307"/>
      <c r="TUU5" s="307"/>
      <c r="TUV5" s="307"/>
      <c r="TUW5" s="307"/>
      <c r="TUX5" s="307"/>
      <c r="TUY5" s="307"/>
      <c r="TUZ5" s="307"/>
      <c r="TVA5" s="307"/>
      <c r="TVB5" s="307"/>
      <c r="TVC5" s="307"/>
      <c r="TVD5" s="307"/>
      <c r="TVE5" s="307"/>
      <c r="TVF5" s="307"/>
      <c r="TVG5" s="307"/>
      <c r="TVH5" s="307"/>
      <c r="TVI5" s="307"/>
      <c r="TVJ5" s="307"/>
      <c r="TVK5" s="307"/>
      <c r="TVL5" s="307"/>
      <c r="TVM5" s="307"/>
      <c r="TVN5" s="307"/>
      <c r="TVO5" s="307"/>
      <c r="TVP5" s="307"/>
      <c r="TVQ5" s="307"/>
      <c r="TVR5" s="307"/>
      <c r="TVS5" s="307"/>
      <c r="TVT5" s="307"/>
      <c r="TVU5" s="307"/>
      <c r="TVV5" s="307"/>
      <c r="TVW5" s="307"/>
      <c r="TVX5" s="307"/>
      <c r="TVY5" s="307"/>
      <c r="TVZ5" s="307"/>
      <c r="TWA5" s="307"/>
      <c r="TWB5" s="307"/>
      <c r="TWC5" s="307"/>
      <c r="TWD5" s="307"/>
      <c r="TWE5" s="307"/>
      <c r="TWF5" s="307"/>
      <c r="TWG5" s="307"/>
      <c r="TWH5" s="307"/>
      <c r="TWI5" s="307"/>
      <c r="TWJ5" s="307"/>
      <c r="TWK5" s="307"/>
      <c r="TWL5" s="307"/>
      <c r="TWM5" s="307"/>
      <c r="TWN5" s="307"/>
      <c r="TWO5" s="307"/>
      <c r="TWP5" s="307"/>
      <c r="TWQ5" s="307"/>
      <c r="TWR5" s="307"/>
      <c r="TWS5" s="307"/>
      <c r="TWT5" s="307"/>
      <c r="TWU5" s="307"/>
      <c r="TWV5" s="307"/>
      <c r="TWW5" s="307"/>
      <c r="TWX5" s="307"/>
      <c r="TWY5" s="307"/>
      <c r="TWZ5" s="307"/>
      <c r="TXA5" s="307"/>
      <c r="TXB5" s="307"/>
      <c r="TXC5" s="307"/>
      <c r="TXD5" s="307"/>
      <c r="TXE5" s="307"/>
      <c r="TXF5" s="307"/>
      <c r="TXG5" s="307"/>
      <c r="TXH5" s="307"/>
      <c r="TXI5" s="307"/>
      <c r="TXJ5" s="307"/>
      <c r="TXK5" s="307"/>
      <c r="TXL5" s="307"/>
      <c r="TXM5" s="307"/>
      <c r="TXN5" s="307"/>
      <c r="TXO5" s="307"/>
      <c r="TXP5" s="307"/>
      <c r="TXQ5" s="307"/>
      <c r="TXR5" s="307"/>
      <c r="TXS5" s="307"/>
      <c r="TXT5" s="307"/>
      <c r="TXU5" s="307"/>
      <c r="TXV5" s="307"/>
      <c r="TXW5" s="307"/>
      <c r="TXX5" s="307"/>
      <c r="TXY5" s="307"/>
      <c r="TXZ5" s="307"/>
      <c r="TYA5" s="307"/>
      <c r="TYB5" s="307"/>
      <c r="TYC5" s="307"/>
      <c r="TYD5" s="307"/>
      <c r="TYE5" s="307"/>
      <c r="TYF5" s="307"/>
      <c r="TYG5" s="307"/>
      <c r="TYH5" s="307"/>
      <c r="TYI5" s="307"/>
      <c r="TYJ5" s="307"/>
      <c r="TYK5" s="307"/>
      <c r="TYL5" s="307"/>
      <c r="TYM5" s="307"/>
      <c r="TYN5" s="307"/>
      <c r="TYO5" s="307"/>
      <c r="TYP5" s="307"/>
      <c r="TYQ5" s="307"/>
      <c r="TYR5" s="307"/>
      <c r="TYS5" s="307"/>
      <c r="TYT5" s="307"/>
      <c r="TYU5" s="307"/>
      <c r="TYV5" s="307"/>
      <c r="TYW5" s="307"/>
      <c r="TYX5" s="307"/>
      <c r="TYY5" s="307"/>
      <c r="TYZ5" s="307"/>
      <c r="TZA5" s="307"/>
      <c r="TZB5" s="307"/>
      <c r="TZC5" s="307"/>
      <c r="TZD5" s="307"/>
      <c r="TZE5" s="307"/>
      <c r="TZF5" s="307"/>
      <c r="TZG5" s="307"/>
      <c r="TZH5" s="307"/>
      <c r="TZI5" s="307"/>
      <c r="TZJ5" s="307"/>
      <c r="TZK5" s="307"/>
      <c r="TZL5" s="307"/>
      <c r="TZM5" s="307"/>
      <c r="TZN5" s="307"/>
      <c r="TZO5" s="307"/>
      <c r="TZP5" s="307"/>
      <c r="TZQ5" s="307"/>
      <c r="TZR5" s="307"/>
      <c r="TZS5" s="307"/>
      <c r="TZT5" s="307"/>
      <c r="TZU5" s="307"/>
      <c r="TZV5" s="307"/>
      <c r="TZW5" s="307"/>
      <c r="TZX5" s="307"/>
      <c r="TZY5" s="307"/>
      <c r="TZZ5" s="307"/>
      <c r="UAA5" s="307"/>
      <c r="UAB5" s="307"/>
      <c r="UAC5" s="307"/>
      <c r="UAD5" s="307"/>
      <c r="UAE5" s="307"/>
      <c r="UAF5" s="307"/>
      <c r="UAG5" s="307"/>
      <c r="UAH5" s="307"/>
      <c r="UAI5" s="307"/>
      <c r="UAJ5" s="307"/>
      <c r="UAK5" s="307"/>
      <c r="UAL5" s="307"/>
      <c r="UAM5" s="307"/>
      <c r="UAN5" s="307"/>
      <c r="UAO5" s="307"/>
      <c r="UAP5" s="307"/>
      <c r="UAQ5" s="307"/>
      <c r="UAR5" s="307"/>
      <c r="UAS5" s="307"/>
      <c r="UAT5" s="307"/>
      <c r="UAU5" s="307"/>
      <c r="UAV5" s="307"/>
      <c r="UAW5" s="307"/>
      <c r="UAX5" s="307"/>
      <c r="UAY5" s="307"/>
      <c r="UAZ5" s="307"/>
      <c r="UBA5" s="307"/>
      <c r="UBB5" s="307"/>
      <c r="UBC5" s="307"/>
      <c r="UBD5" s="307"/>
      <c r="UBE5" s="307"/>
      <c r="UBF5" s="307"/>
      <c r="UBG5" s="307"/>
      <c r="UBH5" s="307"/>
      <c r="UBI5" s="307"/>
      <c r="UBJ5" s="307"/>
      <c r="UBK5" s="307"/>
      <c r="UBL5" s="307"/>
      <c r="UBM5" s="307"/>
      <c r="UBN5" s="307"/>
      <c r="UBO5" s="307"/>
      <c r="UBP5" s="307"/>
      <c r="UBQ5" s="307"/>
      <c r="UBR5" s="307"/>
      <c r="UBS5" s="307"/>
      <c r="UBT5" s="307"/>
      <c r="UBU5" s="307"/>
      <c r="UBV5" s="307"/>
      <c r="UBW5" s="307"/>
      <c r="UBX5" s="307"/>
      <c r="UBY5" s="307"/>
      <c r="UBZ5" s="307"/>
      <c r="UCA5" s="307"/>
      <c r="UCB5" s="307"/>
      <c r="UCC5" s="307"/>
      <c r="UCD5" s="307"/>
      <c r="UCE5" s="307"/>
      <c r="UCF5" s="307"/>
      <c r="UCG5" s="307"/>
      <c r="UCH5" s="307"/>
      <c r="UCI5" s="307"/>
      <c r="UCJ5" s="307"/>
      <c r="UCK5" s="307"/>
      <c r="UCL5" s="307"/>
      <c r="UCM5" s="307"/>
      <c r="UCN5" s="307"/>
      <c r="UCO5" s="307"/>
      <c r="UCP5" s="307"/>
      <c r="UCQ5" s="307"/>
      <c r="UCR5" s="307"/>
      <c r="UCS5" s="307"/>
      <c r="UCT5" s="307"/>
      <c r="UCU5" s="307"/>
      <c r="UCV5" s="307"/>
      <c r="UCW5" s="307"/>
      <c r="UCX5" s="307"/>
      <c r="UCY5" s="307"/>
      <c r="UCZ5" s="307"/>
      <c r="UDA5" s="307"/>
      <c r="UDB5" s="307"/>
      <c r="UDC5" s="307"/>
      <c r="UDD5" s="307"/>
      <c r="UDE5" s="307"/>
      <c r="UDF5" s="307"/>
      <c r="UDG5" s="307"/>
      <c r="UDH5" s="307"/>
      <c r="UDI5" s="307"/>
      <c r="UDJ5" s="307"/>
      <c r="UDK5" s="307"/>
      <c r="UDL5" s="307"/>
      <c r="UDM5" s="307"/>
      <c r="UDN5" s="307"/>
      <c r="UDO5" s="307"/>
      <c r="UDP5" s="307"/>
      <c r="UDQ5" s="307"/>
      <c r="UDR5" s="307"/>
      <c r="UDS5" s="307"/>
      <c r="UDT5" s="307"/>
      <c r="UDU5" s="307"/>
      <c r="UDV5" s="307"/>
      <c r="UDW5" s="307"/>
      <c r="UDX5" s="307"/>
      <c r="UDY5" s="307"/>
      <c r="UDZ5" s="307"/>
      <c r="UEA5" s="307"/>
      <c r="UEB5" s="307"/>
      <c r="UEC5" s="307"/>
      <c r="UED5" s="307"/>
      <c r="UEE5" s="307"/>
      <c r="UEF5" s="307"/>
      <c r="UEG5" s="307"/>
      <c r="UEH5" s="307"/>
      <c r="UEI5" s="307"/>
      <c r="UEJ5" s="307"/>
      <c r="UEK5" s="307"/>
      <c r="UEL5" s="307"/>
      <c r="UEM5" s="307"/>
      <c r="UEN5" s="307"/>
      <c r="UEO5" s="307"/>
      <c r="UEP5" s="307"/>
      <c r="UEQ5" s="307"/>
      <c r="UER5" s="307"/>
      <c r="UES5" s="307"/>
      <c r="UET5" s="307"/>
      <c r="UEU5" s="307"/>
      <c r="UEV5" s="307"/>
      <c r="UEW5" s="307"/>
      <c r="UEX5" s="307"/>
      <c r="UEY5" s="307"/>
      <c r="UEZ5" s="307"/>
      <c r="UFA5" s="307"/>
      <c r="UFB5" s="307"/>
      <c r="UFC5" s="307"/>
      <c r="UFD5" s="307"/>
      <c r="UFE5" s="307"/>
      <c r="UFF5" s="307"/>
      <c r="UFG5" s="307"/>
      <c r="UFH5" s="307"/>
      <c r="UFI5" s="307"/>
      <c r="UFJ5" s="307"/>
      <c r="UFK5" s="307"/>
      <c r="UFL5" s="307"/>
      <c r="UFM5" s="307"/>
      <c r="UFN5" s="307"/>
      <c r="UFO5" s="307"/>
      <c r="UFP5" s="307"/>
      <c r="UFQ5" s="307"/>
      <c r="UFR5" s="307"/>
      <c r="UFS5" s="307"/>
      <c r="UFT5" s="307"/>
      <c r="UFU5" s="307"/>
      <c r="UFV5" s="307"/>
      <c r="UFW5" s="307"/>
      <c r="UFX5" s="307"/>
      <c r="UFY5" s="307"/>
      <c r="UFZ5" s="307"/>
      <c r="UGA5" s="307"/>
      <c r="UGB5" s="307"/>
      <c r="UGC5" s="307"/>
      <c r="UGD5" s="307"/>
      <c r="UGE5" s="307"/>
      <c r="UGF5" s="307"/>
      <c r="UGG5" s="307"/>
      <c r="UGH5" s="307"/>
      <c r="UGI5" s="307"/>
      <c r="UGJ5" s="307"/>
      <c r="UGK5" s="307"/>
      <c r="UGL5" s="307"/>
      <c r="UGM5" s="307"/>
      <c r="UGN5" s="307"/>
      <c r="UGO5" s="307"/>
      <c r="UGP5" s="307"/>
      <c r="UGQ5" s="307"/>
      <c r="UGR5" s="307"/>
      <c r="UGS5" s="307"/>
      <c r="UGT5" s="307"/>
      <c r="UGU5" s="307"/>
      <c r="UGV5" s="307"/>
      <c r="UGW5" s="307"/>
      <c r="UGX5" s="307"/>
      <c r="UGY5" s="307"/>
      <c r="UGZ5" s="307"/>
      <c r="UHA5" s="307"/>
      <c r="UHB5" s="307"/>
      <c r="UHC5" s="307"/>
      <c r="UHD5" s="307"/>
      <c r="UHE5" s="307"/>
      <c r="UHF5" s="307"/>
      <c r="UHG5" s="307"/>
      <c r="UHH5" s="307"/>
      <c r="UHI5" s="307"/>
      <c r="UHJ5" s="307"/>
      <c r="UHK5" s="307"/>
      <c r="UHL5" s="307"/>
      <c r="UHM5" s="307"/>
      <c r="UHN5" s="307"/>
      <c r="UHO5" s="307"/>
      <c r="UHP5" s="307"/>
      <c r="UHQ5" s="307"/>
      <c r="UHR5" s="307"/>
      <c r="UHS5" s="307"/>
      <c r="UHT5" s="307"/>
      <c r="UHU5" s="307"/>
      <c r="UHV5" s="307"/>
      <c r="UHW5" s="307"/>
      <c r="UHX5" s="307"/>
      <c r="UHY5" s="307"/>
      <c r="UHZ5" s="307"/>
      <c r="UIA5" s="307"/>
      <c r="UIB5" s="307"/>
      <c r="UIC5" s="307"/>
      <c r="UID5" s="307"/>
      <c r="UIE5" s="307"/>
      <c r="UIF5" s="307"/>
      <c r="UIG5" s="307"/>
      <c r="UIH5" s="307"/>
      <c r="UII5" s="307"/>
      <c r="UIJ5" s="307"/>
      <c r="UIK5" s="307"/>
      <c r="UIL5" s="307"/>
      <c r="UIM5" s="307"/>
      <c r="UIN5" s="307"/>
      <c r="UIO5" s="307"/>
      <c r="UIP5" s="307"/>
      <c r="UIQ5" s="307"/>
      <c r="UIR5" s="307"/>
      <c r="UIS5" s="307"/>
      <c r="UIT5" s="307"/>
      <c r="UIU5" s="307"/>
      <c r="UIV5" s="307"/>
      <c r="UIW5" s="307"/>
      <c r="UIX5" s="307"/>
      <c r="UIY5" s="307"/>
      <c r="UIZ5" s="307"/>
      <c r="UJA5" s="307"/>
      <c r="UJB5" s="307"/>
      <c r="UJC5" s="307"/>
      <c r="UJD5" s="307"/>
      <c r="UJE5" s="307"/>
      <c r="UJF5" s="307"/>
      <c r="UJG5" s="307"/>
      <c r="UJH5" s="307"/>
      <c r="UJI5" s="307"/>
      <c r="UJJ5" s="307"/>
      <c r="UJK5" s="307"/>
      <c r="UJL5" s="307"/>
      <c r="UJM5" s="307"/>
      <c r="UJN5" s="307"/>
      <c r="UJO5" s="307"/>
      <c r="UJP5" s="307"/>
      <c r="UJQ5" s="307"/>
      <c r="UJR5" s="307"/>
      <c r="UJS5" s="307"/>
      <c r="UJT5" s="307"/>
      <c r="UJU5" s="307"/>
      <c r="UJV5" s="307"/>
      <c r="UJW5" s="307"/>
      <c r="UJX5" s="307"/>
      <c r="UJY5" s="307"/>
      <c r="UJZ5" s="307"/>
      <c r="UKA5" s="307"/>
      <c r="UKB5" s="307"/>
      <c r="UKC5" s="307"/>
      <c r="UKD5" s="307"/>
      <c r="UKE5" s="307"/>
      <c r="UKF5" s="307"/>
      <c r="UKG5" s="307"/>
      <c r="UKH5" s="307"/>
      <c r="UKI5" s="307"/>
      <c r="UKJ5" s="307"/>
      <c r="UKK5" s="307"/>
      <c r="UKL5" s="307"/>
      <c r="UKM5" s="307"/>
      <c r="UKN5" s="307"/>
      <c r="UKO5" s="307"/>
      <c r="UKP5" s="307"/>
      <c r="UKQ5" s="307"/>
      <c r="UKR5" s="307"/>
      <c r="UKS5" s="307"/>
      <c r="UKT5" s="307"/>
      <c r="UKU5" s="307"/>
      <c r="UKV5" s="307"/>
      <c r="UKW5" s="307"/>
      <c r="UKX5" s="307"/>
      <c r="UKY5" s="307"/>
      <c r="UKZ5" s="307"/>
      <c r="ULA5" s="307"/>
      <c r="ULB5" s="307"/>
      <c r="ULC5" s="307"/>
      <c r="ULD5" s="307"/>
      <c r="ULE5" s="307"/>
      <c r="ULF5" s="307"/>
      <c r="ULG5" s="307"/>
      <c r="ULH5" s="307"/>
      <c r="ULI5" s="307"/>
      <c r="ULJ5" s="307"/>
      <c r="ULK5" s="307"/>
      <c r="ULL5" s="307"/>
      <c r="ULM5" s="307"/>
      <c r="ULN5" s="307"/>
      <c r="ULO5" s="307"/>
      <c r="ULP5" s="307"/>
      <c r="ULQ5" s="307"/>
      <c r="ULR5" s="307"/>
      <c r="ULS5" s="307"/>
      <c r="ULT5" s="307"/>
      <c r="ULU5" s="307"/>
      <c r="ULV5" s="307"/>
      <c r="ULW5" s="307"/>
      <c r="ULX5" s="307"/>
      <c r="ULY5" s="307"/>
      <c r="ULZ5" s="307"/>
      <c r="UMA5" s="307"/>
      <c r="UMB5" s="307"/>
      <c r="UMC5" s="307"/>
      <c r="UMD5" s="307"/>
      <c r="UME5" s="307"/>
      <c r="UMF5" s="307"/>
      <c r="UMG5" s="307"/>
      <c r="UMH5" s="307"/>
      <c r="UMI5" s="307"/>
      <c r="UMJ5" s="307"/>
      <c r="UMK5" s="307"/>
      <c r="UML5" s="307"/>
      <c r="UMM5" s="307"/>
      <c r="UMN5" s="307"/>
      <c r="UMO5" s="307"/>
      <c r="UMP5" s="307"/>
      <c r="UMQ5" s="307"/>
      <c r="UMR5" s="307"/>
      <c r="UMS5" s="307"/>
      <c r="UMT5" s="307"/>
      <c r="UMU5" s="307"/>
      <c r="UMV5" s="307"/>
      <c r="UMW5" s="307"/>
      <c r="UMX5" s="307"/>
      <c r="UMY5" s="307"/>
      <c r="UMZ5" s="307"/>
      <c r="UNA5" s="307"/>
      <c r="UNB5" s="307"/>
      <c r="UNC5" s="307"/>
      <c r="UND5" s="307"/>
      <c r="UNE5" s="307"/>
      <c r="UNF5" s="307"/>
      <c r="UNG5" s="307"/>
      <c r="UNH5" s="307"/>
      <c r="UNI5" s="307"/>
      <c r="UNJ5" s="307"/>
      <c r="UNK5" s="307"/>
      <c r="UNL5" s="307"/>
      <c r="UNM5" s="307"/>
      <c r="UNN5" s="307"/>
      <c r="UNO5" s="307"/>
      <c r="UNP5" s="307"/>
      <c r="UNQ5" s="307"/>
      <c r="UNR5" s="307"/>
      <c r="UNS5" s="307"/>
      <c r="UNT5" s="307"/>
      <c r="UNU5" s="307"/>
      <c r="UNV5" s="307"/>
      <c r="UNW5" s="307"/>
      <c r="UNX5" s="307"/>
      <c r="UNY5" s="307"/>
      <c r="UNZ5" s="307"/>
      <c r="UOA5" s="307"/>
      <c r="UOB5" s="307"/>
      <c r="UOC5" s="307"/>
      <c r="UOD5" s="307"/>
      <c r="UOE5" s="307"/>
      <c r="UOF5" s="307"/>
      <c r="UOG5" s="307"/>
      <c r="UOH5" s="307"/>
      <c r="UOI5" s="307"/>
      <c r="UOJ5" s="307"/>
      <c r="UOK5" s="307"/>
      <c r="UOL5" s="307"/>
      <c r="UOM5" s="307"/>
      <c r="UON5" s="307"/>
      <c r="UOO5" s="307"/>
      <c r="UOP5" s="307"/>
      <c r="UOQ5" s="307"/>
      <c r="UOR5" s="307"/>
      <c r="UOS5" s="307"/>
      <c r="UOT5" s="307"/>
      <c r="UOU5" s="307"/>
      <c r="UOV5" s="307"/>
      <c r="UOW5" s="307"/>
      <c r="UOX5" s="307"/>
      <c r="UOY5" s="307"/>
      <c r="UOZ5" s="307"/>
      <c r="UPA5" s="307"/>
      <c r="UPB5" s="307"/>
      <c r="UPC5" s="307"/>
      <c r="UPD5" s="307"/>
      <c r="UPE5" s="307"/>
      <c r="UPF5" s="307"/>
      <c r="UPG5" s="307"/>
      <c r="UPH5" s="307"/>
      <c r="UPI5" s="307"/>
      <c r="UPJ5" s="307"/>
      <c r="UPK5" s="307"/>
      <c r="UPL5" s="307"/>
      <c r="UPM5" s="307"/>
      <c r="UPN5" s="307"/>
      <c r="UPO5" s="307"/>
      <c r="UPP5" s="307"/>
      <c r="UPQ5" s="307"/>
      <c r="UPR5" s="307"/>
      <c r="UPS5" s="307"/>
      <c r="UPT5" s="307"/>
      <c r="UPU5" s="307"/>
      <c r="UPV5" s="307"/>
      <c r="UPW5" s="307"/>
      <c r="UPX5" s="307"/>
      <c r="UPY5" s="307"/>
      <c r="UPZ5" s="307"/>
      <c r="UQA5" s="307"/>
      <c r="UQB5" s="307"/>
      <c r="UQC5" s="307"/>
      <c r="UQD5" s="307"/>
      <c r="UQE5" s="307"/>
      <c r="UQF5" s="307"/>
      <c r="UQG5" s="307"/>
      <c r="UQH5" s="307"/>
      <c r="UQI5" s="307"/>
      <c r="UQJ5" s="307"/>
      <c r="UQK5" s="307"/>
      <c r="UQL5" s="307"/>
      <c r="UQM5" s="307"/>
      <c r="UQN5" s="307"/>
      <c r="UQO5" s="307"/>
      <c r="UQP5" s="307"/>
      <c r="UQQ5" s="307"/>
      <c r="UQR5" s="307"/>
      <c r="UQS5" s="307"/>
      <c r="UQT5" s="307"/>
      <c r="UQU5" s="307"/>
      <c r="UQV5" s="307"/>
      <c r="UQW5" s="307"/>
      <c r="UQX5" s="307"/>
      <c r="UQY5" s="307"/>
      <c r="UQZ5" s="307"/>
      <c r="URA5" s="307"/>
      <c r="URB5" s="307"/>
      <c r="URC5" s="307"/>
      <c r="URD5" s="307"/>
      <c r="URE5" s="307"/>
      <c r="URF5" s="307"/>
      <c r="URG5" s="307"/>
      <c r="URH5" s="307"/>
      <c r="URI5" s="307"/>
      <c r="URJ5" s="307"/>
      <c r="URK5" s="307"/>
      <c r="URL5" s="307"/>
      <c r="URM5" s="307"/>
      <c r="URN5" s="307"/>
      <c r="URO5" s="307"/>
      <c r="URP5" s="307"/>
      <c r="URQ5" s="307"/>
      <c r="URR5" s="307"/>
      <c r="URS5" s="307"/>
      <c r="URT5" s="307"/>
      <c r="URU5" s="307"/>
      <c r="URV5" s="307"/>
      <c r="URW5" s="307"/>
      <c r="URX5" s="307"/>
      <c r="URY5" s="307"/>
      <c r="URZ5" s="307"/>
      <c r="USA5" s="307"/>
      <c r="USB5" s="307"/>
      <c r="USC5" s="307"/>
      <c r="USD5" s="307"/>
      <c r="USE5" s="307"/>
      <c r="USF5" s="307"/>
      <c r="USG5" s="307"/>
      <c r="USH5" s="307"/>
      <c r="USI5" s="307"/>
      <c r="USJ5" s="307"/>
      <c r="USK5" s="307"/>
      <c r="USL5" s="307"/>
      <c r="USM5" s="307"/>
      <c r="USN5" s="307"/>
      <c r="USO5" s="307"/>
      <c r="USP5" s="307"/>
      <c r="USQ5" s="307"/>
      <c r="USR5" s="307"/>
      <c r="USS5" s="307"/>
      <c r="UST5" s="307"/>
      <c r="USU5" s="307"/>
      <c r="USV5" s="307"/>
      <c r="USW5" s="307"/>
      <c r="USX5" s="307"/>
      <c r="USY5" s="307"/>
      <c r="USZ5" s="307"/>
      <c r="UTA5" s="307"/>
      <c r="UTB5" s="307"/>
      <c r="UTC5" s="307"/>
      <c r="UTD5" s="307"/>
      <c r="UTE5" s="307"/>
      <c r="UTF5" s="307"/>
      <c r="UTG5" s="307"/>
      <c r="UTH5" s="307"/>
      <c r="UTI5" s="307"/>
      <c r="UTJ5" s="307"/>
      <c r="UTK5" s="307"/>
      <c r="UTL5" s="307"/>
      <c r="UTM5" s="307"/>
      <c r="UTN5" s="307"/>
      <c r="UTO5" s="307"/>
      <c r="UTP5" s="307"/>
      <c r="UTQ5" s="307"/>
      <c r="UTR5" s="307"/>
      <c r="UTS5" s="307"/>
      <c r="UTT5" s="307"/>
      <c r="UTU5" s="307"/>
      <c r="UTV5" s="307"/>
      <c r="UTW5" s="307"/>
      <c r="UTX5" s="307"/>
      <c r="UTY5" s="307"/>
      <c r="UTZ5" s="307"/>
      <c r="UUA5" s="307"/>
      <c r="UUB5" s="307"/>
      <c r="UUC5" s="307"/>
      <c r="UUD5" s="307"/>
      <c r="UUE5" s="307"/>
      <c r="UUF5" s="307"/>
      <c r="UUG5" s="307"/>
      <c r="UUH5" s="307"/>
      <c r="UUI5" s="307"/>
      <c r="UUJ5" s="307"/>
      <c r="UUK5" s="307"/>
      <c r="UUL5" s="307"/>
      <c r="UUM5" s="307"/>
      <c r="UUN5" s="307"/>
      <c r="UUO5" s="307"/>
      <c r="UUP5" s="307"/>
      <c r="UUQ5" s="307"/>
      <c r="UUR5" s="307"/>
      <c r="UUS5" s="307"/>
      <c r="UUT5" s="307"/>
      <c r="UUU5" s="307"/>
      <c r="UUV5" s="307"/>
      <c r="UUW5" s="307"/>
      <c r="UUX5" s="307"/>
      <c r="UUY5" s="307"/>
      <c r="UUZ5" s="307"/>
      <c r="UVA5" s="307"/>
      <c r="UVB5" s="307"/>
      <c r="UVC5" s="307"/>
      <c r="UVD5" s="307"/>
      <c r="UVE5" s="307"/>
      <c r="UVF5" s="307"/>
      <c r="UVG5" s="307"/>
      <c r="UVH5" s="307"/>
      <c r="UVI5" s="307"/>
      <c r="UVJ5" s="307"/>
      <c r="UVK5" s="307"/>
      <c r="UVL5" s="307"/>
      <c r="UVM5" s="307"/>
      <c r="UVN5" s="307"/>
      <c r="UVO5" s="307"/>
      <c r="UVP5" s="307"/>
      <c r="UVQ5" s="307"/>
      <c r="UVR5" s="307"/>
      <c r="UVS5" s="307"/>
      <c r="UVT5" s="307"/>
      <c r="UVU5" s="307"/>
      <c r="UVV5" s="307"/>
      <c r="UVW5" s="307"/>
      <c r="UVX5" s="307"/>
      <c r="UVY5" s="307"/>
      <c r="UVZ5" s="307"/>
      <c r="UWA5" s="307"/>
      <c r="UWB5" s="307"/>
      <c r="UWC5" s="307"/>
      <c r="UWD5" s="307"/>
      <c r="UWE5" s="307"/>
      <c r="UWF5" s="307"/>
      <c r="UWG5" s="307"/>
      <c r="UWH5" s="307"/>
      <c r="UWI5" s="307"/>
      <c r="UWJ5" s="307"/>
      <c r="UWK5" s="307"/>
      <c r="UWL5" s="307"/>
      <c r="UWM5" s="307"/>
      <c r="UWN5" s="307"/>
      <c r="UWO5" s="307"/>
      <c r="UWP5" s="307"/>
      <c r="UWQ5" s="307"/>
      <c r="UWR5" s="307"/>
      <c r="UWS5" s="307"/>
      <c r="UWT5" s="307"/>
      <c r="UWU5" s="307"/>
      <c r="UWV5" s="307"/>
      <c r="UWW5" s="307"/>
      <c r="UWX5" s="307"/>
      <c r="UWY5" s="307"/>
      <c r="UWZ5" s="307"/>
      <c r="UXA5" s="307"/>
      <c r="UXB5" s="307"/>
      <c r="UXC5" s="307"/>
      <c r="UXD5" s="307"/>
      <c r="UXE5" s="307"/>
      <c r="UXF5" s="307"/>
      <c r="UXG5" s="307"/>
      <c r="UXH5" s="307"/>
      <c r="UXI5" s="307"/>
      <c r="UXJ5" s="307"/>
      <c r="UXK5" s="307"/>
      <c r="UXL5" s="307"/>
      <c r="UXM5" s="307"/>
      <c r="UXN5" s="307"/>
      <c r="UXO5" s="307"/>
      <c r="UXP5" s="307"/>
      <c r="UXQ5" s="307"/>
      <c r="UXR5" s="307"/>
      <c r="UXS5" s="307"/>
      <c r="UXT5" s="307"/>
      <c r="UXU5" s="307"/>
      <c r="UXV5" s="307"/>
      <c r="UXW5" s="307"/>
      <c r="UXX5" s="307"/>
      <c r="UXY5" s="307"/>
      <c r="UXZ5" s="307"/>
      <c r="UYA5" s="307"/>
      <c r="UYB5" s="307"/>
      <c r="UYC5" s="307"/>
      <c r="UYD5" s="307"/>
      <c r="UYE5" s="307"/>
      <c r="UYF5" s="307"/>
      <c r="UYG5" s="307"/>
      <c r="UYH5" s="307"/>
      <c r="UYI5" s="307"/>
      <c r="UYJ5" s="307"/>
      <c r="UYK5" s="307"/>
      <c r="UYL5" s="307"/>
      <c r="UYM5" s="307"/>
      <c r="UYN5" s="307"/>
      <c r="UYO5" s="307"/>
      <c r="UYP5" s="307"/>
      <c r="UYQ5" s="307"/>
      <c r="UYR5" s="307"/>
      <c r="UYS5" s="307"/>
      <c r="UYT5" s="307"/>
      <c r="UYU5" s="307"/>
      <c r="UYV5" s="307"/>
      <c r="UYW5" s="307"/>
      <c r="UYX5" s="307"/>
      <c r="UYY5" s="307"/>
      <c r="UYZ5" s="307"/>
      <c r="UZA5" s="307"/>
      <c r="UZB5" s="307"/>
      <c r="UZC5" s="307"/>
      <c r="UZD5" s="307"/>
      <c r="UZE5" s="307"/>
      <c r="UZF5" s="307"/>
      <c r="UZG5" s="307"/>
      <c r="UZH5" s="307"/>
      <c r="UZI5" s="307"/>
      <c r="UZJ5" s="307"/>
      <c r="UZK5" s="307"/>
      <c r="UZL5" s="307"/>
      <c r="UZM5" s="307"/>
      <c r="UZN5" s="307"/>
      <c r="UZO5" s="307"/>
      <c r="UZP5" s="307"/>
      <c r="UZQ5" s="307"/>
      <c r="UZR5" s="307"/>
      <c r="UZS5" s="307"/>
      <c r="UZT5" s="307"/>
      <c r="UZU5" s="307"/>
      <c r="UZV5" s="307"/>
      <c r="UZW5" s="307"/>
      <c r="UZX5" s="307"/>
      <c r="UZY5" s="307"/>
      <c r="UZZ5" s="307"/>
      <c r="VAA5" s="307"/>
      <c r="VAB5" s="307"/>
      <c r="VAC5" s="307"/>
      <c r="VAD5" s="307"/>
      <c r="VAE5" s="307"/>
      <c r="VAF5" s="307"/>
      <c r="VAG5" s="307"/>
      <c r="VAH5" s="307"/>
      <c r="VAI5" s="307"/>
      <c r="VAJ5" s="307"/>
      <c r="VAK5" s="307"/>
      <c r="VAL5" s="307"/>
      <c r="VAM5" s="307"/>
      <c r="VAN5" s="307"/>
      <c r="VAO5" s="307"/>
      <c r="VAP5" s="307"/>
      <c r="VAQ5" s="307"/>
      <c r="VAR5" s="307"/>
      <c r="VAS5" s="307"/>
      <c r="VAT5" s="307"/>
      <c r="VAU5" s="307"/>
      <c r="VAV5" s="307"/>
      <c r="VAW5" s="307"/>
      <c r="VAX5" s="307"/>
      <c r="VAY5" s="307"/>
      <c r="VAZ5" s="307"/>
      <c r="VBA5" s="307"/>
      <c r="VBB5" s="307"/>
      <c r="VBC5" s="307"/>
      <c r="VBD5" s="307"/>
      <c r="VBE5" s="307"/>
      <c r="VBF5" s="307"/>
      <c r="VBG5" s="307"/>
      <c r="VBH5" s="307"/>
      <c r="VBI5" s="307"/>
      <c r="VBJ5" s="307"/>
      <c r="VBK5" s="307"/>
      <c r="VBL5" s="307"/>
      <c r="VBM5" s="307"/>
      <c r="VBN5" s="307"/>
      <c r="VBO5" s="307"/>
      <c r="VBP5" s="307"/>
      <c r="VBQ5" s="307"/>
      <c r="VBR5" s="307"/>
      <c r="VBS5" s="307"/>
      <c r="VBT5" s="307"/>
      <c r="VBU5" s="307"/>
      <c r="VBV5" s="307"/>
      <c r="VBW5" s="307"/>
      <c r="VBX5" s="307"/>
      <c r="VBY5" s="307"/>
      <c r="VBZ5" s="307"/>
      <c r="VCA5" s="307"/>
      <c r="VCB5" s="307"/>
      <c r="VCC5" s="307"/>
      <c r="VCD5" s="307"/>
      <c r="VCE5" s="307"/>
      <c r="VCF5" s="307"/>
      <c r="VCG5" s="307"/>
      <c r="VCH5" s="307"/>
      <c r="VCI5" s="307"/>
      <c r="VCJ5" s="307"/>
      <c r="VCK5" s="307"/>
      <c r="VCL5" s="307"/>
      <c r="VCM5" s="307"/>
      <c r="VCN5" s="307"/>
      <c r="VCO5" s="307"/>
      <c r="VCP5" s="307"/>
      <c r="VCQ5" s="307"/>
      <c r="VCR5" s="307"/>
      <c r="VCS5" s="307"/>
      <c r="VCT5" s="307"/>
      <c r="VCU5" s="307"/>
      <c r="VCV5" s="307"/>
      <c r="VCW5" s="307"/>
      <c r="VCX5" s="307"/>
      <c r="VCY5" s="307"/>
      <c r="VCZ5" s="307"/>
      <c r="VDA5" s="307"/>
      <c r="VDB5" s="307"/>
      <c r="VDC5" s="307"/>
      <c r="VDD5" s="307"/>
      <c r="VDE5" s="307"/>
      <c r="VDF5" s="307"/>
      <c r="VDG5" s="307"/>
      <c r="VDH5" s="307"/>
      <c r="VDI5" s="307"/>
      <c r="VDJ5" s="307"/>
      <c r="VDK5" s="307"/>
      <c r="VDL5" s="307"/>
      <c r="VDM5" s="307"/>
      <c r="VDN5" s="307"/>
      <c r="VDO5" s="307"/>
      <c r="VDP5" s="307"/>
      <c r="VDQ5" s="307"/>
      <c r="VDR5" s="307"/>
      <c r="VDS5" s="307"/>
      <c r="VDT5" s="307"/>
      <c r="VDU5" s="307"/>
      <c r="VDV5" s="307"/>
      <c r="VDW5" s="307"/>
      <c r="VDX5" s="307"/>
      <c r="VDY5" s="307"/>
      <c r="VDZ5" s="307"/>
      <c r="VEA5" s="307"/>
      <c r="VEB5" s="307"/>
      <c r="VEC5" s="307"/>
      <c r="VED5" s="307"/>
      <c r="VEE5" s="307"/>
      <c r="VEF5" s="307"/>
      <c r="VEG5" s="307"/>
      <c r="VEH5" s="307"/>
      <c r="VEI5" s="307"/>
      <c r="VEJ5" s="307"/>
      <c r="VEK5" s="307"/>
      <c r="VEL5" s="307"/>
      <c r="VEM5" s="307"/>
      <c r="VEN5" s="307"/>
      <c r="VEO5" s="307"/>
      <c r="VEP5" s="307"/>
      <c r="VEQ5" s="307"/>
      <c r="VER5" s="307"/>
      <c r="VES5" s="307"/>
      <c r="VET5" s="307"/>
      <c r="VEU5" s="307"/>
      <c r="VEV5" s="307"/>
      <c r="VEW5" s="307"/>
      <c r="VEX5" s="307"/>
      <c r="VEY5" s="307"/>
      <c r="VEZ5" s="307"/>
      <c r="VFA5" s="307"/>
      <c r="VFB5" s="307"/>
      <c r="VFC5" s="307"/>
      <c r="VFD5" s="307"/>
      <c r="VFE5" s="307"/>
      <c r="VFF5" s="307"/>
      <c r="VFG5" s="307"/>
      <c r="VFH5" s="307"/>
      <c r="VFI5" s="307"/>
      <c r="VFJ5" s="307"/>
      <c r="VFK5" s="307"/>
      <c r="VFL5" s="307"/>
      <c r="VFM5" s="307"/>
      <c r="VFN5" s="307"/>
      <c r="VFO5" s="307"/>
      <c r="VFP5" s="307"/>
      <c r="VFQ5" s="307"/>
      <c r="VFR5" s="307"/>
      <c r="VFS5" s="307"/>
      <c r="VFT5" s="307"/>
      <c r="VFU5" s="307"/>
      <c r="VFV5" s="307"/>
      <c r="VFW5" s="307"/>
      <c r="VFX5" s="307"/>
      <c r="VFY5" s="307"/>
      <c r="VFZ5" s="307"/>
      <c r="VGA5" s="307"/>
      <c r="VGB5" s="307"/>
      <c r="VGC5" s="307"/>
      <c r="VGD5" s="307"/>
      <c r="VGE5" s="307"/>
      <c r="VGF5" s="307"/>
      <c r="VGG5" s="307"/>
      <c r="VGH5" s="307"/>
      <c r="VGI5" s="307"/>
      <c r="VGJ5" s="307"/>
      <c r="VGK5" s="307"/>
      <c r="VGL5" s="307"/>
      <c r="VGM5" s="307"/>
      <c r="VGN5" s="307"/>
      <c r="VGO5" s="307"/>
      <c r="VGP5" s="307"/>
      <c r="VGQ5" s="307"/>
      <c r="VGR5" s="307"/>
      <c r="VGS5" s="307"/>
      <c r="VGT5" s="307"/>
      <c r="VGU5" s="307"/>
      <c r="VGV5" s="307"/>
      <c r="VGW5" s="307"/>
      <c r="VGX5" s="307"/>
      <c r="VGY5" s="307"/>
      <c r="VGZ5" s="307"/>
      <c r="VHA5" s="307"/>
      <c r="VHB5" s="307"/>
      <c r="VHC5" s="307"/>
      <c r="VHD5" s="307"/>
      <c r="VHE5" s="307"/>
      <c r="VHF5" s="307"/>
      <c r="VHG5" s="307"/>
      <c r="VHH5" s="307"/>
      <c r="VHI5" s="307"/>
      <c r="VHJ5" s="307"/>
      <c r="VHK5" s="307"/>
      <c r="VHL5" s="307"/>
      <c r="VHM5" s="307"/>
      <c r="VHN5" s="307"/>
      <c r="VHO5" s="307"/>
      <c r="VHP5" s="307"/>
      <c r="VHQ5" s="307"/>
      <c r="VHR5" s="307"/>
      <c r="VHS5" s="307"/>
      <c r="VHT5" s="307"/>
      <c r="VHU5" s="307"/>
      <c r="VHV5" s="307"/>
      <c r="VHW5" s="307"/>
      <c r="VHX5" s="307"/>
      <c r="VHY5" s="307"/>
      <c r="VHZ5" s="307"/>
      <c r="VIA5" s="307"/>
      <c r="VIB5" s="307"/>
      <c r="VIC5" s="307"/>
      <c r="VID5" s="307"/>
      <c r="VIE5" s="307"/>
      <c r="VIF5" s="307"/>
      <c r="VIG5" s="307"/>
      <c r="VIH5" s="307"/>
      <c r="VII5" s="307"/>
      <c r="VIJ5" s="307"/>
      <c r="VIK5" s="307"/>
      <c r="VIL5" s="307"/>
      <c r="VIM5" s="307"/>
      <c r="VIN5" s="307"/>
      <c r="VIO5" s="307"/>
      <c r="VIP5" s="307"/>
      <c r="VIQ5" s="307"/>
      <c r="VIR5" s="307"/>
      <c r="VIS5" s="307"/>
      <c r="VIT5" s="307"/>
      <c r="VIU5" s="307"/>
      <c r="VIV5" s="307"/>
      <c r="VIW5" s="307"/>
      <c r="VIX5" s="307"/>
      <c r="VIY5" s="307"/>
      <c r="VIZ5" s="307"/>
      <c r="VJA5" s="307"/>
      <c r="VJB5" s="307"/>
      <c r="VJC5" s="307"/>
      <c r="VJD5" s="307"/>
      <c r="VJE5" s="307"/>
      <c r="VJF5" s="307"/>
      <c r="VJG5" s="307"/>
      <c r="VJH5" s="307"/>
      <c r="VJI5" s="307"/>
      <c r="VJJ5" s="307"/>
      <c r="VJK5" s="307"/>
      <c r="VJL5" s="307"/>
      <c r="VJM5" s="307"/>
      <c r="VJN5" s="307"/>
      <c r="VJO5" s="307"/>
      <c r="VJP5" s="307"/>
      <c r="VJQ5" s="307"/>
      <c r="VJR5" s="307"/>
      <c r="VJS5" s="307"/>
      <c r="VJT5" s="307"/>
      <c r="VJU5" s="307"/>
      <c r="VJV5" s="307"/>
      <c r="VJW5" s="307"/>
      <c r="VJX5" s="307"/>
      <c r="VJY5" s="307"/>
      <c r="VJZ5" s="307"/>
      <c r="VKA5" s="307"/>
      <c r="VKB5" s="307"/>
      <c r="VKC5" s="307"/>
      <c r="VKD5" s="307"/>
      <c r="VKE5" s="307"/>
      <c r="VKF5" s="307"/>
      <c r="VKG5" s="307"/>
      <c r="VKH5" s="307"/>
      <c r="VKI5" s="307"/>
      <c r="VKJ5" s="307"/>
      <c r="VKK5" s="307"/>
      <c r="VKL5" s="307"/>
      <c r="VKM5" s="307"/>
      <c r="VKN5" s="307"/>
      <c r="VKO5" s="307"/>
      <c r="VKP5" s="307"/>
      <c r="VKQ5" s="307"/>
      <c r="VKR5" s="307"/>
      <c r="VKS5" s="307"/>
      <c r="VKT5" s="307"/>
      <c r="VKU5" s="307"/>
      <c r="VKV5" s="307"/>
      <c r="VKW5" s="307"/>
      <c r="VKX5" s="307"/>
      <c r="VKY5" s="307"/>
      <c r="VKZ5" s="307"/>
      <c r="VLA5" s="307"/>
      <c r="VLB5" s="307"/>
      <c r="VLC5" s="307"/>
      <c r="VLD5" s="307"/>
      <c r="VLE5" s="307"/>
      <c r="VLF5" s="307"/>
      <c r="VLG5" s="307"/>
      <c r="VLH5" s="307"/>
      <c r="VLI5" s="307"/>
      <c r="VLJ5" s="307"/>
      <c r="VLK5" s="307"/>
      <c r="VLL5" s="307"/>
      <c r="VLM5" s="307"/>
      <c r="VLN5" s="307"/>
      <c r="VLO5" s="307"/>
      <c r="VLP5" s="307"/>
      <c r="VLQ5" s="307"/>
      <c r="VLR5" s="307"/>
      <c r="VLS5" s="307"/>
      <c r="VLT5" s="307"/>
      <c r="VLU5" s="307"/>
      <c r="VLV5" s="307"/>
      <c r="VLW5" s="307"/>
      <c r="VLX5" s="307"/>
      <c r="VLY5" s="307"/>
      <c r="VLZ5" s="307"/>
      <c r="VMA5" s="307"/>
      <c r="VMB5" s="307"/>
      <c r="VMC5" s="307"/>
      <c r="VMD5" s="307"/>
      <c r="VME5" s="307"/>
      <c r="VMF5" s="307"/>
      <c r="VMG5" s="307"/>
      <c r="VMH5" s="307"/>
      <c r="VMI5" s="307"/>
      <c r="VMJ5" s="307"/>
      <c r="VMK5" s="307"/>
      <c r="VML5" s="307"/>
      <c r="VMM5" s="307"/>
      <c r="VMN5" s="307"/>
      <c r="VMO5" s="307"/>
      <c r="VMP5" s="307"/>
      <c r="VMQ5" s="307"/>
      <c r="VMR5" s="307"/>
      <c r="VMS5" s="307"/>
      <c r="VMT5" s="307"/>
      <c r="VMU5" s="307"/>
      <c r="VMV5" s="307"/>
      <c r="VMW5" s="307"/>
      <c r="VMX5" s="307"/>
      <c r="VMY5" s="307"/>
      <c r="VMZ5" s="307"/>
      <c r="VNA5" s="307"/>
      <c r="VNB5" s="307"/>
      <c r="VNC5" s="307"/>
      <c r="VND5" s="307"/>
      <c r="VNE5" s="307"/>
      <c r="VNF5" s="307"/>
      <c r="VNG5" s="307"/>
      <c r="VNH5" s="307"/>
      <c r="VNI5" s="307"/>
      <c r="VNJ5" s="307"/>
      <c r="VNK5" s="307"/>
      <c r="VNL5" s="307"/>
      <c r="VNM5" s="307"/>
      <c r="VNN5" s="307"/>
      <c r="VNO5" s="307"/>
      <c r="VNP5" s="307"/>
      <c r="VNQ5" s="307"/>
      <c r="VNR5" s="307"/>
      <c r="VNS5" s="307"/>
      <c r="VNT5" s="307"/>
      <c r="VNU5" s="307"/>
      <c r="VNV5" s="307"/>
      <c r="VNW5" s="307"/>
      <c r="VNX5" s="307"/>
      <c r="VNY5" s="307"/>
      <c r="VNZ5" s="307"/>
      <c r="VOA5" s="307"/>
      <c r="VOB5" s="307"/>
      <c r="VOC5" s="307"/>
      <c r="VOD5" s="307"/>
      <c r="VOE5" s="307"/>
      <c r="VOF5" s="307"/>
      <c r="VOG5" s="307"/>
      <c r="VOH5" s="307"/>
      <c r="VOI5" s="307"/>
      <c r="VOJ5" s="307"/>
      <c r="VOK5" s="307"/>
      <c r="VOL5" s="307"/>
      <c r="VOM5" s="307"/>
      <c r="VON5" s="307"/>
      <c r="VOO5" s="307"/>
      <c r="VOP5" s="307"/>
      <c r="VOQ5" s="307"/>
      <c r="VOR5" s="307"/>
      <c r="VOS5" s="307"/>
      <c r="VOT5" s="307"/>
      <c r="VOU5" s="307"/>
      <c r="VOV5" s="307"/>
      <c r="VOW5" s="307"/>
      <c r="VOX5" s="307"/>
      <c r="VOY5" s="307"/>
      <c r="VOZ5" s="307"/>
      <c r="VPA5" s="307"/>
      <c r="VPB5" s="307"/>
      <c r="VPC5" s="307"/>
      <c r="VPD5" s="307"/>
      <c r="VPE5" s="307"/>
      <c r="VPF5" s="307"/>
      <c r="VPG5" s="307"/>
      <c r="VPH5" s="307"/>
      <c r="VPI5" s="307"/>
      <c r="VPJ5" s="307"/>
      <c r="VPK5" s="307"/>
      <c r="VPL5" s="307"/>
      <c r="VPM5" s="307"/>
      <c r="VPN5" s="307"/>
      <c r="VPO5" s="307"/>
      <c r="VPP5" s="307"/>
      <c r="VPQ5" s="307"/>
      <c r="VPR5" s="307"/>
      <c r="VPS5" s="307"/>
      <c r="VPT5" s="307"/>
      <c r="VPU5" s="307"/>
      <c r="VPV5" s="307"/>
      <c r="VPW5" s="307"/>
      <c r="VPX5" s="307"/>
      <c r="VPY5" s="307"/>
      <c r="VPZ5" s="307"/>
      <c r="VQA5" s="307"/>
      <c r="VQB5" s="307"/>
      <c r="VQC5" s="307"/>
      <c r="VQD5" s="307"/>
      <c r="VQE5" s="307"/>
      <c r="VQF5" s="307"/>
      <c r="VQG5" s="307"/>
      <c r="VQH5" s="307"/>
      <c r="VQI5" s="307"/>
      <c r="VQJ5" s="307"/>
      <c r="VQK5" s="307"/>
      <c r="VQL5" s="307"/>
      <c r="VQM5" s="307"/>
      <c r="VQN5" s="307"/>
      <c r="VQO5" s="307"/>
      <c r="VQP5" s="307"/>
      <c r="VQQ5" s="307"/>
      <c r="VQR5" s="307"/>
      <c r="VQS5" s="307"/>
      <c r="VQT5" s="307"/>
      <c r="VQU5" s="307"/>
      <c r="VQV5" s="307"/>
      <c r="VQW5" s="307"/>
      <c r="VQX5" s="307"/>
      <c r="VQY5" s="307"/>
      <c r="VQZ5" s="307"/>
      <c r="VRA5" s="307"/>
      <c r="VRB5" s="307"/>
      <c r="VRC5" s="307"/>
      <c r="VRD5" s="307"/>
      <c r="VRE5" s="307"/>
      <c r="VRF5" s="307"/>
      <c r="VRG5" s="307"/>
      <c r="VRH5" s="307"/>
      <c r="VRI5" s="307"/>
      <c r="VRJ5" s="307"/>
      <c r="VRK5" s="307"/>
      <c r="VRL5" s="307"/>
      <c r="VRM5" s="307"/>
      <c r="VRN5" s="307"/>
      <c r="VRO5" s="307"/>
      <c r="VRP5" s="307"/>
      <c r="VRQ5" s="307"/>
      <c r="VRR5" s="307"/>
      <c r="VRS5" s="307"/>
      <c r="VRT5" s="307"/>
      <c r="VRU5" s="307"/>
      <c r="VRV5" s="307"/>
      <c r="VRW5" s="307"/>
      <c r="VRX5" s="307"/>
      <c r="VRY5" s="307"/>
      <c r="VRZ5" s="307"/>
      <c r="VSA5" s="307"/>
      <c r="VSB5" s="307"/>
      <c r="VSC5" s="307"/>
      <c r="VSD5" s="307"/>
      <c r="VSE5" s="307"/>
      <c r="VSF5" s="307"/>
      <c r="VSG5" s="307"/>
      <c r="VSH5" s="307"/>
      <c r="VSI5" s="307"/>
      <c r="VSJ5" s="307"/>
      <c r="VSK5" s="307"/>
      <c r="VSL5" s="307"/>
      <c r="VSM5" s="307"/>
      <c r="VSN5" s="307"/>
      <c r="VSO5" s="307"/>
      <c r="VSP5" s="307"/>
      <c r="VSQ5" s="307"/>
      <c r="VSR5" s="307"/>
      <c r="VSS5" s="307"/>
      <c r="VST5" s="307"/>
      <c r="VSU5" s="307"/>
      <c r="VSV5" s="307"/>
      <c r="VSW5" s="307"/>
      <c r="VSX5" s="307"/>
      <c r="VSY5" s="307"/>
      <c r="VSZ5" s="307"/>
      <c r="VTA5" s="307"/>
      <c r="VTB5" s="307"/>
      <c r="VTC5" s="307"/>
      <c r="VTD5" s="307"/>
      <c r="VTE5" s="307"/>
      <c r="VTF5" s="307"/>
      <c r="VTG5" s="307"/>
      <c r="VTH5" s="307"/>
      <c r="VTI5" s="307"/>
      <c r="VTJ5" s="307"/>
      <c r="VTK5" s="307"/>
      <c r="VTL5" s="307"/>
      <c r="VTM5" s="307"/>
      <c r="VTN5" s="307"/>
      <c r="VTO5" s="307"/>
      <c r="VTP5" s="307"/>
      <c r="VTQ5" s="307"/>
      <c r="VTR5" s="307"/>
      <c r="VTS5" s="307"/>
      <c r="VTT5" s="307"/>
      <c r="VTU5" s="307"/>
      <c r="VTV5" s="307"/>
      <c r="VTW5" s="307"/>
      <c r="VTX5" s="307"/>
      <c r="VTY5" s="307"/>
      <c r="VTZ5" s="307"/>
      <c r="VUA5" s="307"/>
      <c r="VUB5" s="307"/>
      <c r="VUC5" s="307"/>
      <c r="VUD5" s="307"/>
      <c r="VUE5" s="307"/>
      <c r="VUF5" s="307"/>
      <c r="VUG5" s="307"/>
      <c r="VUH5" s="307"/>
      <c r="VUI5" s="307"/>
      <c r="VUJ5" s="307"/>
      <c r="VUK5" s="307"/>
      <c r="VUL5" s="307"/>
      <c r="VUM5" s="307"/>
      <c r="VUN5" s="307"/>
      <c r="VUO5" s="307"/>
      <c r="VUP5" s="307"/>
      <c r="VUQ5" s="307"/>
      <c r="VUR5" s="307"/>
      <c r="VUS5" s="307"/>
      <c r="VUT5" s="307"/>
      <c r="VUU5" s="307"/>
      <c r="VUV5" s="307"/>
      <c r="VUW5" s="307"/>
      <c r="VUX5" s="307"/>
      <c r="VUY5" s="307"/>
      <c r="VUZ5" s="307"/>
      <c r="VVA5" s="307"/>
      <c r="VVB5" s="307"/>
      <c r="VVC5" s="307"/>
      <c r="VVD5" s="307"/>
      <c r="VVE5" s="307"/>
      <c r="VVF5" s="307"/>
      <c r="VVG5" s="307"/>
      <c r="VVH5" s="307"/>
      <c r="VVI5" s="307"/>
      <c r="VVJ5" s="307"/>
      <c r="VVK5" s="307"/>
      <c r="VVL5" s="307"/>
      <c r="VVM5" s="307"/>
      <c r="VVN5" s="307"/>
      <c r="VVO5" s="307"/>
      <c r="VVP5" s="307"/>
      <c r="VVQ5" s="307"/>
      <c r="VVR5" s="307"/>
      <c r="VVS5" s="307"/>
      <c r="VVT5" s="307"/>
      <c r="VVU5" s="307"/>
      <c r="VVV5" s="307"/>
      <c r="VVW5" s="307"/>
      <c r="VVX5" s="307"/>
      <c r="VVY5" s="307"/>
      <c r="VVZ5" s="307"/>
      <c r="VWA5" s="307"/>
      <c r="VWB5" s="307"/>
      <c r="VWC5" s="307"/>
      <c r="VWD5" s="307"/>
      <c r="VWE5" s="307"/>
      <c r="VWF5" s="307"/>
      <c r="VWG5" s="307"/>
      <c r="VWH5" s="307"/>
      <c r="VWI5" s="307"/>
      <c r="VWJ5" s="307"/>
      <c r="VWK5" s="307"/>
      <c r="VWL5" s="307"/>
      <c r="VWM5" s="307"/>
      <c r="VWN5" s="307"/>
      <c r="VWO5" s="307"/>
      <c r="VWP5" s="307"/>
      <c r="VWQ5" s="307"/>
      <c r="VWR5" s="307"/>
      <c r="VWS5" s="307"/>
      <c r="VWT5" s="307"/>
      <c r="VWU5" s="307"/>
      <c r="VWV5" s="307"/>
      <c r="VWW5" s="307"/>
      <c r="VWX5" s="307"/>
      <c r="VWY5" s="307"/>
      <c r="VWZ5" s="307"/>
      <c r="VXA5" s="307"/>
      <c r="VXB5" s="307"/>
      <c r="VXC5" s="307"/>
      <c r="VXD5" s="307"/>
      <c r="VXE5" s="307"/>
      <c r="VXF5" s="307"/>
      <c r="VXG5" s="307"/>
      <c r="VXH5" s="307"/>
      <c r="VXI5" s="307"/>
      <c r="VXJ5" s="307"/>
      <c r="VXK5" s="307"/>
      <c r="VXL5" s="307"/>
      <c r="VXM5" s="307"/>
      <c r="VXN5" s="307"/>
      <c r="VXO5" s="307"/>
      <c r="VXP5" s="307"/>
      <c r="VXQ5" s="307"/>
      <c r="VXR5" s="307"/>
      <c r="VXS5" s="307"/>
      <c r="VXT5" s="307"/>
      <c r="VXU5" s="307"/>
      <c r="VXV5" s="307"/>
      <c r="VXW5" s="307"/>
      <c r="VXX5" s="307"/>
      <c r="VXY5" s="307"/>
      <c r="VXZ5" s="307"/>
      <c r="VYA5" s="307"/>
      <c r="VYB5" s="307"/>
      <c r="VYC5" s="307"/>
      <c r="VYD5" s="307"/>
      <c r="VYE5" s="307"/>
      <c r="VYF5" s="307"/>
      <c r="VYG5" s="307"/>
      <c r="VYH5" s="307"/>
      <c r="VYI5" s="307"/>
      <c r="VYJ5" s="307"/>
      <c r="VYK5" s="307"/>
      <c r="VYL5" s="307"/>
      <c r="VYM5" s="307"/>
      <c r="VYN5" s="307"/>
      <c r="VYO5" s="307"/>
      <c r="VYP5" s="307"/>
      <c r="VYQ5" s="307"/>
      <c r="VYR5" s="307"/>
      <c r="VYS5" s="307"/>
      <c r="VYT5" s="307"/>
      <c r="VYU5" s="307"/>
      <c r="VYV5" s="307"/>
      <c r="VYW5" s="307"/>
      <c r="VYX5" s="307"/>
      <c r="VYY5" s="307"/>
      <c r="VYZ5" s="307"/>
      <c r="VZA5" s="307"/>
      <c r="VZB5" s="307"/>
      <c r="VZC5" s="307"/>
      <c r="VZD5" s="307"/>
      <c r="VZE5" s="307"/>
      <c r="VZF5" s="307"/>
      <c r="VZG5" s="307"/>
      <c r="VZH5" s="307"/>
      <c r="VZI5" s="307"/>
      <c r="VZJ5" s="307"/>
      <c r="VZK5" s="307"/>
      <c r="VZL5" s="307"/>
      <c r="VZM5" s="307"/>
      <c r="VZN5" s="307"/>
      <c r="VZO5" s="307"/>
      <c r="VZP5" s="307"/>
      <c r="VZQ5" s="307"/>
      <c r="VZR5" s="307"/>
      <c r="VZS5" s="307"/>
      <c r="VZT5" s="307"/>
      <c r="VZU5" s="307"/>
      <c r="VZV5" s="307"/>
      <c r="VZW5" s="307"/>
      <c r="VZX5" s="307"/>
      <c r="VZY5" s="307"/>
      <c r="VZZ5" s="307"/>
      <c r="WAA5" s="307"/>
      <c r="WAB5" s="307"/>
      <c r="WAC5" s="307"/>
      <c r="WAD5" s="307"/>
      <c r="WAE5" s="307"/>
      <c r="WAF5" s="307"/>
      <c r="WAG5" s="307"/>
      <c r="WAH5" s="307"/>
      <c r="WAI5" s="307"/>
      <c r="WAJ5" s="307"/>
      <c r="WAK5" s="307"/>
      <c r="WAL5" s="307"/>
      <c r="WAM5" s="307"/>
      <c r="WAN5" s="307"/>
      <c r="WAO5" s="307"/>
      <c r="WAP5" s="307"/>
      <c r="WAQ5" s="307"/>
      <c r="WAR5" s="307"/>
      <c r="WAS5" s="307"/>
      <c r="WAT5" s="307"/>
      <c r="WAU5" s="307"/>
      <c r="WAV5" s="307"/>
      <c r="WAW5" s="307"/>
      <c r="WAX5" s="307"/>
      <c r="WAY5" s="307"/>
      <c r="WAZ5" s="307"/>
      <c r="WBA5" s="307"/>
      <c r="WBB5" s="307"/>
      <c r="WBC5" s="307"/>
      <c r="WBD5" s="307"/>
      <c r="WBE5" s="307"/>
      <c r="WBF5" s="307"/>
      <c r="WBG5" s="307"/>
      <c r="WBH5" s="307"/>
      <c r="WBI5" s="307"/>
      <c r="WBJ5" s="307"/>
      <c r="WBK5" s="307"/>
      <c r="WBL5" s="307"/>
      <c r="WBM5" s="307"/>
      <c r="WBN5" s="307"/>
      <c r="WBO5" s="307"/>
      <c r="WBP5" s="307"/>
      <c r="WBQ5" s="307"/>
      <c r="WBR5" s="307"/>
      <c r="WBS5" s="307"/>
      <c r="WBT5" s="307"/>
      <c r="WBU5" s="307"/>
      <c r="WBV5" s="307"/>
      <c r="WBW5" s="307"/>
      <c r="WBX5" s="307"/>
      <c r="WBY5" s="307"/>
      <c r="WBZ5" s="307"/>
      <c r="WCA5" s="307"/>
      <c r="WCB5" s="307"/>
      <c r="WCC5" s="307"/>
      <c r="WCD5" s="307"/>
      <c r="WCE5" s="307"/>
      <c r="WCF5" s="307"/>
      <c r="WCG5" s="307"/>
      <c r="WCH5" s="307"/>
      <c r="WCI5" s="307"/>
      <c r="WCJ5" s="307"/>
      <c r="WCK5" s="307"/>
      <c r="WCL5" s="307"/>
      <c r="WCM5" s="307"/>
      <c r="WCN5" s="307"/>
      <c r="WCO5" s="307"/>
      <c r="WCP5" s="307"/>
      <c r="WCQ5" s="307"/>
      <c r="WCR5" s="307"/>
      <c r="WCS5" s="307"/>
      <c r="WCT5" s="307"/>
      <c r="WCU5" s="307"/>
      <c r="WCV5" s="307"/>
      <c r="WCW5" s="307"/>
      <c r="WCX5" s="307"/>
      <c r="WCY5" s="307"/>
      <c r="WCZ5" s="307"/>
      <c r="WDA5" s="307"/>
      <c r="WDB5" s="307"/>
      <c r="WDC5" s="307"/>
      <c r="WDD5" s="307"/>
      <c r="WDE5" s="307"/>
      <c r="WDF5" s="307"/>
      <c r="WDG5" s="307"/>
      <c r="WDH5" s="307"/>
      <c r="WDI5" s="307"/>
      <c r="WDJ5" s="307"/>
      <c r="WDK5" s="307"/>
      <c r="WDL5" s="307"/>
      <c r="WDM5" s="307"/>
      <c r="WDN5" s="307"/>
      <c r="WDO5" s="307"/>
      <c r="WDP5" s="307"/>
      <c r="WDQ5" s="307"/>
      <c r="WDR5" s="307"/>
      <c r="WDS5" s="307"/>
      <c r="WDT5" s="307"/>
      <c r="WDU5" s="307"/>
      <c r="WDV5" s="307"/>
      <c r="WDW5" s="307"/>
      <c r="WDX5" s="307"/>
      <c r="WDY5" s="307"/>
      <c r="WDZ5" s="307"/>
      <c r="WEA5" s="307"/>
      <c r="WEB5" s="307"/>
      <c r="WEC5" s="307"/>
      <c r="WED5" s="307"/>
      <c r="WEE5" s="307"/>
      <c r="WEF5" s="307"/>
      <c r="WEG5" s="307"/>
      <c r="WEH5" s="307"/>
      <c r="WEI5" s="307"/>
      <c r="WEJ5" s="307"/>
      <c r="WEK5" s="307"/>
      <c r="WEL5" s="307"/>
      <c r="WEM5" s="307"/>
      <c r="WEN5" s="307"/>
      <c r="WEO5" s="307"/>
      <c r="WEP5" s="307"/>
      <c r="WEQ5" s="307"/>
      <c r="WER5" s="307"/>
      <c r="WES5" s="307"/>
      <c r="WET5" s="307"/>
      <c r="WEU5" s="307"/>
      <c r="WEV5" s="307"/>
      <c r="WEW5" s="307"/>
      <c r="WEX5" s="307"/>
      <c r="WEY5" s="307"/>
      <c r="WEZ5" s="307"/>
      <c r="WFA5" s="307"/>
      <c r="WFB5" s="307"/>
      <c r="WFC5" s="307"/>
      <c r="WFD5" s="307"/>
      <c r="WFE5" s="307"/>
      <c r="WFF5" s="307"/>
      <c r="WFG5" s="307"/>
      <c r="WFH5" s="307"/>
      <c r="WFI5" s="307"/>
      <c r="WFJ5" s="307"/>
      <c r="WFK5" s="307"/>
      <c r="WFL5" s="307"/>
      <c r="WFM5" s="307"/>
      <c r="WFN5" s="307"/>
      <c r="WFO5" s="307"/>
      <c r="WFP5" s="307"/>
      <c r="WFQ5" s="307"/>
      <c r="WFR5" s="307"/>
      <c r="WFS5" s="307"/>
      <c r="WFT5" s="307"/>
      <c r="WFU5" s="307"/>
      <c r="WFV5" s="307"/>
      <c r="WFW5" s="307"/>
      <c r="WFX5" s="307"/>
      <c r="WFY5" s="307"/>
      <c r="WFZ5" s="307"/>
      <c r="WGA5" s="307"/>
      <c r="WGB5" s="307"/>
      <c r="WGC5" s="307"/>
      <c r="WGD5" s="307"/>
      <c r="WGE5" s="307"/>
      <c r="WGF5" s="307"/>
      <c r="WGG5" s="307"/>
      <c r="WGH5" s="307"/>
      <c r="WGI5" s="307"/>
      <c r="WGJ5" s="307"/>
      <c r="WGK5" s="307"/>
      <c r="WGL5" s="307"/>
      <c r="WGM5" s="307"/>
      <c r="WGN5" s="307"/>
      <c r="WGO5" s="307"/>
      <c r="WGP5" s="307"/>
      <c r="WGQ5" s="307"/>
      <c r="WGR5" s="307"/>
      <c r="WGS5" s="307"/>
      <c r="WGT5" s="307"/>
      <c r="WGU5" s="307"/>
      <c r="WGV5" s="307"/>
      <c r="WGW5" s="307"/>
      <c r="WGX5" s="307"/>
      <c r="WGY5" s="307"/>
      <c r="WGZ5" s="307"/>
      <c r="WHA5" s="307"/>
      <c r="WHB5" s="307"/>
      <c r="WHC5" s="307"/>
      <c r="WHD5" s="307"/>
      <c r="WHE5" s="307"/>
      <c r="WHF5" s="307"/>
      <c r="WHG5" s="307"/>
      <c r="WHH5" s="307"/>
      <c r="WHI5" s="307"/>
      <c r="WHJ5" s="307"/>
      <c r="WHK5" s="307"/>
      <c r="WHL5" s="307"/>
      <c r="WHM5" s="307"/>
      <c r="WHN5" s="307"/>
      <c r="WHO5" s="307"/>
      <c r="WHP5" s="307"/>
      <c r="WHQ5" s="307"/>
      <c r="WHR5" s="307"/>
      <c r="WHS5" s="307"/>
      <c r="WHT5" s="307"/>
      <c r="WHU5" s="307"/>
      <c r="WHV5" s="307"/>
      <c r="WHW5" s="307"/>
      <c r="WHX5" s="307"/>
      <c r="WHY5" s="307"/>
      <c r="WHZ5" s="307"/>
      <c r="WIA5" s="307"/>
      <c r="WIB5" s="307"/>
      <c r="WIC5" s="307"/>
      <c r="WID5" s="307"/>
      <c r="WIE5" s="307"/>
      <c r="WIF5" s="307"/>
      <c r="WIG5" s="307"/>
      <c r="WIH5" s="307"/>
      <c r="WII5" s="307"/>
      <c r="WIJ5" s="307"/>
      <c r="WIK5" s="307"/>
      <c r="WIL5" s="307"/>
      <c r="WIM5" s="307"/>
      <c r="WIN5" s="307"/>
      <c r="WIO5" s="307"/>
      <c r="WIP5" s="307"/>
      <c r="WIQ5" s="307"/>
      <c r="WIR5" s="307"/>
      <c r="WIS5" s="307"/>
      <c r="WIT5" s="307"/>
      <c r="WIU5" s="307"/>
      <c r="WIV5" s="307"/>
      <c r="WIW5" s="307"/>
      <c r="WIX5" s="307"/>
      <c r="WIY5" s="307"/>
      <c r="WIZ5" s="307"/>
      <c r="WJA5" s="307"/>
      <c r="WJB5" s="307"/>
      <c r="WJC5" s="307"/>
      <c r="WJD5" s="307"/>
      <c r="WJE5" s="307"/>
      <c r="WJF5" s="307"/>
      <c r="WJG5" s="307"/>
      <c r="WJH5" s="307"/>
      <c r="WJI5" s="307"/>
      <c r="WJJ5" s="307"/>
      <c r="WJK5" s="307"/>
      <c r="WJL5" s="307"/>
      <c r="WJM5" s="307"/>
      <c r="WJN5" s="307"/>
      <c r="WJO5" s="307"/>
      <c r="WJP5" s="307"/>
      <c r="WJQ5" s="307"/>
      <c r="WJR5" s="307"/>
      <c r="WJS5" s="307"/>
      <c r="WJT5" s="307"/>
      <c r="WJU5" s="307"/>
      <c r="WJV5" s="307"/>
      <c r="WJW5" s="307"/>
      <c r="WJX5" s="307"/>
      <c r="WJY5" s="307"/>
      <c r="WJZ5" s="307"/>
      <c r="WKA5" s="307"/>
      <c r="WKB5" s="307"/>
      <c r="WKC5" s="307"/>
      <c r="WKD5" s="307"/>
      <c r="WKE5" s="307"/>
      <c r="WKF5" s="307"/>
      <c r="WKG5" s="307"/>
      <c r="WKH5" s="307"/>
      <c r="WKI5" s="307"/>
      <c r="WKJ5" s="307"/>
      <c r="WKK5" s="307"/>
      <c r="WKL5" s="307"/>
      <c r="WKM5" s="307"/>
      <c r="WKN5" s="307"/>
      <c r="WKO5" s="307"/>
      <c r="WKP5" s="307"/>
      <c r="WKQ5" s="307"/>
      <c r="WKR5" s="307"/>
      <c r="WKS5" s="307"/>
      <c r="WKT5" s="307"/>
      <c r="WKU5" s="307"/>
      <c r="WKV5" s="307"/>
      <c r="WKW5" s="307"/>
      <c r="WKX5" s="307"/>
      <c r="WKY5" s="307"/>
      <c r="WKZ5" s="307"/>
      <c r="WLA5" s="307"/>
      <c r="WLB5" s="307"/>
      <c r="WLC5" s="307"/>
      <c r="WLD5" s="307"/>
      <c r="WLE5" s="307"/>
      <c r="WLF5" s="307"/>
      <c r="WLG5" s="307"/>
      <c r="WLH5" s="307"/>
      <c r="WLI5" s="307"/>
      <c r="WLJ5" s="307"/>
      <c r="WLK5" s="307"/>
      <c r="WLL5" s="307"/>
      <c r="WLM5" s="307"/>
      <c r="WLN5" s="307"/>
      <c r="WLO5" s="307"/>
      <c r="WLP5" s="307"/>
      <c r="WLQ5" s="307"/>
      <c r="WLR5" s="307"/>
      <c r="WLS5" s="307"/>
      <c r="WLT5" s="307"/>
      <c r="WLU5" s="307"/>
      <c r="WLV5" s="307"/>
      <c r="WLW5" s="307"/>
      <c r="WLX5" s="307"/>
      <c r="WLY5" s="307"/>
      <c r="WLZ5" s="307"/>
      <c r="WMA5" s="307"/>
      <c r="WMB5" s="307"/>
      <c r="WMC5" s="307"/>
      <c r="WMD5" s="307"/>
      <c r="WME5" s="307"/>
      <c r="WMF5" s="307"/>
      <c r="WMG5" s="307"/>
      <c r="WMH5" s="307"/>
      <c r="WMI5" s="307"/>
      <c r="WMJ5" s="307"/>
      <c r="WMK5" s="307"/>
      <c r="WML5" s="307"/>
      <c r="WMM5" s="307"/>
      <c r="WMN5" s="307"/>
      <c r="WMO5" s="307"/>
      <c r="WMP5" s="307"/>
      <c r="WMQ5" s="307"/>
      <c r="WMR5" s="307"/>
      <c r="WMS5" s="307"/>
      <c r="WMT5" s="307"/>
      <c r="WMU5" s="307"/>
      <c r="WMV5" s="307"/>
      <c r="WMW5" s="307"/>
      <c r="WMX5" s="307"/>
      <c r="WMY5" s="307"/>
      <c r="WMZ5" s="307"/>
      <c r="WNA5" s="307"/>
      <c r="WNB5" s="307"/>
      <c r="WNC5" s="307"/>
      <c r="WND5" s="307"/>
      <c r="WNE5" s="307"/>
      <c r="WNF5" s="307"/>
      <c r="WNG5" s="307"/>
      <c r="WNH5" s="307"/>
      <c r="WNI5" s="307"/>
      <c r="WNJ5" s="307"/>
      <c r="WNK5" s="307"/>
      <c r="WNL5" s="307"/>
      <c r="WNM5" s="307"/>
      <c r="WNN5" s="307"/>
      <c r="WNO5" s="307"/>
      <c r="WNP5" s="307"/>
      <c r="WNQ5" s="307"/>
      <c r="WNR5" s="307"/>
      <c r="WNS5" s="307"/>
      <c r="WNT5" s="307"/>
      <c r="WNU5" s="307"/>
      <c r="WNV5" s="307"/>
      <c r="WNW5" s="307"/>
      <c r="WNX5" s="307"/>
      <c r="WNY5" s="307"/>
      <c r="WNZ5" s="307"/>
      <c r="WOA5" s="307"/>
      <c r="WOB5" s="307"/>
      <c r="WOC5" s="307"/>
      <c r="WOD5" s="307"/>
      <c r="WOE5" s="307"/>
      <c r="WOF5" s="307"/>
      <c r="WOG5" s="307"/>
      <c r="WOH5" s="307"/>
      <c r="WOI5" s="307"/>
      <c r="WOJ5" s="307"/>
      <c r="WOK5" s="307"/>
      <c r="WOL5" s="307"/>
      <c r="WOM5" s="307"/>
      <c r="WON5" s="307"/>
      <c r="WOO5" s="307"/>
      <c r="WOP5" s="307"/>
      <c r="WOQ5" s="307"/>
      <c r="WOR5" s="307"/>
      <c r="WOS5" s="307"/>
      <c r="WOT5" s="307"/>
      <c r="WOU5" s="307"/>
      <c r="WOV5" s="307"/>
      <c r="WOW5" s="307"/>
      <c r="WOX5" s="307"/>
      <c r="WOY5" s="307"/>
      <c r="WOZ5" s="307"/>
      <c r="WPA5" s="307"/>
      <c r="WPB5" s="307"/>
      <c r="WPC5" s="307"/>
      <c r="WPD5" s="307"/>
      <c r="WPE5" s="307"/>
      <c r="WPF5" s="307"/>
      <c r="WPG5" s="307"/>
      <c r="WPH5" s="307"/>
      <c r="WPI5" s="307"/>
      <c r="WPJ5" s="307"/>
      <c r="WPK5" s="307"/>
      <c r="WPL5" s="307"/>
      <c r="WPM5" s="307"/>
      <c r="WPN5" s="307"/>
      <c r="WPO5" s="307"/>
      <c r="WPP5" s="307"/>
      <c r="WPQ5" s="307"/>
      <c r="WPR5" s="307"/>
      <c r="WPS5" s="307"/>
      <c r="WPT5" s="307"/>
      <c r="WPU5" s="307"/>
      <c r="WPV5" s="307"/>
      <c r="WPW5" s="307"/>
      <c r="WPX5" s="307"/>
      <c r="WPY5" s="307"/>
      <c r="WPZ5" s="307"/>
      <c r="WQA5" s="307"/>
      <c r="WQB5" s="307"/>
      <c r="WQC5" s="307"/>
      <c r="WQD5" s="307"/>
      <c r="WQE5" s="307"/>
      <c r="WQF5" s="307"/>
      <c r="WQG5" s="307"/>
      <c r="WQH5" s="307"/>
      <c r="WQI5" s="307"/>
      <c r="WQJ5" s="307"/>
      <c r="WQK5" s="307"/>
      <c r="WQL5" s="307"/>
      <c r="WQM5" s="307"/>
      <c r="WQN5" s="307"/>
      <c r="WQO5" s="307"/>
      <c r="WQP5" s="307"/>
      <c r="WQQ5" s="307"/>
      <c r="WQR5" s="307"/>
      <c r="WQS5" s="307"/>
      <c r="WQT5" s="307"/>
      <c r="WQU5" s="307"/>
      <c r="WQV5" s="307"/>
      <c r="WQW5" s="307"/>
      <c r="WQX5" s="307"/>
      <c r="WQY5" s="307"/>
      <c r="WQZ5" s="307"/>
      <c r="WRA5" s="307"/>
      <c r="WRB5" s="307"/>
      <c r="WRC5" s="307"/>
      <c r="WRD5" s="307"/>
      <c r="WRE5" s="307"/>
      <c r="WRF5" s="307"/>
      <c r="WRG5" s="307"/>
      <c r="WRH5" s="307"/>
      <c r="WRI5" s="307"/>
      <c r="WRJ5" s="307"/>
      <c r="WRK5" s="307"/>
      <c r="WRL5" s="307"/>
      <c r="WRM5" s="307"/>
      <c r="WRN5" s="307"/>
      <c r="WRO5" s="307"/>
      <c r="WRP5" s="307"/>
      <c r="WRQ5" s="307"/>
      <c r="WRR5" s="307"/>
      <c r="WRS5" s="307"/>
      <c r="WRT5" s="307"/>
      <c r="WRU5" s="307"/>
      <c r="WRV5" s="307"/>
      <c r="WRW5" s="307"/>
      <c r="WRX5" s="307"/>
      <c r="WRY5" s="307"/>
      <c r="WRZ5" s="307"/>
      <c r="WSA5" s="307"/>
      <c r="WSB5" s="307"/>
      <c r="WSC5" s="307"/>
      <c r="WSD5" s="307"/>
      <c r="WSE5" s="307"/>
      <c r="WSF5" s="307"/>
      <c r="WSG5" s="307"/>
      <c r="WSH5" s="307"/>
      <c r="WSI5" s="307"/>
      <c r="WSJ5" s="307"/>
      <c r="WSK5" s="307"/>
      <c r="WSL5" s="307"/>
      <c r="WSM5" s="307"/>
      <c r="WSN5" s="307"/>
      <c r="WSO5" s="307"/>
      <c r="WSP5" s="307"/>
      <c r="WSQ5" s="307"/>
      <c r="WSR5" s="307"/>
      <c r="WSS5" s="307"/>
      <c r="WST5" s="307"/>
      <c r="WSU5" s="307"/>
      <c r="WSV5" s="307"/>
      <c r="WSW5" s="307"/>
      <c r="WSX5" s="307"/>
      <c r="WSY5" s="307"/>
      <c r="WSZ5" s="307"/>
      <c r="WTA5" s="307"/>
      <c r="WTB5" s="307"/>
      <c r="WTC5" s="307"/>
      <c r="WTD5" s="307"/>
      <c r="WTE5" s="307"/>
      <c r="WTF5" s="307"/>
      <c r="WTG5" s="307"/>
      <c r="WTH5" s="307"/>
      <c r="WTI5" s="307"/>
      <c r="WTJ5" s="307"/>
      <c r="WTK5" s="307"/>
      <c r="WTL5" s="307"/>
      <c r="WTM5" s="307"/>
      <c r="WTN5" s="307"/>
      <c r="WTO5" s="307"/>
      <c r="WTP5" s="307"/>
      <c r="WTQ5" s="307"/>
      <c r="WTR5" s="307"/>
      <c r="WTS5" s="307"/>
      <c r="WTT5" s="307"/>
      <c r="WTU5" s="307"/>
      <c r="WTV5" s="307"/>
      <c r="WTW5" s="307"/>
      <c r="WTX5" s="307"/>
      <c r="WTY5" s="307"/>
      <c r="WTZ5" s="307"/>
      <c r="WUA5" s="307"/>
      <c r="WUB5" s="307"/>
      <c r="WUC5" s="307"/>
      <c r="WUD5" s="307"/>
      <c r="WUE5" s="307"/>
      <c r="WUF5" s="307"/>
      <c r="WUG5" s="307"/>
      <c r="WUH5" s="307"/>
      <c r="WUI5" s="307"/>
      <c r="WUJ5" s="307"/>
      <c r="WUK5" s="307"/>
      <c r="WUL5" s="307"/>
      <c r="WUM5" s="307"/>
      <c r="WUN5" s="307"/>
      <c r="WUO5" s="307"/>
      <c r="WUP5" s="307"/>
      <c r="WUQ5" s="307"/>
      <c r="WUR5" s="307"/>
      <c r="WUS5" s="307"/>
      <c r="WUT5" s="307"/>
      <c r="WUU5" s="307"/>
      <c r="WUV5" s="307"/>
      <c r="WUW5" s="307"/>
      <c r="WUX5" s="307"/>
      <c r="WUY5" s="307"/>
      <c r="WUZ5" s="307"/>
      <c r="WVA5" s="307"/>
      <c r="WVB5" s="307"/>
      <c r="WVC5" s="307"/>
      <c r="WVD5" s="307"/>
      <c r="WVE5" s="307"/>
      <c r="WVF5" s="307"/>
      <c r="WVG5" s="307"/>
      <c r="WVH5" s="307"/>
      <c r="WVI5" s="307"/>
      <c r="WVJ5" s="307"/>
      <c r="WVK5" s="307"/>
      <c r="WVL5" s="307"/>
      <c r="WVM5" s="307"/>
      <c r="WVN5" s="307"/>
      <c r="WVO5" s="307"/>
      <c r="WVP5" s="307"/>
      <c r="WVQ5" s="307"/>
      <c r="WVR5" s="307"/>
      <c r="WVS5" s="307"/>
      <c r="WVT5" s="307"/>
      <c r="WVU5" s="307"/>
      <c r="WVV5" s="307"/>
      <c r="WVW5" s="307"/>
      <c r="WVX5" s="307"/>
      <c r="WVY5" s="307"/>
      <c r="WVZ5" s="307"/>
      <c r="WWA5" s="307"/>
      <c r="WWB5" s="307"/>
      <c r="WWC5" s="307"/>
      <c r="WWD5" s="307"/>
      <c r="WWE5" s="307"/>
      <c r="WWF5" s="307"/>
      <c r="WWG5" s="307"/>
      <c r="WWH5" s="307"/>
      <c r="WWI5" s="307"/>
      <c r="WWJ5" s="307"/>
      <c r="WWK5" s="307"/>
      <c r="WWL5" s="307"/>
      <c r="WWM5" s="307"/>
      <c r="WWN5" s="307"/>
      <c r="WWO5" s="307"/>
      <c r="WWP5" s="307"/>
      <c r="WWQ5" s="307"/>
      <c r="WWR5" s="307"/>
      <c r="WWS5" s="307"/>
      <c r="WWT5" s="307"/>
      <c r="WWU5" s="307"/>
      <c r="WWV5" s="307"/>
      <c r="WWW5" s="307"/>
      <c r="WWX5" s="307"/>
      <c r="WWY5" s="307"/>
      <c r="WWZ5" s="307"/>
      <c r="WXA5" s="307"/>
      <c r="WXB5" s="307"/>
      <c r="WXC5" s="307"/>
      <c r="WXD5" s="307"/>
      <c r="WXE5" s="307"/>
      <c r="WXF5" s="307"/>
      <c r="WXG5" s="307"/>
      <c r="WXH5" s="307"/>
      <c r="WXI5" s="307"/>
      <c r="WXJ5" s="307"/>
      <c r="WXK5" s="307"/>
      <c r="WXL5" s="307"/>
      <c r="WXM5" s="307"/>
      <c r="WXN5" s="307"/>
      <c r="WXO5" s="307"/>
      <c r="WXP5" s="307"/>
      <c r="WXQ5" s="307"/>
      <c r="WXR5" s="307"/>
      <c r="WXS5" s="307"/>
      <c r="WXT5" s="307"/>
      <c r="WXU5" s="307"/>
      <c r="WXV5" s="307"/>
      <c r="WXW5" s="307"/>
      <c r="WXX5" s="307"/>
      <c r="WXY5" s="307"/>
      <c r="WXZ5" s="307"/>
      <c r="WYA5" s="307"/>
      <c r="WYB5" s="307"/>
      <c r="WYC5" s="307"/>
      <c r="WYD5" s="307"/>
      <c r="WYE5" s="307"/>
      <c r="WYF5" s="307"/>
      <c r="WYG5" s="307"/>
      <c r="WYH5" s="307"/>
      <c r="WYI5" s="307"/>
      <c r="WYJ5" s="307"/>
      <c r="WYK5" s="307"/>
      <c r="WYL5" s="307"/>
      <c r="WYM5" s="307"/>
      <c r="WYN5" s="307"/>
      <c r="WYO5" s="307"/>
      <c r="WYP5" s="307"/>
      <c r="WYQ5" s="307"/>
      <c r="WYR5" s="307"/>
      <c r="WYS5" s="307"/>
      <c r="WYT5" s="307"/>
      <c r="WYU5" s="307"/>
      <c r="WYV5" s="307"/>
      <c r="WYW5" s="307"/>
      <c r="WYX5" s="307"/>
      <c r="WYY5" s="307"/>
      <c r="WYZ5" s="307"/>
      <c r="WZA5" s="307"/>
      <c r="WZB5" s="307"/>
      <c r="WZC5" s="307"/>
      <c r="WZD5" s="307"/>
      <c r="WZE5" s="307"/>
      <c r="WZF5" s="307"/>
      <c r="WZG5" s="307"/>
      <c r="WZH5" s="307"/>
      <c r="WZI5" s="307"/>
      <c r="WZJ5" s="307"/>
      <c r="WZK5" s="307"/>
      <c r="WZL5" s="307"/>
      <c r="WZM5" s="307"/>
      <c r="WZN5" s="307"/>
      <c r="WZO5" s="307"/>
      <c r="WZP5" s="307"/>
      <c r="WZQ5" s="307"/>
      <c r="WZR5" s="307"/>
      <c r="WZS5" s="307"/>
      <c r="WZT5" s="307"/>
      <c r="WZU5" s="307"/>
      <c r="WZV5" s="307"/>
      <c r="WZW5" s="307"/>
      <c r="WZX5" s="307"/>
      <c r="WZY5" s="307"/>
      <c r="WZZ5" s="307"/>
      <c r="XAA5" s="307"/>
      <c r="XAB5" s="307"/>
      <c r="XAC5" s="307"/>
      <c r="XAD5" s="307"/>
      <c r="XAE5" s="307"/>
      <c r="XAF5" s="307"/>
      <c r="XAG5" s="307"/>
      <c r="XAH5" s="307"/>
      <c r="XAI5" s="307"/>
      <c r="XAJ5" s="307"/>
      <c r="XAK5" s="307"/>
      <c r="XAL5" s="307"/>
      <c r="XAM5" s="307"/>
      <c r="XAN5" s="307"/>
      <c r="XAO5" s="307"/>
      <c r="XAP5" s="307"/>
      <c r="XAQ5" s="307"/>
      <c r="XAR5" s="307"/>
      <c r="XAS5" s="307"/>
      <c r="XAT5" s="307"/>
      <c r="XAU5" s="307"/>
      <c r="XAV5" s="307"/>
      <c r="XAW5" s="307"/>
      <c r="XAX5" s="307"/>
      <c r="XAY5" s="307"/>
      <c r="XAZ5" s="307"/>
      <c r="XBA5" s="307"/>
      <c r="XBB5" s="307"/>
      <c r="XBC5" s="307"/>
      <c r="XBD5" s="307"/>
      <c r="XBE5" s="307"/>
      <c r="XBF5" s="307"/>
      <c r="XBG5" s="307"/>
      <c r="XBH5" s="307"/>
      <c r="XBI5" s="307"/>
      <c r="XBJ5" s="307"/>
      <c r="XBK5" s="307"/>
      <c r="XBL5" s="307"/>
      <c r="XBM5" s="307"/>
      <c r="XBN5" s="307"/>
      <c r="XBO5" s="307"/>
      <c r="XBP5" s="307"/>
      <c r="XBQ5" s="307"/>
      <c r="XBR5" s="307"/>
      <c r="XBS5" s="307"/>
      <c r="XBT5" s="307"/>
      <c r="XBU5" s="307"/>
      <c r="XBV5" s="307"/>
      <c r="XBW5" s="307"/>
      <c r="XBX5" s="307"/>
      <c r="XBY5" s="307"/>
      <c r="XBZ5" s="307"/>
      <c r="XCA5" s="307"/>
      <c r="XCB5" s="307"/>
      <c r="XCC5" s="307"/>
      <c r="XCD5" s="307"/>
      <c r="XCE5" s="307"/>
      <c r="XCF5" s="307"/>
      <c r="XCG5" s="307"/>
      <c r="XCH5" s="307"/>
      <c r="XCI5" s="307"/>
      <c r="XCJ5" s="307"/>
      <c r="XCK5" s="307"/>
      <c r="XCL5" s="307"/>
      <c r="XCM5" s="307"/>
      <c r="XCN5" s="307"/>
      <c r="XCO5" s="307"/>
      <c r="XCP5" s="307"/>
      <c r="XCQ5" s="307"/>
      <c r="XCR5" s="307"/>
      <c r="XCS5" s="307"/>
      <c r="XCT5" s="307"/>
      <c r="XCU5" s="307"/>
      <c r="XCV5" s="307"/>
      <c r="XCW5" s="307"/>
      <c r="XCX5" s="307"/>
      <c r="XCY5" s="307"/>
      <c r="XCZ5" s="307"/>
      <c r="XDA5" s="307"/>
      <c r="XDB5" s="307"/>
      <c r="XDC5" s="307"/>
      <c r="XDD5" s="307"/>
      <c r="XDE5" s="307"/>
      <c r="XDF5" s="307"/>
      <c r="XDG5" s="307"/>
      <c r="XDH5" s="307"/>
      <c r="XDI5" s="307"/>
      <c r="XDJ5" s="307"/>
      <c r="XDK5" s="307"/>
      <c r="XDL5" s="307"/>
      <c r="XDM5" s="307"/>
      <c r="XDN5" s="307"/>
      <c r="XDO5" s="307"/>
      <c r="XDP5" s="307"/>
      <c r="XDQ5" s="307"/>
      <c r="XDR5" s="307"/>
      <c r="XDS5" s="307"/>
      <c r="XDT5" s="307"/>
      <c r="XDU5" s="307"/>
      <c r="XDV5" s="307"/>
      <c r="XDW5" s="307"/>
      <c r="XDX5" s="307"/>
      <c r="XDY5" s="307"/>
      <c r="XDZ5" s="307"/>
      <c r="XEA5" s="307"/>
      <c r="XEB5" s="307"/>
      <c r="XEC5" s="307"/>
      <c r="XED5" s="307"/>
      <c r="XEE5" s="307"/>
      <c r="XEF5" s="307"/>
      <c r="XEG5" s="307"/>
      <c r="XEH5" s="307"/>
      <c r="XEI5" s="307"/>
      <c r="XEJ5" s="307"/>
      <c r="XEK5" s="307"/>
      <c r="XEL5" s="307"/>
      <c r="XEM5" s="307"/>
      <c r="XEN5" s="307"/>
      <c r="XEO5" s="307"/>
      <c r="XEP5" s="307"/>
      <c r="XEQ5" s="307"/>
      <c r="XER5" s="307"/>
      <c r="XES5" s="307"/>
      <c r="XET5" s="307"/>
      <c r="XEU5" s="307"/>
      <c r="XEV5" s="307"/>
      <c r="XEW5" s="307"/>
      <c r="XEX5" s="307"/>
      <c r="XEY5" s="307"/>
      <c r="XEZ5" s="307"/>
      <c r="XFA5" s="307"/>
      <c r="XFB5" s="307"/>
      <c r="XFC5" s="307"/>
      <c r="XFD5" s="307"/>
    </row>
    <row r="6" spans="1:16384" ht="15" x14ac:dyDescent="0.2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T6" s="307"/>
      <c r="DU6" s="307"/>
      <c r="DV6" s="307"/>
      <c r="DW6" s="307"/>
      <c r="DX6" s="307"/>
      <c r="DY6" s="307"/>
      <c r="DZ6" s="307"/>
      <c r="EA6" s="307"/>
      <c r="EB6" s="307"/>
      <c r="EC6" s="307"/>
      <c r="ED6" s="307"/>
      <c r="EE6" s="307"/>
      <c r="EF6" s="307"/>
      <c r="EG6" s="307"/>
      <c r="EH6" s="307"/>
      <c r="EI6" s="307"/>
      <c r="EJ6" s="307"/>
      <c r="EK6" s="307"/>
      <c r="EL6" s="307"/>
      <c r="EM6" s="307"/>
      <c r="EN6" s="307"/>
      <c r="EO6" s="307"/>
      <c r="EP6" s="307"/>
      <c r="EQ6" s="307"/>
      <c r="ER6" s="307"/>
      <c r="ES6" s="307"/>
      <c r="ET6" s="307"/>
      <c r="EU6" s="307"/>
      <c r="EV6" s="307"/>
      <c r="EW6" s="307"/>
      <c r="EX6" s="307"/>
      <c r="EY6" s="307"/>
      <c r="EZ6" s="307"/>
      <c r="FA6" s="307"/>
      <c r="FB6" s="307"/>
      <c r="FC6" s="307"/>
      <c r="FD6" s="307"/>
      <c r="FE6" s="307"/>
      <c r="FF6" s="307"/>
      <c r="FG6" s="307"/>
      <c r="FH6" s="307"/>
      <c r="FI6" s="307"/>
      <c r="FJ6" s="307"/>
      <c r="FK6" s="307"/>
      <c r="FL6" s="307"/>
      <c r="FM6" s="307"/>
      <c r="FN6" s="307"/>
      <c r="FO6" s="307"/>
      <c r="FP6" s="307"/>
      <c r="FQ6" s="307"/>
      <c r="FR6" s="307"/>
      <c r="FS6" s="307"/>
      <c r="FT6" s="307"/>
      <c r="FU6" s="307"/>
      <c r="FV6" s="307"/>
      <c r="FW6" s="307"/>
      <c r="FX6" s="307"/>
      <c r="FY6" s="307"/>
      <c r="FZ6" s="307"/>
      <c r="GA6" s="307"/>
      <c r="GB6" s="307"/>
      <c r="GC6" s="307"/>
      <c r="GD6" s="307"/>
      <c r="GE6" s="307"/>
      <c r="GF6" s="307"/>
      <c r="GG6" s="307"/>
      <c r="GH6" s="307"/>
      <c r="GI6" s="307"/>
      <c r="GJ6" s="307"/>
      <c r="GK6" s="307"/>
      <c r="GL6" s="307"/>
      <c r="GM6" s="307"/>
      <c r="GN6" s="307"/>
      <c r="GO6" s="307"/>
      <c r="GP6" s="307"/>
      <c r="GQ6" s="307"/>
      <c r="GR6" s="307"/>
      <c r="GS6" s="307"/>
      <c r="GT6" s="307"/>
      <c r="GU6" s="307"/>
      <c r="GV6" s="307"/>
      <c r="GW6" s="307"/>
      <c r="GX6" s="307"/>
      <c r="GY6" s="307"/>
      <c r="GZ6" s="307"/>
      <c r="HA6" s="307"/>
      <c r="HB6" s="307"/>
      <c r="HC6" s="307"/>
      <c r="HD6" s="307"/>
      <c r="HE6" s="307"/>
      <c r="HF6" s="307"/>
      <c r="HG6" s="307"/>
      <c r="HH6" s="307"/>
      <c r="HI6" s="307"/>
      <c r="HJ6" s="307"/>
      <c r="HK6" s="307"/>
      <c r="HL6" s="307"/>
      <c r="HM6" s="307"/>
      <c r="HN6" s="307"/>
      <c r="HO6" s="307"/>
      <c r="HP6" s="307"/>
      <c r="HQ6" s="307"/>
      <c r="HR6" s="307"/>
      <c r="HS6" s="307"/>
      <c r="HT6" s="307"/>
      <c r="HU6" s="307"/>
      <c r="HV6" s="307"/>
      <c r="HW6" s="307"/>
      <c r="HX6" s="307"/>
      <c r="HY6" s="307"/>
      <c r="HZ6" s="307"/>
      <c r="IA6" s="307"/>
      <c r="IB6" s="307"/>
      <c r="IC6" s="307"/>
      <c r="ID6" s="307"/>
      <c r="IE6" s="307"/>
      <c r="IF6" s="307"/>
      <c r="IG6" s="307"/>
      <c r="IH6" s="307"/>
      <c r="II6" s="307"/>
      <c r="IJ6" s="307"/>
      <c r="IK6" s="307"/>
      <c r="IL6" s="307"/>
      <c r="IM6" s="307"/>
      <c r="IN6" s="307"/>
      <c r="IO6" s="307"/>
      <c r="IP6" s="307"/>
      <c r="IQ6" s="307"/>
      <c r="IR6" s="307"/>
      <c r="IS6" s="307"/>
      <c r="IT6" s="307"/>
      <c r="IU6" s="307"/>
      <c r="IV6" s="307"/>
      <c r="IW6" s="307"/>
      <c r="IX6" s="307"/>
      <c r="IY6" s="307"/>
      <c r="IZ6" s="307"/>
      <c r="JA6" s="307"/>
      <c r="JB6" s="307"/>
      <c r="JC6" s="307"/>
      <c r="JD6" s="307"/>
      <c r="JE6" s="307"/>
      <c r="JF6" s="307"/>
      <c r="JG6" s="307"/>
      <c r="JH6" s="307"/>
      <c r="JI6" s="307"/>
      <c r="JJ6" s="307"/>
      <c r="JK6" s="307"/>
      <c r="JL6" s="307"/>
      <c r="JM6" s="307"/>
      <c r="JN6" s="307"/>
      <c r="JO6" s="307"/>
      <c r="JP6" s="307"/>
      <c r="JQ6" s="307"/>
      <c r="JR6" s="307"/>
      <c r="JS6" s="307"/>
      <c r="JT6" s="307"/>
      <c r="JU6" s="307"/>
      <c r="JV6" s="307"/>
      <c r="JW6" s="307"/>
      <c r="JX6" s="307"/>
      <c r="JY6" s="307"/>
      <c r="JZ6" s="307"/>
      <c r="KA6" s="307"/>
      <c r="KB6" s="307"/>
      <c r="KC6" s="307"/>
      <c r="KD6" s="307"/>
      <c r="KE6" s="307"/>
      <c r="KF6" s="307"/>
      <c r="KG6" s="307"/>
      <c r="KH6" s="307"/>
      <c r="KI6" s="307"/>
      <c r="KJ6" s="307"/>
      <c r="KK6" s="307"/>
      <c r="KL6" s="307"/>
      <c r="KM6" s="307"/>
      <c r="KN6" s="307"/>
      <c r="KO6" s="307"/>
      <c r="KP6" s="307"/>
      <c r="KQ6" s="307"/>
      <c r="KR6" s="307"/>
      <c r="KS6" s="307"/>
      <c r="KT6" s="307"/>
      <c r="KU6" s="307"/>
      <c r="KV6" s="307"/>
      <c r="KW6" s="307"/>
      <c r="KX6" s="307"/>
      <c r="KY6" s="307"/>
      <c r="KZ6" s="307"/>
      <c r="LA6" s="307"/>
      <c r="LB6" s="307"/>
      <c r="LC6" s="307"/>
      <c r="LD6" s="307"/>
      <c r="LE6" s="307"/>
      <c r="LF6" s="307"/>
      <c r="LG6" s="307"/>
      <c r="LH6" s="307"/>
      <c r="LI6" s="307"/>
      <c r="LJ6" s="307"/>
      <c r="LK6" s="307"/>
      <c r="LL6" s="307"/>
      <c r="LM6" s="307"/>
      <c r="LN6" s="307"/>
      <c r="LO6" s="307"/>
      <c r="LP6" s="307"/>
      <c r="LQ6" s="307"/>
      <c r="LR6" s="307"/>
      <c r="LS6" s="307"/>
      <c r="LT6" s="307"/>
      <c r="LU6" s="307"/>
      <c r="LV6" s="307"/>
      <c r="LW6" s="307"/>
      <c r="LX6" s="307"/>
      <c r="LY6" s="307"/>
      <c r="LZ6" s="307"/>
      <c r="MA6" s="307"/>
      <c r="MB6" s="307"/>
      <c r="MC6" s="307"/>
      <c r="MD6" s="307"/>
      <c r="ME6" s="307"/>
      <c r="MF6" s="307"/>
      <c r="MG6" s="307"/>
      <c r="MH6" s="307"/>
      <c r="MI6" s="307"/>
      <c r="MJ6" s="307"/>
      <c r="MK6" s="307"/>
      <c r="ML6" s="307"/>
      <c r="MM6" s="307"/>
      <c r="MN6" s="307"/>
      <c r="MO6" s="307"/>
      <c r="MP6" s="307"/>
      <c r="MQ6" s="307"/>
      <c r="MR6" s="307"/>
      <c r="MS6" s="307"/>
      <c r="MT6" s="307"/>
      <c r="MU6" s="307"/>
      <c r="MV6" s="307"/>
      <c r="MW6" s="307"/>
      <c r="MX6" s="307"/>
      <c r="MY6" s="307"/>
      <c r="MZ6" s="307"/>
      <c r="NA6" s="307"/>
      <c r="NB6" s="307"/>
      <c r="NC6" s="307"/>
      <c r="ND6" s="307"/>
      <c r="NE6" s="307"/>
      <c r="NF6" s="307"/>
      <c r="NG6" s="307"/>
      <c r="NH6" s="307"/>
      <c r="NI6" s="307"/>
      <c r="NJ6" s="307"/>
      <c r="NK6" s="307"/>
      <c r="NL6" s="307"/>
      <c r="NM6" s="307"/>
      <c r="NN6" s="307"/>
      <c r="NO6" s="307"/>
      <c r="NP6" s="307"/>
      <c r="NQ6" s="307"/>
      <c r="NR6" s="307"/>
      <c r="NS6" s="307"/>
      <c r="NT6" s="307"/>
      <c r="NU6" s="307"/>
      <c r="NV6" s="307"/>
      <c r="NW6" s="307"/>
      <c r="NX6" s="307"/>
      <c r="NY6" s="307"/>
      <c r="NZ6" s="307"/>
      <c r="OA6" s="307"/>
      <c r="OB6" s="307"/>
      <c r="OC6" s="307"/>
      <c r="OD6" s="307"/>
      <c r="OE6" s="307"/>
      <c r="OF6" s="307"/>
      <c r="OG6" s="307"/>
      <c r="OH6" s="307"/>
      <c r="OI6" s="307"/>
      <c r="OJ6" s="307"/>
      <c r="OK6" s="307"/>
      <c r="OL6" s="307"/>
      <c r="OM6" s="307"/>
      <c r="ON6" s="307"/>
      <c r="OO6" s="307"/>
      <c r="OP6" s="307"/>
      <c r="OQ6" s="307"/>
      <c r="OR6" s="307"/>
      <c r="OS6" s="307"/>
      <c r="OT6" s="307"/>
      <c r="OU6" s="307"/>
      <c r="OV6" s="307"/>
      <c r="OW6" s="307"/>
      <c r="OX6" s="307"/>
      <c r="OY6" s="307"/>
      <c r="OZ6" s="307"/>
      <c r="PA6" s="307"/>
      <c r="PB6" s="307"/>
      <c r="PC6" s="307"/>
      <c r="PD6" s="307"/>
      <c r="PE6" s="307"/>
      <c r="PF6" s="307"/>
      <c r="PG6" s="307"/>
      <c r="PH6" s="307"/>
      <c r="PI6" s="307"/>
      <c r="PJ6" s="307"/>
      <c r="PK6" s="307"/>
      <c r="PL6" s="307"/>
      <c r="PM6" s="307"/>
      <c r="PN6" s="307"/>
      <c r="PO6" s="307"/>
      <c r="PP6" s="307"/>
      <c r="PQ6" s="307"/>
      <c r="PR6" s="307"/>
      <c r="PS6" s="307"/>
      <c r="PT6" s="307"/>
      <c r="PU6" s="307"/>
      <c r="PV6" s="307"/>
      <c r="PW6" s="307"/>
      <c r="PX6" s="307"/>
      <c r="PY6" s="307"/>
      <c r="PZ6" s="307"/>
      <c r="QA6" s="307"/>
      <c r="QB6" s="307"/>
      <c r="QC6" s="307"/>
      <c r="QD6" s="307"/>
      <c r="QE6" s="307"/>
      <c r="QF6" s="307"/>
      <c r="QG6" s="307"/>
      <c r="QH6" s="307"/>
      <c r="QI6" s="307"/>
      <c r="QJ6" s="307"/>
      <c r="QK6" s="307"/>
      <c r="QL6" s="307"/>
      <c r="QM6" s="307"/>
      <c r="QN6" s="307"/>
      <c r="QO6" s="307"/>
      <c r="QP6" s="307"/>
      <c r="QQ6" s="307"/>
      <c r="QR6" s="307"/>
      <c r="QS6" s="307"/>
      <c r="QT6" s="307"/>
      <c r="QU6" s="307"/>
      <c r="QV6" s="307"/>
      <c r="QW6" s="307"/>
      <c r="QX6" s="307"/>
      <c r="QY6" s="307"/>
      <c r="QZ6" s="307"/>
      <c r="RA6" s="307"/>
      <c r="RB6" s="307"/>
      <c r="RC6" s="307"/>
      <c r="RD6" s="307"/>
      <c r="RE6" s="307"/>
      <c r="RF6" s="307"/>
      <c r="RG6" s="307"/>
      <c r="RH6" s="307"/>
      <c r="RI6" s="307"/>
      <c r="RJ6" s="307"/>
      <c r="RK6" s="307"/>
      <c r="RL6" s="307"/>
      <c r="RM6" s="307"/>
      <c r="RN6" s="307"/>
      <c r="RO6" s="307"/>
      <c r="RP6" s="307"/>
      <c r="RQ6" s="307"/>
      <c r="RR6" s="307"/>
      <c r="RS6" s="307"/>
      <c r="RT6" s="307"/>
      <c r="RU6" s="307"/>
      <c r="RV6" s="307"/>
      <c r="RW6" s="307"/>
      <c r="RX6" s="307"/>
      <c r="RY6" s="307"/>
      <c r="RZ6" s="307"/>
      <c r="SA6" s="307"/>
      <c r="SB6" s="307"/>
      <c r="SC6" s="307"/>
      <c r="SD6" s="307"/>
      <c r="SE6" s="307"/>
      <c r="SF6" s="307"/>
      <c r="SG6" s="307"/>
      <c r="SH6" s="307"/>
      <c r="SI6" s="307"/>
      <c r="SJ6" s="307"/>
      <c r="SK6" s="307"/>
      <c r="SL6" s="307"/>
      <c r="SM6" s="307"/>
      <c r="SN6" s="307"/>
      <c r="SO6" s="307"/>
      <c r="SP6" s="307"/>
      <c r="SQ6" s="307"/>
      <c r="SR6" s="307"/>
      <c r="SS6" s="307"/>
      <c r="ST6" s="307"/>
      <c r="SU6" s="307"/>
      <c r="SV6" s="307"/>
      <c r="SW6" s="307"/>
      <c r="SX6" s="307"/>
      <c r="SY6" s="307"/>
      <c r="SZ6" s="307"/>
      <c r="TA6" s="307"/>
      <c r="TB6" s="307"/>
      <c r="TC6" s="307"/>
      <c r="TD6" s="307"/>
      <c r="TE6" s="307"/>
      <c r="TF6" s="307"/>
      <c r="TG6" s="307"/>
      <c r="TH6" s="307"/>
      <c r="TI6" s="307"/>
      <c r="TJ6" s="307"/>
      <c r="TK6" s="307"/>
      <c r="TL6" s="307"/>
      <c r="TM6" s="307"/>
      <c r="TN6" s="307"/>
      <c r="TO6" s="307"/>
      <c r="TP6" s="307"/>
      <c r="TQ6" s="307"/>
      <c r="TR6" s="307"/>
      <c r="TS6" s="307"/>
      <c r="TT6" s="307"/>
      <c r="TU6" s="307"/>
      <c r="TV6" s="307"/>
      <c r="TW6" s="307"/>
      <c r="TX6" s="307"/>
      <c r="TY6" s="307"/>
      <c r="TZ6" s="307"/>
      <c r="UA6" s="307"/>
      <c r="UB6" s="307"/>
      <c r="UC6" s="307"/>
      <c r="UD6" s="307"/>
      <c r="UE6" s="307"/>
      <c r="UF6" s="307"/>
      <c r="UG6" s="307"/>
      <c r="UH6" s="307"/>
      <c r="UI6" s="307"/>
      <c r="UJ6" s="307"/>
      <c r="UK6" s="307"/>
      <c r="UL6" s="307"/>
      <c r="UM6" s="307"/>
      <c r="UN6" s="307"/>
      <c r="UO6" s="307"/>
      <c r="UP6" s="307"/>
      <c r="UQ6" s="307"/>
      <c r="UR6" s="307"/>
      <c r="US6" s="307"/>
      <c r="UT6" s="307"/>
      <c r="UU6" s="307"/>
      <c r="UV6" s="307"/>
      <c r="UW6" s="307"/>
      <c r="UX6" s="307"/>
      <c r="UY6" s="307"/>
      <c r="UZ6" s="307"/>
      <c r="VA6" s="307"/>
      <c r="VB6" s="307"/>
      <c r="VC6" s="307"/>
      <c r="VD6" s="307"/>
      <c r="VE6" s="307"/>
      <c r="VF6" s="307"/>
      <c r="VG6" s="307"/>
      <c r="VH6" s="307"/>
      <c r="VI6" s="307"/>
      <c r="VJ6" s="307"/>
      <c r="VK6" s="307"/>
      <c r="VL6" s="307"/>
      <c r="VM6" s="307"/>
      <c r="VN6" s="307"/>
      <c r="VO6" s="307"/>
      <c r="VP6" s="307"/>
      <c r="VQ6" s="307"/>
      <c r="VR6" s="307"/>
      <c r="VS6" s="307"/>
      <c r="VT6" s="307"/>
      <c r="VU6" s="307"/>
      <c r="VV6" s="307"/>
      <c r="VW6" s="307"/>
      <c r="VX6" s="307"/>
      <c r="VY6" s="307"/>
      <c r="VZ6" s="307"/>
      <c r="WA6" s="307"/>
      <c r="WB6" s="307"/>
      <c r="WC6" s="307"/>
      <c r="WD6" s="307"/>
      <c r="WE6" s="307"/>
      <c r="WF6" s="307"/>
      <c r="WG6" s="307"/>
      <c r="WH6" s="307"/>
      <c r="WI6" s="307"/>
      <c r="WJ6" s="307"/>
      <c r="WK6" s="307"/>
      <c r="WL6" s="307"/>
      <c r="WM6" s="307"/>
      <c r="WN6" s="307"/>
      <c r="WO6" s="307"/>
      <c r="WP6" s="307"/>
      <c r="WQ6" s="307"/>
      <c r="WR6" s="307"/>
      <c r="WS6" s="307"/>
      <c r="WT6" s="307"/>
      <c r="WU6" s="307"/>
      <c r="WV6" s="307"/>
      <c r="WW6" s="307"/>
      <c r="WX6" s="307"/>
      <c r="WY6" s="307"/>
      <c r="WZ6" s="307"/>
      <c r="XA6" s="307"/>
      <c r="XB6" s="307"/>
      <c r="XC6" s="307"/>
      <c r="XD6" s="307"/>
      <c r="XE6" s="307"/>
      <c r="XF6" s="307"/>
      <c r="XG6" s="307"/>
      <c r="XH6" s="307"/>
      <c r="XI6" s="307"/>
      <c r="XJ6" s="307"/>
      <c r="XK6" s="307"/>
      <c r="XL6" s="307"/>
      <c r="XM6" s="307"/>
      <c r="XN6" s="307"/>
      <c r="XO6" s="307"/>
      <c r="XP6" s="307"/>
      <c r="XQ6" s="307"/>
      <c r="XR6" s="307"/>
      <c r="XS6" s="307"/>
      <c r="XT6" s="307"/>
      <c r="XU6" s="307"/>
      <c r="XV6" s="307"/>
      <c r="XW6" s="307"/>
      <c r="XX6" s="307"/>
      <c r="XY6" s="307"/>
      <c r="XZ6" s="307"/>
      <c r="YA6" s="307"/>
      <c r="YB6" s="307"/>
      <c r="YC6" s="307"/>
      <c r="YD6" s="307"/>
      <c r="YE6" s="307"/>
      <c r="YF6" s="307"/>
      <c r="YG6" s="307"/>
      <c r="YH6" s="307"/>
      <c r="YI6" s="307"/>
      <c r="YJ6" s="307"/>
      <c r="YK6" s="307"/>
      <c r="YL6" s="307"/>
      <c r="YM6" s="307"/>
      <c r="YN6" s="307"/>
      <c r="YO6" s="307"/>
      <c r="YP6" s="307"/>
      <c r="YQ6" s="307"/>
      <c r="YR6" s="307"/>
      <c r="YS6" s="307"/>
      <c r="YT6" s="307"/>
      <c r="YU6" s="307"/>
      <c r="YV6" s="307"/>
      <c r="YW6" s="307"/>
      <c r="YX6" s="307"/>
      <c r="YY6" s="307"/>
      <c r="YZ6" s="307"/>
      <c r="ZA6" s="307"/>
      <c r="ZB6" s="307"/>
      <c r="ZC6" s="307"/>
      <c r="ZD6" s="307"/>
      <c r="ZE6" s="307"/>
      <c r="ZF6" s="307"/>
      <c r="ZG6" s="307"/>
      <c r="ZH6" s="307"/>
      <c r="ZI6" s="307"/>
      <c r="ZJ6" s="307"/>
      <c r="ZK6" s="307"/>
      <c r="ZL6" s="307"/>
      <c r="ZM6" s="307"/>
      <c r="ZN6" s="307"/>
      <c r="ZO6" s="307"/>
      <c r="ZP6" s="307"/>
      <c r="ZQ6" s="307"/>
      <c r="ZR6" s="307"/>
      <c r="ZS6" s="307"/>
      <c r="ZT6" s="307"/>
      <c r="ZU6" s="307"/>
      <c r="ZV6" s="307"/>
      <c r="ZW6" s="307"/>
      <c r="ZX6" s="307"/>
      <c r="ZY6" s="307"/>
      <c r="ZZ6" s="307"/>
      <c r="AAA6" s="307"/>
      <c r="AAB6" s="307"/>
      <c r="AAC6" s="307"/>
      <c r="AAD6" s="307"/>
      <c r="AAE6" s="307"/>
      <c r="AAF6" s="307"/>
      <c r="AAG6" s="307"/>
      <c r="AAH6" s="307"/>
      <c r="AAI6" s="307"/>
      <c r="AAJ6" s="307"/>
      <c r="AAK6" s="307"/>
      <c r="AAL6" s="307"/>
      <c r="AAM6" s="307"/>
      <c r="AAN6" s="307"/>
      <c r="AAO6" s="307"/>
      <c r="AAP6" s="307"/>
      <c r="AAQ6" s="307"/>
      <c r="AAR6" s="307"/>
      <c r="AAS6" s="307"/>
      <c r="AAT6" s="307"/>
      <c r="AAU6" s="307"/>
      <c r="AAV6" s="307"/>
      <c r="AAW6" s="307"/>
      <c r="AAX6" s="307"/>
      <c r="AAY6" s="307"/>
      <c r="AAZ6" s="307"/>
      <c r="ABA6" s="307"/>
      <c r="ABB6" s="307"/>
      <c r="ABC6" s="307"/>
      <c r="ABD6" s="307"/>
      <c r="ABE6" s="307"/>
      <c r="ABF6" s="307"/>
      <c r="ABG6" s="307"/>
      <c r="ABH6" s="307"/>
      <c r="ABI6" s="307"/>
      <c r="ABJ6" s="307"/>
      <c r="ABK6" s="307"/>
      <c r="ABL6" s="307"/>
      <c r="ABM6" s="307"/>
      <c r="ABN6" s="307"/>
      <c r="ABO6" s="307"/>
      <c r="ABP6" s="307"/>
      <c r="ABQ6" s="307"/>
      <c r="ABR6" s="307"/>
      <c r="ABS6" s="307"/>
      <c r="ABT6" s="307"/>
      <c r="ABU6" s="307"/>
      <c r="ABV6" s="307"/>
      <c r="ABW6" s="307"/>
      <c r="ABX6" s="307"/>
      <c r="ABY6" s="307"/>
      <c r="ABZ6" s="307"/>
      <c r="ACA6" s="307"/>
      <c r="ACB6" s="307"/>
      <c r="ACC6" s="307"/>
      <c r="ACD6" s="307"/>
      <c r="ACE6" s="307"/>
      <c r="ACF6" s="307"/>
      <c r="ACG6" s="307"/>
      <c r="ACH6" s="307"/>
      <c r="ACI6" s="307"/>
      <c r="ACJ6" s="307"/>
      <c r="ACK6" s="307"/>
      <c r="ACL6" s="307"/>
      <c r="ACM6" s="307"/>
      <c r="ACN6" s="307"/>
      <c r="ACO6" s="307"/>
      <c r="ACP6" s="307"/>
      <c r="ACQ6" s="307"/>
      <c r="ACR6" s="307"/>
      <c r="ACS6" s="307"/>
      <c r="ACT6" s="307"/>
      <c r="ACU6" s="307"/>
      <c r="ACV6" s="307"/>
      <c r="ACW6" s="307"/>
      <c r="ACX6" s="307"/>
      <c r="ACY6" s="307"/>
      <c r="ACZ6" s="307"/>
      <c r="ADA6" s="307"/>
      <c r="ADB6" s="307"/>
      <c r="ADC6" s="307"/>
      <c r="ADD6" s="307"/>
      <c r="ADE6" s="307"/>
      <c r="ADF6" s="307"/>
      <c r="ADG6" s="307"/>
      <c r="ADH6" s="307"/>
      <c r="ADI6" s="307"/>
      <c r="ADJ6" s="307"/>
      <c r="ADK6" s="307"/>
      <c r="ADL6" s="307"/>
      <c r="ADM6" s="307"/>
      <c r="ADN6" s="307"/>
      <c r="ADO6" s="307"/>
      <c r="ADP6" s="307"/>
      <c r="ADQ6" s="307"/>
      <c r="ADR6" s="307"/>
      <c r="ADS6" s="307"/>
      <c r="ADT6" s="307"/>
      <c r="ADU6" s="307"/>
      <c r="ADV6" s="307"/>
      <c r="ADW6" s="307"/>
      <c r="ADX6" s="307"/>
      <c r="ADY6" s="307"/>
      <c r="ADZ6" s="307"/>
      <c r="AEA6" s="307"/>
      <c r="AEB6" s="307"/>
      <c r="AEC6" s="307"/>
      <c r="AED6" s="307"/>
      <c r="AEE6" s="307"/>
      <c r="AEF6" s="307"/>
      <c r="AEG6" s="307"/>
      <c r="AEH6" s="307"/>
      <c r="AEI6" s="307"/>
      <c r="AEJ6" s="307"/>
      <c r="AEK6" s="307"/>
      <c r="AEL6" s="307"/>
      <c r="AEM6" s="307"/>
      <c r="AEN6" s="307"/>
      <c r="AEO6" s="307"/>
      <c r="AEP6" s="307"/>
      <c r="AEQ6" s="307"/>
      <c r="AER6" s="307"/>
      <c r="AES6" s="307"/>
      <c r="AET6" s="307"/>
      <c r="AEU6" s="307"/>
      <c r="AEV6" s="307"/>
      <c r="AEW6" s="307"/>
      <c r="AEX6" s="307"/>
      <c r="AEY6" s="307"/>
      <c r="AEZ6" s="307"/>
      <c r="AFA6" s="307"/>
      <c r="AFB6" s="307"/>
      <c r="AFC6" s="307"/>
      <c r="AFD6" s="307"/>
      <c r="AFE6" s="307"/>
      <c r="AFF6" s="307"/>
      <c r="AFG6" s="307"/>
      <c r="AFH6" s="307"/>
      <c r="AFI6" s="307"/>
      <c r="AFJ6" s="307"/>
      <c r="AFK6" s="307"/>
      <c r="AFL6" s="307"/>
      <c r="AFM6" s="307"/>
      <c r="AFN6" s="307"/>
      <c r="AFO6" s="307"/>
      <c r="AFP6" s="307"/>
      <c r="AFQ6" s="307"/>
      <c r="AFR6" s="307"/>
      <c r="AFS6" s="307"/>
      <c r="AFT6" s="307"/>
      <c r="AFU6" s="307"/>
      <c r="AFV6" s="307"/>
      <c r="AFW6" s="307"/>
      <c r="AFX6" s="307"/>
      <c r="AFY6" s="307"/>
      <c r="AFZ6" s="307"/>
      <c r="AGA6" s="307"/>
      <c r="AGB6" s="307"/>
      <c r="AGC6" s="307"/>
      <c r="AGD6" s="307"/>
      <c r="AGE6" s="307"/>
      <c r="AGF6" s="307"/>
      <c r="AGG6" s="307"/>
      <c r="AGH6" s="307"/>
      <c r="AGI6" s="307"/>
      <c r="AGJ6" s="307"/>
      <c r="AGK6" s="307"/>
      <c r="AGL6" s="307"/>
      <c r="AGM6" s="307"/>
      <c r="AGN6" s="307"/>
      <c r="AGO6" s="307"/>
      <c r="AGP6" s="307"/>
      <c r="AGQ6" s="307"/>
      <c r="AGR6" s="307"/>
      <c r="AGS6" s="307"/>
      <c r="AGT6" s="307"/>
      <c r="AGU6" s="307"/>
      <c r="AGV6" s="307"/>
      <c r="AGW6" s="307"/>
      <c r="AGX6" s="307"/>
      <c r="AGY6" s="307"/>
      <c r="AGZ6" s="307"/>
      <c r="AHA6" s="307"/>
      <c r="AHB6" s="307"/>
      <c r="AHC6" s="307"/>
      <c r="AHD6" s="307"/>
      <c r="AHE6" s="307"/>
      <c r="AHF6" s="307"/>
      <c r="AHG6" s="307"/>
      <c r="AHH6" s="307"/>
      <c r="AHI6" s="307"/>
      <c r="AHJ6" s="307"/>
      <c r="AHK6" s="307"/>
      <c r="AHL6" s="307"/>
      <c r="AHM6" s="307"/>
      <c r="AHN6" s="307"/>
      <c r="AHO6" s="307"/>
      <c r="AHP6" s="307"/>
      <c r="AHQ6" s="307"/>
      <c r="AHR6" s="307"/>
      <c r="AHS6" s="307"/>
      <c r="AHT6" s="307"/>
      <c r="AHU6" s="307"/>
      <c r="AHV6" s="307"/>
      <c r="AHW6" s="307"/>
      <c r="AHX6" s="307"/>
      <c r="AHY6" s="307"/>
      <c r="AHZ6" s="307"/>
      <c r="AIA6" s="307"/>
      <c r="AIB6" s="307"/>
      <c r="AIC6" s="307"/>
      <c r="AID6" s="307"/>
      <c r="AIE6" s="307"/>
      <c r="AIF6" s="307"/>
      <c r="AIG6" s="307"/>
      <c r="AIH6" s="307"/>
      <c r="AII6" s="307"/>
      <c r="AIJ6" s="307"/>
      <c r="AIK6" s="307"/>
      <c r="AIL6" s="307"/>
      <c r="AIM6" s="307"/>
      <c r="AIN6" s="307"/>
      <c r="AIO6" s="307"/>
      <c r="AIP6" s="307"/>
      <c r="AIQ6" s="307"/>
      <c r="AIR6" s="307"/>
      <c r="AIS6" s="307"/>
      <c r="AIT6" s="307"/>
      <c r="AIU6" s="307"/>
      <c r="AIV6" s="307"/>
      <c r="AIW6" s="307"/>
      <c r="AIX6" s="307"/>
      <c r="AIY6" s="307"/>
      <c r="AIZ6" s="307"/>
      <c r="AJA6" s="307"/>
      <c r="AJB6" s="307"/>
      <c r="AJC6" s="307"/>
      <c r="AJD6" s="307"/>
      <c r="AJE6" s="307"/>
      <c r="AJF6" s="307"/>
      <c r="AJG6" s="307"/>
      <c r="AJH6" s="307"/>
      <c r="AJI6" s="307"/>
      <c r="AJJ6" s="307"/>
      <c r="AJK6" s="307"/>
      <c r="AJL6" s="307"/>
      <c r="AJM6" s="307"/>
      <c r="AJN6" s="307"/>
      <c r="AJO6" s="307"/>
      <c r="AJP6" s="307"/>
      <c r="AJQ6" s="307"/>
      <c r="AJR6" s="307"/>
      <c r="AJS6" s="307"/>
      <c r="AJT6" s="307"/>
      <c r="AJU6" s="307"/>
      <c r="AJV6" s="307"/>
      <c r="AJW6" s="307"/>
      <c r="AJX6" s="307"/>
      <c r="AJY6" s="307"/>
      <c r="AJZ6" s="307"/>
      <c r="AKA6" s="307"/>
      <c r="AKB6" s="307"/>
      <c r="AKC6" s="307"/>
      <c r="AKD6" s="307"/>
      <c r="AKE6" s="307"/>
      <c r="AKF6" s="307"/>
      <c r="AKG6" s="307"/>
      <c r="AKH6" s="307"/>
      <c r="AKI6" s="307"/>
      <c r="AKJ6" s="307"/>
      <c r="AKK6" s="307"/>
      <c r="AKL6" s="307"/>
      <c r="AKM6" s="307"/>
      <c r="AKN6" s="307"/>
      <c r="AKO6" s="307"/>
      <c r="AKP6" s="307"/>
      <c r="AKQ6" s="307"/>
      <c r="AKR6" s="307"/>
      <c r="AKS6" s="307"/>
      <c r="AKT6" s="307"/>
      <c r="AKU6" s="307"/>
      <c r="AKV6" s="307"/>
      <c r="AKW6" s="307"/>
      <c r="AKX6" s="307"/>
      <c r="AKY6" s="307"/>
      <c r="AKZ6" s="307"/>
      <c r="ALA6" s="307"/>
      <c r="ALB6" s="307"/>
      <c r="ALC6" s="307"/>
      <c r="ALD6" s="307"/>
      <c r="ALE6" s="307"/>
      <c r="ALF6" s="307"/>
      <c r="ALG6" s="307"/>
      <c r="ALH6" s="307"/>
      <c r="ALI6" s="307"/>
      <c r="ALJ6" s="307"/>
      <c r="ALK6" s="307"/>
      <c r="ALL6" s="307"/>
      <c r="ALM6" s="307"/>
      <c r="ALN6" s="307"/>
      <c r="ALO6" s="307"/>
      <c r="ALP6" s="307"/>
      <c r="ALQ6" s="307"/>
      <c r="ALR6" s="307"/>
      <c r="ALS6" s="307"/>
      <c r="ALT6" s="307"/>
      <c r="ALU6" s="307"/>
      <c r="ALV6" s="307"/>
      <c r="ALW6" s="307"/>
      <c r="ALX6" s="307"/>
      <c r="ALY6" s="307"/>
      <c r="ALZ6" s="307"/>
      <c r="AMA6" s="307"/>
      <c r="AMB6" s="307"/>
      <c r="AMC6" s="307"/>
      <c r="AMD6" s="307"/>
      <c r="AME6" s="307"/>
      <c r="AMF6" s="307"/>
      <c r="AMG6" s="307"/>
      <c r="AMH6" s="307"/>
      <c r="AMI6" s="307"/>
      <c r="AMJ6" s="307"/>
      <c r="AMK6" s="307"/>
      <c r="AML6" s="307"/>
      <c r="AMM6" s="307"/>
      <c r="AMN6" s="307"/>
      <c r="AMO6" s="307"/>
      <c r="AMP6" s="307"/>
      <c r="AMQ6" s="307"/>
      <c r="AMR6" s="307"/>
      <c r="AMS6" s="307"/>
      <c r="AMT6" s="307"/>
      <c r="AMU6" s="307"/>
      <c r="AMV6" s="307"/>
      <c r="AMW6" s="307"/>
      <c r="AMX6" s="307"/>
      <c r="AMY6" s="307"/>
      <c r="AMZ6" s="307"/>
      <c r="ANA6" s="307"/>
      <c r="ANB6" s="307"/>
      <c r="ANC6" s="307"/>
      <c r="AND6" s="307"/>
      <c r="ANE6" s="307"/>
      <c r="ANF6" s="307"/>
      <c r="ANG6" s="307"/>
      <c r="ANH6" s="307"/>
      <c r="ANI6" s="307"/>
      <c r="ANJ6" s="307"/>
      <c r="ANK6" s="307"/>
      <c r="ANL6" s="307"/>
      <c r="ANM6" s="307"/>
      <c r="ANN6" s="307"/>
      <c r="ANO6" s="307"/>
      <c r="ANP6" s="307"/>
      <c r="ANQ6" s="307"/>
      <c r="ANR6" s="307"/>
      <c r="ANS6" s="307"/>
      <c r="ANT6" s="307"/>
      <c r="ANU6" s="307"/>
      <c r="ANV6" s="307"/>
      <c r="ANW6" s="307"/>
      <c r="ANX6" s="307"/>
      <c r="ANY6" s="307"/>
      <c r="ANZ6" s="307"/>
      <c r="AOA6" s="307"/>
      <c r="AOB6" s="307"/>
      <c r="AOC6" s="307"/>
      <c r="AOD6" s="307"/>
      <c r="AOE6" s="307"/>
      <c r="AOF6" s="307"/>
      <c r="AOG6" s="307"/>
      <c r="AOH6" s="307"/>
      <c r="AOI6" s="307"/>
      <c r="AOJ6" s="307"/>
      <c r="AOK6" s="307"/>
      <c r="AOL6" s="307"/>
      <c r="AOM6" s="307"/>
      <c r="AON6" s="307"/>
      <c r="AOO6" s="307"/>
      <c r="AOP6" s="307"/>
      <c r="AOQ6" s="307"/>
      <c r="AOR6" s="307"/>
      <c r="AOS6" s="307"/>
      <c r="AOT6" s="307"/>
      <c r="AOU6" s="307"/>
      <c r="AOV6" s="307"/>
      <c r="AOW6" s="307"/>
      <c r="AOX6" s="307"/>
      <c r="AOY6" s="307"/>
      <c r="AOZ6" s="307"/>
      <c r="APA6" s="307"/>
      <c r="APB6" s="307"/>
      <c r="APC6" s="307"/>
      <c r="APD6" s="307"/>
      <c r="APE6" s="307"/>
      <c r="APF6" s="307"/>
      <c r="APG6" s="307"/>
      <c r="APH6" s="307"/>
      <c r="API6" s="307"/>
      <c r="APJ6" s="307"/>
      <c r="APK6" s="307"/>
      <c r="APL6" s="307"/>
      <c r="APM6" s="307"/>
      <c r="APN6" s="307"/>
      <c r="APO6" s="307"/>
      <c r="APP6" s="307"/>
      <c r="APQ6" s="307"/>
      <c r="APR6" s="307"/>
      <c r="APS6" s="307"/>
      <c r="APT6" s="307"/>
      <c r="APU6" s="307"/>
      <c r="APV6" s="307"/>
      <c r="APW6" s="307"/>
      <c r="APX6" s="307"/>
      <c r="APY6" s="307"/>
      <c r="APZ6" s="307"/>
      <c r="AQA6" s="307"/>
      <c r="AQB6" s="307"/>
      <c r="AQC6" s="307"/>
      <c r="AQD6" s="307"/>
      <c r="AQE6" s="307"/>
      <c r="AQF6" s="307"/>
      <c r="AQG6" s="307"/>
      <c r="AQH6" s="307"/>
      <c r="AQI6" s="307"/>
      <c r="AQJ6" s="307"/>
      <c r="AQK6" s="307"/>
      <c r="AQL6" s="307"/>
      <c r="AQM6" s="307"/>
      <c r="AQN6" s="307"/>
      <c r="AQO6" s="307"/>
      <c r="AQP6" s="307"/>
      <c r="AQQ6" s="307"/>
      <c r="AQR6" s="307"/>
      <c r="AQS6" s="307"/>
      <c r="AQT6" s="307"/>
      <c r="AQU6" s="307"/>
      <c r="AQV6" s="307"/>
      <c r="AQW6" s="307"/>
      <c r="AQX6" s="307"/>
      <c r="AQY6" s="307"/>
      <c r="AQZ6" s="307"/>
      <c r="ARA6" s="307"/>
      <c r="ARB6" s="307"/>
      <c r="ARC6" s="307"/>
      <c r="ARD6" s="307"/>
      <c r="ARE6" s="307"/>
      <c r="ARF6" s="307"/>
      <c r="ARG6" s="307"/>
      <c r="ARH6" s="307"/>
      <c r="ARI6" s="307"/>
      <c r="ARJ6" s="307"/>
      <c r="ARK6" s="307"/>
      <c r="ARL6" s="307"/>
      <c r="ARM6" s="307"/>
      <c r="ARN6" s="307"/>
      <c r="ARO6" s="307"/>
      <c r="ARP6" s="307"/>
      <c r="ARQ6" s="307"/>
      <c r="ARR6" s="307"/>
      <c r="ARS6" s="307"/>
      <c r="ART6" s="307"/>
      <c r="ARU6" s="307"/>
      <c r="ARV6" s="307"/>
      <c r="ARW6" s="307"/>
      <c r="ARX6" s="307"/>
      <c r="ARY6" s="307"/>
      <c r="ARZ6" s="307"/>
      <c r="ASA6" s="307"/>
      <c r="ASB6" s="307"/>
      <c r="ASC6" s="307"/>
      <c r="ASD6" s="307"/>
      <c r="ASE6" s="307"/>
      <c r="ASF6" s="307"/>
      <c r="ASG6" s="307"/>
      <c r="ASH6" s="307"/>
      <c r="ASI6" s="307"/>
      <c r="ASJ6" s="307"/>
      <c r="ASK6" s="307"/>
      <c r="ASL6" s="307"/>
      <c r="ASM6" s="307"/>
      <c r="ASN6" s="307"/>
      <c r="ASO6" s="307"/>
      <c r="ASP6" s="307"/>
      <c r="ASQ6" s="307"/>
      <c r="ASR6" s="307"/>
      <c r="ASS6" s="307"/>
      <c r="AST6" s="307"/>
      <c r="ASU6" s="307"/>
      <c r="ASV6" s="307"/>
      <c r="ASW6" s="307"/>
      <c r="ASX6" s="307"/>
      <c r="ASY6" s="307"/>
      <c r="ASZ6" s="307"/>
      <c r="ATA6" s="307"/>
      <c r="ATB6" s="307"/>
      <c r="ATC6" s="307"/>
      <c r="ATD6" s="307"/>
      <c r="ATE6" s="307"/>
      <c r="ATF6" s="307"/>
      <c r="ATG6" s="307"/>
      <c r="ATH6" s="307"/>
      <c r="ATI6" s="307"/>
      <c r="ATJ6" s="307"/>
      <c r="ATK6" s="307"/>
      <c r="ATL6" s="307"/>
      <c r="ATM6" s="307"/>
      <c r="ATN6" s="307"/>
      <c r="ATO6" s="307"/>
      <c r="ATP6" s="307"/>
      <c r="ATQ6" s="307"/>
      <c r="ATR6" s="307"/>
      <c r="ATS6" s="307"/>
      <c r="ATT6" s="307"/>
      <c r="ATU6" s="307"/>
      <c r="ATV6" s="307"/>
      <c r="ATW6" s="307"/>
      <c r="ATX6" s="307"/>
      <c r="ATY6" s="307"/>
      <c r="ATZ6" s="307"/>
      <c r="AUA6" s="307"/>
      <c r="AUB6" s="307"/>
      <c r="AUC6" s="307"/>
      <c r="AUD6" s="307"/>
      <c r="AUE6" s="307"/>
      <c r="AUF6" s="307"/>
      <c r="AUG6" s="307"/>
      <c r="AUH6" s="307"/>
      <c r="AUI6" s="307"/>
      <c r="AUJ6" s="307"/>
      <c r="AUK6" s="307"/>
      <c r="AUL6" s="307"/>
      <c r="AUM6" s="307"/>
      <c r="AUN6" s="307"/>
      <c r="AUO6" s="307"/>
      <c r="AUP6" s="307"/>
      <c r="AUQ6" s="307"/>
      <c r="AUR6" s="307"/>
      <c r="AUS6" s="307"/>
      <c r="AUT6" s="307"/>
      <c r="AUU6" s="307"/>
      <c r="AUV6" s="307"/>
      <c r="AUW6" s="307"/>
      <c r="AUX6" s="307"/>
      <c r="AUY6" s="307"/>
      <c r="AUZ6" s="307"/>
      <c r="AVA6" s="307"/>
      <c r="AVB6" s="307"/>
      <c r="AVC6" s="307"/>
      <c r="AVD6" s="307"/>
      <c r="AVE6" s="307"/>
      <c r="AVF6" s="307"/>
      <c r="AVG6" s="307"/>
      <c r="AVH6" s="307"/>
      <c r="AVI6" s="307"/>
      <c r="AVJ6" s="307"/>
      <c r="AVK6" s="307"/>
      <c r="AVL6" s="307"/>
      <c r="AVM6" s="307"/>
      <c r="AVN6" s="307"/>
      <c r="AVO6" s="307"/>
      <c r="AVP6" s="307"/>
      <c r="AVQ6" s="307"/>
      <c r="AVR6" s="307"/>
      <c r="AVS6" s="307"/>
      <c r="AVT6" s="307"/>
      <c r="AVU6" s="307"/>
      <c r="AVV6" s="307"/>
      <c r="AVW6" s="307"/>
      <c r="AVX6" s="307"/>
      <c r="AVY6" s="307"/>
      <c r="AVZ6" s="307"/>
      <c r="AWA6" s="307"/>
      <c r="AWB6" s="307"/>
      <c r="AWC6" s="307"/>
      <c r="AWD6" s="307"/>
      <c r="AWE6" s="307"/>
      <c r="AWF6" s="307"/>
      <c r="AWG6" s="307"/>
      <c r="AWH6" s="307"/>
      <c r="AWI6" s="307"/>
      <c r="AWJ6" s="307"/>
      <c r="AWK6" s="307"/>
      <c r="AWL6" s="307"/>
      <c r="AWM6" s="307"/>
      <c r="AWN6" s="307"/>
      <c r="AWO6" s="307"/>
      <c r="AWP6" s="307"/>
      <c r="AWQ6" s="307"/>
      <c r="AWR6" s="307"/>
      <c r="AWS6" s="307"/>
      <c r="AWT6" s="307"/>
      <c r="AWU6" s="307"/>
      <c r="AWV6" s="307"/>
      <c r="AWW6" s="307"/>
      <c r="AWX6" s="307"/>
      <c r="AWY6" s="307"/>
      <c r="AWZ6" s="307"/>
      <c r="AXA6" s="307"/>
      <c r="AXB6" s="307"/>
      <c r="AXC6" s="307"/>
      <c r="AXD6" s="307"/>
      <c r="AXE6" s="307"/>
      <c r="AXF6" s="307"/>
      <c r="AXG6" s="307"/>
      <c r="AXH6" s="307"/>
      <c r="AXI6" s="307"/>
      <c r="AXJ6" s="307"/>
      <c r="AXK6" s="307"/>
      <c r="AXL6" s="307"/>
      <c r="AXM6" s="307"/>
      <c r="AXN6" s="307"/>
      <c r="AXO6" s="307"/>
      <c r="AXP6" s="307"/>
      <c r="AXQ6" s="307"/>
      <c r="AXR6" s="307"/>
      <c r="AXS6" s="307"/>
      <c r="AXT6" s="307"/>
      <c r="AXU6" s="307"/>
      <c r="AXV6" s="307"/>
      <c r="AXW6" s="307"/>
      <c r="AXX6" s="307"/>
      <c r="AXY6" s="307"/>
      <c r="AXZ6" s="307"/>
      <c r="AYA6" s="307"/>
      <c r="AYB6" s="307"/>
      <c r="AYC6" s="307"/>
      <c r="AYD6" s="307"/>
      <c r="AYE6" s="307"/>
      <c r="AYF6" s="307"/>
      <c r="AYG6" s="307"/>
      <c r="AYH6" s="307"/>
      <c r="AYI6" s="307"/>
      <c r="AYJ6" s="307"/>
      <c r="AYK6" s="307"/>
      <c r="AYL6" s="307"/>
      <c r="AYM6" s="307"/>
      <c r="AYN6" s="307"/>
      <c r="AYO6" s="307"/>
      <c r="AYP6" s="307"/>
      <c r="AYQ6" s="307"/>
      <c r="AYR6" s="307"/>
      <c r="AYS6" s="307"/>
      <c r="AYT6" s="307"/>
      <c r="AYU6" s="307"/>
      <c r="AYV6" s="307"/>
      <c r="AYW6" s="307"/>
      <c r="AYX6" s="307"/>
      <c r="AYY6" s="307"/>
      <c r="AYZ6" s="307"/>
      <c r="AZA6" s="307"/>
      <c r="AZB6" s="307"/>
      <c r="AZC6" s="307"/>
      <c r="AZD6" s="307"/>
      <c r="AZE6" s="307"/>
      <c r="AZF6" s="307"/>
      <c r="AZG6" s="307"/>
      <c r="AZH6" s="307"/>
      <c r="AZI6" s="307"/>
      <c r="AZJ6" s="307"/>
      <c r="AZK6" s="307"/>
      <c r="AZL6" s="307"/>
      <c r="AZM6" s="307"/>
      <c r="AZN6" s="307"/>
      <c r="AZO6" s="307"/>
      <c r="AZP6" s="307"/>
      <c r="AZQ6" s="307"/>
      <c r="AZR6" s="307"/>
      <c r="AZS6" s="307"/>
      <c r="AZT6" s="307"/>
      <c r="AZU6" s="307"/>
      <c r="AZV6" s="307"/>
      <c r="AZW6" s="307"/>
      <c r="AZX6" s="307"/>
      <c r="AZY6" s="307"/>
      <c r="AZZ6" s="307"/>
      <c r="BAA6" s="307"/>
      <c r="BAB6" s="307"/>
      <c r="BAC6" s="307"/>
      <c r="BAD6" s="307"/>
      <c r="BAE6" s="307"/>
      <c r="BAF6" s="307"/>
      <c r="BAG6" s="307"/>
      <c r="BAH6" s="307"/>
      <c r="BAI6" s="307"/>
      <c r="BAJ6" s="307"/>
      <c r="BAK6" s="307"/>
      <c r="BAL6" s="307"/>
      <c r="BAM6" s="307"/>
      <c r="BAN6" s="307"/>
      <c r="BAO6" s="307"/>
      <c r="BAP6" s="307"/>
      <c r="BAQ6" s="307"/>
      <c r="BAR6" s="307"/>
      <c r="BAS6" s="307"/>
      <c r="BAT6" s="307"/>
      <c r="BAU6" s="307"/>
      <c r="BAV6" s="307"/>
      <c r="BAW6" s="307"/>
      <c r="BAX6" s="307"/>
      <c r="BAY6" s="307"/>
      <c r="BAZ6" s="307"/>
      <c r="BBA6" s="307"/>
      <c r="BBB6" s="307"/>
      <c r="BBC6" s="307"/>
      <c r="BBD6" s="307"/>
      <c r="BBE6" s="307"/>
      <c r="BBF6" s="307"/>
      <c r="BBG6" s="307"/>
      <c r="BBH6" s="307"/>
      <c r="BBI6" s="307"/>
      <c r="BBJ6" s="307"/>
      <c r="BBK6" s="307"/>
      <c r="BBL6" s="307"/>
      <c r="BBM6" s="307"/>
      <c r="BBN6" s="307"/>
      <c r="BBO6" s="307"/>
      <c r="BBP6" s="307"/>
      <c r="BBQ6" s="307"/>
      <c r="BBR6" s="307"/>
      <c r="BBS6" s="307"/>
      <c r="BBT6" s="307"/>
      <c r="BBU6" s="307"/>
      <c r="BBV6" s="307"/>
      <c r="BBW6" s="307"/>
      <c r="BBX6" s="307"/>
      <c r="BBY6" s="307"/>
      <c r="BBZ6" s="307"/>
      <c r="BCA6" s="307"/>
      <c r="BCB6" s="307"/>
      <c r="BCC6" s="307"/>
      <c r="BCD6" s="307"/>
      <c r="BCE6" s="307"/>
      <c r="BCF6" s="307"/>
      <c r="BCG6" s="307"/>
      <c r="BCH6" s="307"/>
      <c r="BCI6" s="307"/>
      <c r="BCJ6" s="307"/>
      <c r="BCK6" s="307"/>
      <c r="BCL6" s="307"/>
      <c r="BCM6" s="307"/>
      <c r="BCN6" s="307"/>
      <c r="BCO6" s="307"/>
      <c r="BCP6" s="307"/>
      <c r="BCQ6" s="307"/>
      <c r="BCR6" s="307"/>
      <c r="BCS6" s="307"/>
      <c r="BCT6" s="307"/>
      <c r="BCU6" s="307"/>
      <c r="BCV6" s="307"/>
      <c r="BCW6" s="307"/>
      <c r="BCX6" s="307"/>
      <c r="BCY6" s="307"/>
      <c r="BCZ6" s="307"/>
      <c r="BDA6" s="307"/>
      <c r="BDB6" s="307"/>
      <c r="BDC6" s="307"/>
      <c r="BDD6" s="307"/>
      <c r="BDE6" s="307"/>
      <c r="BDF6" s="307"/>
      <c r="BDG6" s="307"/>
      <c r="BDH6" s="307"/>
      <c r="BDI6" s="307"/>
      <c r="BDJ6" s="307"/>
      <c r="BDK6" s="307"/>
      <c r="BDL6" s="307"/>
      <c r="BDM6" s="307"/>
      <c r="BDN6" s="307"/>
      <c r="BDO6" s="307"/>
      <c r="BDP6" s="307"/>
      <c r="BDQ6" s="307"/>
      <c r="BDR6" s="307"/>
      <c r="BDS6" s="307"/>
      <c r="BDT6" s="307"/>
      <c r="BDU6" s="307"/>
      <c r="BDV6" s="307"/>
      <c r="BDW6" s="307"/>
      <c r="BDX6" s="307"/>
      <c r="BDY6" s="307"/>
      <c r="BDZ6" s="307"/>
      <c r="BEA6" s="307"/>
      <c r="BEB6" s="307"/>
      <c r="BEC6" s="307"/>
      <c r="BED6" s="307"/>
      <c r="BEE6" s="307"/>
      <c r="BEF6" s="307"/>
      <c r="BEG6" s="307"/>
      <c r="BEH6" s="307"/>
      <c r="BEI6" s="307"/>
      <c r="BEJ6" s="307"/>
      <c r="BEK6" s="307"/>
      <c r="BEL6" s="307"/>
      <c r="BEM6" s="307"/>
      <c r="BEN6" s="307"/>
      <c r="BEO6" s="307"/>
      <c r="BEP6" s="307"/>
      <c r="BEQ6" s="307"/>
      <c r="BER6" s="307"/>
      <c r="BES6" s="307"/>
      <c r="BET6" s="307"/>
      <c r="BEU6" s="307"/>
      <c r="BEV6" s="307"/>
      <c r="BEW6" s="307"/>
      <c r="BEX6" s="307"/>
      <c r="BEY6" s="307"/>
      <c r="BEZ6" s="307"/>
      <c r="BFA6" s="307"/>
      <c r="BFB6" s="307"/>
      <c r="BFC6" s="307"/>
      <c r="BFD6" s="307"/>
      <c r="BFE6" s="307"/>
      <c r="BFF6" s="307"/>
      <c r="BFG6" s="307"/>
      <c r="BFH6" s="307"/>
      <c r="BFI6" s="307"/>
      <c r="BFJ6" s="307"/>
      <c r="BFK6" s="307"/>
      <c r="BFL6" s="307"/>
      <c r="BFM6" s="307"/>
      <c r="BFN6" s="307"/>
      <c r="BFO6" s="307"/>
      <c r="BFP6" s="307"/>
      <c r="BFQ6" s="307"/>
      <c r="BFR6" s="307"/>
      <c r="BFS6" s="307"/>
      <c r="BFT6" s="307"/>
      <c r="BFU6" s="307"/>
      <c r="BFV6" s="307"/>
      <c r="BFW6" s="307"/>
      <c r="BFX6" s="307"/>
      <c r="BFY6" s="307"/>
      <c r="BFZ6" s="307"/>
      <c r="BGA6" s="307"/>
      <c r="BGB6" s="307"/>
      <c r="BGC6" s="307"/>
      <c r="BGD6" s="307"/>
      <c r="BGE6" s="307"/>
      <c r="BGF6" s="307"/>
      <c r="BGG6" s="307"/>
      <c r="BGH6" s="307"/>
      <c r="BGI6" s="307"/>
      <c r="BGJ6" s="307"/>
      <c r="BGK6" s="307"/>
      <c r="BGL6" s="307"/>
      <c r="BGM6" s="307"/>
      <c r="BGN6" s="307"/>
      <c r="BGO6" s="307"/>
      <c r="BGP6" s="307"/>
      <c r="BGQ6" s="307"/>
      <c r="BGR6" s="307"/>
      <c r="BGS6" s="307"/>
      <c r="BGT6" s="307"/>
      <c r="BGU6" s="307"/>
      <c r="BGV6" s="307"/>
      <c r="BGW6" s="307"/>
      <c r="BGX6" s="307"/>
      <c r="BGY6" s="307"/>
      <c r="BGZ6" s="307"/>
      <c r="BHA6" s="307"/>
      <c r="BHB6" s="307"/>
      <c r="BHC6" s="307"/>
      <c r="BHD6" s="307"/>
      <c r="BHE6" s="307"/>
      <c r="BHF6" s="307"/>
      <c r="BHG6" s="307"/>
      <c r="BHH6" s="307"/>
      <c r="BHI6" s="307"/>
      <c r="BHJ6" s="307"/>
      <c r="BHK6" s="307"/>
      <c r="BHL6" s="307"/>
      <c r="BHM6" s="307"/>
      <c r="BHN6" s="307"/>
      <c r="BHO6" s="307"/>
      <c r="BHP6" s="307"/>
      <c r="BHQ6" s="307"/>
      <c r="BHR6" s="307"/>
      <c r="BHS6" s="307"/>
      <c r="BHT6" s="307"/>
      <c r="BHU6" s="307"/>
      <c r="BHV6" s="307"/>
      <c r="BHW6" s="307"/>
      <c r="BHX6" s="307"/>
      <c r="BHY6" s="307"/>
      <c r="BHZ6" s="307"/>
      <c r="BIA6" s="307"/>
      <c r="BIB6" s="307"/>
      <c r="BIC6" s="307"/>
      <c r="BID6" s="307"/>
      <c r="BIE6" s="307"/>
      <c r="BIF6" s="307"/>
      <c r="BIG6" s="307"/>
      <c r="BIH6" s="307"/>
      <c r="BII6" s="307"/>
      <c r="BIJ6" s="307"/>
      <c r="BIK6" s="307"/>
      <c r="BIL6" s="307"/>
      <c r="BIM6" s="307"/>
      <c r="BIN6" s="307"/>
      <c r="BIO6" s="307"/>
      <c r="BIP6" s="307"/>
      <c r="BIQ6" s="307"/>
      <c r="BIR6" s="307"/>
      <c r="BIS6" s="307"/>
      <c r="BIT6" s="307"/>
      <c r="BIU6" s="307"/>
      <c r="BIV6" s="307"/>
      <c r="BIW6" s="307"/>
      <c r="BIX6" s="307"/>
      <c r="BIY6" s="307"/>
      <c r="BIZ6" s="307"/>
      <c r="BJA6" s="307"/>
      <c r="BJB6" s="307"/>
      <c r="BJC6" s="307"/>
      <c r="BJD6" s="307"/>
      <c r="BJE6" s="307"/>
      <c r="BJF6" s="307"/>
      <c r="BJG6" s="307"/>
      <c r="BJH6" s="307"/>
      <c r="BJI6" s="307"/>
      <c r="BJJ6" s="307"/>
      <c r="BJK6" s="307"/>
      <c r="BJL6" s="307"/>
      <c r="BJM6" s="307"/>
      <c r="BJN6" s="307"/>
      <c r="BJO6" s="307"/>
      <c r="BJP6" s="307"/>
      <c r="BJQ6" s="307"/>
      <c r="BJR6" s="307"/>
      <c r="BJS6" s="307"/>
      <c r="BJT6" s="307"/>
      <c r="BJU6" s="307"/>
      <c r="BJV6" s="307"/>
      <c r="BJW6" s="307"/>
      <c r="BJX6" s="307"/>
      <c r="BJY6" s="307"/>
      <c r="BJZ6" s="307"/>
      <c r="BKA6" s="307"/>
      <c r="BKB6" s="307"/>
      <c r="BKC6" s="307"/>
      <c r="BKD6" s="307"/>
      <c r="BKE6" s="307"/>
      <c r="BKF6" s="307"/>
      <c r="BKG6" s="307"/>
      <c r="BKH6" s="307"/>
      <c r="BKI6" s="307"/>
      <c r="BKJ6" s="307"/>
      <c r="BKK6" s="307"/>
      <c r="BKL6" s="307"/>
      <c r="BKM6" s="307"/>
      <c r="BKN6" s="307"/>
      <c r="BKO6" s="307"/>
      <c r="BKP6" s="307"/>
      <c r="BKQ6" s="307"/>
      <c r="BKR6" s="307"/>
      <c r="BKS6" s="307"/>
      <c r="BKT6" s="307"/>
      <c r="BKU6" s="307"/>
      <c r="BKV6" s="307"/>
      <c r="BKW6" s="307"/>
      <c r="BKX6" s="307"/>
      <c r="BKY6" s="307"/>
      <c r="BKZ6" s="307"/>
      <c r="BLA6" s="307"/>
      <c r="BLB6" s="307"/>
      <c r="BLC6" s="307"/>
      <c r="BLD6" s="307"/>
      <c r="BLE6" s="307"/>
      <c r="BLF6" s="307"/>
      <c r="BLG6" s="307"/>
      <c r="BLH6" s="307"/>
      <c r="BLI6" s="307"/>
      <c r="BLJ6" s="307"/>
      <c r="BLK6" s="307"/>
      <c r="BLL6" s="307"/>
      <c r="BLM6" s="307"/>
      <c r="BLN6" s="307"/>
      <c r="BLO6" s="307"/>
      <c r="BLP6" s="307"/>
      <c r="BLQ6" s="307"/>
      <c r="BLR6" s="307"/>
      <c r="BLS6" s="307"/>
      <c r="BLT6" s="307"/>
      <c r="BLU6" s="307"/>
      <c r="BLV6" s="307"/>
      <c r="BLW6" s="307"/>
      <c r="BLX6" s="307"/>
      <c r="BLY6" s="307"/>
      <c r="BLZ6" s="307"/>
      <c r="BMA6" s="307"/>
      <c r="BMB6" s="307"/>
      <c r="BMC6" s="307"/>
      <c r="BMD6" s="307"/>
      <c r="BME6" s="307"/>
      <c r="BMF6" s="307"/>
      <c r="BMG6" s="307"/>
      <c r="BMH6" s="307"/>
      <c r="BMI6" s="307"/>
      <c r="BMJ6" s="307"/>
      <c r="BMK6" s="307"/>
      <c r="BML6" s="307"/>
      <c r="BMM6" s="307"/>
      <c r="BMN6" s="307"/>
      <c r="BMO6" s="307"/>
      <c r="BMP6" s="307"/>
      <c r="BMQ6" s="307"/>
      <c r="BMR6" s="307"/>
      <c r="BMS6" s="307"/>
      <c r="BMT6" s="307"/>
      <c r="BMU6" s="307"/>
      <c r="BMV6" s="307"/>
      <c r="BMW6" s="307"/>
      <c r="BMX6" s="307"/>
      <c r="BMY6" s="307"/>
      <c r="BMZ6" s="307"/>
      <c r="BNA6" s="307"/>
      <c r="BNB6" s="307"/>
      <c r="BNC6" s="307"/>
      <c r="BND6" s="307"/>
      <c r="BNE6" s="307"/>
      <c r="BNF6" s="307"/>
      <c r="BNG6" s="307"/>
      <c r="BNH6" s="307"/>
      <c r="BNI6" s="307"/>
      <c r="BNJ6" s="307"/>
      <c r="BNK6" s="307"/>
      <c r="BNL6" s="307"/>
      <c r="BNM6" s="307"/>
      <c r="BNN6" s="307"/>
      <c r="BNO6" s="307"/>
      <c r="BNP6" s="307"/>
      <c r="BNQ6" s="307"/>
      <c r="BNR6" s="307"/>
      <c r="BNS6" s="307"/>
      <c r="BNT6" s="307"/>
      <c r="BNU6" s="307"/>
      <c r="BNV6" s="307"/>
      <c r="BNW6" s="307"/>
      <c r="BNX6" s="307"/>
      <c r="BNY6" s="307"/>
      <c r="BNZ6" s="307"/>
      <c r="BOA6" s="307"/>
      <c r="BOB6" s="307"/>
      <c r="BOC6" s="307"/>
      <c r="BOD6" s="307"/>
      <c r="BOE6" s="307"/>
      <c r="BOF6" s="307"/>
      <c r="BOG6" s="307"/>
      <c r="BOH6" s="307"/>
      <c r="BOI6" s="307"/>
      <c r="BOJ6" s="307"/>
      <c r="BOK6" s="307"/>
      <c r="BOL6" s="307"/>
      <c r="BOM6" s="307"/>
      <c r="BON6" s="307"/>
      <c r="BOO6" s="307"/>
      <c r="BOP6" s="307"/>
      <c r="BOQ6" s="307"/>
      <c r="BOR6" s="307"/>
      <c r="BOS6" s="307"/>
      <c r="BOT6" s="307"/>
      <c r="BOU6" s="307"/>
      <c r="BOV6" s="307"/>
      <c r="BOW6" s="307"/>
      <c r="BOX6" s="307"/>
      <c r="BOY6" s="307"/>
      <c r="BOZ6" s="307"/>
      <c r="BPA6" s="307"/>
      <c r="BPB6" s="307"/>
      <c r="BPC6" s="307"/>
      <c r="BPD6" s="307"/>
      <c r="BPE6" s="307"/>
      <c r="BPF6" s="307"/>
      <c r="BPG6" s="307"/>
      <c r="BPH6" s="307"/>
      <c r="BPI6" s="307"/>
      <c r="BPJ6" s="307"/>
      <c r="BPK6" s="307"/>
      <c r="BPL6" s="307"/>
      <c r="BPM6" s="307"/>
      <c r="BPN6" s="307"/>
      <c r="BPO6" s="307"/>
      <c r="BPP6" s="307"/>
      <c r="BPQ6" s="307"/>
      <c r="BPR6" s="307"/>
      <c r="BPS6" s="307"/>
      <c r="BPT6" s="307"/>
      <c r="BPU6" s="307"/>
      <c r="BPV6" s="307"/>
      <c r="BPW6" s="307"/>
      <c r="BPX6" s="307"/>
      <c r="BPY6" s="307"/>
      <c r="BPZ6" s="307"/>
      <c r="BQA6" s="307"/>
      <c r="BQB6" s="307"/>
      <c r="BQC6" s="307"/>
      <c r="BQD6" s="307"/>
      <c r="BQE6" s="307"/>
      <c r="BQF6" s="307"/>
      <c r="BQG6" s="307"/>
      <c r="BQH6" s="307"/>
      <c r="BQI6" s="307"/>
      <c r="BQJ6" s="307"/>
      <c r="BQK6" s="307"/>
      <c r="BQL6" s="307"/>
      <c r="BQM6" s="307"/>
      <c r="BQN6" s="307"/>
      <c r="BQO6" s="307"/>
      <c r="BQP6" s="307"/>
      <c r="BQQ6" s="307"/>
      <c r="BQR6" s="307"/>
      <c r="BQS6" s="307"/>
      <c r="BQT6" s="307"/>
      <c r="BQU6" s="307"/>
      <c r="BQV6" s="307"/>
      <c r="BQW6" s="307"/>
      <c r="BQX6" s="307"/>
      <c r="BQY6" s="307"/>
      <c r="BQZ6" s="307"/>
      <c r="BRA6" s="307"/>
      <c r="BRB6" s="307"/>
      <c r="BRC6" s="307"/>
      <c r="BRD6" s="307"/>
      <c r="BRE6" s="307"/>
      <c r="BRF6" s="307"/>
      <c r="BRG6" s="307"/>
      <c r="BRH6" s="307"/>
      <c r="BRI6" s="307"/>
      <c r="BRJ6" s="307"/>
      <c r="BRK6" s="307"/>
      <c r="BRL6" s="307"/>
      <c r="BRM6" s="307"/>
      <c r="BRN6" s="307"/>
      <c r="BRO6" s="307"/>
      <c r="BRP6" s="307"/>
      <c r="BRQ6" s="307"/>
      <c r="BRR6" s="307"/>
      <c r="BRS6" s="307"/>
      <c r="BRT6" s="307"/>
      <c r="BRU6" s="307"/>
      <c r="BRV6" s="307"/>
      <c r="BRW6" s="307"/>
      <c r="BRX6" s="307"/>
      <c r="BRY6" s="307"/>
      <c r="BRZ6" s="307"/>
      <c r="BSA6" s="307"/>
      <c r="BSB6" s="307"/>
      <c r="BSC6" s="307"/>
      <c r="BSD6" s="307"/>
      <c r="BSE6" s="307"/>
      <c r="BSF6" s="307"/>
      <c r="BSG6" s="307"/>
      <c r="BSH6" s="307"/>
      <c r="BSI6" s="307"/>
      <c r="BSJ6" s="307"/>
      <c r="BSK6" s="307"/>
      <c r="BSL6" s="307"/>
      <c r="BSM6" s="307"/>
      <c r="BSN6" s="307"/>
      <c r="BSO6" s="307"/>
      <c r="BSP6" s="307"/>
      <c r="BSQ6" s="307"/>
      <c r="BSR6" s="307"/>
      <c r="BSS6" s="307"/>
      <c r="BST6" s="307"/>
      <c r="BSU6" s="307"/>
      <c r="BSV6" s="307"/>
      <c r="BSW6" s="307"/>
      <c r="BSX6" s="307"/>
      <c r="BSY6" s="307"/>
      <c r="BSZ6" s="307"/>
      <c r="BTA6" s="307"/>
      <c r="BTB6" s="307"/>
      <c r="BTC6" s="307"/>
      <c r="BTD6" s="307"/>
      <c r="BTE6" s="307"/>
      <c r="BTF6" s="307"/>
      <c r="BTG6" s="307"/>
      <c r="BTH6" s="307"/>
      <c r="BTI6" s="307"/>
      <c r="BTJ6" s="307"/>
      <c r="BTK6" s="307"/>
      <c r="BTL6" s="307"/>
      <c r="BTM6" s="307"/>
      <c r="BTN6" s="307"/>
      <c r="BTO6" s="307"/>
      <c r="BTP6" s="307"/>
      <c r="BTQ6" s="307"/>
      <c r="BTR6" s="307"/>
      <c r="BTS6" s="307"/>
      <c r="BTT6" s="307"/>
      <c r="BTU6" s="307"/>
      <c r="BTV6" s="307"/>
      <c r="BTW6" s="307"/>
      <c r="BTX6" s="307"/>
      <c r="BTY6" s="307"/>
      <c r="BTZ6" s="307"/>
      <c r="BUA6" s="307"/>
      <c r="BUB6" s="307"/>
      <c r="BUC6" s="307"/>
      <c r="BUD6" s="307"/>
      <c r="BUE6" s="307"/>
      <c r="BUF6" s="307"/>
      <c r="BUG6" s="307"/>
      <c r="BUH6" s="307"/>
      <c r="BUI6" s="307"/>
      <c r="BUJ6" s="307"/>
      <c r="BUK6" s="307"/>
      <c r="BUL6" s="307"/>
      <c r="BUM6" s="307"/>
      <c r="BUN6" s="307"/>
      <c r="BUO6" s="307"/>
      <c r="BUP6" s="307"/>
      <c r="BUQ6" s="307"/>
      <c r="BUR6" s="307"/>
      <c r="BUS6" s="307"/>
      <c r="BUT6" s="307"/>
      <c r="BUU6" s="307"/>
      <c r="BUV6" s="307"/>
      <c r="BUW6" s="307"/>
      <c r="BUX6" s="307"/>
      <c r="BUY6" s="307"/>
      <c r="BUZ6" s="307"/>
      <c r="BVA6" s="307"/>
      <c r="BVB6" s="307"/>
      <c r="BVC6" s="307"/>
      <c r="BVD6" s="307"/>
      <c r="BVE6" s="307"/>
      <c r="BVF6" s="307"/>
      <c r="BVG6" s="307"/>
      <c r="BVH6" s="307"/>
      <c r="BVI6" s="307"/>
      <c r="BVJ6" s="307"/>
      <c r="BVK6" s="307"/>
      <c r="BVL6" s="307"/>
      <c r="BVM6" s="307"/>
      <c r="BVN6" s="307"/>
      <c r="BVO6" s="307"/>
      <c r="BVP6" s="307"/>
      <c r="BVQ6" s="307"/>
      <c r="BVR6" s="307"/>
      <c r="BVS6" s="307"/>
      <c r="BVT6" s="307"/>
      <c r="BVU6" s="307"/>
      <c r="BVV6" s="307"/>
      <c r="BVW6" s="307"/>
      <c r="BVX6" s="307"/>
      <c r="BVY6" s="307"/>
      <c r="BVZ6" s="307"/>
      <c r="BWA6" s="307"/>
      <c r="BWB6" s="307"/>
      <c r="BWC6" s="307"/>
      <c r="BWD6" s="307"/>
      <c r="BWE6" s="307"/>
      <c r="BWF6" s="307"/>
      <c r="BWG6" s="307"/>
      <c r="BWH6" s="307"/>
      <c r="BWI6" s="307"/>
      <c r="BWJ6" s="307"/>
      <c r="BWK6" s="307"/>
      <c r="BWL6" s="307"/>
      <c r="BWM6" s="307"/>
      <c r="BWN6" s="307"/>
      <c r="BWO6" s="307"/>
      <c r="BWP6" s="307"/>
      <c r="BWQ6" s="307"/>
      <c r="BWR6" s="307"/>
      <c r="BWS6" s="307"/>
      <c r="BWT6" s="307"/>
      <c r="BWU6" s="307"/>
      <c r="BWV6" s="307"/>
      <c r="BWW6" s="307"/>
      <c r="BWX6" s="307"/>
      <c r="BWY6" s="307"/>
      <c r="BWZ6" s="307"/>
      <c r="BXA6" s="307"/>
      <c r="BXB6" s="307"/>
      <c r="BXC6" s="307"/>
      <c r="BXD6" s="307"/>
      <c r="BXE6" s="307"/>
      <c r="BXF6" s="307"/>
      <c r="BXG6" s="307"/>
      <c r="BXH6" s="307"/>
      <c r="BXI6" s="307"/>
      <c r="BXJ6" s="307"/>
      <c r="BXK6" s="307"/>
      <c r="BXL6" s="307"/>
      <c r="BXM6" s="307"/>
      <c r="BXN6" s="307"/>
      <c r="BXO6" s="307"/>
      <c r="BXP6" s="307"/>
      <c r="BXQ6" s="307"/>
      <c r="BXR6" s="307"/>
      <c r="BXS6" s="307"/>
      <c r="BXT6" s="307"/>
      <c r="BXU6" s="307"/>
      <c r="BXV6" s="307"/>
      <c r="BXW6" s="307"/>
      <c r="BXX6" s="307"/>
      <c r="BXY6" s="307"/>
      <c r="BXZ6" s="307"/>
      <c r="BYA6" s="307"/>
      <c r="BYB6" s="307"/>
      <c r="BYC6" s="307"/>
      <c r="BYD6" s="307"/>
      <c r="BYE6" s="307"/>
      <c r="BYF6" s="307"/>
      <c r="BYG6" s="307"/>
      <c r="BYH6" s="307"/>
      <c r="BYI6" s="307"/>
      <c r="BYJ6" s="307"/>
      <c r="BYK6" s="307"/>
      <c r="BYL6" s="307"/>
      <c r="BYM6" s="307"/>
      <c r="BYN6" s="307"/>
      <c r="BYO6" s="307"/>
      <c r="BYP6" s="307"/>
      <c r="BYQ6" s="307"/>
      <c r="BYR6" s="307"/>
      <c r="BYS6" s="307"/>
      <c r="BYT6" s="307"/>
      <c r="BYU6" s="307"/>
      <c r="BYV6" s="307"/>
      <c r="BYW6" s="307"/>
      <c r="BYX6" s="307"/>
      <c r="BYY6" s="307"/>
      <c r="BYZ6" s="307"/>
      <c r="BZA6" s="307"/>
      <c r="BZB6" s="307"/>
      <c r="BZC6" s="307"/>
      <c r="BZD6" s="307"/>
      <c r="BZE6" s="307"/>
      <c r="BZF6" s="307"/>
      <c r="BZG6" s="307"/>
      <c r="BZH6" s="307"/>
      <c r="BZI6" s="307"/>
      <c r="BZJ6" s="307"/>
      <c r="BZK6" s="307"/>
      <c r="BZL6" s="307"/>
      <c r="BZM6" s="307"/>
      <c r="BZN6" s="307"/>
      <c r="BZO6" s="307"/>
      <c r="BZP6" s="307"/>
      <c r="BZQ6" s="307"/>
      <c r="BZR6" s="307"/>
      <c r="BZS6" s="307"/>
      <c r="BZT6" s="307"/>
      <c r="BZU6" s="307"/>
      <c r="BZV6" s="307"/>
      <c r="BZW6" s="307"/>
      <c r="BZX6" s="307"/>
      <c r="BZY6" s="307"/>
      <c r="BZZ6" s="307"/>
      <c r="CAA6" s="307"/>
      <c r="CAB6" s="307"/>
      <c r="CAC6" s="307"/>
      <c r="CAD6" s="307"/>
      <c r="CAE6" s="307"/>
      <c r="CAF6" s="307"/>
      <c r="CAG6" s="307"/>
      <c r="CAH6" s="307"/>
      <c r="CAI6" s="307"/>
      <c r="CAJ6" s="307"/>
      <c r="CAK6" s="307"/>
      <c r="CAL6" s="307"/>
      <c r="CAM6" s="307"/>
      <c r="CAN6" s="307"/>
      <c r="CAO6" s="307"/>
      <c r="CAP6" s="307"/>
      <c r="CAQ6" s="307"/>
      <c r="CAR6" s="307"/>
      <c r="CAS6" s="307"/>
      <c r="CAT6" s="307"/>
      <c r="CAU6" s="307"/>
      <c r="CAV6" s="307"/>
      <c r="CAW6" s="307"/>
      <c r="CAX6" s="307"/>
      <c r="CAY6" s="307"/>
      <c r="CAZ6" s="307"/>
      <c r="CBA6" s="307"/>
      <c r="CBB6" s="307"/>
      <c r="CBC6" s="307"/>
      <c r="CBD6" s="307"/>
      <c r="CBE6" s="307"/>
      <c r="CBF6" s="307"/>
      <c r="CBG6" s="307"/>
      <c r="CBH6" s="307"/>
      <c r="CBI6" s="307"/>
      <c r="CBJ6" s="307"/>
      <c r="CBK6" s="307"/>
      <c r="CBL6" s="307"/>
      <c r="CBM6" s="307"/>
      <c r="CBN6" s="307"/>
      <c r="CBO6" s="307"/>
      <c r="CBP6" s="307"/>
      <c r="CBQ6" s="307"/>
      <c r="CBR6" s="307"/>
      <c r="CBS6" s="307"/>
      <c r="CBT6" s="307"/>
      <c r="CBU6" s="307"/>
      <c r="CBV6" s="307"/>
      <c r="CBW6" s="307"/>
      <c r="CBX6" s="307"/>
      <c r="CBY6" s="307"/>
      <c r="CBZ6" s="307"/>
      <c r="CCA6" s="307"/>
      <c r="CCB6" s="307"/>
      <c r="CCC6" s="307"/>
      <c r="CCD6" s="307"/>
      <c r="CCE6" s="307"/>
      <c r="CCF6" s="307"/>
      <c r="CCG6" s="307"/>
      <c r="CCH6" s="307"/>
      <c r="CCI6" s="307"/>
      <c r="CCJ6" s="307"/>
      <c r="CCK6" s="307"/>
      <c r="CCL6" s="307"/>
      <c r="CCM6" s="307"/>
      <c r="CCN6" s="307"/>
      <c r="CCO6" s="307"/>
      <c r="CCP6" s="307"/>
      <c r="CCQ6" s="307"/>
      <c r="CCR6" s="307"/>
      <c r="CCS6" s="307"/>
      <c r="CCT6" s="307"/>
      <c r="CCU6" s="307"/>
      <c r="CCV6" s="307"/>
      <c r="CCW6" s="307"/>
      <c r="CCX6" s="307"/>
      <c r="CCY6" s="307"/>
      <c r="CCZ6" s="307"/>
      <c r="CDA6" s="307"/>
      <c r="CDB6" s="307"/>
      <c r="CDC6" s="307"/>
      <c r="CDD6" s="307"/>
      <c r="CDE6" s="307"/>
      <c r="CDF6" s="307"/>
      <c r="CDG6" s="307"/>
      <c r="CDH6" s="307"/>
      <c r="CDI6" s="307"/>
      <c r="CDJ6" s="307"/>
      <c r="CDK6" s="307"/>
      <c r="CDL6" s="307"/>
      <c r="CDM6" s="307"/>
      <c r="CDN6" s="307"/>
      <c r="CDO6" s="307"/>
      <c r="CDP6" s="307"/>
      <c r="CDQ6" s="307"/>
      <c r="CDR6" s="307"/>
      <c r="CDS6" s="307"/>
      <c r="CDT6" s="307"/>
      <c r="CDU6" s="307"/>
      <c r="CDV6" s="307"/>
      <c r="CDW6" s="307"/>
      <c r="CDX6" s="307"/>
      <c r="CDY6" s="307"/>
      <c r="CDZ6" s="307"/>
      <c r="CEA6" s="307"/>
      <c r="CEB6" s="307"/>
      <c r="CEC6" s="307"/>
      <c r="CED6" s="307"/>
      <c r="CEE6" s="307"/>
      <c r="CEF6" s="307"/>
      <c r="CEG6" s="307"/>
      <c r="CEH6" s="307"/>
      <c r="CEI6" s="307"/>
      <c r="CEJ6" s="307"/>
      <c r="CEK6" s="307"/>
      <c r="CEL6" s="307"/>
      <c r="CEM6" s="307"/>
      <c r="CEN6" s="307"/>
      <c r="CEO6" s="307"/>
      <c r="CEP6" s="307"/>
      <c r="CEQ6" s="307"/>
      <c r="CER6" s="307"/>
      <c r="CES6" s="307"/>
      <c r="CET6" s="307"/>
      <c r="CEU6" s="307"/>
      <c r="CEV6" s="307"/>
      <c r="CEW6" s="307"/>
      <c r="CEX6" s="307"/>
      <c r="CEY6" s="307"/>
      <c r="CEZ6" s="307"/>
      <c r="CFA6" s="307"/>
      <c r="CFB6" s="307"/>
      <c r="CFC6" s="307"/>
      <c r="CFD6" s="307"/>
      <c r="CFE6" s="307"/>
      <c r="CFF6" s="307"/>
      <c r="CFG6" s="307"/>
      <c r="CFH6" s="307"/>
      <c r="CFI6" s="307"/>
      <c r="CFJ6" s="307"/>
      <c r="CFK6" s="307"/>
      <c r="CFL6" s="307"/>
      <c r="CFM6" s="307"/>
      <c r="CFN6" s="307"/>
      <c r="CFO6" s="307"/>
      <c r="CFP6" s="307"/>
      <c r="CFQ6" s="307"/>
      <c r="CFR6" s="307"/>
      <c r="CFS6" s="307"/>
      <c r="CFT6" s="307"/>
      <c r="CFU6" s="307"/>
      <c r="CFV6" s="307"/>
      <c r="CFW6" s="307"/>
      <c r="CFX6" s="307"/>
      <c r="CFY6" s="307"/>
      <c r="CFZ6" s="307"/>
      <c r="CGA6" s="307"/>
      <c r="CGB6" s="307"/>
      <c r="CGC6" s="307"/>
      <c r="CGD6" s="307"/>
      <c r="CGE6" s="307"/>
      <c r="CGF6" s="307"/>
      <c r="CGG6" s="307"/>
      <c r="CGH6" s="307"/>
      <c r="CGI6" s="307"/>
      <c r="CGJ6" s="307"/>
      <c r="CGK6" s="307"/>
      <c r="CGL6" s="307"/>
      <c r="CGM6" s="307"/>
      <c r="CGN6" s="307"/>
      <c r="CGO6" s="307"/>
      <c r="CGP6" s="307"/>
      <c r="CGQ6" s="307"/>
      <c r="CGR6" s="307"/>
      <c r="CGS6" s="307"/>
      <c r="CGT6" s="307"/>
      <c r="CGU6" s="307"/>
      <c r="CGV6" s="307"/>
      <c r="CGW6" s="307"/>
      <c r="CGX6" s="307"/>
      <c r="CGY6" s="307"/>
      <c r="CGZ6" s="307"/>
      <c r="CHA6" s="307"/>
      <c r="CHB6" s="307"/>
      <c r="CHC6" s="307"/>
      <c r="CHD6" s="307"/>
      <c r="CHE6" s="307"/>
      <c r="CHF6" s="307"/>
      <c r="CHG6" s="307"/>
      <c r="CHH6" s="307"/>
      <c r="CHI6" s="307"/>
      <c r="CHJ6" s="307"/>
      <c r="CHK6" s="307"/>
      <c r="CHL6" s="307"/>
      <c r="CHM6" s="307"/>
      <c r="CHN6" s="307"/>
      <c r="CHO6" s="307"/>
      <c r="CHP6" s="307"/>
      <c r="CHQ6" s="307"/>
      <c r="CHR6" s="307"/>
      <c r="CHS6" s="307"/>
      <c r="CHT6" s="307"/>
      <c r="CHU6" s="307"/>
      <c r="CHV6" s="307"/>
      <c r="CHW6" s="307"/>
      <c r="CHX6" s="307"/>
      <c r="CHY6" s="307"/>
      <c r="CHZ6" s="307"/>
      <c r="CIA6" s="307"/>
      <c r="CIB6" s="307"/>
      <c r="CIC6" s="307"/>
      <c r="CID6" s="307"/>
      <c r="CIE6" s="307"/>
      <c r="CIF6" s="307"/>
      <c r="CIG6" s="307"/>
      <c r="CIH6" s="307"/>
      <c r="CII6" s="307"/>
      <c r="CIJ6" s="307"/>
      <c r="CIK6" s="307"/>
      <c r="CIL6" s="307"/>
      <c r="CIM6" s="307"/>
      <c r="CIN6" s="307"/>
      <c r="CIO6" s="307"/>
      <c r="CIP6" s="307"/>
      <c r="CIQ6" s="307"/>
      <c r="CIR6" s="307"/>
      <c r="CIS6" s="307"/>
      <c r="CIT6" s="307"/>
      <c r="CIU6" s="307"/>
      <c r="CIV6" s="307"/>
      <c r="CIW6" s="307"/>
      <c r="CIX6" s="307"/>
      <c r="CIY6" s="307"/>
      <c r="CIZ6" s="307"/>
      <c r="CJA6" s="307"/>
      <c r="CJB6" s="307"/>
      <c r="CJC6" s="307"/>
      <c r="CJD6" s="307"/>
      <c r="CJE6" s="307"/>
      <c r="CJF6" s="307"/>
      <c r="CJG6" s="307"/>
      <c r="CJH6" s="307"/>
      <c r="CJI6" s="307"/>
      <c r="CJJ6" s="307"/>
      <c r="CJK6" s="307"/>
      <c r="CJL6" s="307"/>
      <c r="CJM6" s="307"/>
      <c r="CJN6" s="307"/>
      <c r="CJO6" s="307"/>
      <c r="CJP6" s="307"/>
      <c r="CJQ6" s="307"/>
      <c r="CJR6" s="307"/>
      <c r="CJS6" s="307"/>
      <c r="CJT6" s="307"/>
      <c r="CJU6" s="307"/>
      <c r="CJV6" s="307"/>
      <c r="CJW6" s="307"/>
      <c r="CJX6" s="307"/>
      <c r="CJY6" s="307"/>
      <c r="CJZ6" s="307"/>
      <c r="CKA6" s="307"/>
      <c r="CKB6" s="307"/>
      <c r="CKC6" s="307"/>
      <c r="CKD6" s="307"/>
      <c r="CKE6" s="307"/>
      <c r="CKF6" s="307"/>
      <c r="CKG6" s="307"/>
      <c r="CKH6" s="307"/>
      <c r="CKI6" s="307"/>
      <c r="CKJ6" s="307"/>
      <c r="CKK6" s="307"/>
      <c r="CKL6" s="307"/>
      <c r="CKM6" s="307"/>
      <c r="CKN6" s="307"/>
      <c r="CKO6" s="307"/>
      <c r="CKP6" s="307"/>
      <c r="CKQ6" s="307"/>
      <c r="CKR6" s="307"/>
      <c r="CKS6" s="307"/>
      <c r="CKT6" s="307"/>
      <c r="CKU6" s="307"/>
      <c r="CKV6" s="307"/>
      <c r="CKW6" s="307"/>
      <c r="CKX6" s="307"/>
      <c r="CKY6" s="307"/>
      <c r="CKZ6" s="307"/>
      <c r="CLA6" s="307"/>
      <c r="CLB6" s="307"/>
      <c r="CLC6" s="307"/>
      <c r="CLD6" s="307"/>
      <c r="CLE6" s="307"/>
      <c r="CLF6" s="307"/>
      <c r="CLG6" s="307"/>
      <c r="CLH6" s="307"/>
      <c r="CLI6" s="307"/>
      <c r="CLJ6" s="307"/>
      <c r="CLK6" s="307"/>
      <c r="CLL6" s="307"/>
      <c r="CLM6" s="307"/>
      <c r="CLN6" s="307"/>
      <c r="CLO6" s="307"/>
      <c r="CLP6" s="307"/>
      <c r="CLQ6" s="307"/>
      <c r="CLR6" s="307"/>
      <c r="CLS6" s="307"/>
      <c r="CLT6" s="307"/>
      <c r="CLU6" s="307"/>
      <c r="CLV6" s="307"/>
      <c r="CLW6" s="307"/>
      <c r="CLX6" s="307"/>
      <c r="CLY6" s="307"/>
      <c r="CLZ6" s="307"/>
      <c r="CMA6" s="307"/>
      <c r="CMB6" s="307"/>
      <c r="CMC6" s="307"/>
      <c r="CMD6" s="307"/>
      <c r="CME6" s="307"/>
      <c r="CMF6" s="307"/>
      <c r="CMG6" s="307"/>
      <c r="CMH6" s="307"/>
      <c r="CMI6" s="307"/>
      <c r="CMJ6" s="307"/>
      <c r="CMK6" s="307"/>
      <c r="CML6" s="307"/>
      <c r="CMM6" s="307"/>
      <c r="CMN6" s="307"/>
      <c r="CMO6" s="307"/>
      <c r="CMP6" s="307"/>
      <c r="CMQ6" s="307"/>
      <c r="CMR6" s="307"/>
      <c r="CMS6" s="307"/>
      <c r="CMT6" s="307"/>
      <c r="CMU6" s="307"/>
      <c r="CMV6" s="307"/>
      <c r="CMW6" s="307"/>
      <c r="CMX6" s="307"/>
      <c r="CMY6" s="307"/>
      <c r="CMZ6" s="307"/>
      <c r="CNA6" s="307"/>
      <c r="CNB6" s="307"/>
      <c r="CNC6" s="307"/>
      <c r="CND6" s="307"/>
      <c r="CNE6" s="307"/>
      <c r="CNF6" s="307"/>
      <c r="CNG6" s="307"/>
      <c r="CNH6" s="307"/>
      <c r="CNI6" s="307"/>
      <c r="CNJ6" s="307"/>
      <c r="CNK6" s="307"/>
      <c r="CNL6" s="307"/>
      <c r="CNM6" s="307"/>
      <c r="CNN6" s="307"/>
      <c r="CNO6" s="307"/>
      <c r="CNP6" s="307"/>
      <c r="CNQ6" s="307"/>
      <c r="CNR6" s="307"/>
      <c r="CNS6" s="307"/>
      <c r="CNT6" s="307"/>
      <c r="CNU6" s="307"/>
      <c r="CNV6" s="307"/>
      <c r="CNW6" s="307"/>
      <c r="CNX6" s="307"/>
      <c r="CNY6" s="307"/>
      <c r="CNZ6" s="307"/>
      <c r="COA6" s="307"/>
      <c r="COB6" s="307"/>
      <c r="COC6" s="307"/>
      <c r="COD6" s="307"/>
      <c r="COE6" s="307"/>
      <c r="COF6" s="307"/>
      <c r="COG6" s="307"/>
      <c r="COH6" s="307"/>
      <c r="COI6" s="307"/>
      <c r="COJ6" s="307"/>
      <c r="COK6" s="307"/>
      <c r="COL6" s="307"/>
      <c r="COM6" s="307"/>
      <c r="CON6" s="307"/>
      <c r="COO6" s="307"/>
      <c r="COP6" s="307"/>
      <c r="COQ6" s="307"/>
      <c r="COR6" s="307"/>
      <c r="COS6" s="307"/>
      <c r="COT6" s="307"/>
      <c r="COU6" s="307"/>
      <c r="COV6" s="307"/>
      <c r="COW6" s="307"/>
      <c r="COX6" s="307"/>
      <c r="COY6" s="307"/>
      <c r="COZ6" s="307"/>
      <c r="CPA6" s="307"/>
      <c r="CPB6" s="307"/>
      <c r="CPC6" s="307"/>
      <c r="CPD6" s="307"/>
      <c r="CPE6" s="307"/>
      <c r="CPF6" s="307"/>
      <c r="CPG6" s="307"/>
      <c r="CPH6" s="307"/>
      <c r="CPI6" s="307"/>
      <c r="CPJ6" s="307"/>
      <c r="CPK6" s="307"/>
      <c r="CPL6" s="307"/>
      <c r="CPM6" s="307"/>
      <c r="CPN6" s="307"/>
      <c r="CPO6" s="307"/>
      <c r="CPP6" s="307"/>
      <c r="CPQ6" s="307"/>
      <c r="CPR6" s="307"/>
      <c r="CPS6" s="307"/>
      <c r="CPT6" s="307"/>
      <c r="CPU6" s="307"/>
      <c r="CPV6" s="307"/>
      <c r="CPW6" s="307"/>
      <c r="CPX6" s="307"/>
      <c r="CPY6" s="307"/>
      <c r="CPZ6" s="307"/>
      <c r="CQA6" s="307"/>
      <c r="CQB6" s="307"/>
      <c r="CQC6" s="307"/>
      <c r="CQD6" s="307"/>
      <c r="CQE6" s="307"/>
      <c r="CQF6" s="307"/>
      <c r="CQG6" s="307"/>
      <c r="CQH6" s="307"/>
      <c r="CQI6" s="307"/>
      <c r="CQJ6" s="307"/>
      <c r="CQK6" s="307"/>
      <c r="CQL6" s="307"/>
      <c r="CQM6" s="307"/>
      <c r="CQN6" s="307"/>
      <c r="CQO6" s="307"/>
      <c r="CQP6" s="307"/>
      <c r="CQQ6" s="307"/>
      <c r="CQR6" s="307"/>
      <c r="CQS6" s="307"/>
      <c r="CQT6" s="307"/>
      <c r="CQU6" s="307"/>
      <c r="CQV6" s="307"/>
      <c r="CQW6" s="307"/>
      <c r="CQX6" s="307"/>
      <c r="CQY6" s="307"/>
      <c r="CQZ6" s="307"/>
      <c r="CRA6" s="307"/>
      <c r="CRB6" s="307"/>
      <c r="CRC6" s="307"/>
      <c r="CRD6" s="307"/>
      <c r="CRE6" s="307"/>
      <c r="CRF6" s="307"/>
      <c r="CRG6" s="307"/>
      <c r="CRH6" s="307"/>
      <c r="CRI6" s="307"/>
      <c r="CRJ6" s="307"/>
      <c r="CRK6" s="307"/>
      <c r="CRL6" s="307"/>
      <c r="CRM6" s="307"/>
      <c r="CRN6" s="307"/>
      <c r="CRO6" s="307"/>
      <c r="CRP6" s="307"/>
      <c r="CRQ6" s="307"/>
      <c r="CRR6" s="307"/>
      <c r="CRS6" s="307"/>
      <c r="CRT6" s="307"/>
      <c r="CRU6" s="307"/>
      <c r="CRV6" s="307"/>
      <c r="CRW6" s="307"/>
      <c r="CRX6" s="307"/>
      <c r="CRY6" s="307"/>
      <c r="CRZ6" s="307"/>
      <c r="CSA6" s="307"/>
      <c r="CSB6" s="307"/>
      <c r="CSC6" s="307"/>
      <c r="CSD6" s="307"/>
      <c r="CSE6" s="307"/>
      <c r="CSF6" s="307"/>
      <c r="CSG6" s="307"/>
      <c r="CSH6" s="307"/>
      <c r="CSI6" s="307"/>
      <c r="CSJ6" s="307"/>
      <c r="CSK6" s="307"/>
      <c r="CSL6" s="307"/>
      <c r="CSM6" s="307"/>
      <c r="CSN6" s="307"/>
      <c r="CSO6" s="307"/>
      <c r="CSP6" s="307"/>
      <c r="CSQ6" s="307"/>
      <c r="CSR6" s="307"/>
      <c r="CSS6" s="307"/>
      <c r="CST6" s="307"/>
      <c r="CSU6" s="307"/>
      <c r="CSV6" s="307"/>
      <c r="CSW6" s="307"/>
      <c r="CSX6" s="307"/>
      <c r="CSY6" s="307"/>
      <c r="CSZ6" s="307"/>
      <c r="CTA6" s="307"/>
      <c r="CTB6" s="307"/>
      <c r="CTC6" s="307"/>
      <c r="CTD6" s="307"/>
      <c r="CTE6" s="307"/>
      <c r="CTF6" s="307"/>
      <c r="CTG6" s="307"/>
      <c r="CTH6" s="307"/>
      <c r="CTI6" s="307"/>
      <c r="CTJ6" s="307"/>
      <c r="CTK6" s="307"/>
      <c r="CTL6" s="307"/>
      <c r="CTM6" s="307"/>
      <c r="CTN6" s="307"/>
      <c r="CTO6" s="307"/>
      <c r="CTP6" s="307"/>
      <c r="CTQ6" s="307"/>
      <c r="CTR6" s="307"/>
      <c r="CTS6" s="307"/>
      <c r="CTT6" s="307"/>
      <c r="CTU6" s="307"/>
      <c r="CTV6" s="307"/>
      <c r="CTW6" s="307"/>
      <c r="CTX6" s="307"/>
      <c r="CTY6" s="307"/>
      <c r="CTZ6" s="307"/>
      <c r="CUA6" s="307"/>
      <c r="CUB6" s="307"/>
      <c r="CUC6" s="307"/>
      <c r="CUD6" s="307"/>
      <c r="CUE6" s="307"/>
      <c r="CUF6" s="307"/>
      <c r="CUG6" s="307"/>
      <c r="CUH6" s="307"/>
      <c r="CUI6" s="307"/>
      <c r="CUJ6" s="307"/>
      <c r="CUK6" s="307"/>
      <c r="CUL6" s="307"/>
      <c r="CUM6" s="307"/>
      <c r="CUN6" s="307"/>
      <c r="CUO6" s="307"/>
      <c r="CUP6" s="307"/>
      <c r="CUQ6" s="307"/>
      <c r="CUR6" s="307"/>
      <c r="CUS6" s="307"/>
      <c r="CUT6" s="307"/>
      <c r="CUU6" s="307"/>
      <c r="CUV6" s="307"/>
      <c r="CUW6" s="307"/>
      <c r="CUX6" s="307"/>
      <c r="CUY6" s="307"/>
      <c r="CUZ6" s="307"/>
      <c r="CVA6" s="307"/>
      <c r="CVB6" s="307"/>
      <c r="CVC6" s="307"/>
      <c r="CVD6" s="307"/>
      <c r="CVE6" s="307"/>
      <c r="CVF6" s="307"/>
      <c r="CVG6" s="307"/>
      <c r="CVH6" s="307"/>
      <c r="CVI6" s="307"/>
      <c r="CVJ6" s="307"/>
      <c r="CVK6" s="307"/>
      <c r="CVL6" s="307"/>
      <c r="CVM6" s="307"/>
      <c r="CVN6" s="307"/>
      <c r="CVO6" s="307"/>
      <c r="CVP6" s="307"/>
      <c r="CVQ6" s="307"/>
      <c r="CVR6" s="307"/>
      <c r="CVS6" s="307"/>
      <c r="CVT6" s="307"/>
      <c r="CVU6" s="307"/>
      <c r="CVV6" s="307"/>
      <c r="CVW6" s="307"/>
      <c r="CVX6" s="307"/>
      <c r="CVY6" s="307"/>
      <c r="CVZ6" s="307"/>
      <c r="CWA6" s="307"/>
      <c r="CWB6" s="307"/>
      <c r="CWC6" s="307"/>
      <c r="CWD6" s="307"/>
      <c r="CWE6" s="307"/>
      <c r="CWF6" s="307"/>
      <c r="CWG6" s="307"/>
      <c r="CWH6" s="307"/>
      <c r="CWI6" s="307"/>
      <c r="CWJ6" s="307"/>
      <c r="CWK6" s="307"/>
      <c r="CWL6" s="307"/>
      <c r="CWM6" s="307"/>
      <c r="CWN6" s="307"/>
      <c r="CWO6" s="307"/>
      <c r="CWP6" s="307"/>
      <c r="CWQ6" s="307"/>
      <c r="CWR6" s="307"/>
      <c r="CWS6" s="307"/>
      <c r="CWT6" s="307"/>
      <c r="CWU6" s="307"/>
      <c r="CWV6" s="307"/>
      <c r="CWW6" s="307"/>
      <c r="CWX6" s="307"/>
      <c r="CWY6" s="307"/>
      <c r="CWZ6" s="307"/>
      <c r="CXA6" s="307"/>
      <c r="CXB6" s="307"/>
      <c r="CXC6" s="307"/>
      <c r="CXD6" s="307"/>
      <c r="CXE6" s="307"/>
      <c r="CXF6" s="307"/>
      <c r="CXG6" s="307"/>
      <c r="CXH6" s="307"/>
      <c r="CXI6" s="307"/>
      <c r="CXJ6" s="307"/>
      <c r="CXK6" s="307"/>
      <c r="CXL6" s="307"/>
      <c r="CXM6" s="307"/>
      <c r="CXN6" s="307"/>
      <c r="CXO6" s="307"/>
      <c r="CXP6" s="307"/>
      <c r="CXQ6" s="307"/>
      <c r="CXR6" s="307"/>
      <c r="CXS6" s="307"/>
      <c r="CXT6" s="307"/>
      <c r="CXU6" s="307"/>
      <c r="CXV6" s="307"/>
      <c r="CXW6" s="307"/>
      <c r="CXX6" s="307"/>
      <c r="CXY6" s="307"/>
      <c r="CXZ6" s="307"/>
      <c r="CYA6" s="307"/>
      <c r="CYB6" s="307"/>
      <c r="CYC6" s="307"/>
      <c r="CYD6" s="307"/>
      <c r="CYE6" s="307"/>
      <c r="CYF6" s="307"/>
      <c r="CYG6" s="307"/>
      <c r="CYH6" s="307"/>
      <c r="CYI6" s="307"/>
      <c r="CYJ6" s="307"/>
      <c r="CYK6" s="307"/>
      <c r="CYL6" s="307"/>
      <c r="CYM6" s="307"/>
      <c r="CYN6" s="307"/>
      <c r="CYO6" s="307"/>
      <c r="CYP6" s="307"/>
      <c r="CYQ6" s="307"/>
      <c r="CYR6" s="307"/>
      <c r="CYS6" s="307"/>
      <c r="CYT6" s="307"/>
      <c r="CYU6" s="307"/>
      <c r="CYV6" s="307"/>
      <c r="CYW6" s="307"/>
      <c r="CYX6" s="307"/>
      <c r="CYY6" s="307"/>
      <c r="CYZ6" s="307"/>
      <c r="CZA6" s="307"/>
      <c r="CZB6" s="307"/>
      <c r="CZC6" s="307"/>
      <c r="CZD6" s="307"/>
      <c r="CZE6" s="307"/>
      <c r="CZF6" s="307"/>
      <c r="CZG6" s="307"/>
      <c r="CZH6" s="307"/>
      <c r="CZI6" s="307"/>
      <c r="CZJ6" s="307"/>
      <c r="CZK6" s="307"/>
      <c r="CZL6" s="307"/>
      <c r="CZM6" s="307"/>
      <c r="CZN6" s="307"/>
      <c r="CZO6" s="307"/>
      <c r="CZP6" s="307"/>
      <c r="CZQ6" s="307"/>
      <c r="CZR6" s="307"/>
      <c r="CZS6" s="307"/>
      <c r="CZT6" s="307"/>
      <c r="CZU6" s="307"/>
      <c r="CZV6" s="307"/>
      <c r="CZW6" s="307"/>
      <c r="CZX6" s="307"/>
      <c r="CZY6" s="307"/>
      <c r="CZZ6" s="307"/>
      <c r="DAA6" s="307"/>
      <c r="DAB6" s="307"/>
      <c r="DAC6" s="307"/>
      <c r="DAD6" s="307"/>
      <c r="DAE6" s="307"/>
      <c r="DAF6" s="307"/>
      <c r="DAG6" s="307"/>
      <c r="DAH6" s="307"/>
      <c r="DAI6" s="307"/>
      <c r="DAJ6" s="307"/>
      <c r="DAK6" s="307"/>
      <c r="DAL6" s="307"/>
      <c r="DAM6" s="307"/>
      <c r="DAN6" s="307"/>
      <c r="DAO6" s="307"/>
      <c r="DAP6" s="307"/>
      <c r="DAQ6" s="307"/>
      <c r="DAR6" s="307"/>
      <c r="DAS6" s="307"/>
      <c r="DAT6" s="307"/>
      <c r="DAU6" s="307"/>
      <c r="DAV6" s="307"/>
      <c r="DAW6" s="307"/>
      <c r="DAX6" s="307"/>
      <c r="DAY6" s="307"/>
      <c r="DAZ6" s="307"/>
      <c r="DBA6" s="307"/>
      <c r="DBB6" s="307"/>
      <c r="DBC6" s="307"/>
      <c r="DBD6" s="307"/>
      <c r="DBE6" s="307"/>
      <c r="DBF6" s="307"/>
      <c r="DBG6" s="307"/>
      <c r="DBH6" s="307"/>
      <c r="DBI6" s="307"/>
      <c r="DBJ6" s="307"/>
      <c r="DBK6" s="307"/>
      <c r="DBL6" s="307"/>
      <c r="DBM6" s="307"/>
      <c r="DBN6" s="307"/>
      <c r="DBO6" s="307"/>
      <c r="DBP6" s="307"/>
      <c r="DBQ6" s="307"/>
      <c r="DBR6" s="307"/>
      <c r="DBS6" s="307"/>
      <c r="DBT6" s="307"/>
      <c r="DBU6" s="307"/>
      <c r="DBV6" s="307"/>
      <c r="DBW6" s="307"/>
      <c r="DBX6" s="307"/>
      <c r="DBY6" s="307"/>
      <c r="DBZ6" s="307"/>
      <c r="DCA6" s="307"/>
      <c r="DCB6" s="307"/>
      <c r="DCC6" s="307"/>
      <c r="DCD6" s="307"/>
      <c r="DCE6" s="307"/>
      <c r="DCF6" s="307"/>
      <c r="DCG6" s="307"/>
      <c r="DCH6" s="307"/>
      <c r="DCI6" s="307"/>
      <c r="DCJ6" s="307"/>
      <c r="DCK6" s="307"/>
      <c r="DCL6" s="307"/>
      <c r="DCM6" s="307"/>
      <c r="DCN6" s="307"/>
      <c r="DCO6" s="307"/>
      <c r="DCP6" s="307"/>
      <c r="DCQ6" s="307"/>
      <c r="DCR6" s="307"/>
      <c r="DCS6" s="307"/>
      <c r="DCT6" s="307"/>
      <c r="DCU6" s="307"/>
      <c r="DCV6" s="307"/>
      <c r="DCW6" s="307"/>
      <c r="DCX6" s="307"/>
      <c r="DCY6" s="307"/>
      <c r="DCZ6" s="307"/>
      <c r="DDA6" s="307"/>
      <c r="DDB6" s="307"/>
      <c r="DDC6" s="307"/>
      <c r="DDD6" s="307"/>
      <c r="DDE6" s="307"/>
      <c r="DDF6" s="307"/>
      <c r="DDG6" s="307"/>
      <c r="DDH6" s="307"/>
      <c r="DDI6" s="307"/>
      <c r="DDJ6" s="307"/>
      <c r="DDK6" s="307"/>
      <c r="DDL6" s="307"/>
      <c r="DDM6" s="307"/>
      <c r="DDN6" s="307"/>
      <c r="DDO6" s="307"/>
      <c r="DDP6" s="307"/>
      <c r="DDQ6" s="307"/>
      <c r="DDR6" s="307"/>
      <c r="DDS6" s="307"/>
      <c r="DDT6" s="307"/>
      <c r="DDU6" s="307"/>
      <c r="DDV6" s="307"/>
      <c r="DDW6" s="307"/>
      <c r="DDX6" s="307"/>
      <c r="DDY6" s="307"/>
      <c r="DDZ6" s="307"/>
      <c r="DEA6" s="307"/>
      <c r="DEB6" s="307"/>
      <c r="DEC6" s="307"/>
      <c r="DED6" s="307"/>
      <c r="DEE6" s="307"/>
      <c r="DEF6" s="307"/>
      <c r="DEG6" s="307"/>
      <c r="DEH6" s="307"/>
      <c r="DEI6" s="307"/>
      <c r="DEJ6" s="307"/>
      <c r="DEK6" s="307"/>
      <c r="DEL6" s="307"/>
      <c r="DEM6" s="307"/>
      <c r="DEN6" s="307"/>
      <c r="DEO6" s="307"/>
      <c r="DEP6" s="307"/>
      <c r="DEQ6" s="307"/>
      <c r="DER6" s="307"/>
      <c r="DES6" s="307"/>
      <c r="DET6" s="307"/>
      <c r="DEU6" s="307"/>
      <c r="DEV6" s="307"/>
      <c r="DEW6" s="307"/>
      <c r="DEX6" s="307"/>
      <c r="DEY6" s="307"/>
      <c r="DEZ6" s="307"/>
      <c r="DFA6" s="307"/>
      <c r="DFB6" s="307"/>
      <c r="DFC6" s="307"/>
      <c r="DFD6" s="307"/>
      <c r="DFE6" s="307"/>
      <c r="DFF6" s="307"/>
      <c r="DFG6" s="307"/>
      <c r="DFH6" s="307"/>
      <c r="DFI6" s="307"/>
      <c r="DFJ6" s="307"/>
      <c r="DFK6" s="307"/>
      <c r="DFL6" s="307"/>
      <c r="DFM6" s="307"/>
      <c r="DFN6" s="307"/>
      <c r="DFO6" s="307"/>
      <c r="DFP6" s="307"/>
      <c r="DFQ6" s="307"/>
      <c r="DFR6" s="307"/>
      <c r="DFS6" s="307"/>
      <c r="DFT6" s="307"/>
      <c r="DFU6" s="307"/>
      <c r="DFV6" s="307"/>
      <c r="DFW6" s="307"/>
      <c r="DFX6" s="307"/>
      <c r="DFY6" s="307"/>
      <c r="DFZ6" s="307"/>
      <c r="DGA6" s="307"/>
      <c r="DGB6" s="307"/>
      <c r="DGC6" s="307"/>
      <c r="DGD6" s="307"/>
      <c r="DGE6" s="307"/>
      <c r="DGF6" s="307"/>
      <c r="DGG6" s="307"/>
      <c r="DGH6" s="307"/>
      <c r="DGI6" s="307"/>
      <c r="DGJ6" s="307"/>
      <c r="DGK6" s="307"/>
      <c r="DGL6" s="307"/>
      <c r="DGM6" s="307"/>
      <c r="DGN6" s="307"/>
      <c r="DGO6" s="307"/>
      <c r="DGP6" s="307"/>
      <c r="DGQ6" s="307"/>
      <c r="DGR6" s="307"/>
      <c r="DGS6" s="307"/>
      <c r="DGT6" s="307"/>
      <c r="DGU6" s="307"/>
      <c r="DGV6" s="307"/>
      <c r="DGW6" s="307"/>
      <c r="DGX6" s="307"/>
      <c r="DGY6" s="307"/>
      <c r="DGZ6" s="307"/>
      <c r="DHA6" s="307"/>
      <c r="DHB6" s="307"/>
      <c r="DHC6" s="307"/>
      <c r="DHD6" s="307"/>
      <c r="DHE6" s="307"/>
      <c r="DHF6" s="307"/>
      <c r="DHG6" s="307"/>
      <c r="DHH6" s="307"/>
      <c r="DHI6" s="307"/>
      <c r="DHJ6" s="307"/>
      <c r="DHK6" s="307"/>
      <c r="DHL6" s="307"/>
      <c r="DHM6" s="307"/>
      <c r="DHN6" s="307"/>
      <c r="DHO6" s="307"/>
      <c r="DHP6" s="307"/>
      <c r="DHQ6" s="307"/>
      <c r="DHR6" s="307"/>
      <c r="DHS6" s="307"/>
      <c r="DHT6" s="307"/>
      <c r="DHU6" s="307"/>
      <c r="DHV6" s="307"/>
      <c r="DHW6" s="307"/>
      <c r="DHX6" s="307"/>
      <c r="DHY6" s="307"/>
      <c r="DHZ6" s="307"/>
      <c r="DIA6" s="307"/>
      <c r="DIB6" s="307"/>
      <c r="DIC6" s="307"/>
      <c r="DID6" s="307"/>
      <c r="DIE6" s="307"/>
      <c r="DIF6" s="307"/>
      <c r="DIG6" s="307"/>
      <c r="DIH6" s="307"/>
      <c r="DII6" s="307"/>
      <c r="DIJ6" s="307"/>
      <c r="DIK6" s="307"/>
      <c r="DIL6" s="307"/>
      <c r="DIM6" s="307"/>
      <c r="DIN6" s="307"/>
      <c r="DIO6" s="307"/>
      <c r="DIP6" s="307"/>
      <c r="DIQ6" s="307"/>
      <c r="DIR6" s="307"/>
      <c r="DIS6" s="307"/>
      <c r="DIT6" s="307"/>
      <c r="DIU6" s="307"/>
      <c r="DIV6" s="307"/>
      <c r="DIW6" s="307"/>
      <c r="DIX6" s="307"/>
      <c r="DIY6" s="307"/>
      <c r="DIZ6" s="307"/>
      <c r="DJA6" s="307"/>
      <c r="DJB6" s="307"/>
      <c r="DJC6" s="307"/>
      <c r="DJD6" s="307"/>
      <c r="DJE6" s="307"/>
      <c r="DJF6" s="307"/>
      <c r="DJG6" s="307"/>
      <c r="DJH6" s="307"/>
      <c r="DJI6" s="307"/>
      <c r="DJJ6" s="307"/>
      <c r="DJK6" s="307"/>
      <c r="DJL6" s="307"/>
      <c r="DJM6" s="307"/>
      <c r="DJN6" s="307"/>
      <c r="DJO6" s="307"/>
      <c r="DJP6" s="307"/>
      <c r="DJQ6" s="307"/>
      <c r="DJR6" s="307"/>
      <c r="DJS6" s="307"/>
      <c r="DJT6" s="307"/>
      <c r="DJU6" s="307"/>
      <c r="DJV6" s="307"/>
      <c r="DJW6" s="307"/>
      <c r="DJX6" s="307"/>
      <c r="DJY6" s="307"/>
      <c r="DJZ6" s="307"/>
      <c r="DKA6" s="307"/>
      <c r="DKB6" s="307"/>
      <c r="DKC6" s="307"/>
      <c r="DKD6" s="307"/>
      <c r="DKE6" s="307"/>
      <c r="DKF6" s="307"/>
      <c r="DKG6" s="307"/>
      <c r="DKH6" s="307"/>
      <c r="DKI6" s="307"/>
      <c r="DKJ6" s="307"/>
      <c r="DKK6" s="307"/>
      <c r="DKL6" s="307"/>
      <c r="DKM6" s="307"/>
      <c r="DKN6" s="307"/>
      <c r="DKO6" s="307"/>
      <c r="DKP6" s="307"/>
      <c r="DKQ6" s="307"/>
      <c r="DKR6" s="307"/>
      <c r="DKS6" s="307"/>
      <c r="DKT6" s="307"/>
      <c r="DKU6" s="307"/>
      <c r="DKV6" s="307"/>
      <c r="DKW6" s="307"/>
      <c r="DKX6" s="307"/>
      <c r="DKY6" s="307"/>
      <c r="DKZ6" s="307"/>
      <c r="DLA6" s="307"/>
      <c r="DLB6" s="307"/>
      <c r="DLC6" s="307"/>
      <c r="DLD6" s="307"/>
      <c r="DLE6" s="307"/>
      <c r="DLF6" s="307"/>
      <c r="DLG6" s="307"/>
      <c r="DLH6" s="307"/>
      <c r="DLI6" s="307"/>
      <c r="DLJ6" s="307"/>
      <c r="DLK6" s="307"/>
      <c r="DLL6" s="307"/>
      <c r="DLM6" s="307"/>
      <c r="DLN6" s="307"/>
      <c r="DLO6" s="307"/>
      <c r="DLP6" s="307"/>
      <c r="DLQ6" s="307"/>
      <c r="DLR6" s="307"/>
      <c r="DLS6" s="307"/>
      <c r="DLT6" s="307"/>
      <c r="DLU6" s="307"/>
      <c r="DLV6" s="307"/>
      <c r="DLW6" s="307"/>
      <c r="DLX6" s="307"/>
      <c r="DLY6" s="307"/>
      <c r="DLZ6" s="307"/>
      <c r="DMA6" s="307"/>
      <c r="DMB6" s="307"/>
      <c r="DMC6" s="307"/>
      <c r="DMD6" s="307"/>
      <c r="DME6" s="307"/>
      <c r="DMF6" s="307"/>
      <c r="DMG6" s="307"/>
      <c r="DMH6" s="307"/>
      <c r="DMI6" s="307"/>
      <c r="DMJ6" s="307"/>
      <c r="DMK6" s="307"/>
      <c r="DML6" s="307"/>
      <c r="DMM6" s="307"/>
      <c r="DMN6" s="307"/>
      <c r="DMO6" s="307"/>
      <c r="DMP6" s="307"/>
      <c r="DMQ6" s="307"/>
      <c r="DMR6" s="307"/>
      <c r="DMS6" s="307"/>
      <c r="DMT6" s="307"/>
      <c r="DMU6" s="307"/>
      <c r="DMV6" s="307"/>
      <c r="DMW6" s="307"/>
      <c r="DMX6" s="307"/>
      <c r="DMY6" s="307"/>
      <c r="DMZ6" s="307"/>
      <c r="DNA6" s="307"/>
      <c r="DNB6" s="307"/>
      <c r="DNC6" s="307"/>
      <c r="DND6" s="307"/>
      <c r="DNE6" s="307"/>
      <c r="DNF6" s="307"/>
      <c r="DNG6" s="307"/>
      <c r="DNH6" s="307"/>
      <c r="DNI6" s="307"/>
      <c r="DNJ6" s="307"/>
      <c r="DNK6" s="307"/>
      <c r="DNL6" s="307"/>
      <c r="DNM6" s="307"/>
      <c r="DNN6" s="307"/>
      <c r="DNO6" s="307"/>
      <c r="DNP6" s="307"/>
      <c r="DNQ6" s="307"/>
      <c r="DNR6" s="307"/>
      <c r="DNS6" s="307"/>
      <c r="DNT6" s="307"/>
      <c r="DNU6" s="307"/>
      <c r="DNV6" s="307"/>
      <c r="DNW6" s="307"/>
      <c r="DNX6" s="307"/>
      <c r="DNY6" s="307"/>
      <c r="DNZ6" s="307"/>
      <c r="DOA6" s="307"/>
      <c r="DOB6" s="307"/>
      <c r="DOC6" s="307"/>
      <c r="DOD6" s="307"/>
      <c r="DOE6" s="307"/>
      <c r="DOF6" s="307"/>
      <c r="DOG6" s="307"/>
      <c r="DOH6" s="307"/>
      <c r="DOI6" s="307"/>
      <c r="DOJ6" s="307"/>
      <c r="DOK6" s="307"/>
      <c r="DOL6" s="307"/>
      <c r="DOM6" s="307"/>
      <c r="DON6" s="307"/>
      <c r="DOO6" s="307"/>
      <c r="DOP6" s="307"/>
      <c r="DOQ6" s="307"/>
      <c r="DOR6" s="307"/>
      <c r="DOS6" s="307"/>
      <c r="DOT6" s="307"/>
      <c r="DOU6" s="307"/>
      <c r="DOV6" s="307"/>
      <c r="DOW6" s="307"/>
      <c r="DOX6" s="307"/>
      <c r="DOY6" s="307"/>
      <c r="DOZ6" s="307"/>
      <c r="DPA6" s="307"/>
      <c r="DPB6" s="307"/>
      <c r="DPC6" s="307"/>
      <c r="DPD6" s="307"/>
      <c r="DPE6" s="307"/>
      <c r="DPF6" s="307"/>
      <c r="DPG6" s="307"/>
      <c r="DPH6" s="307"/>
      <c r="DPI6" s="307"/>
      <c r="DPJ6" s="307"/>
      <c r="DPK6" s="307"/>
      <c r="DPL6" s="307"/>
      <c r="DPM6" s="307"/>
      <c r="DPN6" s="307"/>
      <c r="DPO6" s="307"/>
      <c r="DPP6" s="307"/>
      <c r="DPQ6" s="307"/>
      <c r="DPR6" s="307"/>
      <c r="DPS6" s="307"/>
      <c r="DPT6" s="307"/>
      <c r="DPU6" s="307"/>
      <c r="DPV6" s="307"/>
      <c r="DPW6" s="307"/>
      <c r="DPX6" s="307"/>
      <c r="DPY6" s="307"/>
      <c r="DPZ6" s="307"/>
      <c r="DQA6" s="307"/>
      <c r="DQB6" s="307"/>
      <c r="DQC6" s="307"/>
      <c r="DQD6" s="307"/>
      <c r="DQE6" s="307"/>
      <c r="DQF6" s="307"/>
      <c r="DQG6" s="307"/>
      <c r="DQH6" s="307"/>
      <c r="DQI6" s="307"/>
      <c r="DQJ6" s="307"/>
      <c r="DQK6" s="307"/>
      <c r="DQL6" s="307"/>
      <c r="DQM6" s="307"/>
      <c r="DQN6" s="307"/>
      <c r="DQO6" s="307"/>
      <c r="DQP6" s="307"/>
      <c r="DQQ6" s="307"/>
      <c r="DQR6" s="307"/>
      <c r="DQS6" s="307"/>
      <c r="DQT6" s="307"/>
      <c r="DQU6" s="307"/>
      <c r="DQV6" s="307"/>
      <c r="DQW6" s="307"/>
      <c r="DQX6" s="307"/>
      <c r="DQY6" s="307"/>
      <c r="DQZ6" s="307"/>
      <c r="DRA6" s="307"/>
      <c r="DRB6" s="307"/>
      <c r="DRC6" s="307"/>
      <c r="DRD6" s="307"/>
      <c r="DRE6" s="307"/>
      <c r="DRF6" s="307"/>
      <c r="DRG6" s="307"/>
      <c r="DRH6" s="307"/>
      <c r="DRI6" s="307"/>
      <c r="DRJ6" s="307"/>
      <c r="DRK6" s="307"/>
      <c r="DRL6" s="307"/>
      <c r="DRM6" s="307"/>
      <c r="DRN6" s="307"/>
      <c r="DRO6" s="307"/>
      <c r="DRP6" s="307"/>
      <c r="DRQ6" s="307"/>
      <c r="DRR6" s="307"/>
      <c r="DRS6" s="307"/>
      <c r="DRT6" s="307"/>
      <c r="DRU6" s="307"/>
      <c r="DRV6" s="307"/>
      <c r="DRW6" s="307"/>
      <c r="DRX6" s="307"/>
      <c r="DRY6" s="307"/>
      <c r="DRZ6" s="307"/>
      <c r="DSA6" s="307"/>
      <c r="DSB6" s="307"/>
      <c r="DSC6" s="307"/>
      <c r="DSD6" s="307"/>
      <c r="DSE6" s="307"/>
      <c r="DSF6" s="307"/>
      <c r="DSG6" s="307"/>
      <c r="DSH6" s="307"/>
      <c r="DSI6" s="307"/>
      <c r="DSJ6" s="307"/>
      <c r="DSK6" s="307"/>
      <c r="DSL6" s="307"/>
      <c r="DSM6" s="307"/>
      <c r="DSN6" s="307"/>
      <c r="DSO6" s="307"/>
      <c r="DSP6" s="307"/>
      <c r="DSQ6" s="307"/>
      <c r="DSR6" s="307"/>
      <c r="DSS6" s="307"/>
      <c r="DST6" s="307"/>
      <c r="DSU6" s="307"/>
      <c r="DSV6" s="307"/>
      <c r="DSW6" s="307"/>
      <c r="DSX6" s="307"/>
      <c r="DSY6" s="307"/>
      <c r="DSZ6" s="307"/>
      <c r="DTA6" s="307"/>
      <c r="DTB6" s="307"/>
      <c r="DTC6" s="307"/>
      <c r="DTD6" s="307"/>
      <c r="DTE6" s="307"/>
      <c r="DTF6" s="307"/>
      <c r="DTG6" s="307"/>
      <c r="DTH6" s="307"/>
      <c r="DTI6" s="307"/>
      <c r="DTJ6" s="307"/>
      <c r="DTK6" s="307"/>
      <c r="DTL6" s="307"/>
      <c r="DTM6" s="307"/>
      <c r="DTN6" s="307"/>
      <c r="DTO6" s="307"/>
      <c r="DTP6" s="307"/>
      <c r="DTQ6" s="307"/>
      <c r="DTR6" s="307"/>
      <c r="DTS6" s="307"/>
      <c r="DTT6" s="307"/>
      <c r="DTU6" s="307"/>
      <c r="DTV6" s="307"/>
      <c r="DTW6" s="307"/>
      <c r="DTX6" s="307"/>
      <c r="DTY6" s="307"/>
      <c r="DTZ6" s="307"/>
      <c r="DUA6" s="307"/>
      <c r="DUB6" s="307"/>
      <c r="DUC6" s="307"/>
      <c r="DUD6" s="307"/>
      <c r="DUE6" s="307"/>
      <c r="DUF6" s="307"/>
      <c r="DUG6" s="307"/>
      <c r="DUH6" s="307"/>
      <c r="DUI6" s="307"/>
      <c r="DUJ6" s="307"/>
      <c r="DUK6" s="307"/>
      <c r="DUL6" s="307"/>
      <c r="DUM6" s="307"/>
      <c r="DUN6" s="307"/>
      <c r="DUO6" s="307"/>
      <c r="DUP6" s="307"/>
      <c r="DUQ6" s="307"/>
      <c r="DUR6" s="307"/>
      <c r="DUS6" s="307"/>
      <c r="DUT6" s="307"/>
      <c r="DUU6" s="307"/>
      <c r="DUV6" s="307"/>
      <c r="DUW6" s="307"/>
      <c r="DUX6" s="307"/>
      <c r="DUY6" s="307"/>
      <c r="DUZ6" s="307"/>
      <c r="DVA6" s="307"/>
      <c r="DVB6" s="307"/>
      <c r="DVC6" s="307"/>
      <c r="DVD6" s="307"/>
      <c r="DVE6" s="307"/>
      <c r="DVF6" s="307"/>
      <c r="DVG6" s="307"/>
      <c r="DVH6" s="307"/>
      <c r="DVI6" s="307"/>
      <c r="DVJ6" s="307"/>
      <c r="DVK6" s="307"/>
      <c r="DVL6" s="307"/>
      <c r="DVM6" s="307"/>
      <c r="DVN6" s="307"/>
      <c r="DVO6" s="307"/>
      <c r="DVP6" s="307"/>
      <c r="DVQ6" s="307"/>
      <c r="DVR6" s="307"/>
      <c r="DVS6" s="307"/>
      <c r="DVT6" s="307"/>
      <c r="DVU6" s="307"/>
      <c r="DVV6" s="307"/>
      <c r="DVW6" s="307"/>
      <c r="DVX6" s="307"/>
      <c r="DVY6" s="307"/>
      <c r="DVZ6" s="307"/>
      <c r="DWA6" s="307"/>
      <c r="DWB6" s="307"/>
      <c r="DWC6" s="307"/>
      <c r="DWD6" s="307"/>
      <c r="DWE6" s="307"/>
      <c r="DWF6" s="307"/>
      <c r="DWG6" s="307"/>
      <c r="DWH6" s="307"/>
      <c r="DWI6" s="307"/>
      <c r="DWJ6" s="307"/>
      <c r="DWK6" s="307"/>
      <c r="DWL6" s="307"/>
      <c r="DWM6" s="307"/>
      <c r="DWN6" s="307"/>
      <c r="DWO6" s="307"/>
      <c r="DWP6" s="307"/>
      <c r="DWQ6" s="307"/>
      <c r="DWR6" s="307"/>
      <c r="DWS6" s="307"/>
      <c r="DWT6" s="307"/>
      <c r="DWU6" s="307"/>
      <c r="DWV6" s="307"/>
      <c r="DWW6" s="307"/>
      <c r="DWX6" s="307"/>
      <c r="DWY6" s="307"/>
      <c r="DWZ6" s="307"/>
      <c r="DXA6" s="307"/>
      <c r="DXB6" s="307"/>
      <c r="DXC6" s="307"/>
      <c r="DXD6" s="307"/>
      <c r="DXE6" s="307"/>
      <c r="DXF6" s="307"/>
      <c r="DXG6" s="307"/>
      <c r="DXH6" s="307"/>
      <c r="DXI6" s="307"/>
      <c r="DXJ6" s="307"/>
      <c r="DXK6" s="307"/>
      <c r="DXL6" s="307"/>
      <c r="DXM6" s="307"/>
      <c r="DXN6" s="307"/>
      <c r="DXO6" s="307"/>
      <c r="DXP6" s="307"/>
      <c r="DXQ6" s="307"/>
      <c r="DXR6" s="307"/>
      <c r="DXS6" s="307"/>
      <c r="DXT6" s="307"/>
      <c r="DXU6" s="307"/>
      <c r="DXV6" s="307"/>
      <c r="DXW6" s="307"/>
      <c r="DXX6" s="307"/>
      <c r="DXY6" s="307"/>
      <c r="DXZ6" s="307"/>
      <c r="DYA6" s="307"/>
      <c r="DYB6" s="307"/>
      <c r="DYC6" s="307"/>
      <c r="DYD6" s="307"/>
      <c r="DYE6" s="307"/>
      <c r="DYF6" s="307"/>
      <c r="DYG6" s="307"/>
      <c r="DYH6" s="307"/>
      <c r="DYI6" s="307"/>
      <c r="DYJ6" s="307"/>
      <c r="DYK6" s="307"/>
      <c r="DYL6" s="307"/>
      <c r="DYM6" s="307"/>
      <c r="DYN6" s="307"/>
      <c r="DYO6" s="307"/>
      <c r="DYP6" s="307"/>
      <c r="DYQ6" s="307"/>
      <c r="DYR6" s="307"/>
      <c r="DYS6" s="307"/>
      <c r="DYT6" s="307"/>
      <c r="DYU6" s="307"/>
      <c r="DYV6" s="307"/>
      <c r="DYW6" s="307"/>
      <c r="DYX6" s="307"/>
      <c r="DYY6" s="307"/>
      <c r="DYZ6" s="307"/>
      <c r="DZA6" s="307"/>
      <c r="DZB6" s="307"/>
      <c r="DZC6" s="307"/>
      <c r="DZD6" s="307"/>
      <c r="DZE6" s="307"/>
      <c r="DZF6" s="307"/>
      <c r="DZG6" s="307"/>
      <c r="DZH6" s="307"/>
      <c r="DZI6" s="307"/>
      <c r="DZJ6" s="307"/>
      <c r="DZK6" s="307"/>
      <c r="DZL6" s="307"/>
      <c r="DZM6" s="307"/>
      <c r="DZN6" s="307"/>
      <c r="DZO6" s="307"/>
      <c r="DZP6" s="307"/>
      <c r="DZQ6" s="307"/>
      <c r="DZR6" s="307"/>
      <c r="DZS6" s="307"/>
      <c r="DZT6" s="307"/>
      <c r="DZU6" s="307"/>
      <c r="DZV6" s="307"/>
      <c r="DZW6" s="307"/>
      <c r="DZX6" s="307"/>
      <c r="DZY6" s="307"/>
      <c r="DZZ6" s="307"/>
      <c r="EAA6" s="307"/>
      <c r="EAB6" s="307"/>
      <c r="EAC6" s="307"/>
      <c r="EAD6" s="307"/>
      <c r="EAE6" s="307"/>
      <c r="EAF6" s="307"/>
      <c r="EAG6" s="307"/>
      <c r="EAH6" s="307"/>
      <c r="EAI6" s="307"/>
      <c r="EAJ6" s="307"/>
      <c r="EAK6" s="307"/>
      <c r="EAL6" s="307"/>
      <c r="EAM6" s="307"/>
      <c r="EAN6" s="307"/>
      <c r="EAO6" s="307"/>
      <c r="EAP6" s="307"/>
      <c r="EAQ6" s="307"/>
      <c r="EAR6" s="307"/>
      <c r="EAS6" s="307"/>
      <c r="EAT6" s="307"/>
      <c r="EAU6" s="307"/>
      <c r="EAV6" s="307"/>
      <c r="EAW6" s="307"/>
      <c r="EAX6" s="307"/>
      <c r="EAY6" s="307"/>
      <c r="EAZ6" s="307"/>
      <c r="EBA6" s="307"/>
      <c r="EBB6" s="307"/>
      <c r="EBC6" s="307"/>
      <c r="EBD6" s="307"/>
      <c r="EBE6" s="307"/>
      <c r="EBF6" s="307"/>
      <c r="EBG6" s="307"/>
      <c r="EBH6" s="307"/>
      <c r="EBI6" s="307"/>
      <c r="EBJ6" s="307"/>
      <c r="EBK6" s="307"/>
      <c r="EBL6" s="307"/>
      <c r="EBM6" s="307"/>
      <c r="EBN6" s="307"/>
      <c r="EBO6" s="307"/>
      <c r="EBP6" s="307"/>
      <c r="EBQ6" s="307"/>
      <c r="EBR6" s="307"/>
      <c r="EBS6" s="307"/>
      <c r="EBT6" s="307"/>
      <c r="EBU6" s="307"/>
      <c r="EBV6" s="307"/>
      <c r="EBW6" s="307"/>
      <c r="EBX6" s="307"/>
      <c r="EBY6" s="307"/>
      <c r="EBZ6" s="307"/>
      <c r="ECA6" s="307"/>
      <c r="ECB6" s="307"/>
      <c r="ECC6" s="307"/>
      <c r="ECD6" s="307"/>
      <c r="ECE6" s="307"/>
      <c r="ECF6" s="307"/>
      <c r="ECG6" s="307"/>
      <c r="ECH6" s="307"/>
      <c r="ECI6" s="307"/>
      <c r="ECJ6" s="307"/>
      <c r="ECK6" s="307"/>
      <c r="ECL6" s="307"/>
      <c r="ECM6" s="307"/>
      <c r="ECN6" s="307"/>
      <c r="ECO6" s="307"/>
      <c r="ECP6" s="307"/>
      <c r="ECQ6" s="307"/>
      <c r="ECR6" s="307"/>
      <c r="ECS6" s="307"/>
      <c r="ECT6" s="307"/>
      <c r="ECU6" s="307"/>
      <c r="ECV6" s="307"/>
      <c r="ECW6" s="307"/>
      <c r="ECX6" s="307"/>
      <c r="ECY6" s="307"/>
      <c r="ECZ6" s="307"/>
      <c r="EDA6" s="307"/>
      <c r="EDB6" s="307"/>
      <c r="EDC6" s="307"/>
      <c r="EDD6" s="307"/>
      <c r="EDE6" s="307"/>
      <c r="EDF6" s="307"/>
      <c r="EDG6" s="307"/>
      <c r="EDH6" s="307"/>
      <c r="EDI6" s="307"/>
      <c r="EDJ6" s="307"/>
      <c r="EDK6" s="307"/>
      <c r="EDL6" s="307"/>
      <c r="EDM6" s="307"/>
      <c r="EDN6" s="307"/>
      <c r="EDO6" s="307"/>
      <c r="EDP6" s="307"/>
      <c r="EDQ6" s="307"/>
      <c r="EDR6" s="307"/>
      <c r="EDS6" s="307"/>
      <c r="EDT6" s="307"/>
      <c r="EDU6" s="307"/>
      <c r="EDV6" s="307"/>
      <c r="EDW6" s="307"/>
      <c r="EDX6" s="307"/>
      <c r="EDY6" s="307"/>
      <c r="EDZ6" s="307"/>
      <c r="EEA6" s="307"/>
      <c r="EEB6" s="307"/>
      <c r="EEC6" s="307"/>
      <c r="EED6" s="307"/>
      <c r="EEE6" s="307"/>
      <c r="EEF6" s="307"/>
      <c r="EEG6" s="307"/>
      <c r="EEH6" s="307"/>
      <c r="EEI6" s="307"/>
      <c r="EEJ6" s="307"/>
      <c r="EEK6" s="307"/>
      <c r="EEL6" s="307"/>
      <c r="EEM6" s="307"/>
      <c r="EEN6" s="307"/>
      <c r="EEO6" s="307"/>
      <c r="EEP6" s="307"/>
      <c r="EEQ6" s="307"/>
      <c r="EER6" s="307"/>
      <c r="EES6" s="307"/>
      <c r="EET6" s="307"/>
      <c r="EEU6" s="307"/>
      <c r="EEV6" s="307"/>
      <c r="EEW6" s="307"/>
      <c r="EEX6" s="307"/>
      <c r="EEY6" s="307"/>
      <c r="EEZ6" s="307"/>
      <c r="EFA6" s="307"/>
      <c r="EFB6" s="307"/>
      <c r="EFC6" s="307"/>
      <c r="EFD6" s="307"/>
      <c r="EFE6" s="307"/>
      <c r="EFF6" s="307"/>
      <c r="EFG6" s="307"/>
      <c r="EFH6" s="307"/>
      <c r="EFI6" s="307"/>
      <c r="EFJ6" s="307"/>
      <c r="EFK6" s="307"/>
      <c r="EFL6" s="307"/>
      <c r="EFM6" s="307"/>
      <c r="EFN6" s="307"/>
      <c r="EFO6" s="307"/>
      <c r="EFP6" s="307"/>
      <c r="EFQ6" s="307"/>
      <c r="EFR6" s="307"/>
      <c r="EFS6" s="307"/>
      <c r="EFT6" s="307"/>
      <c r="EFU6" s="307"/>
      <c r="EFV6" s="307"/>
      <c r="EFW6" s="307"/>
      <c r="EFX6" s="307"/>
      <c r="EFY6" s="307"/>
      <c r="EFZ6" s="307"/>
      <c r="EGA6" s="307"/>
      <c r="EGB6" s="307"/>
      <c r="EGC6" s="307"/>
      <c r="EGD6" s="307"/>
      <c r="EGE6" s="307"/>
      <c r="EGF6" s="307"/>
      <c r="EGG6" s="307"/>
      <c r="EGH6" s="307"/>
      <c r="EGI6" s="307"/>
      <c r="EGJ6" s="307"/>
      <c r="EGK6" s="307"/>
      <c r="EGL6" s="307"/>
      <c r="EGM6" s="307"/>
      <c r="EGN6" s="307"/>
      <c r="EGO6" s="307"/>
      <c r="EGP6" s="307"/>
      <c r="EGQ6" s="307"/>
      <c r="EGR6" s="307"/>
      <c r="EGS6" s="307"/>
      <c r="EGT6" s="307"/>
      <c r="EGU6" s="307"/>
      <c r="EGV6" s="307"/>
      <c r="EGW6" s="307"/>
      <c r="EGX6" s="307"/>
      <c r="EGY6" s="307"/>
      <c r="EGZ6" s="307"/>
      <c r="EHA6" s="307"/>
      <c r="EHB6" s="307"/>
      <c r="EHC6" s="307"/>
      <c r="EHD6" s="307"/>
      <c r="EHE6" s="307"/>
      <c r="EHF6" s="307"/>
      <c r="EHG6" s="307"/>
      <c r="EHH6" s="307"/>
      <c r="EHI6" s="307"/>
      <c r="EHJ6" s="307"/>
      <c r="EHK6" s="307"/>
      <c r="EHL6" s="307"/>
      <c r="EHM6" s="307"/>
      <c r="EHN6" s="307"/>
      <c r="EHO6" s="307"/>
      <c r="EHP6" s="307"/>
      <c r="EHQ6" s="307"/>
      <c r="EHR6" s="307"/>
      <c r="EHS6" s="307"/>
      <c r="EHT6" s="307"/>
      <c r="EHU6" s="307"/>
      <c r="EHV6" s="307"/>
      <c r="EHW6" s="307"/>
      <c r="EHX6" s="307"/>
      <c r="EHY6" s="307"/>
      <c r="EHZ6" s="307"/>
      <c r="EIA6" s="307"/>
      <c r="EIB6" s="307"/>
      <c r="EIC6" s="307"/>
      <c r="EID6" s="307"/>
      <c r="EIE6" s="307"/>
      <c r="EIF6" s="307"/>
      <c r="EIG6" s="307"/>
      <c r="EIH6" s="307"/>
      <c r="EII6" s="307"/>
      <c r="EIJ6" s="307"/>
      <c r="EIK6" s="307"/>
      <c r="EIL6" s="307"/>
      <c r="EIM6" s="307"/>
      <c r="EIN6" s="307"/>
      <c r="EIO6" s="307"/>
      <c r="EIP6" s="307"/>
      <c r="EIQ6" s="307"/>
      <c r="EIR6" s="307"/>
      <c r="EIS6" s="307"/>
      <c r="EIT6" s="307"/>
      <c r="EIU6" s="307"/>
      <c r="EIV6" s="307"/>
      <c r="EIW6" s="307"/>
      <c r="EIX6" s="307"/>
      <c r="EIY6" s="307"/>
      <c r="EIZ6" s="307"/>
      <c r="EJA6" s="307"/>
      <c r="EJB6" s="307"/>
      <c r="EJC6" s="307"/>
      <c r="EJD6" s="307"/>
      <c r="EJE6" s="307"/>
      <c r="EJF6" s="307"/>
      <c r="EJG6" s="307"/>
      <c r="EJH6" s="307"/>
      <c r="EJI6" s="307"/>
      <c r="EJJ6" s="307"/>
      <c r="EJK6" s="307"/>
      <c r="EJL6" s="307"/>
      <c r="EJM6" s="307"/>
      <c r="EJN6" s="307"/>
      <c r="EJO6" s="307"/>
      <c r="EJP6" s="307"/>
      <c r="EJQ6" s="307"/>
      <c r="EJR6" s="307"/>
      <c r="EJS6" s="307"/>
      <c r="EJT6" s="307"/>
      <c r="EJU6" s="307"/>
      <c r="EJV6" s="307"/>
      <c r="EJW6" s="307"/>
      <c r="EJX6" s="307"/>
      <c r="EJY6" s="307"/>
      <c r="EJZ6" s="307"/>
      <c r="EKA6" s="307"/>
      <c r="EKB6" s="307"/>
      <c r="EKC6" s="307"/>
      <c r="EKD6" s="307"/>
      <c r="EKE6" s="307"/>
      <c r="EKF6" s="307"/>
      <c r="EKG6" s="307"/>
      <c r="EKH6" s="307"/>
      <c r="EKI6" s="307"/>
      <c r="EKJ6" s="307"/>
      <c r="EKK6" s="307"/>
      <c r="EKL6" s="307"/>
      <c r="EKM6" s="307"/>
      <c r="EKN6" s="307"/>
      <c r="EKO6" s="307"/>
      <c r="EKP6" s="307"/>
      <c r="EKQ6" s="307"/>
      <c r="EKR6" s="307"/>
      <c r="EKS6" s="307"/>
      <c r="EKT6" s="307"/>
      <c r="EKU6" s="307"/>
      <c r="EKV6" s="307"/>
      <c r="EKW6" s="307"/>
      <c r="EKX6" s="307"/>
      <c r="EKY6" s="307"/>
      <c r="EKZ6" s="307"/>
      <c r="ELA6" s="307"/>
      <c r="ELB6" s="307"/>
      <c r="ELC6" s="307"/>
      <c r="ELD6" s="307"/>
      <c r="ELE6" s="307"/>
      <c r="ELF6" s="307"/>
      <c r="ELG6" s="307"/>
      <c r="ELH6" s="307"/>
      <c r="ELI6" s="307"/>
      <c r="ELJ6" s="307"/>
      <c r="ELK6" s="307"/>
      <c r="ELL6" s="307"/>
      <c r="ELM6" s="307"/>
      <c r="ELN6" s="307"/>
      <c r="ELO6" s="307"/>
      <c r="ELP6" s="307"/>
      <c r="ELQ6" s="307"/>
      <c r="ELR6" s="307"/>
      <c r="ELS6" s="307"/>
      <c r="ELT6" s="307"/>
      <c r="ELU6" s="307"/>
      <c r="ELV6" s="307"/>
      <c r="ELW6" s="307"/>
      <c r="ELX6" s="307"/>
      <c r="ELY6" s="307"/>
      <c r="ELZ6" s="307"/>
      <c r="EMA6" s="307"/>
      <c r="EMB6" s="307"/>
      <c r="EMC6" s="307"/>
      <c r="EMD6" s="307"/>
      <c r="EME6" s="307"/>
      <c r="EMF6" s="307"/>
      <c r="EMG6" s="307"/>
      <c r="EMH6" s="307"/>
      <c r="EMI6" s="307"/>
      <c r="EMJ6" s="307"/>
      <c r="EMK6" s="307"/>
      <c r="EML6" s="307"/>
      <c r="EMM6" s="307"/>
      <c r="EMN6" s="307"/>
      <c r="EMO6" s="307"/>
      <c r="EMP6" s="307"/>
      <c r="EMQ6" s="307"/>
      <c r="EMR6" s="307"/>
      <c r="EMS6" s="307"/>
      <c r="EMT6" s="307"/>
      <c r="EMU6" s="307"/>
      <c r="EMV6" s="307"/>
      <c r="EMW6" s="307"/>
      <c r="EMX6" s="307"/>
      <c r="EMY6" s="307"/>
      <c r="EMZ6" s="307"/>
      <c r="ENA6" s="307"/>
      <c r="ENB6" s="307"/>
      <c r="ENC6" s="307"/>
      <c r="END6" s="307"/>
      <c r="ENE6" s="307"/>
      <c r="ENF6" s="307"/>
      <c r="ENG6" s="307"/>
      <c r="ENH6" s="307"/>
      <c r="ENI6" s="307"/>
      <c r="ENJ6" s="307"/>
      <c r="ENK6" s="307"/>
      <c r="ENL6" s="307"/>
      <c r="ENM6" s="307"/>
      <c r="ENN6" s="307"/>
      <c r="ENO6" s="307"/>
      <c r="ENP6" s="307"/>
      <c r="ENQ6" s="307"/>
      <c r="ENR6" s="307"/>
      <c r="ENS6" s="307"/>
      <c r="ENT6" s="307"/>
      <c r="ENU6" s="307"/>
      <c r="ENV6" s="307"/>
      <c r="ENW6" s="307"/>
      <c r="ENX6" s="307"/>
      <c r="ENY6" s="307"/>
      <c r="ENZ6" s="307"/>
      <c r="EOA6" s="307"/>
      <c r="EOB6" s="307"/>
      <c r="EOC6" s="307"/>
      <c r="EOD6" s="307"/>
      <c r="EOE6" s="307"/>
      <c r="EOF6" s="307"/>
      <c r="EOG6" s="307"/>
      <c r="EOH6" s="307"/>
      <c r="EOI6" s="307"/>
      <c r="EOJ6" s="307"/>
      <c r="EOK6" s="307"/>
      <c r="EOL6" s="307"/>
      <c r="EOM6" s="307"/>
      <c r="EON6" s="307"/>
      <c r="EOO6" s="307"/>
      <c r="EOP6" s="307"/>
      <c r="EOQ6" s="307"/>
      <c r="EOR6" s="307"/>
      <c r="EOS6" s="307"/>
      <c r="EOT6" s="307"/>
      <c r="EOU6" s="307"/>
      <c r="EOV6" s="307"/>
      <c r="EOW6" s="307"/>
      <c r="EOX6" s="307"/>
      <c r="EOY6" s="307"/>
      <c r="EOZ6" s="307"/>
      <c r="EPA6" s="307"/>
      <c r="EPB6" s="307"/>
      <c r="EPC6" s="307"/>
      <c r="EPD6" s="307"/>
      <c r="EPE6" s="307"/>
      <c r="EPF6" s="307"/>
      <c r="EPG6" s="307"/>
      <c r="EPH6" s="307"/>
      <c r="EPI6" s="307"/>
      <c r="EPJ6" s="307"/>
      <c r="EPK6" s="307"/>
      <c r="EPL6" s="307"/>
      <c r="EPM6" s="307"/>
      <c r="EPN6" s="307"/>
      <c r="EPO6" s="307"/>
      <c r="EPP6" s="307"/>
      <c r="EPQ6" s="307"/>
      <c r="EPR6" s="307"/>
      <c r="EPS6" s="307"/>
      <c r="EPT6" s="307"/>
      <c r="EPU6" s="307"/>
      <c r="EPV6" s="307"/>
      <c r="EPW6" s="307"/>
      <c r="EPX6" s="307"/>
      <c r="EPY6" s="307"/>
      <c r="EPZ6" s="307"/>
      <c r="EQA6" s="307"/>
      <c r="EQB6" s="307"/>
      <c r="EQC6" s="307"/>
      <c r="EQD6" s="307"/>
      <c r="EQE6" s="307"/>
      <c r="EQF6" s="307"/>
      <c r="EQG6" s="307"/>
      <c r="EQH6" s="307"/>
      <c r="EQI6" s="307"/>
      <c r="EQJ6" s="307"/>
      <c r="EQK6" s="307"/>
      <c r="EQL6" s="307"/>
      <c r="EQM6" s="307"/>
      <c r="EQN6" s="307"/>
      <c r="EQO6" s="307"/>
      <c r="EQP6" s="307"/>
      <c r="EQQ6" s="307"/>
      <c r="EQR6" s="307"/>
      <c r="EQS6" s="307"/>
      <c r="EQT6" s="307"/>
      <c r="EQU6" s="307"/>
      <c r="EQV6" s="307"/>
      <c r="EQW6" s="307"/>
      <c r="EQX6" s="307"/>
      <c r="EQY6" s="307"/>
      <c r="EQZ6" s="307"/>
      <c r="ERA6" s="307"/>
      <c r="ERB6" s="307"/>
      <c r="ERC6" s="307"/>
      <c r="ERD6" s="307"/>
      <c r="ERE6" s="307"/>
      <c r="ERF6" s="307"/>
      <c r="ERG6" s="307"/>
      <c r="ERH6" s="307"/>
      <c r="ERI6" s="307"/>
      <c r="ERJ6" s="307"/>
      <c r="ERK6" s="307"/>
      <c r="ERL6" s="307"/>
      <c r="ERM6" s="307"/>
      <c r="ERN6" s="307"/>
      <c r="ERO6" s="307"/>
      <c r="ERP6" s="307"/>
      <c r="ERQ6" s="307"/>
      <c r="ERR6" s="307"/>
      <c r="ERS6" s="307"/>
      <c r="ERT6" s="307"/>
      <c r="ERU6" s="307"/>
      <c r="ERV6" s="307"/>
      <c r="ERW6" s="307"/>
      <c r="ERX6" s="307"/>
      <c r="ERY6" s="307"/>
      <c r="ERZ6" s="307"/>
      <c r="ESA6" s="307"/>
      <c r="ESB6" s="307"/>
      <c r="ESC6" s="307"/>
      <c r="ESD6" s="307"/>
      <c r="ESE6" s="307"/>
      <c r="ESF6" s="307"/>
      <c r="ESG6" s="307"/>
      <c r="ESH6" s="307"/>
      <c r="ESI6" s="307"/>
      <c r="ESJ6" s="307"/>
      <c r="ESK6" s="307"/>
      <c r="ESL6" s="307"/>
      <c r="ESM6" s="307"/>
      <c r="ESN6" s="307"/>
      <c r="ESO6" s="307"/>
      <c r="ESP6" s="307"/>
      <c r="ESQ6" s="307"/>
      <c r="ESR6" s="307"/>
      <c r="ESS6" s="307"/>
      <c r="EST6" s="307"/>
      <c r="ESU6" s="307"/>
      <c r="ESV6" s="307"/>
      <c r="ESW6" s="307"/>
      <c r="ESX6" s="307"/>
      <c r="ESY6" s="307"/>
      <c r="ESZ6" s="307"/>
      <c r="ETA6" s="307"/>
      <c r="ETB6" s="307"/>
      <c r="ETC6" s="307"/>
      <c r="ETD6" s="307"/>
      <c r="ETE6" s="307"/>
      <c r="ETF6" s="307"/>
      <c r="ETG6" s="307"/>
      <c r="ETH6" s="307"/>
      <c r="ETI6" s="307"/>
      <c r="ETJ6" s="307"/>
      <c r="ETK6" s="307"/>
      <c r="ETL6" s="307"/>
      <c r="ETM6" s="307"/>
      <c r="ETN6" s="307"/>
      <c r="ETO6" s="307"/>
      <c r="ETP6" s="307"/>
      <c r="ETQ6" s="307"/>
      <c r="ETR6" s="307"/>
      <c r="ETS6" s="307"/>
      <c r="ETT6" s="307"/>
      <c r="ETU6" s="307"/>
      <c r="ETV6" s="307"/>
      <c r="ETW6" s="307"/>
      <c r="ETX6" s="307"/>
      <c r="ETY6" s="307"/>
      <c r="ETZ6" s="307"/>
      <c r="EUA6" s="307"/>
      <c r="EUB6" s="307"/>
      <c r="EUC6" s="307"/>
      <c r="EUD6" s="307"/>
      <c r="EUE6" s="307"/>
      <c r="EUF6" s="307"/>
      <c r="EUG6" s="307"/>
      <c r="EUH6" s="307"/>
      <c r="EUI6" s="307"/>
      <c r="EUJ6" s="307"/>
      <c r="EUK6" s="307"/>
      <c r="EUL6" s="307"/>
      <c r="EUM6" s="307"/>
      <c r="EUN6" s="307"/>
      <c r="EUO6" s="307"/>
      <c r="EUP6" s="307"/>
      <c r="EUQ6" s="307"/>
      <c r="EUR6" s="307"/>
      <c r="EUS6" s="307"/>
      <c r="EUT6" s="307"/>
      <c r="EUU6" s="307"/>
      <c r="EUV6" s="307"/>
      <c r="EUW6" s="307"/>
      <c r="EUX6" s="307"/>
      <c r="EUY6" s="307"/>
      <c r="EUZ6" s="307"/>
      <c r="EVA6" s="307"/>
      <c r="EVB6" s="307"/>
      <c r="EVC6" s="307"/>
      <c r="EVD6" s="307"/>
      <c r="EVE6" s="307"/>
      <c r="EVF6" s="307"/>
      <c r="EVG6" s="307"/>
      <c r="EVH6" s="307"/>
      <c r="EVI6" s="307"/>
      <c r="EVJ6" s="307"/>
      <c r="EVK6" s="307"/>
      <c r="EVL6" s="307"/>
      <c r="EVM6" s="307"/>
      <c r="EVN6" s="307"/>
      <c r="EVO6" s="307"/>
      <c r="EVP6" s="307"/>
      <c r="EVQ6" s="307"/>
      <c r="EVR6" s="307"/>
      <c r="EVS6" s="307"/>
      <c r="EVT6" s="307"/>
      <c r="EVU6" s="307"/>
      <c r="EVV6" s="307"/>
      <c r="EVW6" s="307"/>
      <c r="EVX6" s="307"/>
      <c r="EVY6" s="307"/>
      <c r="EVZ6" s="307"/>
      <c r="EWA6" s="307"/>
      <c r="EWB6" s="307"/>
      <c r="EWC6" s="307"/>
      <c r="EWD6" s="307"/>
      <c r="EWE6" s="307"/>
      <c r="EWF6" s="307"/>
      <c r="EWG6" s="307"/>
      <c r="EWH6" s="307"/>
      <c r="EWI6" s="307"/>
      <c r="EWJ6" s="307"/>
      <c r="EWK6" s="307"/>
      <c r="EWL6" s="307"/>
      <c r="EWM6" s="307"/>
      <c r="EWN6" s="307"/>
      <c r="EWO6" s="307"/>
      <c r="EWP6" s="307"/>
      <c r="EWQ6" s="307"/>
      <c r="EWR6" s="307"/>
      <c r="EWS6" s="307"/>
      <c r="EWT6" s="307"/>
      <c r="EWU6" s="307"/>
      <c r="EWV6" s="307"/>
      <c r="EWW6" s="307"/>
      <c r="EWX6" s="307"/>
      <c r="EWY6" s="307"/>
      <c r="EWZ6" s="307"/>
      <c r="EXA6" s="307"/>
      <c r="EXB6" s="307"/>
      <c r="EXC6" s="307"/>
      <c r="EXD6" s="307"/>
      <c r="EXE6" s="307"/>
      <c r="EXF6" s="307"/>
      <c r="EXG6" s="307"/>
      <c r="EXH6" s="307"/>
      <c r="EXI6" s="307"/>
      <c r="EXJ6" s="307"/>
      <c r="EXK6" s="307"/>
      <c r="EXL6" s="307"/>
      <c r="EXM6" s="307"/>
      <c r="EXN6" s="307"/>
      <c r="EXO6" s="307"/>
      <c r="EXP6" s="307"/>
      <c r="EXQ6" s="307"/>
      <c r="EXR6" s="307"/>
      <c r="EXS6" s="307"/>
      <c r="EXT6" s="307"/>
      <c r="EXU6" s="307"/>
      <c r="EXV6" s="307"/>
      <c r="EXW6" s="307"/>
      <c r="EXX6" s="307"/>
      <c r="EXY6" s="307"/>
      <c r="EXZ6" s="307"/>
      <c r="EYA6" s="307"/>
      <c r="EYB6" s="307"/>
      <c r="EYC6" s="307"/>
      <c r="EYD6" s="307"/>
      <c r="EYE6" s="307"/>
      <c r="EYF6" s="307"/>
      <c r="EYG6" s="307"/>
      <c r="EYH6" s="307"/>
      <c r="EYI6" s="307"/>
      <c r="EYJ6" s="307"/>
      <c r="EYK6" s="307"/>
      <c r="EYL6" s="307"/>
      <c r="EYM6" s="307"/>
      <c r="EYN6" s="307"/>
      <c r="EYO6" s="307"/>
      <c r="EYP6" s="307"/>
      <c r="EYQ6" s="307"/>
      <c r="EYR6" s="307"/>
      <c r="EYS6" s="307"/>
      <c r="EYT6" s="307"/>
      <c r="EYU6" s="307"/>
      <c r="EYV6" s="307"/>
      <c r="EYW6" s="307"/>
      <c r="EYX6" s="307"/>
      <c r="EYY6" s="307"/>
      <c r="EYZ6" s="307"/>
      <c r="EZA6" s="307"/>
      <c r="EZB6" s="307"/>
      <c r="EZC6" s="307"/>
      <c r="EZD6" s="307"/>
      <c r="EZE6" s="307"/>
      <c r="EZF6" s="307"/>
      <c r="EZG6" s="307"/>
      <c r="EZH6" s="307"/>
      <c r="EZI6" s="307"/>
      <c r="EZJ6" s="307"/>
      <c r="EZK6" s="307"/>
      <c r="EZL6" s="307"/>
      <c r="EZM6" s="307"/>
      <c r="EZN6" s="307"/>
      <c r="EZO6" s="307"/>
      <c r="EZP6" s="307"/>
      <c r="EZQ6" s="307"/>
      <c r="EZR6" s="307"/>
      <c r="EZS6" s="307"/>
      <c r="EZT6" s="307"/>
      <c r="EZU6" s="307"/>
      <c r="EZV6" s="307"/>
      <c r="EZW6" s="307"/>
      <c r="EZX6" s="307"/>
      <c r="EZY6" s="307"/>
      <c r="EZZ6" s="307"/>
      <c r="FAA6" s="307"/>
      <c r="FAB6" s="307"/>
      <c r="FAC6" s="307"/>
      <c r="FAD6" s="307"/>
      <c r="FAE6" s="307"/>
      <c r="FAF6" s="307"/>
      <c r="FAG6" s="307"/>
      <c r="FAH6" s="307"/>
      <c r="FAI6" s="307"/>
      <c r="FAJ6" s="307"/>
      <c r="FAK6" s="307"/>
      <c r="FAL6" s="307"/>
      <c r="FAM6" s="307"/>
      <c r="FAN6" s="307"/>
      <c r="FAO6" s="307"/>
      <c r="FAP6" s="307"/>
      <c r="FAQ6" s="307"/>
      <c r="FAR6" s="307"/>
      <c r="FAS6" s="307"/>
      <c r="FAT6" s="307"/>
      <c r="FAU6" s="307"/>
      <c r="FAV6" s="307"/>
      <c r="FAW6" s="307"/>
      <c r="FAX6" s="307"/>
      <c r="FAY6" s="307"/>
      <c r="FAZ6" s="307"/>
      <c r="FBA6" s="307"/>
      <c r="FBB6" s="307"/>
      <c r="FBC6" s="307"/>
      <c r="FBD6" s="307"/>
      <c r="FBE6" s="307"/>
      <c r="FBF6" s="307"/>
      <c r="FBG6" s="307"/>
      <c r="FBH6" s="307"/>
      <c r="FBI6" s="307"/>
      <c r="FBJ6" s="307"/>
      <c r="FBK6" s="307"/>
      <c r="FBL6" s="307"/>
      <c r="FBM6" s="307"/>
      <c r="FBN6" s="307"/>
      <c r="FBO6" s="307"/>
      <c r="FBP6" s="307"/>
      <c r="FBQ6" s="307"/>
      <c r="FBR6" s="307"/>
      <c r="FBS6" s="307"/>
      <c r="FBT6" s="307"/>
      <c r="FBU6" s="307"/>
      <c r="FBV6" s="307"/>
      <c r="FBW6" s="307"/>
      <c r="FBX6" s="307"/>
      <c r="FBY6" s="307"/>
      <c r="FBZ6" s="307"/>
      <c r="FCA6" s="307"/>
      <c r="FCB6" s="307"/>
      <c r="FCC6" s="307"/>
      <c r="FCD6" s="307"/>
      <c r="FCE6" s="307"/>
      <c r="FCF6" s="307"/>
      <c r="FCG6" s="307"/>
      <c r="FCH6" s="307"/>
      <c r="FCI6" s="307"/>
      <c r="FCJ6" s="307"/>
      <c r="FCK6" s="307"/>
      <c r="FCL6" s="307"/>
      <c r="FCM6" s="307"/>
      <c r="FCN6" s="307"/>
      <c r="FCO6" s="307"/>
      <c r="FCP6" s="307"/>
      <c r="FCQ6" s="307"/>
      <c r="FCR6" s="307"/>
      <c r="FCS6" s="307"/>
      <c r="FCT6" s="307"/>
      <c r="FCU6" s="307"/>
      <c r="FCV6" s="307"/>
      <c r="FCW6" s="307"/>
      <c r="FCX6" s="307"/>
      <c r="FCY6" s="307"/>
      <c r="FCZ6" s="307"/>
      <c r="FDA6" s="307"/>
      <c r="FDB6" s="307"/>
      <c r="FDC6" s="307"/>
      <c r="FDD6" s="307"/>
      <c r="FDE6" s="307"/>
      <c r="FDF6" s="307"/>
      <c r="FDG6" s="307"/>
      <c r="FDH6" s="307"/>
      <c r="FDI6" s="307"/>
      <c r="FDJ6" s="307"/>
      <c r="FDK6" s="307"/>
      <c r="FDL6" s="307"/>
      <c r="FDM6" s="307"/>
      <c r="FDN6" s="307"/>
      <c r="FDO6" s="307"/>
      <c r="FDP6" s="307"/>
      <c r="FDQ6" s="307"/>
      <c r="FDR6" s="307"/>
      <c r="FDS6" s="307"/>
      <c r="FDT6" s="307"/>
      <c r="FDU6" s="307"/>
      <c r="FDV6" s="307"/>
      <c r="FDW6" s="307"/>
      <c r="FDX6" s="307"/>
      <c r="FDY6" s="307"/>
      <c r="FDZ6" s="307"/>
      <c r="FEA6" s="307"/>
      <c r="FEB6" s="307"/>
      <c r="FEC6" s="307"/>
      <c r="FED6" s="307"/>
      <c r="FEE6" s="307"/>
      <c r="FEF6" s="307"/>
      <c r="FEG6" s="307"/>
      <c r="FEH6" s="307"/>
      <c r="FEI6" s="307"/>
      <c r="FEJ6" s="307"/>
      <c r="FEK6" s="307"/>
      <c r="FEL6" s="307"/>
      <c r="FEM6" s="307"/>
      <c r="FEN6" s="307"/>
      <c r="FEO6" s="307"/>
      <c r="FEP6" s="307"/>
      <c r="FEQ6" s="307"/>
      <c r="FER6" s="307"/>
      <c r="FES6" s="307"/>
      <c r="FET6" s="307"/>
      <c r="FEU6" s="307"/>
      <c r="FEV6" s="307"/>
      <c r="FEW6" s="307"/>
      <c r="FEX6" s="307"/>
      <c r="FEY6" s="307"/>
      <c r="FEZ6" s="307"/>
      <c r="FFA6" s="307"/>
      <c r="FFB6" s="307"/>
      <c r="FFC6" s="307"/>
      <c r="FFD6" s="307"/>
      <c r="FFE6" s="307"/>
      <c r="FFF6" s="307"/>
      <c r="FFG6" s="307"/>
      <c r="FFH6" s="307"/>
      <c r="FFI6" s="307"/>
      <c r="FFJ6" s="307"/>
      <c r="FFK6" s="307"/>
      <c r="FFL6" s="307"/>
      <c r="FFM6" s="307"/>
      <c r="FFN6" s="307"/>
      <c r="FFO6" s="307"/>
      <c r="FFP6" s="307"/>
      <c r="FFQ6" s="307"/>
      <c r="FFR6" s="307"/>
      <c r="FFS6" s="307"/>
      <c r="FFT6" s="307"/>
      <c r="FFU6" s="307"/>
      <c r="FFV6" s="307"/>
      <c r="FFW6" s="307"/>
      <c r="FFX6" s="307"/>
      <c r="FFY6" s="307"/>
      <c r="FFZ6" s="307"/>
      <c r="FGA6" s="307"/>
      <c r="FGB6" s="307"/>
      <c r="FGC6" s="307"/>
      <c r="FGD6" s="307"/>
      <c r="FGE6" s="307"/>
      <c r="FGF6" s="307"/>
      <c r="FGG6" s="307"/>
      <c r="FGH6" s="307"/>
      <c r="FGI6" s="307"/>
      <c r="FGJ6" s="307"/>
      <c r="FGK6" s="307"/>
      <c r="FGL6" s="307"/>
      <c r="FGM6" s="307"/>
      <c r="FGN6" s="307"/>
      <c r="FGO6" s="307"/>
      <c r="FGP6" s="307"/>
      <c r="FGQ6" s="307"/>
      <c r="FGR6" s="307"/>
      <c r="FGS6" s="307"/>
      <c r="FGT6" s="307"/>
      <c r="FGU6" s="307"/>
      <c r="FGV6" s="307"/>
      <c r="FGW6" s="307"/>
      <c r="FGX6" s="307"/>
      <c r="FGY6" s="307"/>
      <c r="FGZ6" s="307"/>
      <c r="FHA6" s="307"/>
      <c r="FHB6" s="307"/>
      <c r="FHC6" s="307"/>
      <c r="FHD6" s="307"/>
      <c r="FHE6" s="307"/>
      <c r="FHF6" s="307"/>
      <c r="FHG6" s="307"/>
      <c r="FHH6" s="307"/>
      <c r="FHI6" s="307"/>
      <c r="FHJ6" s="307"/>
      <c r="FHK6" s="307"/>
      <c r="FHL6" s="307"/>
      <c r="FHM6" s="307"/>
      <c r="FHN6" s="307"/>
      <c r="FHO6" s="307"/>
      <c r="FHP6" s="307"/>
      <c r="FHQ6" s="307"/>
      <c r="FHR6" s="307"/>
      <c r="FHS6" s="307"/>
      <c r="FHT6" s="307"/>
      <c r="FHU6" s="307"/>
      <c r="FHV6" s="307"/>
      <c r="FHW6" s="307"/>
      <c r="FHX6" s="307"/>
      <c r="FHY6" s="307"/>
      <c r="FHZ6" s="307"/>
      <c r="FIA6" s="307"/>
      <c r="FIB6" s="307"/>
      <c r="FIC6" s="307"/>
      <c r="FID6" s="307"/>
      <c r="FIE6" s="307"/>
      <c r="FIF6" s="307"/>
      <c r="FIG6" s="307"/>
      <c r="FIH6" s="307"/>
      <c r="FII6" s="307"/>
      <c r="FIJ6" s="307"/>
      <c r="FIK6" s="307"/>
      <c r="FIL6" s="307"/>
      <c r="FIM6" s="307"/>
      <c r="FIN6" s="307"/>
      <c r="FIO6" s="307"/>
      <c r="FIP6" s="307"/>
      <c r="FIQ6" s="307"/>
      <c r="FIR6" s="307"/>
      <c r="FIS6" s="307"/>
      <c r="FIT6" s="307"/>
      <c r="FIU6" s="307"/>
      <c r="FIV6" s="307"/>
      <c r="FIW6" s="307"/>
      <c r="FIX6" s="307"/>
      <c r="FIY6" s="307"/>
      <c r="FIZ6" s="307"/>
      <c r="FJA6" s="307"/>
      <c r="FJB6" s="307"/>
      <c r="FJC6" s="307"/>
      <c r="FJD6" s="307"/>
      <c r="FJE6" s="307"/>
      <c r="FJF6" s="307"/>
      <c r="FJG6" s="307"/>
      <c r="FJH6" s="307"/>
      <c r="FJI6" s="307"/>
      <c r="FJJ6" s="307"/>
      <c r="FJK6" s="307"/>
      <c r="FJL6" s="307"/>
      <c r="FJM6" s="307"/>
      <c r="FJN6" s="307"/>
      <c r="FJO6" s="307"/>
      <c r="FJP6" s="307"/>
      <c r="FJQ6" s="307"/>
      <c r="FJR6" s="307"/>
      <c r="FJS6" s="307"/>
      <c r="FJT6" s="307"/>
      <c r="FJU6" s="307"/>
      <c r="FJV6" s="307"/>
      <c r="FJW6" s="307"/>
      <c r="FJX6" s="307"/>
      <c r="FJY6" s="307"/>
      <c r="FJZ6" s="307"/>
      <c r="FKA6" s="307"/>
      <c r="FKB6" s="307"/>
      <c r="FKC6" s="307"/>
      <c r="FKD6" s="307"/>
      <c r="FKE6" s="307"/>
      <c r="FKF6" s="307"/>
      <c r="FKG6" s="307"/>
      <c r="FKH6" s="307"/>
      <c r="FKI6" s="307"/>
      <c r="FKJ6" s="307"/>
      <c r="FKK6" s="307"/>
      <c r="FKL6" s="307"/>
      <c r="FKM6" s="307"/>
      <c r="FKN6" s="307"/>
      <c r="FKO6" s="307"/>
      <c r="FKP6" s="307"/>
      <c r="FKQ6" s="307"/>
      <c r="FKR6" s="307"/>
      <c r="FKS6" s="307"/>
      <c r="FKT6" s="307"/>
      <c r="FKU6" s="307"/>
      <c r="FKV6" s="307"/>
      <c r="FKW6" s="307"/>
      <c r="FKX6" s="307"/>
      <c r="FKY6" s="307"/>
      <c r="FKZ6" s="307"/>
      <c r="FLA6" s="307"/>
      <c r="FLB6" s="307"/>
      <c r="FLC6" s="307"/>
      <c r="FLD6" s="307"/>
      <c r="FLE6" s="307"/>
      <c r="FLF6" s="307"/>
      <c r="FLG6" s="307"/>
      <c r="FLH6" s="307"/>
      <c r="FLI6" s="307"/>
      <c r="FLJ6" s="307"/>
      <c r="FLK6" s="307"/>
      <c r="FLL6" s="307"/>
      <c r="FLM6" s="307"/>
      <c r="FLN6" s="307"/>
      <c r="FLO6" s="307"/>
      <c r="FLP6" s="307"/>
      <c r="FLQ6" s="307"/>
      <c r="FLR6" s="307"/>
      <c r="FLS6" s="307"/>
      <c r="FLT6" s="307"/>
      <c r="FLU6" s="307"/>
      <c r="FLV6" s="307"/>
      <c r="FLW6" s="307"/>
      <c r="FLX6" s="307"/>
      <c r="FLY6" s="307"/>
      <c r="FLZ6" s="307"/>
      <c r="FMA6" s="307"/>
      <c r="FMB6" s="307"/>
      <c r="FMC6" s="307"/>
      <c r="FMD6" s="307"/>
      <c r="FME6" s="307"/>
      <c r="FMF6" s="307"/>
      <c r="FMG6" s="307"/>
      <c r="FMH6" s="307"/>
      <c r="FMI6" s="307"/>
      <c r="FMJ6" s="307"/>
      <c r="FMK6" s="307"/>
      <c r="FML6" s="307"/>
      <c r="FMM6" s="307"/>
      <c r="FMN6" s="307"/>
      <c r="FMO6" s="307"/>
      <c r="FMP6" s="307"/>
      <c r="FMQ6" s="307"/>
      <c r="FMR6" s="307"/>
      <c r="FMS6" s="307"/>
      <c r="FMT6" s="307"/>
      <c r="FMU6" s="307"/>
      <c r="FMV6" s="307"/>
      <c r="FMW6" s="307"/>
      <c r="FMX6" s="307"/>
      <c r="FMY6" s="307"/>
      <c r="FMZ6" s="307"/>
      <c r="FNA6" s="307"/>
      <c r="FNB6" s="307"/>
      <c r="FNC6" s="307"/>
      <c r="FND6" s="307"/>
      <c r="FNE6" s="307"/>
      <c r="FNF6" s="307"/>
      <c r="FNG6" s="307"/>
      <c r="FNH6" s="307"/>
      <c r="FNI6" s="307"/>
      <c r="FNJ6" s="307"/>
      <c r="FNK6" s="307"/>
      <c r="FNL6" s="307"/>
      <c r="FNM6" s="307"/>
      <c r="FNN6" s="307"/>
      <c r="FNO6" s="307"/>
      <c r="FNP6" s="307"/>
      <c r="FNQ6" s="307"/>
      <c r="FNR6" s="307"/>
      <c r="FNS6" s="307"/>
      <c r="FNT6" s="307"/>
      <c r="FNU6" s="307"/>
      <c r="FNV6" s="307"/>
      <c r="FNW6" s="307"/>
      <c r="FNX6" s="307"/>
      <c r="FNY6" s="307"/>
      <c r="FNZ6" s="307"/>
      <c r="FOA6" s="307"/>
      <c r="FOB6" s="307"/>
      <c r="FOC6" s="307"/>
      <c r="FOD6" s="307"/>
      <c r="FOE6" s="307"/>
      <c r="FOF6" s="307"/>
      <c r="FOG6" s="307"/>
      <c r="FOH6" s="307"/>
      <c r="FOI6" s="307"/>
      <c r="FOJ6" s="307"/>
      <c r="FOK6" s="307"/>
      <c r="FOL6" s="307"/>
      <c r="FOM6" s="307"/>
      <c r="FON6" s="307"/>
      <c r="FOO6" s="307"/>
      <c r="FOP6" s="307"/>
      <c r="FOQ6" s="307"/>
      <c r="FOR6" s="307"/>
      <c r="FOS6" s="307"/>
      <c r="FOT6" s="307"/>
      <c r="FOU6" s="307"/>
      <c r="FOV6" s="307"/>
      <c r="FOW6" s="307"/>
      <c r="FOX6" s="307"/>
      <c r="FOY6" s="307"/>
      <c r="FOZ6" s="307"/>
      <c r="FPA6" s="307"/>
      <c r="FPB6" s="307"/>
      <c r="FPC6" s="307"/>
      <c r="FPD6" s="307"/>
      <c r="FPE6" s="307"/>
      <c r="FPF6" s="307"/>
      <c r="FPG6" s="307"/>
      <c r="FPH6" s="307"/>
      <c r="FPI6" s="307"/>
      <c r="FPJ6" s="307"/>
      <c r="FPK6" s="307"/>
      <c r="FPL6" s="307"/>
      <c r="FPM6" s="307"/>
      <c r="FPN6" s="307"/>
      <c r="FPO6" s="307"/>
      <c r="FPP6" s="307"/>
      <c r="FPQ6" s="307"/>
      <c r="FPR6" s="307"/>
      <c r="FPS6" s="307"/>
      <c r="FPT6" s="307"/>
      <c r="FPU6" s="307"/>
      <c r="FPV6" s="307"/>
      <c r="FPW6" s="307"/>
      <c r="FPX6" s="307"/>
      <c r="FPY6" s="307"/>
      <c r="FPZ6" s="307"/>
      <c r="FQA6" s="307"/>
      <c r="FQB6" s="307"/>
      <c r="FQC6" s="307"/>
      <c r="FQD6" s="307"/>
      <c r="FQE6" s="307"/>
      <c r="FQF6" s="307"/>
      <c r="FQG6" s="307"/>
      <c r="FQH6" s="307"/>
      <c r="FQI6" s="307"/>
      <c r="FQJ6" s="307"/>
      <c r="FQK6" s="307"/>
      <c r="FQL6" s="307"/>
      <c r="FQM6" s="307"/>
      <c r="FQN6" s="307"/>
      <c r="FQO6" s="307"/>
      <c r="FQP6" s="307"/>
      <c r="FQQ6" s="307"/>
      <c r="FQR6" s="307"/>
      <c r="FQS6" s="307"/>
      <c r="FQT6" s="307"/>
      <c r="FQU6" s="307"/>
      <c r="FQV6" s="307"/>
      <c r="FQW6" s="307"/>
      <c r="FQX6" s="307"/>
      <c r="FQY6" s="307"/>
      <c r="FQZ6" s="307"/>
      <c r="FRA6" s="307"/>
      <c r="FRB6" s="307"/>
      <c r="FRC6" s="307"/>
      <c r="FRD6" s="307"/>
      <c r="FRE6" s="307"/>
      <c r="FRF6" s="307"/>
      <c r="FRG6" s="307"/>
      <c r="FRH6" s="307"/>
      <c r="FRI6" s="307"/>
      <c r="FRJ6" s="307"/>
      <c r="FRK6" s="307"/>
      <c r="FRL6" s="307"/>
      <c r="FRM6" s="307"/>
      <c r="FRN6" s="307"/>
      <c r="FRO6" s="307"/>
      <c r="FRP6" s="307"/>
      <c r="FRQ6" s="307"/>
      <c r="FRR6" s="307"/>
      <c r="FRS6" s="307"/>
      <c r="FRT6" s="307"/>
      <c r="FRU6" s="307"/>
      <c r="FRV6" s="307"/>
      <c r="FRW6" s="307"/>
      <c r="FRX6" s="307"/>
      <c r="FRY6" s="307"/>
      <c r="FRZ6" s="307"/>
      <c r="FSA6" s="307"/>
      <c r="FSB6" s="307"/>
      <c r="FSC6" s="307"/>
      <c r="FSD6" s="307"/>
      <c r="FSE6" s="307"/>
      <c r="FSF6" s="307"/>
      <c r="FSG6" s="307"/>
      <c r="FSH6" s="307"/>
      <c r="FSI6" s="307"/>
      <c r="FSJ6" s="307"/>
      <c r="FSK6" s="307"/>
      <c r="FSL6" s="307"/>
      <c r="FSM6" s="307"/>
      <c r="FSN6" s="307"/>
      <c r="FSO6" s="307"/>
      <c r="FSP6" s="307"/>
      <c r="FSQ6" s="307"/>
      <c r="FSR6" s="307"/>
      <c r="FSS6" s="307"/>
      <c r="FST6" s="307"/>
      <c r="FSU6" s="307"/>
      <c r="FSV6" s="307"/>
      <c r="FSW6" s="307"/>
      <c r="FSX6" s="307"/>
      <c r="FSY6" s="307"/>
      <c r="FSZ6" s="307"/>
      <c r="FTA6" s="307"/>
      <c r="FTB6" s="307"/>
      <c r="FTC6" s="307"/>
      <c r="FTD6" s="307"/>
      <c r="FTE6" s="307"/>
      <c r="FTF6" s="307"/>
      <c r="FTG6" s="307"/>
      <c r="FTH6" s="307"/>
      <c r="FTI6" s="307"/>
      <c r="FTJ6" s="307"/>
      <c r="FTK6" s="307"/>
      <c r="FTL6" s="307"/>
      <c r="FTM6" s="307"/>
      <c r="FTN6" s="307"/>
      <c r="FTO6" s="307"/>
      <c r="FTP6" s="307"/>
      <c r="FTQ6" s="307"/>
      <c r="FTR6" s="307"/>
      <c r="FTS6" s="307"/>
      <c r="FTT6" s="307"/>
      <c r="FTU6" s="307"/>
      <c r="FTV6" s="307"/>
      <c r="FTW6" s="307"/>
      <c r="FTX6" s="307"/>
      <c r="FTY6" s="307"/>
      <c r="FTZ6" s="307"/>
      <c r="FUA6" s="307"/>
      <c r="FUB6" s="307"/>
      <c r="FUC6" s="307"/>
      <c r="FUD6" s="307"/>
      <c r="FUE6" s="307"/>
      <c r="FUF6" s="307"/>
      <c r="FUG6" s="307"/>
      <c r="FUH6" s="307"/>
      <c r="FUI6" s="307"/>
      <c r="FUJ6" s="307"/>
      <c r="FUK6" s="307"/>
      <c r="FUL6" s="307"/>
      <c r="FUM6" s="307"/>
      <c r="FUN6" s="307"/>
      <c r="FUO6" s="307"/>
      <c r="FUP6" s="307"/>
      <c r="FUQ6" s="307"/>
      <c r="FUR6" s="307"/>
      <c r="FUS6" s="307"/>
      <c r="FUT6" s="307"/>
      <c r="FUU6" s="307"/>
      <c r="FUV6" s="307"/>
      <c r="FUW6" s="307"/>
      <c r="FUX6" s="307"/>
      <c r="FUY6" s="307"/>
      <c r="FUZ6" s="307"/>
      <c r="FVA6" s="307"/>
      <c r="FVB6" s="307"/>
      <c r="FVC6" s="307"/>
      <c r="FVD6" s="307"/>
      <c r="FVE6" s="307"/>
      <c r="FVF6" s="307"/>
      <c r="FVG6" s="307"/>
      <c r="FVH6" s="307"/>
      <c r="FVI6" s="307"/>
      <c r="FVJ6" s="307"/>
      <c r="FVK6" s="307"/>
      <c r="FVL6" s="307"/>
      <c r="FVM6" s="307"/>
      <c r="FVN6" s="307"/>
      <c r="FVO6" s="307"/>
      <c r="FVP6" s="307"/>
      <c r="FVQ6" s="307"/>
      <c r="FVR6" s="307"/>
      <c r="FVS6" s="307"/>
      <c r="FVT6" s="307"/>
      <c r="FVU6" s="307"/>
      <c r="FVV6" s="307"/>
      <c r="FVW6" s="307"/>
      <c r="FVX6" s="307"/>
      <c r="FVY6" s="307"/>
      <c r="FVZ6" s="307"/>
      <c r="FWA6" s="307"/>
      <c r="FWB6" s="307"/>
      <c r="FWC6" s="307"/>
      <c r="FWD6" s="307"/>
      <c r="FWE6" s="307"/>
      <c r="FWF6" s="307"/>
      <c r="FWG6" s="307"/>
      <c r="FWH6" s="307"/>
      <c r="FWI6" s="307"/>
      <c r="FWJ6" s="307"/>
      <c r="FWK6" s="307"/>
      <c r="FWL6" s="307"/>
      <c r="FWM6" s="307"/>
      <c r="FWN6" s="307"/>
      <c r="FWO6" s="307"/>
      <c r="FWP6" s="307"/>
      <c r="FWQ6" s="307"/>
      <c r="FWR6" s="307"/>
      <c r="FWS6" s="307"/>
      <c r="FWT6" s="307"/>
      <c r="FWU6" s="307"/>
      <c r="FWV6" s="307"/>
      <c r="FWW6" s="307"/>
      <c r="FWX6" s="307"/>
      <c r="FWY6" s="307"/>
      <c r="FWZ6" s="307"/>
      <c r="FXA6" s="307"/>
      <c r="FXB6" s="307"/>
      <c r="FXC6" s="307"/>
      <c r="FXD6" s="307"/>
      <c r="FXE6" s="307"/>
      <c r="FXF6" s="307"/>
      <c r="FXG6" s="307"/>
      <c r="FXH6" s="307"/>
      <c r="FXI6" s="307"/>
      <c r="FXJ6" s="307"/>
      <c r="FXK6" s="307"/>
      <c r="FXL6" s="307"/>
      <c r="FXM6" s="307"/>
      <c r="FXN6" s="307"/>
      <c r="FXO6" s="307"/>
      <c r="FXP6" s="307"/>
      <c r="FXQ6" s="307"/>
      <c r="FXR6" s="307"/>
      <c r="FXS6" s="307"/>
      <c r="FXT6" s="307"/>
      <c r="FXU6" s="307"/>
      <c r="FXV6" s="307"/>
      <c r="FXW6" s="307"/>
      <c r="FXX6" s="307"/>
      <c r="FXY6" s="307"/>
      <c r="FXZ6" s="307"/>
      <c r="FYA6" s="307"/>
      <c r="FYB6" s="307"/>
      <c r="FYC6" s="307"/>
      <c r="FYD6" s="307"/>
      <c r="FYE6" s="307"/>
      <c r="FYF6" s="307"/>
      <c r="FYG6" s="307"/>
      <c r="FYH6" s="307"/>
      <c r="FYI6" s="307"/>
      <c r="FYJ6" s="307"/>
      <c r="FYK6" s="307"/>
      <c r="FYL6" s="307"/>
      <c r="FYM6" s="307"/>
      <c r="FYN6" s="307"/>
      <c r="FYO6" s="307"/>
      <c r="FYP6" s="307"/>
      <c r="FYQ6" s="307"/>
      <c r="FYR6" s="307"/>
      <c r="FYS6" s="307"/>
      <c r="FYT6" s="307"/>
      <c r="FYU6" s="307"/>
      <c r="FYV6" s="307"/>
      <c r="FYW6" s="307"/>
      <c r="FYX6" s="307"/>
      <c r="FYY6" s="307"/>
      <c r="FYZ6" s="307"/>
      <c r="FZA6" s="307"/>
      <c r="FZB6" s="307"/>
      <c r="FZC6" s="307"/>
      <c r="FZD6" s="307"/>
      <c r="FZE6" s="307"/>
      <c r="FZF6" s="307"/>
      <c r="FZG6" s="307"/>
      <c r="FZH6" s="307"/>
      <c r="FZI6" s="307"/>
      <c r="FZJ6" s="307"/>
      <c r="FZK6" s="307"/>
      <c r="FZL6" s="307"/>
      <c r="FZM6" s="307"/>
      <c r="FZN6" s="307"/>
      <c r="FZO6" s="307"/>
      <c r="FZP6" s="307"/>
      <c r="FZQ6" s="307"/>
      <c r="FZR6" s="307"/>
      <c r="FZS6" s="307"/>
      <c r="FZT6" s="307"/>
      <c r="FZU6" s="307"/>
      <c r="FZV6" s="307"/>
      <c r="FZW6" s="307"/>
      <c r="FZX6" s="307"/>
      <c r="FZY6" s="307"/>
      <c r="FZZ6" s="307"/>
      <c r="GAA6" s="307"/>
      <c r="GAB6" s="307"/>
      <c r="GAC6" s="307"/>
      <c r="GAD6" s="307"/>
      <c r="GAE6" s="307"/>
      <c r="GAF6" s="307"/>
      <c r="GAG6" s="307"/>
      <c r="GAH6" s="307"/>
      <c r="GAI6" s="307"/>
      <c r="GAJ6" s="307"/>
      <c r="GAK6" s="307"/>
      <c r="GAL6" s="307"/>
      <c r="GAM6" s="307"/>
      <c r="GAN6" s="307"/>
      <c r="GAO6" s="307"/>
      <c r="GAP6" s="307"/>
      <c r="GAQ6" s="307"/>
      <c r="GAR6" s="307"/>
      <c r="GAS6" s="307"/>
      <c r="GAT6" s="307"/>
      <c r="GAU6" s="307"/>
      <c r="GAV6" s="307"/>
      <c r="GAW6" s="307"/>
      <c r="GAX6" s="307"/>
      <c r="GAY6" s="307"/>
      <c r="GAZ6" s="307"/>
      <c r="GBA6" s="307"/>
      <c r="GBB6" s="307"/>
      <c r="GBC6" s="307"/>
      <c r="GBD6" s="307"/>
      <c r="GBE6" s="307"/>
      <c r="GBF6" s="307"/>
      <c r="GBG6" s="307"/>
      <c r="GBH6" s="307"/>
      <c r="GBI6" s="307"/>
      <c r="GBJ6" s="307"/>
      <c r="GBK6" s="307"/>
      <c r="GBL6" s="307"/>
      <c r="GBM6" s="307"/>
      <c r="GBN6" s="307"/>
      <c r="GBO6" s="307"/>
      <c r="GBP6" s="307"/>
      <c r="GBQ6" s="307"/>
      <c r="GBR6" s="307"/>
      <c r="GBS6" s="307"/>
      <c r="GBT6" s="307"/>
      <c r="GBU6" s="307"/>
      <c r="GBV6" s="307"/>
      <c r="GBW6" s="307"/>
      <c r="GBX6" s="307"/>
      <c r="GBY6" s="307"/>
      <c r="GBZ6" s="307"/>
      <c r="GCA6" s="307"/>
      <c r="GCB6" s="307"/>
      <c r="GCC6" s="307"/>
      <c r="GCD6" s="307"/>
      <c r="GCE6" s="307"/>
      <c r="GCF6" s="307"/>
      <c r="GCG6" s="307"/>
      <c r="GCH6" s="307"/>
      <c r="GCI6" s="307"/>
      <c r="GCJ6" s="307"/>
      <c r="GCK6" s="307"/>
      <c r="GCL6" s="307"/>
      <c r="GCM6" s="307"/>
      <c r="GCN6" s="307"/>
      <c r="GCO6" s="307"/>
      <c r="GCP6" s="307"/>
      <c r="GCQ6" s="307"/>
      <c r="GCR6" s="307"/>
      <c r="GCS6" s="307"/>
      <c r="GCT6" s="307"/>
      <c r="GCU6" s="307"/>
      <c r="GCV6" s="307"/>
      <c r="GCW6" s="307"/>
      <c r="GCX6" s="307"/>
      <c r="GCY6" s="307"/>
      <c r="GCZ6" s="307"/>
      <c r="GDA6" s="307"/>
      <c r="GDB6" s="307"/>
      <c r="GDC6" s="307"/>
      <c r="GDD6" s="307"/>
      <c r="GDE6" s="307"/>
      <c r="GDF6" s="307"/>
      <c r="GDG6" s="307"/>
      <c r="GDH6" s="307"/>
      <c r="GDI6" s="307"/>
      <c r="GDJ6" s="307"/>
      <c r="GDK6" s="307"/>
      <c r="GDL6" s="307"/>
      <c r="GDM6" s="307"/>
      <c r="GDN6" s="307"/>
      <c r="GDO6" s="307"/>
      <c r="GDP6" s="307"/>
      <c r="GDQ6" s="307"/>
      <c r="GDR6" s="307"/>
      <c r="GDS6" s="307"/>
      <c r="GDT6" s="307"/>
      <c r="GDU6" s="307"/>
      <c r="GDV6" s="307"/>
      <c r="GDW6" s="307"/>
      <c r="GDX6" s="307"/>
      <c r="GDY6" s="307"/>
      <c r="GDZ6" s="307"/>
      <c r="GEA6" s="307"/>
      <c r="GEB6" s="307"/>
      <c r="GEC6" s="307"/>
      <c r="GED6" s="307"/>
      <c r="GEE6" s="307"/>
      <c r="GEF6" s="307"/>
      <c r="GEG6" s="307"/>
      <c r="GEH6" s="307"/>
      <c r="GEI6" s="307"/>
      <c r="GEJ6" s="307"/>
      <c r="GEK6" s="307"/>
      <c r="GEL6" s="307"/>
      <c r="GEM6" s="307"/>
      <c r="GEN6" s="307"/>
      <c r="GEO6" s="307"/>
      <c r="GEP6" s="307"/>
      <c r="GEQ6" s="307"/>
      <c r="GER6" s="307"/>
      <c r="GES6" s="307"/>
      <c r="GET6" s="307"/>
      <c r="GEU6" s="307"/>
      <c r="GEV6" s="307"/>
      <c r="GEW6" s="307"/>
      <c r="GEX6" s="307"/>
      <c r="GEY6" s="307"/>
      <c r="GEZ6" s="307"/>
      <c r="GFA6" s="307"/>
      <c r="GFB6" s="307"/>
      <c r="GFC6" s="307"/>
      <c r="GFD6" s="307"/>
      <c r="GFE6" s="307"/>
      <c r="GFF6" s="307"/>
      <c r="GFG6" s="307"/>
      <c r="GFH6" s="307"/>
      <c r="GFI6" s="307"/>
      <c r="GFJ6" s="307"/>
      <c r="GFK6" s="307"/>
      <c r="GFL6" s="307"/>
      <c r="GFM6" s="307"/>
      <c r="GFN6" s="307"/>
      <c r="GFO6" s="307"/>
      <c r="GFP6" s="307"/>
      <c r="GFQ6" s="307"/>
      <c r="GFR6" s="307"/>
      <c r="GFS6" s="307"/>
      <c r="GFT6" s="307"/>
      <c r="GFU6" s="307"/>
      <c r="GFV6" s="307"/>
      <c r="GFW6" s="307"/>
      <c r="GFX6" s="307"/>
      <c r="GFY6" s="307"/>
      <c r="GFZ6" s="307"/>
      <c r="GGA6" s="307"/>
      <c r="GGB6" s="307"/>
      <c r="GGC6" s="307"/>
      <c r="GGD6" s="307"/>
      <c r="GGE6" s="307"/>
      <c r="GGF6" s="307"/>
      <c r="GGG6" s="307"/>
      <c r="GGH6" s="307"/>
      <c r="GGI6" s="307"/>
      <c r="GGJ6" s="307"/>
      <c r="GGK6" s="307"/>
      <c r="GGL6" s="307"/>
      <c r="GGM6" s="307"/>
      <c r="GGN6" s="307"/>
      <c r="GGO6" s="307"/>
      <c r="GGP6" s="307"/>
      <c r="GGQ6" s="307"/>
      <c r="GGR6" s="307"/>
      <c r="GGS6" s="307"/>
      <c r="GGT6" s="307"/>
      <c r="GGU6" s="307"/>
      <c r="GGV6" s="307"/>
      <c r="GGW6" s="307"/>
      <c r="GGX6" s="307"/>
      <c r="GGY6" s="307"/>
      <c r="GGZ6" s="307"/>
      <c r="GHA6" s="307"/>
      <c r="GHB6" s="307"/>
      <c r="GHC6" s="307"/>
      <c r="GHD6" s="307"/>
      <c r="GHE6" s="307"/>
      <c r="GHF6" s="307"/>
      <c r="GHG6" s="307"/>
      <c r="GHH6" s="307"/>
      <c r="GHI6" s="307"/>
      <c r="GHJ6" s="307"/>
      <c r="GHK6" s="307"/>
      <c r="GHL6" s="307"/>
      <c r="GHM6" s="307"/>
      <c r="GHN6" s="307"/>
      <c r="GHO6" s="307"/>
      <c r="GHP6" s="307"/>
      <c r="GHQ6" s="307"/>
      <c r="GHR6" s="307"/>
      <c r="GHS6" s="307"/>
      <c r="GHT6" s="307"/>
      <c r="GHU6" s="307"/>
      <c r="GHV6" s="307"/>
      <c r="GHW6" s="307"/>
      <c r="GHX6" s="307"/>
      <c r="GHY6" s="307"/>
      <c r="GHZ6" s="307"/>
      <c r="GIA6" s="307"/>
      <c r="GIB6" s="307"/>
      <c r="GIC6" s="307"/>
      <c r="GID6" s="307"/>
      <c r="GIE6" s="307"/>
      <c r="GIF6" s="307"/>
      <c r="GIG6" s="307"/>
      <c r="GIH6" s="307"/>
      <c r="GII6" s="307"/>
      <c r="GIJ6" s="307"/>
      <c r="GIK6" s="307"/>
      <c r="GIL6" s="307"/>
      <c r="GIM6" s="307"/>
      <c r="GIN6" s="307"/>
      <c r="GIO6" s="307"/>
      <c r="GIP6" s="307"/>
      <c r="GIQ6" s="307"/>
      <c r="GIR6" s="307"/>
      <c r="GIS6" s="307"/>
      <c r="GIT6" s="307"/>
      <c r="GIU6" s="307"/>
      <c r="GIV6" s="307"/>
      <c r="GIW6" s="307"/>
      <c r="GIX6" s="307"/>
      <c r="GIY6" s="307"/>
      <c r="GIZ6" s="307"/>
      <c r="GJA6" s="307"/>
      <c r="GJB6" s="307"/>
      <c r="GJC6" s="307"/>
      <c r="GJD6" s="307"/>
      <c r="GJE6" s="307"/>
      <c r="GJF6" s="307"/>
      <c r="GJG6" s="307"/>
      <c r="GJH6" s="307"/>
      <c r="GJI6" s="307"/>
      <c r="GJJ6" s="307"/>
      <c r="GJK6" s="307"/>
      <c r="GJL6" s="307"/>
      <c r="GJM6" s="307"/>
      <c r="GJN6" s="307"/>
      <c r="GJO6" s="307"/>
      <c r="GJP6" s="307"/>
      <c r="GJQ6" s="307"/>
      <c r="GJR6" s="307"/>
      <c r="GJS6" s="307"/>
      <c r="GJT6" s="307"/>
      <c r="GJU6" s="307"/>
      <c r="GJV6" s="307"/>
      <c r="GJW6" s="307"/>
      <c r="GJX6" s="307"/>
      <c r="GJY6" s="307"/>
      <c r="GJZ6" s="307"/>
      <c r="GKA6" s="307"/>
      <c r="GKB6" s="307"/>
      <c r="GKC6" s="307"/>
      <c r="GKD6" s="307"/>
      <c r="GKE6" s="307"/>
      <c r="GKF6" s="307"/>
      <c r="GKG6" s="307"/>
      <c r="GKH6" s="307"/>
      <c r="GKI6" s="307"/>
      <c r="GKJ6" s="307"/>
      <c r="GKK6" s="307"/>
      <c r="GKL6" s="307"/>
      <c r="GKM6" s="307"/>
      <c r="GKN6" s="307"/>
      <c r="GKO6" s="307"/>
      <c r="GKP6" s="307"/>
      <c r="GKQ6" s="307"/>
      <c r="GKR6" s="307"/>
      <c r="GKS6" s="307"/>
      <c r="GKT6" s="307"/>
      <c r="GKU6" s="307"/>
      <c r="GKV6" s="307"/>
      <c r="GKW6" s="307"/>
      <c r="GKX6" s="307"/>
      <c r="GKY6" s="307"/>
      <c r="GKZ6" s="307"/>
      <c r="GLA6" s="307"/>
      <c r="GLB6" s="307"/>
      <c r="GLC6" s="307"/>
      <c r="GLD6" s="307"/>
      <c r="GLE6" s="307"/>
      <c r="GLF6" s="307"/>
      <c r="GLG6" s="307"/>
      <c r="GLH6" s="307"/>
      <c r="GLI6" s="307"/>
      <c r="GLJ6" s="307"/>
      <c r="GLK6" s="307"/>
      <c r="GLL6" s="307"/>
      <c r="GLM6" s="307"/>
      <c r="GLN6" s="307"/>
      <c r="GLO6" s="307"/>
      <c r="GLP6" s="307"/>
      <c r="GLQ6" s="307"/>
      <c r="GLR6" s="307"/>
      <c r="GLS6" s="307"/>
      <c r="GLT6" s="307"/>
      <c r="GLU6" s="307"/>
      <c r="GLV6" s="307"/>
      <c r="GLW6" s="307"/>
      <c r="GLX6" s="307"/>
      <c r="GLY6" s="307"/>
      <c r="GLZ6" s="307"/>
      <c r="GMA6" s="307"/>
      <c r="GMB6" s="307"/>
      <c r="GMC6" s="307"/>
      <c r="GMD6" s="307"/>
      <c r="GME6" s="307"/>
      <c r="GMF6" s="307"/>
      <c r="GMG6" s="307"/>
      <c r="GMH6" s="307"/>
      <c r="GMI6" s="307"/>
      <c r="GMJ6" s="307"/>
      <c r="GMK6" s="307"/>
      <c r="GML6" s="307"/>
      <c r="GMM6" s="307"/>
      <c r="GMN6" s="307"/>
      <c r="GMO6" s="307"/>
      <c r="GMP6" s="307"/>
      <c r="GMQ6" s="307"/>
      <c r="GMR6" s="307"/>
      <c r="GMS6" s="307"/>
      <c r="GMT6" s="307"/>
      <c r="GMU6" s="307"/>
      <c r="GMV6" s="307"/>
      <c r="GMW6" s="307"/>
      <c r="GMX6" s="307"/>
      <c r="GMY6" s="307"/>
      <c r="GMZ6" s="307"/>
      <c r="GNA6" s="307"/>
      <c r="GNB6" s="307"/>
      <c r="GNC6" s="307"/>
      <c r="GND6" s="307"/>
      <c r="GNE6" s="307"/>
      <c r="GNF6" s="307"/>
      <c r="GNG6" s="307"/>
      <c r="GNH6" s="307"/>
      <c r="GNI6" s="307"/>
      <c r="GNJ6" s="307"/>
      <c r="GNK6" s="307"/>
      <c r="GNL6" s="307"/>
      <c r="GNM6" s="307"/>
      <c r="GNN6" s="307"/>
      <c r="GNO6" s="307"/>
      <c r="GNP6" s="307"/>
      <c r="GNQ6" s="307"/>
      <c r="GNR6" s="307"/>
      <c r="GNS6" s="307"/>
      <c r="GNT6" s="307"/>
      <c r="GNU6" s="307"/>
      <c r="GNV6" s="307"/>
      <c r="GNW6" s="307"/>
      <c r="GNX6" s="307"/>
      <c r="GNY6" s="307"/>
      <c r="GNZ6" s="307"/>
      <c r="GOA6" s="307"/>
      <c r="GOB6" s="307"/>
      <c r="GOC6" s="307"/>
      <c r="GOD6" s="307"/>
      <c r="GOE6" s="307"/>
      <c r="GOF6" s="307"/>
      <c r="GOG6" s="307"/>
      <c r="GOH6" s="307"/>
      <c r="GOI6" s="307"/>
      <c r="GOJ6" s="307"/>
      <c r="GOK6" s="307"/>
      <c r="GOL6" s="307"/>
      <c r="GOM6" s="307"/>
      <c r="GON6" s="307"/>
      <c r="GOO6" s="307"/>
      <c r="GOP6" s="307"/>
      <c r="GOQ6" s="307"/>
      <c r="GOR6" s="307"/>
      <c r="GOS6" s="307"/>
      <c r="GOT6" s="307"/>
      <c r="GOU6" s="307"/>
      <c r="GOV6" s="307"/>
      <c r="GOW6" s="307"/>
      <c r="GOX6" s="307"/>
      <c r="GOY6" s="307"/>
      <c r="GOZ6" s="307"/>
      <c r="GPA6" s="307"/>
      <c r="GPB6" s="307"/>
      <c r="GPC6" s="307"/>
      <c r="GPD6" s="307"/>
      <c r="GPE6" s="307"/>
      <c r="GPF6" s="307"/>
      <c r="GPG6" s="307"/>
      <c r="GPH6" s="307"/>
      <c r="GPI6" s="307"/>
      <c r="GPJ6" s="307"/>
      <c r="GPK6" s="307"/>
      <c r="GPL6" s="307"/>
      <c r="GPM6" s="307"/>
      <c r="GPN6" s="307"/>
      <c r="GPO6" s="307"/>
      <c r="GPP6" s="307"/>
      <c r="GPQ6" s="307"/>
      <c r="GPR6" s="307"/>
      <c r="GPS6" s="307"/>
      <c r="GPT6" s="307"/>
      <c r="GPU6" s="307"/>
      <c r="GPV6" s="307"/>
      <c r="GPW6" s="307"/>
      <c r="GPX6" s="307"/>
      <c r="GPY6" s="307"/>
      <c r="GPZ6" s="307"/>
      <c r="GQA6" s="307"/>
      <c r="GQB6" s="307"/>
      <c r="GQC6" s="307"/>
      <c r="GQD6" s="307"/>
      <c r="GQE6" s="307"/>
      <c r="GQF6" s="307"/>
      <c r="GQG6" s="307"/>
      <c r="GQH6" s="307"/>
      <c r="GQI6" s="307"/>
      <c r="GQJ6" s="307"/>
      <c r="GQK6" s="307"/>
      <c r="GQL6" s="307"/>
      <c r="GQM6" s="307"/>
      <c r="GQN6" s="307"/>
      <c r="GQO6" s="307"/>
      <c r="GQP6" s="307"/>
      <c r="GQQ6" s="307"/>
      <c r="GQR6" s="307"/>
      <c r="GQS6" s="307"/>
      <c r="GQT6" s="307"/>
      <c r="GQU6" s="307"/>
      <c r="GQV6" s="307"/>
      <c r="GQW6" s="307"/>
      <c r="GQX6" s="307"/>
      <c r="GQY6" s="307"/>
      <c r="GQZ6" s="307"/>
      <c r="GRA6" s="307"/>
      <c r="GRB6" s="307"/>
      <c r="GRC6" s="307"/>
      <c r="GRD6" s="307"/>
      <c r="GRE6" s="307"/>
      <c r="GRF6" s="307"/>
      <c r="GRG6" s="307"/>
      <c r="GRH6" s="307"/>
      <c r="GRI6" s="307"/>
      <c r="GRJ6" s="307"/>
      <c r="GRK6" s="307"/>
      <c r="GRL6" s="307"/>
      <c r="GRM6" s="307"/>
      <c r="GRN6" s="307"/>
      <c r="GRO6" s="307"/>
      <c r="GRP6" s="307"/>
      <c r="GRQ6" s="307"/>
      <c r="GRR6" s="307"/>
      <c r="GRS6" s="307"/>
      <c r="GRT6" s="307"/>
      <c r="GRU6" s="307"/>
      <c r="GRV6" s="307"/>
      <c r="GRW6" s="307"/>
      <c r="GRX6" s="307"/>
      <c r="GRY6" s="307"/>
      <c r="GRZ6" s="307"/>
      <c r="GSA6" s="307"/>
      <c r="GSB6" s="307"/>
      <c r="GSC6" s="307"/>
      <c r="GSD6" s="307"/>
      <c r="GSE6" s="307"/>
      <c r="GSF6" s="307"/>
      <c r="GSG6" s="307"/>
      <c r="GSH6" s="307"/>
      <c r="GSI6" s="307"/>
      <c r="GSJ6" s="307"/>
      <c r="GSK6" s="307"/>
      <c r="GSL6" s="307"/>
      <c r="GSM6" s="307"/>
      <c r="GSN6" s="307"/>
      <c r="GSO6" s="307"/>
      <c r="GSP6" s="307"/>
      <c r="GSQ6" s="307"/>
      <c r="GSR6" s="307"/>
      <c r="GSS6" s="307"/>
      <c r="GST6" s="307"/>
      <c r="GSU6" s="307"/>
      <c r="GSV6" s="307"/>
      <c r="GSW6" s="307"/>
      <c r="GSX6" s="307"/>
      <c r="GSY6" s="307"/>
      <c r="GSZ6" s="307"/>
      <c r="GTA6" s="307"/>
      <c r="GTB6" s="307"/>
      <c r="GTC6" s="307"/>
      <c r="GTD6" s="307"/>
      <c r="GTE6" s="307"/>
      <c r="GTF6" s="307"/>
      <c r="GTG6" s="307"/>
      <c r="GTH6" s="307"/>
      <c r="GTI6" s="307"/>
      <c r="GTJ6" s="307"/>
      <c r="GTK6" s="307"/>
      <c r="GTL6" s="307"/>
      <c r="GTM6" s="307"/>
      <c r="GTN6" s="307"/>
      <c r="GTO6" s="307"/>
      <c r="GTP6" s="307"/>
      <c r="GTQ6" s="307"/>
      <c r="GTR6" s="307"/>
      <c r="GTS6" s="307"/>
      <c r="GTT6" s="307"/>
      <c r="GTU6" s="307"/>
      <c r="GTV6" s="307"/>
      <c r="GTW6" s="307"/>
      <c r="GTX6" s="307"/>
      <c r="GTY6" s="307"/>
      <c r="GTZ6" s="307"/>
      <c r="GUA6" s="307"/>
      <c r="GUB6" s="307"/>
      <c r="GUC6" s="307"/>
      <c r="GUD6" s="307"/>
      <c r="GUE6" s="307"/>
      <c r="GUF6" s="307"/>
      <c r="GUG6" s="307"/>
      <c r="GUH6" s="307"/>
      <c r="GUI6" s="307"/>
      <c r="GUJ6" s="307"/>
      <c r="GUK6" s="307"/>
      <c r="GUL6" s="307"/>
      <c r="GUM6" s="307"/>
      <c r="GUN6" s="307"/>
      <c r="GUO6" s="307"/>
      <c r="GUP6" s="307"/>
      <c r="GUQ6" s="307"/>
      <c r="GUR6" s="307"/>
      <c r="GUS6" s="307"/>
      <c r="GUT6" s="307"/>
      <c r="GUU6" s="307"/>
      <c r="GUV6" s="307"/>
      <c r="GUW6" s="307"/>
      <c r="GUX6" s="307"/>
      <c r="GUY6" s="307"/>
      <c r="GUZ6" s="307"/>
      <c r="GVA6" s="307"/>
      <c r="GVB6" s="307"/>
      <c r="GVC6" s="307"/>
      <c r="GVD6" s="307"/>
      <c r="GVE6" s="307"/>
      <c r="GVF6" s="307"/>
      <c r="GVG6" s="307"/>
      <c r="GVH6" s="307"/>
      <c r="GVI6" s="307"/>
      <c r="GVJ6" s="307"/>
      <c r="GVK6" s="307"/>
      <c r="GVL6" s="307"/>
      <c r="GVM6" s="307"/>
      <c r="GVN6" s="307"/>
      <c r="GVO6" s="307"/>
      <c r="GVP6" s="307"/>
      <c r="GVQ6" s="307"/>
      <c r="GVR6" s="307"/>
      <c r="GVS6" s="307"/>
      <c r="GVT6" s="307"/>
      <c r="GVU6" s="307"/>
      <c r="GVV6" s="307"/>
      <c r="GVW6" s="307"/>
      <c r="GVX6" s="307"/>
      <c r="GVY6" s="307"/>
      <c r="GVZ6" s="307"/>
      <c r="GWA6" s="307"/>
      <c r="GWB6" s="307"/>
      <c r="GWC6" s="307"/>
      <c r="GWD6" s="307"/>
      <c r="GWE6" s="307"/>
      <c r="GWF6" s="307"/>
      <c r="GWG6" s="307"/>
      <c r="GWH6" s="307"/>
      <c r="GWI6" s="307"/>
      <c r="GWJ6" s="307"/>
      <c r="GWK6" s="307"/>
      <c r="GWL6" s="307"/>
      <c r="GWM6" s="307"/>
      <c r="GWN6" s="307"/>
      <c r="GWO6" s="307"/>
      <c r="GWP6" s="307"/>
      <c r="GWQ6" s="307"/>
      <c r="GWR6" s="307"/>
      <c r="GWS6" s="307"/>
      <c r="GWT6" s="307"/>
      <c r="GWU6" s="307"/>
      <c r="GWV6" s="307"/>
      <c r="GWW6" s="307"/>
      <c r="GWX6" s="307"/>
      <c r="GWY6" s="307"/>
      <c r="GWZ6" s="307"/>
      <c r="GXA6" s="307"/>
      <c r="GXB6" s="307"/>
      <c r="GXC6" s="307"/>
      <c r="GXD6" s="307"/>
      <c r="GXE6" s="307"/>
      <c r="GXF6" s="307"/>
      <c r="GXG6" s="307"/>
      <c r="GXH6" s="307"/>
      <c r="GXI6" s="307"/>
      <c r="GXJ6" s="307"/>
      <c r="GXK6" s="307"/>
      <c r="GXL6" s="307"/>
      <c r="GXM6" s="307"/>
      <c r="GXN6" s="307"/>
      <c r="GXO6" s="307"/>
      <c r="GXP6" s="307"/>
      <c r="GXQ6" s="307"/>
      <c r="GXR6" s="307"/>
      <c r="GXS6" s="307"/>
      <c r="GXT6" s="307"/>
      <c r="GXU6" s="307"/>
      <c r="GXV6" s="307"/>
      <c r="GXW6" s="307"/>
      <c r="GXX6" s="307"/>
      <c r="GXY6" s="307"/>
      <c r="GXZ6" s="307"/>
      <c r="GYA6" s="307"/>
      <c r="GYB6" s="307"/>
      <c r="GYC6" s="307"/>
      <c r="GYD6" s="307"/>
      <c r="GYE6" s="307"/>
      <c r="GYF6" s="307"/>
      <c r="GYG6" s="307"/>
      <c r="GYH6" s="307"/>
      <c r="GYI6" s="307"/>
      <c r="GYJ6" s="307"/>
      <c r="GYK6" s="307"/>
      <c r="GYL6" s="307"/>
      <c r="GYM6" s="307"/>
      <c r="GYN6" s="307"/>
      <c r="GYO6" s="307"/>
      <c r="GYP6" s="307"/>
      <c r="GYQ6" s="307"/>
      <c r="GYR6" s="307"/>
      <c r="GYS6" s="307"/>
      <c r="GYT6" s="307"/>
      <c r="GYU6" s="307"/>
      <c r="GYV6" s="307"/>
      <c r="GYW6" s="307"/>
      <c r="GYX6" s="307"/>
      <c r="GYY6" s="307"/>
      <c r="GYZ6" s="307"/>
      <c r="GZA6" s="307"/>
      <c r="GZB6" s="307"/>
      <c r="GZC6" s="307"/>
      <c r="GZD6" s="307"/>
      <c r="GZE6" s="307"/>
      <c r="GZF6" s="307"/>
      <c r="GZG6" s="307"/>
      <c r="GZH6" s="307"/>
      <c r="GZI6" s="307"/>
      <c r="GZJ6" s="307"/>
      <c r="GZK6" s="307"/>
      <c r="GZL6" s="307"/>
      <c r="GZM6" s="307"/>
      <c r="GZN6" s="307"/>
      <c r="GZO6" s="307"/>
      <c r="GZP6" s="307"/>
      <c r="GZQ6" s="307"/>
      <c r="GZR6" s="307"/>
      <c r="GZS6" s="307"/>
      <c r="GZT6" s="307"/>
      <c r="GZU6" s="307"/>
      <c r="GZV6" s="307"/>
      <c r="GZW6" s="307"/>
      <c r="GZX6" s="307"/>
      <c r="GZY6" s="307"/>
      <c r="GZZ6" s="307"/>
      <c r="HAA6" s="307"/>
      <c r="HAB6" s="307"/>
      <c r="HAC6" s="307"/>
      <c r="HAD6" s="307"/>
      <c r="HAE6" s="307"/>
      <c r="HAF6" s="307"/>
      <c r="HAG6" s="307"/>
      <c r="HAH6" s="307"/>
      <c r="HAI6" s="307"/>
      <c r="HAJ6" s="307"/>
      <c r="HAK6" s="307"/>
      <c r="HAL6" s="307"/>
      <c r="HAM6" s="307"/>
      <c r="HAN6" s="307"/>
      <c r="HAO6" s="307"/>
      <c r="HAP6" s="307"/>
      <c r="HAQ6" s="307"/>
      <c r="HAR6" s="307"/>
      <c r="HAS6" s="307"/>
      <c r="HAT6" s="307"/>
      <c r="HAU6" s="307"/>
      <c r="HAV6" s="307"/>
      <c r="HAW6" s="307"/>
      <c r="HAX6" s="307"/>
      <c r="HAY6" s="307"/>
      <c r="HAZ6" s="307"/>
      <c r="HBA6" s="307"/>
      <c r="HBB6" s="307"/>
      <c r="HBC6" s="307"/>
      <c r="HBD6" s="307"/>
      <c r="HBE6" s="307"/>
      <c r="HBF6" s="307"/>
      <c r="HBG6" s="307"/>
      <c r="HBH6" s="307"/>
      <c r="HBI6" s="307"/>
      <c r="HBJ6" s="307"/>
      <c r="HBK6" s="307"/>
      <c r="HBL6" s="307"/>
      <c r="HBM6" s="307"/>
      <c r="HBN6" s="307"/>
      <c r="HBO6" s="307"/>
      <c r="HBP6" s="307"/>
      <c r="HBQ6" s="307"/>
      <c r="HBR6" s="307"/>
      <c r="HBS6" s="307"/>
      <c r="HBT6" s="307"/>
      <c r="HBU6" s="307"/>
      <c r="HBV6" s="307"/>
      <c r="HBW6" s="307"/>
      <c r="HBX6" s="307"/>
      <c r="HBY6" s="307"/>
      <c r="HBZ6" s="307"/>
      <c r="HCA6" s="307"/>
      <c r="HCB6" s="307"/>
      <c r="HCC6" s="307"/>
      <c r="HCD6" s="307"/>
      <c r="HCE6" s="307"/>
      <c r="HCF6" s="307"/>
      <c r="HCG6" s="307"/>
      <c r="HCH6" s="307"/>
      <c r="HCI6" s="307"/>
      <c r="HCJ6" s="307"/>
      <c r="HCK6" s="307"/>
      <c r="HCL6" s="307"/>
      <c r="HCM6" s="307"/>
      <c r="HCN6" s="307"/>
      <c r="HCO6" s="307"/>
      <c r="HCP6" s="307"/>
      <c r="HCQ6" s="307"/>
      <c r="HCR6" s="307"/>
      <c r="HCS6" s="307"/>
      <c r="HCT6" s="307"/>
      <c r="HCU6" s="307"/>
      <c r="HCV6" s="307"/>
      <c r="HCW6" s="307"/>
      <c r="HCX6" s="307"/>
      <c r="HCY6" s="307"/>
      <c r="HCZ6" s="307"/>
      <c r="HDA6" s="307"/>
      <c r="HDB6" s="307"/>
      <c r="HDC6" s="307"/>
      <c r="HDD6" s="307"/>
      <c r="HDE6" s="307"/>
      <c r="HDF6" s="307"/>
      <c r="HDG6" s="307"/>
      <c r="HDH6" s="307"/>
      <c r="HDI6" s="307"/>
      <c r="HDJ6" s="307"/>
      <c r="HDK6" s="307"/>
      <c r="HDL6" s="307"/>
      <c r="HDM6" s="307"/>
      <c r="HDN6" s="307"/>
      <c r="HDO6" s="307"/>
      <c r="HDP6" s="307"/>
      <c r="HDQ6" s="307"/>
      <c r="HDR6" s="307"/>
      <c r="HDS6" s="307"/>
      <c r="HDT6" s="307"/>
      <c r="HDU6" s="307"/>
      <c r="HDV6" s="307"/>
      <c r="HDW6" s="307"/>
      <c r="HDX6" s="307"/>
      <c r="HDY6" s="307"/>
      <c r="HDZ6" s="307"/>
      <c r="HEA6" s="307"/>
      <c r="HEB6" s="307"/>
      <c r="HEC6" s="307"/>
      <c r="HED6" s="307"/>
      <c r="HEE6" s="307"/>
      <c r="HEF6" s="307"/>
      <c r="HEG6" s="307"/>
      <c r="HEH6" s="307"/>
      <c r="HEI6" s="307"/>
      <c r="HEJ6" s="307"/>
      <c r="HEK6" s="307"/>
      <c r="HEL6" s="307"/>
      <c r="HEM6" s="307"/>
      <c r="HEN6" s="307"/>
      <c r="HEO6" s="307"/>
      <c r="HEP6" s="307"/>
      <c r="HEQ6" s="307"/>
      <c r="HER6" s="307"/>
      <c r="HES6" s="307"/>
      <c r="HET6" s="307"/>
      <c r="HEU6" s="307"/>
      <c r="HEV6" s="307"/>
      <c r="HEW6" s="307"/>
      <c r="HEX6" s="307"/>
      <c r="HEY6" s="307"/>
      <c r="HEZ6" s="307"/>
      <c r="HFA6" s="307"/>
      <c r="HFB6" s="307"/>
      <c r="HFC6" s="307"/>
      <c r="HFD6" s="307"/>
      <c r="HFE6" s="307"/>
      <c r="HFF6" s="307"/>
      <c r="HFG6" s="307"/>
      <c r="HFH6" s="307"/>
      <c r="HFI6" s="307"/>
      <c r="HFJ6" s="307"/>
      <c r="HFK6" s="307"/>
      <c r="HFL6" s="307"/>
      <c r="HFM6" s="307"/>
      <c r="HFN6" s="307"/>
      <c r="HFO6" s="307"/>
      <c r="HFP6" s="307"/>
      <c r="HFQ6" s="307"/>
      <c r="HFR6" s="307"/>
      <c r="HFS6" s="307"/>
      <c r="HFT6" s="307"/>
      <c r="HFU6" s="307"/>
      <c r="HFV6" s="307"/>
      <c r="HFW6" s="307"/>
      <c r="HFX6" s="307"/>
      <c r="HFY6" s="307"/>
      <c r="HFZ6" s="307"/>
      <c r="HGA6" s="307"/>
      <c r="HGB6" s="307"/>
      <c r="HGC6" s="307"/>
      <c r="HGD6" s="307"/>
      <c r="HGE6" s="307"/>
      <c r="HGF6" s="307"/>
      <c r="HGG6" s="307"/>
      <c r="HGH6" s="307"/>
      <c r="HGI6" s="307"/>
      <c r="HGJ6" s="307"/>
      <c r="HGK6" s="307"/>
      <c r="HGL6" s="307"/>
      <c r="HGM6" s="307"/>
      <c r="HGN6" s="307"/>
      <c r="HGO6" s="307"/>
      <c r="HGP6" s="307"/>
      <c r="HGQ6" s="307"/>
      <c r="HGR6" s="307"/>
      <c r="HGS6" s="307"/>
      <c r="HGT6" s="307"/>
      <c r="HGU6" s="307"/>
      <c r="HGV6" s="307"/>
      <c r="HGW6" s="307"/>
      <c r="HGX6" s="307"/>
      <c r="HGY6" s="307"/>
      <c r="HGZ6" s="307"/>
      <c r="HHA6" s="307"/>
      <c r="HHB6" s="307"/>
      <c r="HHC6" s="307"/>
      <c r="HHD6" s="307"/>
      <c r="HHE6" s="307"/>
      <c r="HHF6" s="307"/>
      <c r="HHG6" s="307"/>
      <c r="HHH6" s="307"/>
      <c r="HHI6" s="307"/>
      <c r="HHJ6" s="307"/>
      <c r="HHK6" s="307"/>
      <c r="HHL6" s="307"/>
      <c r="HHM6" s="307"/>
      <c r="HHN6" s="307"/>
      <c r="HHO6" s="307"/>
      <c r="HHP6" s="307"/>
      <c r="HHQ6" s="307"/>
      <c r="HHR6" s="307"/>
      <c r="HHS6" s="307"/>
      <c r="HHT6" s="307"/>
      <c r="HHU6" s="307"/>
      <c r="HHV6" s="307"/>
      <c r="HHW6" s="307"/>
      <c r="HHX6" s="307"/>
      <c r="HHY6" s="307"/>
      <c r="HHZ6" s="307"/>
      <c r="HIA6" s="307"/>
      <c r="HIB6" s="307"/>
      <c r="HIC6" s="307"/>
      <c r="HID6" s="307"/>
      <c r="HIE6" s="307"/>
      <c r="HIF6" s="307"/>
      <c r="HIG6" s="307"/>
      <c r="HIH6" s="307"/>
      <c r="HII6" s="307"/>
      <c r="HIJ6" s="307"/>
      <c r="HIK6" s="307"/>
      <c r="HIL6" s="307"/>
      <c r="HIM6" s="307"/>
      <c r="HIN6" s="307"/>
      <c r="HIO6" s="307"/>
      <c r="HIP6" s="307"/>
      <c r="HIQ6" s="307"/>
      <c r="HIR6" s="307"/>
      <c r="HIS6" s="307"/>
      <c r="HIT6" s="307"/>
      <c r="HIU6" s="307"/>
      <c r="HIV6" s="307"/>
      <c r="HIW6" s="307"/>
      <c r="HIX6" s="307"/>
      <c r="HIY6" s="307"/>
      <c r="HIZ6" s="307"/>
      <c r="HJA6" s="307"/>
      <c r="HJB6" s="307"/>
      <c r="HJC6" s="307"/>
      <c r="HJD6" s="307"/>
      <c r="HJE6" s="307"/>
      <c r="HJF6" s="307"/>
      <c r="HJG6" s="307"/>
      <c r="HJH6" s="307"/>
      <c r="HJI6" s="307"/>
      <c r="HJJ6" s="307"/>
      <c r="HJK6" s="307"/>
      <c r="HJL6" s="307"/>
      <c r="HJM6" s="307"/>
      <c r="HJN6" s="307"/>
      <c r="HJO6" s="307"/>
      <c r="HJP6" s="307"/>
      <c r="HJQ6" s="307"/>
      <c r="HJR6" s="307"/>
      <c r="HJS6" s="307"/>
      <c r="HJT6" s="307"/>
      <c r="HJU6" s="307"/>
      <c r="HJV6" s="307"/>
      <c r="HJW6" s="307"/>
      <c r="HJX6" s="307"/>
      <c r="HJY6" s="307"/>
      <c r="HJZ6" s="307"/>
      <c r="HKA6" s="307"/>
      <c r="HKB6" s="307"/>
      <c r="HKC6" s="307"/>
      <c r="HKD6" s="307"/>
      <c r="HKE6" s="307"/>
      <c r="HKF6" s="307"/>
      <c r="HKG6" s="307"/>
      <c r="HKH6" s="307"/>
      <c r="HKI6" s="307"/>
      <c r="HKJ6" s="307"/>
      <c r="HKK6" s="307"/>
      <c r="HKL6" s="307"/>
      <c r="HKM6" s="307"/>
      <c r="HKN6" s="307"/>
      <c r="HKO6" s="307"/>
      <c r="HKP6" s="307"/>
      <c r="HKQ6" s="307"/>
      <c r="HKR6" s="307"/>
      <c r="HKS6" s="307"/>
      <c r="HKT6" s="307"/>
      <c r="HKU6" s="307"/>
      <c r="HKV6" s="307"/>
      <c r="HKW6" s="307"/>
      <c r="HKX6" s="307"/>
      <c r="HKY6" s="307"/>
      <c r="HKZ6" s="307"/>
      <c r="HLA6" s="307"/>
      <c r="HLB6" s="307"/>
      <c r="HLC6" s="307"/>
      <c r="HLD6" s="307"/>
      <c r="HLE6" s="307"/>
      <c r="HLF6" s="307"/>
      <c r="HLG6" s="307"/>
      <c r="HLH6" s="307"/>
      <c r="HLI6" s="307"/>
      <c r="HLJ6" s="307"/>
      <c r="HLK6" s="307"/>
      <c r="HLL6" s="307"/>
      <c r="HLM6" s="307"/>
      <c r="HLN6" s="307"/>
      <c r="HLO6" s="307"/>
      <c r="HLP6" s="307"/>
      <c r="HLQ6" s="307"/>
      <c r="HLR6" s="307"/>
      <c r="HLS6" s="307"/>
      <c r="HLT6" s="307"/>
      <c r="HLU6" s="307"/>
      <c r="HLV6" s="307"/>
      <c r="HLW6" s="307"/>
      <c r="HLX6" s="307"/>
      <c r="HLY6" s="307"/>
      <c r="HLZ6" s="307"/>
      <c r="HMA6" s="307"/>
      <c r="HMB6" s="307"/>
      <c r="HMC6" s="307"/>
      <c r="HMD6" s="307"/>
      <c r="HME6" s="307"/>
      <c r="HMF6" s="307"/>
      <c r="HMG6" s="307"/>
      <c r="HMH6" s="307"/>
      <c r="HMI6" s="307"/>
      <c r="HMJ6" s="307"/>
      <c r="HMK6" s="307"/>
      <c r="HML6" s="307"/>
      <c r="HMM6" s="307"/>
      <c r="HMN6" s="307"/>
      <c r="HMO6" s="307"/>
      <c r="HMP6" s="307"/>
      <c r="HMQ6" s="307"/>
      <c r="HMR6" s="307"/>
      <c r="HMS6" s="307"/>
      <c r="HMT6" s="307"/>
      <c r="HMU6" s="307"/>
      <c r="HMV6" s="307"/>
      <c r="HMW6" s="307"/>
      <c r="HMX6" s="307"/>
      <c r="HMY6" s="307"/>
      <c r="HMZ6" s="307"/>
      <c r="HNA6" s="307"/>
      <c r="HNB6" s="307"/>
      <c r="HNC6" s="307"/>
      <c r="HND6" s="307"/>
      <c r="HNE6" s="307"/>
      <c r="HNF6" s="307"/>
      <c r="HNG6" s="307"/>
      <c r="HNH6" s="307"/>
      <c r="HNI6" s="307"/>
      <c r="HNJ6" s="307"/>
      <c r="HNK6" s="307"/>
      <c r="HNL6" s="307"/>
      <c r="HNM6" s="307"/>
      <c r="HNN6" s="307"/>
      <c r="HNO6" s="307"/>
      <c r="HNP6" s="307"/>
      <c r="HNQ6" s="307"/>
      <c r="HNR6" s="307"/>
      <c r="HNS6" s="307"/>
      <c r="HNT6" s="307"/>
      <c r="HNU6" s="307"/>
      <c r="HNV6" s="307"/>
      <c r="HNW6" s="307"/>
      <c r="HNX6" s="307"/>
      <c r="HNY6" s="307"/>
      <c r="HNZ6" s="307"/>
      <c r="HOA6" s="307"/>
      <c r="HOB6" s="307"/>
      <c r="HOC6" s="307"/>
      <c r="HOD6" s="307"/>
      <c r="HOE6" s="307"/>
      <c r="HOF6" s="307"/>
      <c r="HOG6" s="307"/>
      <c r="HOH6" s="307"/>
      <c r="HOI6" s="307"/>
      <c r="HOJ6" s="307"/>
      <c r="HOK6" s="307"/>
      <c r="HOL6" s="307"/>
      <c r="HOM6" s="307"/>
      <c r="HON6" s="307"/>
      <c r="HOO6" s="307"/>
      <c r="HOP6" s="307"/>
      <c r="HOQ6" s="307"/>
      <c r="HOR6" s="307"/>
      <c r="HOS6" s="307"/>
      <c r="HOT6" s="307"/>
      <c r="HOU6" s="307"/>
      <c r="HOV6" s="307"/>
      <c r="HOW6" s="307"/>
      <c r="HOX6" s="307"/>
      <c r="HOY6" s="307"/>
      <c r="HOZ6" s="307"/>
      <c r="HPA6" s="307"/>
      <c r="HPB6" s="307"/>
      <c r="HPC6" s="307"/>
      <c r="HPD6" s="307"/>
      <c r="HPE6" s="307"/>
      <c r="HPF6" s="307"/>
      <c r="HPG6" s="307"/>
      <c r="HPH6" s="307"/>
      <c r="HPI6" s="307"/>
      <c r="HPJ6" s="307"/>
      <c r="HPK6" s="307"/>
      <c r="HPL6" s="307"/>
      <c r="HPM6" s="307"/>
      <c r="HPN6" s="307"/>
      <c r="HPO6" s="307"/>
      <c r="HPP6" s="307"/>
      <c r="HPQ6" s="307"/>
      <c r="HPR6" s="307"/>
      <c r="HPS6" s="307"/>
      <c r="HPT6" s="307"/>
      <c r="HPU6" s="307"/>
      <c r="HPV6" s="307"/>
      <c r="HPW6" s="307"/>
      <c r="HPX6" s="307"/>
      <c r="HPY6" s="307"/>
      <c r="HPZ6" s="307"/>
      <c r="HQA6" s="307"/>
      <c r="HQB6" s="307"/>
      <c r="HQC6" s="307"/>
      <c r="HQD6" s="307"/>
      <c r="HQE6" s="307"/>
      <c r="HQF6" s="307"/>
      <c r="HQG6" s="307"/>
      <c r="HQH6" s="307"/>
      <c r="HQI6" s="307"/>
      <c r="HQJ6" s="307"/>
      <c r="HQK6" s="307"/>
      <c r="HQL6" s="307"/>
      <c r="HQM6" s="307"/>
      <c r="HQN6" s="307"/>
      <c r="HQO6" s="307"/>
      <c r="HQP6" s="307"/>
      <c r="HQQ6" s="307"/>
      <c r="HQR6" s="307"/>
      <c r="HQS6" s="307"/>
      <c r="HQT6" s="307"/>
      <c r="HQU6" s="307"/>
      <c r="HQV6" s="307"/>
      <c r="HQW6" s="307"/>
      <c r="HQX6" s="307"/>
      <c r="HQY6" s="307"/>
      <c r="HQZ6" s="307"/>
      <c r="HRA6" s="307"/>
      <c r="HRB6" s="307"/>
      <c r="HRC6" s="307"/>
      <c r="HRD6" s="307"/>
      <c r="HRE6" s="307"/>
      <c r="HRF6" s="307"/>
      <c r="HRG6" s="307"/>
      <c r="HRH6" s="307"/>
      <c r="HRI6" s="307"/>
      <c r="HRJ6" s="307"/>
      <c r="HRK6" s="307"/>
      <c r="HRL6" s="307"/>
      <c r="HRM6" s="307"/>
      <c r="HRN6" s="307"/>
      <c r="HRO6" s="307"/>
      <c r="HRP6" s="307"/>
      <c r="HRQ6" s="307"/>
      <c r="HRR6" s="307"/>
      <c r="HRS6" s="307"/>
      <c r="HRT6" s="307"/>
      <c r="HRU6" s="307"/>
      <c r="HRV6" s="307"/>
      <c r="HRW6" s="307"/>
      <c r="HRX6" s="307"/>
      <c r="HRY6" s="307"/>
      <c r="HRZ6" s="307"/>
      <c r="HSA6" s="307"/>
      <c r="HSB6" s="307"/>
      <c r="HSC6" s="307"/>
      <c r="HSD6" s="307"/>
      <c r="HSE6" s="307"/>
      <c r="HSF6" s="307"/>
      <c r="HSG6" s="307"/>
      <c r="HSH6" s="307"/>
      <c r="HSI6" s="307"/>
      <c r="HSJ6" s="307"/>
      <c r="HSK6" s="307"/>
      <c r="HSL6" s="307"/>
      <c r="HSM6" s="307"/>
      <c r="HSN6" s="307"/>
      <c r="HSO6" s="307"/>
      <c r="HSP6" s="307"/>
      <c r="HSQ6" s="307"/>
      <c r="HSR6" s="307"/>
      <c r="HSS6" s="307"/>
      <c r="HST6" s="307"/>
      <c r="HSU6" s="307"/>
      <c r="HSV6" s="307"/>
      <c r="HSW6" s="307"/>
      <c r="HSX6" s="307"/>
      <c r="HSY6" s="307"/>
      <c r="HSZ6" s="307"/>
      <c r="HTA6" s="307"/>
      <c r="HTB6" s="307"/>
      <c r="HTC6" s="307"/>
      <c r="HTD6" s="307"/>
      <c r="HTE6" s="307"/>
      <c r="HTF6" s="307"/>
      <c r="HTG6" s="307"/>
      <c r="HTH6" s="307"/>
      <c r="HTI6" s="307"/>
      <c r="HTJ6" s="307"/>
      <c r="HTK6" s="307"/>
      <c r="HTL6" s="307"/>
      <c r="HTM6" s="307"/>
      <c r="HTN6" s="307"/>
      <c r="HTO6" s="307"/>
      <c r="HTP6" s="307"/>
      <c r="HTQ6" s="307"/>
      <c r="HTR6" s="307"/>
      <c r="HTS6" s="307"/>
      <c r="HTT6" s="307"/>
      <c r="HTU6" s="307"/>
      <c r="HTV6" s="307"/>
      <c r="HTW6" s="307"/>
      <c r="HTX6" s="307"/>
      <c r="HTY6" s="307"/>
      <c r="HTZ6" s="307"/>
      <c r="HUA6" s="307"/>
      <c r="HUB6" s="307"/>
      <c r="HUC6" s="307"/>
      <c r="HUD6" s="307"/>
      <c r="HUE6" s="307"/>
      <c r="HUF6" s="307"/>
      <c r="HUG6" s="307"/>
      <c r="HUH6" s="307"/>
      <c r="HUI6" s="307"/>
      <c r="HUJ6" s="307"/>
      <c r="HUK6" s="307"/>
      <c r="HUL6" s="307"/>
      <c r="HUM6" s="307"/>
      <c r="HUN6" s="307"/>
      <c r="HUO6" s="307"/>
      <c r="HUP6" s="307"/>
      <c r="HUQ6" s="307"/>
      <c r="HUR6" s="307"/>
      <c r="HUS6" s="307"/>
      <c r="HUT6" s="307"/>
      <c r="HUU6" s="307"/>
      <c r="HUV6" s="307"/>
      <c r="HUW6" s="307"/>
      <c r="HUX6" s="307"/>
      <c r="HUY6" s="307"/>
      <c r="HUZ6" s="307"/>
      <c r="HVA6" s="307"/>
      <c r="HVB6" s="307"/>
      <c r="HVC6" s="307"/>
      <c r="HVD6" s="307"/>
      <c r="HVE6" s="307"/>
      <c r="HVF6" s="307"/>
      <c r="HVG6" s="307"/>
      <c r="HVH6" s="307"/>
      <c r="HVI6" s="307"/>
      <c r="HVJ6" s="307"/>
      <c r="HVK6" s="307"/>
      <c r="HVL6" s="307"/>
      <c r="HVM6" s="307"/>
      <c r="HVN6" s="307"/>
      <c r="HVO6" s="307"/>
      <c r="HVP6" s="307"/>
      <c r="HVQ6" s="307"/>
      <c r="HVR6" s="307"/>
      <c r="HVS6" s="307"/>
      <c r="HVT6" s="307"/>
      <c r="HVU6" s="307"/>
      <c r="HVV6" s="307"/>
      <c r="HVW6" s="307"/>
      <c r="HVX6" s="307"/>
      <c r="HVY6" s="307"/>
      <c r="HVZ6" s="307"/>
      <c r="HWA6" s="307"/>
      <c r="HWB6" s="307"/>
      <c r="HWC6" s="307"/>
      <c r="HWD6" s="307"/>
      <c r="HWE6" s="307"/>
      <c r="HWF6" s="307"/>
      <c r="HWG6" s="307"/>
      <c r="HWH6" s="307"/>
      <c r="HWI6" s="307"/>
      <c r="HWJ6" s="307"/>
      <c r="HWK6" s="307"/>
      <c r="HWL6" s="307"/>
      <c r="HWM6" s="307"/>
      <c r="HWN6" s="307"/>
      <c r="HWO6" s="307"/>
      <c r="HWP6" s="307"/>
      <c r="HWQ6" s="307"/>
      <c r="HWR6" s="307"/>
      <c r="HWS6" s="307"/>
      <c r="HWT6" s="307"/>
      <c r="HWU6" s="307"/>
      <c r="HWV6" s="307"/>
      <c r="HWW6" s="307"/>
      <c r="HWX6" s="307"/>
      <c r="HWY6" s="307"/>
      <c r="HWZ6" s="307"/>
      <c r="HXA6" s="307"/>
      <c r="HXB6" s="307"/>
      <c r="HXC6" s="307"/>
      <c r="HXD6" s="307"/>
      <c r="HXE6" s="307"/>
      <c r="HXF6" s="307"/>
      <c r="HXG6" s="307"/>
      <c r="HXH6" s="307"/>
      <c r="HXI6" s="307"/>
      <c r="HXJ6" s="307"/>
      <c r="HXK6" s="307"/>
      <c r="HXL6" s="307"/>
      <c r="HXM6" s="307"/>
      <c r="HXN6" s="307"/>
      <c r="HXO6" s="307"/>
      <c r="HXP6" s="307"/>
      <c r="HXQ6" s="307"/>
      <c r="HXR6" s="307"/>
      <c r="HXS6" s="307"/>
      <c r="HXT6" s="307"/>
      <c r="HXU6" s="307"/>
      <c r="HXV6" s="307"/>
      <c r="HXW6" s="307"/>
      <c r="HXX6" s="307"/>
      <c r="HXY6" s="307"/>
      <c r="HXZ6" s="307"/>
      <c r="HYA6" s="307"/>
      <c r="HYB6" s="307"/>
      <c r="HYC6" s="307"/>
      <c r="HYD6" s="307"/>
      <c r="HYE6" s="307"/>
      <c r="HYF6" s="307"/>
      <c r="HYG6" s="307"/>
      <c r="HYH6" s="307"/>
      <c r="HYI6" s="307"/>
      <c r="HYJ6" s="307"/>
      <c r="HYK6" s="307"/>
      <c r="HYL6" s="307"/>
      <c r="HYM6" s="307"/>
      <c r="HYN6" s="307"/>
      <c r="HYO6" s="307"/>
      <c r="HYP6" s="307"/>
      <c r="HYQ6" s="307"/>
      <c r="HYR6" s="307"/>
      <c r="HYS6" s="307"/>
      <c r="HYT6" s="307"/>
      <c r="HYU6" s="307"/>
      <c r="HYV6" s="307"/>
      <c r="HYW6" s="307"/>
      <c r="HYX6" s="307"/>
      <c r="HYY6" s="307"/>
      <c r="HYZ6" s="307"/>
      <c r="HZA6" s="307"/>
      <c r="HZB6" s="307"/>
      <c r="HZC6" s="307"/>
      <c r="HZD6" s="307"/>
      <c r="HZE6" s="307"/>
      <c r="HZF6" s="307"/>
      <c r="HZG6" s="307"/>
      <c r="HZH6" s="307"/>
      <c r="HZI6" s="307"/>
      <c r="HZJ6" s="307"/>
      <c r="HZK6" s="307"/>
      <c r="HZL6" s="307"/>
      <c r="HZM6" s="307"/>
      <c r="HZN6" s="307"/>
      <c r="HZO6" s="307"/>
      <c r="HZP6" s="307"/>
      <c r="HZQ6" s="307"/>
      <c r="HZR6" s="307"/>
      <c r="HZS6" s="307"/>
      <c r="HZT6" s="307"/>
      <c r="HZU6" s="307"/>
      <c r="HZV6" s="307"/>
      <c r="HZW6" s="307"/>
      <c r="HZX6" s="307"/>
      <c r="HZY6" s="307"/>
      <c r="HZZ6" s="307"/>
      <c r="IAA6" s="307"/>
      <c r="IAB6" s="307"/>
      <c r="IAC6" s="307"/>
      <c r="IAD6" s="307"/>
      <c r="IAE6" s="307"/>
      <c r="IAF6" s="307"/>
      <c r="IAG6" s="307"/>
      <c r="IAH6" s="307"/>
      <c r="IAI6" s="307"/>
      <c r="IAJ6" s="307"/>
      <c r="IAK6" s="307"/>
      <c r="IAL6" s="307"/>
      <c r="IAM6" s="307"/>
      <c r="IAN6" s="307"/>
      <c r="IAO6" s="307"/>
      <c r="IAP6" s="307"/>
      <c r="IAQ6" s="307"/>
      <c r="IAR6" s="307"/>
      <c r="IAS6" s="307"/>
      <c r="IAT6" s="307"/>
      <c r="IAU6" s="307"/>
      <c r="IAV6" s="307"/>
      <c r="IAW6" s="307"/>
      <c r="IAX6" s="307"/>
      <c r="IAY6" s="307"/>
      <c r="IAZ6" s="307"/>
      <c r="IBA6" s="307"/>
      <c r="IBB6" s="307"/>
      <c r="IBC6" s="307"/>
      <c r="IBD6" s="307"/>
      <c r="IBE6" s="307"/>
      <c r="IBF6" s="307"/>
      <c r="IBG6" s="307"/>
      <c r="IBH6" s="307"/>
      <c r="IBI6" s="307"/>
      <c r="IBJ6" s="307"/>
      <c r="IBK6" s="307"/>
      <c r="IBL6" s="307"/>
      <c r="IBM6" s="307"/>
      <c r="IBN6" s="307"/>
      <c r="IBO6" s="307"/>
      <c r="IBP6" s="307"/>
      <c r="IBQ6" s="307"/>
      <c r="IBR6" s="307"/>
      <c r="IBS6" s="307"/>
      <c r="IBT6" s="307"/>
      <c r="IBU6" s="307"/>
      <c r="IBV6" s="307"/>
      <c r="IBW6" s="307"/>
      <c r="IBX6" s="307"/>
      <c r="IBY6" s="307"/>
      <c r="IBZ6" s="307"/>
      <c r="ICA6" s="307"/>
      <c r="ICB6" s="307"/>
      <c r="ICC6" s="307"/>
      <c r="ICD6" s="307"/>
      <c r="ICE6" s="307"/>
      <c r="ICF6" s="307"/>
      <c r="ICG6" s="307"/>
      <c r="ICH6" s="307"/>
      <c r="ICI6" s="307"/>
      <c r="ICJ6" s="307"/>
      <c r="ICK6" s="307"/>
      <c r="ICL6" s="307"/>
      <c r="ICM6" s="307"/>
      <c r="ICN6" s="307"/>
      <c r="ICO6" s="307"/>
      <c r="ICP6" s="307"/>
      <c r="ICQ6" s="307"/>
      <c r="ICR6" s="307"/>
      <c r="ICS6" s="307"/>
      <c r="ICT6" s="307"/>
      <c r="ICU6" s="307"/>
      <c r="ICV6" s="307"/>
      <c r="ICW6" s="307"/>
      <c r="ICX6" s="307"/>
      <c r="ICY6" s="307"/>
      <c r="ICZ6" s="307"/>
      <c r="IDA6" s="307"/>
      <c r="IDB6" s="307"/>
      <c r="IDC6" s="307"/>
      <c r="IDD6" s="307"/>
      <c r="IDE6" s="307"/>
      <c r="IDF6" s="307"/>
      <c r="IDG6" s="307"/>
      <c r="IDH6" s="307"/>
      <c r="IDI6" s="307"/>
      <c r="IDJ6" s="307"/>
      <c r="IDK6" s="307"/>
      <c r="IDL6" s="307"/>
      <c r="IDM6" s="307"/>
      <c r="IDN6" s="307"/>
      <c r="IDO6" s="307"/>
      <c r="IDP6" s="307"/>
      <c r="IDQ6" s="307"/>
      <c r="IDR6" s="307"/>
      <c r="IDS6" s="307"/>
      <c r="IDT6" s="307"/>
      <c r="IDU6" s="307"/>
      <c r="IDV6" s="307"/>
      <c r="IDW6" s="307"/>
      <c r="IDX6" s="307"/>
      <c r="IDY6" s="307"/>
      <c r="IDZ6" s="307"/>
      <c r="IEA6" s="307"/>
      <c r="IEB6" s="307"/>
      <c r="IEC6" s="307"/>
      <c r="IED6" s="307"/>
      <c r="IEE6" s="307"/>
      <c r="IEF6" s="307"/>
      <c r="IEG6" s="307"/>
      <c r="IEH6" s="307"/>
      <c r="IEI6" s="307"/>
      <c r="IEJ6" s="307"/>
      <c r="IEK6" s="307"/>
      <c r="IEL6" s="307"/>
      <c r="IEM6" s="307"/>
      <c r="IEN6" s="307"/>
      <c r="IEO6" s="307"/>
      <c r="IEP6" s="307"/>
      <c r="IEQ6" s="307"/>
      <c r="IER6" s="307"/>
      <c r="IES6" s="307"/>
      <c r="IET6" s="307"/>
      <c r="IEU6" s="307"/>
      <c r="IEV6" s="307"/>
      <c r="IEW6" s="307"/>
      <c r="IEX6" s="307"/>
      <c r="IEY6" s="307"/>
      <c r="IEZ6" s="307"/>
      <c r="IFA6" s="307"/>
      <c r="IFB6" s="307"/>
      <c r="IFC6" s="307"/>
      <c r="IFD6" s="307"/>
      <c r="IFE6" s="307"/>
      <c r="IFF6" s="307"/>
      <c r="IFG6" s="307"/>
      <c r="IFH6" s="307"/>
      <c r="IFI6" s="307"/>
      <c r="IFJ6" s="307"/>
      <c r="IFK6" s="307"/>
      <c r="IFL6" s="307"/>
      <c r="IFM6" s="307"/>
      <c r="IFN6" s="307"/>
      <c r="IFO6" s="307"/>
      <c r="IFP6" s="307"/>
      <c r="IFQ6" s="307"/>
      <c r="IFR6" s="307"/>
      <c r="IFS6" s="307"/>
      <c r="IFT6" s="307"/>
      <c r="IFU6" s="307"/>
      <c r="IFV6" s="307"/>
      <c r="IFW6" s="307"/>
      <c r="IFX6" s="307"/>
      <c r="IFY6" s="307"/>
      <c r="IFZ6" s="307"/>
      <c r="IGA6" s="307"/>
      <c r="IGB6" s="307"/>
      <c r="IGC6" s="307"/>
      <c r="IGD6" s="307"/>
      <c r="IGE6" s="307"/>
      <c r="IGF6" s="307"/>
      <c r="IGG6" s="307"/>
      <c r="IGH6" s="307"/>
      <c r="IGI6" s="307"/>
      <c r="IGJ6" s="307"/>
      <c r="IGK6" s="307"/>
      <c r="IGL6" s="307"/>
      <c r="IGM6" s="307"/>
      <c r="IGN6" s="307"/>
      <c r="IGO6" s="307"/>
      <c r="IGP6" s="307"/>
      <c r="IGQ6" s="307"/>
      <c r="IGR6" s="307"/>
      <c r="IGS6" s="307"/>
      <c r="IGT6" s="307"/>
      <c r="IGU6" s="307"/>
      <c r="IGV6" s="307"/>
      <c r="IGW6" s="307"/>
      <c r="IGX6" s="307"/>
      <c r="IGY6" s="307"/>
      <c r="IGZ6" s="307"/>
      <c r="IHA6" s="307"/>
      <c r="IHB6" s="307"/>
      <c r="IHC6" s="307"/>
      <c r="IHD6" s="307"/>
      <c r="IHE6" s="307"/>
      <c r="IHF6" s="307"/>
      <c r="IHG6" s="307"/>
      <c r="IHH6" s="307"/>
      <c r="IHI6" s="307"/>
      <c r="IHJ6" s="307"/>
      <c r="IHK6" s="307"/>
      <c r="IHL6" s="307"/>
      <c r="IHM6" s="307"/>
      <c r="IHN6" s="307"/>
      <c r="IHO6" s="307"/>
      <c r="IHP6" s="307"/>
      <c r="IHQ6" s="307"/>
      <c r="IHR6" s="307"/>
      <c r="IHS6" s="307"/>
      <c r="IHT6" s="307"/>
      <c r="IHU6" s="307"/>
      <c r="IHV6" s="307"/>
      <c r="IHW6" s="307"/>
      <c r="IHX6" s="307"/>
      <c r="IHY6" s="307"/>
      <c r="IHZ6" s="307"/>
      <c r="IIA6" s="307"/>
      <c r="IIB6" s="307"/>
      <c r="IIC6" s="307"/>
      <c r="IID6" s="307"/>
      <c r="IIE6" s="307"/>
      <c r="IIF6" s="307"/>
      <c r="IIG6" s="307"/>
      <c r="IIH6" s="307"/>
      <c r="III6" s="307"/>
      <c r="IIJ6" s="307"/>
      <c r="IIK6" s="307"/>
      <c r="IIL6" s="307"/>
      <c r="IIM6" s="307"/>
      <c r="IIN6" s="307"/>
      <c r="IIO6" s="307"/>
      <c r="IIP6" s="307"/>
      <c r="IIQ6" s="307"/>
      <c r="IIR6" s="307"/>
      <c r="IIS6" s="307"/>
      <c r="IIT6" s="307"/>
      <c r="IIU6" s="307"/>
      <c r="IIV6" s="307"/>
      <c r="IIW6" s="307"/>
      <c r="IIX6" s="307"/>
      <c r="IIY6" s="307"/>
      <c r="IIZ6" s="307"/>
      <c r="IJA6" s="307"/>
      <c r="IJB6" s="307"/>
      <c r="IJC6" s="307"/>
      <c r="IJD6" s="307"/>
      <c r="IJE6" s="307"/>
      <c r="IJF6" s="307"/>
      <c r="IJG6" s="307"/>
      <c r="IJH6" s="307"/>
      <c r="IJI6" s="307"/>
      <c r="IJJ6" s="307"/>
      <c r="IJK6" s="307"/>
      <c r="IJL6" s="307"/>
      <c r="IJM6" s="307"/>
      <c r="IJN6" s="307"/>
      <c r="IJO6" s="307"/>
      <c r="IJP6" s="307"/>
      <c r="IJQ6" s="307"/>
      <c r="IJR6" s="307"/>
      <c r="IJS6" s="307"/>
      <c r="IJT6" s="307"/>
      <c r="IJU6" s="307"/>
      <c r="IJV6" s="307"/>
      <c r="IJW6" s="307"/>
      <c r="IJX6" s="307"/>
      <c r="IJY6" s="307"/>
      <c r="IJZ6" s="307"/>
      <c r="IKA6" s="307"/>
      <c r="IKB6" s="307"/>
      <c r="IKC6" s="307"/>
      <c r="IKD6" s="307"/>
      <c r="IKE6" s="307"/>
      <c r="IKF6" s="307"/>
      <c r="IKG6" s="307"/>
      <c r="IKH6" s="307"/>
      <c r="IKI6" s="307"/>
      <c r="IKJ6" s="307"/>
      <c r="IKK6" s="307"/>
      <c r="IKL6" s="307"/>
      <c r="IKM6" s="307"/>
      <c r="IKN6" s="307"/>
      <c r="IKO6" s="307"/>
      <c r="IKP6" s="307"/>
      <c r="IKQ6" s="307"/>
      <c r="IKR6" s="307"/>
      <c r="IKS6" s="307"/>
      <c r="IKT6" s="307"/>
      <c r="IKU6" s="307"/>
      <c r="IKV6" s="307"/>
      <c r="IKW6" s="307"/>
      <c r="IKX6" s="307"/>
      <c r="IKY6" s="307"/>
      <c r="IKZ6" s="307"/>
      <c r="ILA6" s="307"/>
      <c r="ILB6" s="307"/>
      <c r="ILC6" s="307"/>
      <c r="ILD6" s="307"/>
      <c r="ILE6" s="307"/>
      <c r="ILF6" s="307"/>
      <c r="ILG6" s="307"/>
      <c r="ILH6" s="307"/>
      <c r="ILI6" s="307"/>
      <c r="ILJ6" s="307"/>
      <c r="ILK6" s="307"/>
      <c r="ILL6" s="307"/>
      <c r="ILM6" s="307"/>
      <c r="ILN6" s="307"/>
      <c r="ILO6" s="307"/>
      <c r="ILP6" s="307"/>
      <c r="ILQ6" s="307"/>
      <c r="ILR6" s="307"/>
      <c r="ILS6" s="307"/>
      <c r="ILT6" s="307"/>
      <c r="ILU6" s="307"/>
      <c r="ILV6" s="307"/>
      <c r="ILW6" s="307"/>
      <c r="ILX6" s="307"/>
      <c r="ILY6" s="307"/>
      <c r="ILZ6" s="307"/>
      <c r="IMA6" s="307"/>
      <c r="IMB6" s="307"/>
      <c r="IMC6" s="307"/>
      <c r="IMD6" s="307"/>
      <c r="IME6" s="307"/>
      <c r="IMF6" s="307"/>
      <c r="IMG6" s="307"/>
      <c r="IMH6" s="307"/>
      <c r="IMI6" s="307"/>
      <c r="IMJ6" s="307"/>
      <c r="IMK6" s="307"/>
      <c r="IML6" s="307"/>
      <c r="IMM6" s="307"/>
      <c r="IMN6" s="307"/>
      <c r="IMO6" s="307"/>
      <c r="IMP6" s="307"/>
      <c r="IMQ6" s="307"/>
      <c r="IMR6" s="307"/>
      <c r="IMS6" s="307"/>
      <c r="IMT6" s="307"/>
      <c r="IMU6" s="307"/>
      <c r="IMV6" s="307"/>
      <c r="IMW6" s="307"/>
      <c r="IMX6" s="307"/>
      <c r="IMY6" s="307"/>
      <c r="IMZ6" s="307"/>
      <c r="INA6" s="307"/>
      <c r="INB6" s="307"/>
      <c r="INC6" s="307"/>
      <c r="IND6" s="307"/>
      <c r="INE6" s="307"/>
      <c r="INF6" s="307"/>
      <c r="ING6" s="307"/>
      <c r="INH6" s="307"/>
      <c r="INI6" s="307"/>
      <c r="INJ6" s="307"/>
      <c r="INK6" s="307"/>
      <c r="INL6" s="307"/>
      <c r="INM6" s="307"/>
      <c r="INN6" s="307"/>
      <c r="INO6" s="307"/>
      <c r="INP6" s="307"/>
      <c r="INQ6" s="307"/>
      <c r="INR6" s="307"/>
      <c r="INS6" s="307"/>
      <c r="INT6" s="307"/>
      <c r="INU6" s="307"/>
      <c r="INV6" s="307"/>
      <c r="INW6" s="307"/>
      <c r="INX6" s="307"/>
      <c r="INY6" s="307"/>
      <c r="INZ6" s="307"/>
      <c r="IOA6" s="307"/>
      <c r="IOB6" s="307"/>
      <c r="IOC6" s="307"/>
      <c r="IOD6" s="307"/>
      <c r="IOE6" s="307"/>
      <c r="IOF6" s="307"/>
      <c r="IOG6" s="307"/>
      <c r="IOH6" s="307"/>
      <c r="IOI6" s="307"/>
      <c r="IOJ6" s="307"/>
      <c r="IOK6" s="307"/>
      <c r="IOL6" s="307"/>
      <c r="IOM6" s="307"/>
      <c r="ION6" s="307"/>
      <c r="IOO6" s="307"/>
      <c r="IOP6" s="307"/>
      <c r="IOQ6" s="307"/>
      <c r="IOR6" s="307"/>
      <c r="IOS6" s="307"/>
      <c r="IOT6" s="307"/>
      <c r="IOU6" s="307"/>
      <c r="IOV6" s="307"/>
      <c r="IOW6" s="307"/>
      <c r="IOX6" s="307"/>
      <c r="IOY6" s="307"/>
      <c r="IOZ6" s="307"/>
      <c r="IPA6" s="307"/>
      <c r="IPB6" s="307"/>
      <c r="IPC6" s="307"/>
      <c r="IPD6" s="307"/>
      <c r="IPE6" s="307"/>
      <c r="IPF6" s="307"/>
      <c r="IPG6" s="307"/>
      <c r="IPH6" s="307"/>
      <c r="IPI6" s="307"/>
      <c r="IPJ6" s="307"/>
      <c r="IPK6" s="307"/>
      <c r="IPL6" s="307"/>
      <c r="IPM6" s="307"/>
      <c r="IPN6" s="307"/>
      <c r="IPO6" s="307"/>
      <c r="IPP6" s="307"/>
      <c r="IPQ6" s="307"/>
      <c r="IPR6" s="307"/>
      <c r="IPS6" s="307"/>
      <c r="IPT6" s="307"/>
      <c r="IPU6" s="307"/>
      <c r="IPV6" s="307"/>
      <c r="IPW6" s="307"/>
      <c r="IPX6" s="307"/>
      <c r="IPY6" s="307"/>
      <c r="IPZ6" s="307"/>
      <c r="IQA6" s="307"/>
      <c r="IQB6" s="307"/>
      <c r="IQC6" s="307"/>
      <c r="IQD6" s="307"/>
      <c r="IQE6" s="307"/>
      <c r="IQF6" s="307"/>
      <c r="IQG6" s="307"/>
      <c r="IQH6" s="307"/>
      <c r="IQI6" s="307"/>
      <c r="IQJ6" s="307"/>
      <c r="IQK6" s="307"/>
      <c r="IQL6" s="307"/>
      <c r="IQM6" s="307"/>
      <c r="IQN6" s="307"/>
      <c r="IQO6" s="307"/>
      <c r="IQP6" s="307"/>
      <c r="IQQ6" s="307"/>
      <c r="IQR6" s="307"/>
      <c r="IQS6" s="307"/>
      <c r="IQT6" s="307"/>
      <c r="IQU6" s="307"/>
      <c r="IQV6" s="307"/>
      <c r="IQW6" s="307"/>
      <c r="IQX6" s="307"/>
      <c r="IQY6" s="307"/>
      <c r="IQZ6" s="307"/>
      <c r="IRA6" s="307"/>
      <c r="IRB6" s="307"/>
      <c r="IRC6" s="307"/>
      <c r="IRD6" s="307"/>
      <c r="IRE6" s="307"/>
      <c r="IRF6" s="307"/>
      <c r="IRG6" s="307"/>
      <c r="IRH6" s="307"/>
      <c r="IRI6" s="307"/>
      <c r="IRJ6" s="307"/>
      <c r="IRK6" s="307"/>
      <c r="IRL6" s="307"/>
      <c r="IRM6" s="307"/>
      <c r="IRN6" s="307"/>
      <c r="IRO6" s="307"/>
      <c r="IRP6" s="307"/>
      <c r="IRQ6" s="307"/>
      <c r="IRR6" s="307"/>
      <c r="IRS6" s="307"/>
      <c r="IRT6" s="307"/>
      <c r="IRU6" s="307"/>
      <c r="IRV6" s="307"/>
      <c r="IRW6" s="307"/>
      <c r="IRX6" s="307"/>
      <c r="IRY6" s="307"/>
      <c r="IRZ6" s="307"/>
      <c r="ISA6" s="307"/>
      <c r="ISB6" s="307"/>
      <c r="ISC6" s="307"/>
      <c r="ISD6" s="307"/>
      <c r="ISE6" s="307"/>
      <c r="ISF6" s="307"/>
      <c r="ISG6" s="307"/>
      <c r="ISH6" s="307"/>
      <c r="ISI6" s="307"/>
      <c r="ISJ6" s="307"/>
      <c r="ISK6" s="307"/>
      <c r="ISL6" s="307"/>
      <c r="ISM6" s="307"/>
      <c r="ISN6" s="307"/>
      <c r="ISO6" s="307"/>
      <c r="ISP6" s="307"/>
      <c r="ISQ6" s="307"/>
      <c r="ISR6" s="307"/>
      <c r="ISS6" s="307"/>
      <c r="IST6" s="307"/>
      <c r="ISU6" s="307"/>
      <c r="ISV6" s="307"/>
      <c r="ISW6" s="307"/>
      <c r="ISX6" s="307"/>
      <c r="ISY6" s="307"/>
      <c r="ISZ6" s="307"/>
      <c r="ITA6" s="307"/>
      <c r="ITB6" s="307"/>
      <c r="ITC6" s="307"/>
      <c r="ITD6" s="307"/>
      <c r="ITE6" s="307"/>
      <c r="ITF6" s="307"/>
      <c r="ITG6" s="307"/>
      <c r="ITH6" s="307"/>
      <c r="ITI6" s="307"/>
      <c r="ITJ6" s="307"/>
      <c r="ITK6" s="307"/>
      <c r="ITL6" s="307"/>
      <c r="ITM6" s="307"/>
      <c r="ITN6" s="307"/>
      <c r="ITO6" s="307"/>
      <c r="ITP6" s="307"/>
      <c r="ITQ6" s="307"/>
      <c r="ITR6" s="307"/>
      <c r="ITS6" s="307"/>
      <c r="ITT6" s="307"/>
      <c r="ITU6" s="307"/>
      <c r="ITV6" s="307"/>
      <c r="ITW6" s="307"/>
      <c r="ITX6" s="307"/>
      <c r="ITY6" s="307"/>
      <c r="ITZ6" s="307"/>
      <c r="IUA6" s="307"/>
      <c r="IUB6" s="307"/>
      <c r="IUC6" s="307"/>
      <c r="IUD6" s="307"/>
      <c r="IUE6" s="307"/>
      <c r="IUF6" s="307"/>
      <c r="IUG6" s="307"/>
      <c r="IUH6" s="307"/>
      <c r="IUI6" s="307"/>
      <c r="IUJ6" s="307"/>
      <c r="IUK6" s="307"/>
      <c r="IUL6" s="307"/>
      <c r="IUM6" s="307"/>
      <c r="IUN6" s="307"/>
      <c r="IUO6" s="307"/>
      <c r="IUP6" s="307"/>
      <c r="IUQ6" s="307"/>
      <c r="IUR6" s="307"/>
      <c r="IUS6" s="307"/>
      <c r="IUT6" s="307"/>
      <c r="IUU6" s="307"/>
      <c r="IUV6" s="307"/>
      <c r="IUW6" s="307"/>
      <c r="IUX6" s="307"/>
      <c r="IUY6" s="307"/>
      <c r="IUZ6" s="307"/>
      <c r="IVA6" s="307"/>
      <c r="IVB6" s="307"/>
      <c r="IVC6" s="307"/>
      <c r="IVD6" s="307"/>
      <c r="IVE6" s="307"/>
      <c r="IVF6" s="307"/>
      <c r="IVG6" s="307"/>
      <c r="IVH6" s="307"/>
      <c r="IVI6" s="307"/>
      <c r="IVJ6" s="307"/>
      <c r="IVK6" s="307"/>
      <c r="IVL6" s="307"/>
      <c r="IVM6" s="307"/>
      <c r="IVN6" s="307"/>
      <c r="IVO6" s="307"/>
      <c r="IVP6" s="307"/>
      <c r="IVQ6" s="307"/>
      <c r="IVR6" s="307"/>
      <c r="IVS6" s="307"/>
      <c r="IVT6" s="307"/>
      <c r="IVU6" s="307"/>
      <c r="IVV6" s="307"/>
      <c r="IVW6" s="307"/>
      <c r="IVX6" s="307"/>
      <c r="IVY6" s="307"/>
      <c r="IVZ6" s="307"/>
      <c r="IWA6" s="307"/>
      <c r="IWB6" s="307"/>
      <c r="IWC6" s="307"/>
      <c r="IWD6" s="307"/>
      <c r="IWE6" s="307"/>
      <c r="IWF6" s="307"/>
      <c r="IWG6" s="307"/>
      <c r="IWH6" s="307"/>
      <c r="IWI6" s="307"/>
      <c r="IWJ6" s="307"/>
      <c r="IWK6" s="307"/>
      <c r="IWL6" s="307"/>
      <c r="IWM6" s="307"/>
      <c r="IWN6" s="307"/>
      <c r="IWO6" s="307"/>
      <c r="IWP6" s="307"/>
      <c r="IWQ6" s="307"/>
      <c r="IWR6" s="307"/>
      <c r="IWS6" s="307"/>
      <c r="IWT6" s="307"/>
      <c r="IWU6" s="307"/>
      <c r="IWV6" s="307"/>
      <c r="IWW6" s="307"/>
      <c r="IWX6" s="307"/>
      <c r="IWY6" s="307"/>
      <c r="IWZ6" s="307"/>
      <c r="IXA6" s="307"/>
      <c r="IXB6" s="307"/>
      <c r="IXC6" s="307"/>
      <c r="IXD6" s="307"/>
      <c r="IXE6" s="307"/>
      <c r="IXF6" s="307"/>
      <c r="IXG6" s="307"/>
      <c r="IXH6" s="307"/>
      <c r="IXI6" s="307"/>
      <c r="IXJ6" s="307"/>
      <c r="IXK6" s="307"/>
      <c r="IXL6" s="307"/>
      <c r="IXM6" s="307"/>
      <c r="IXN6" s="307"/>
      <c r="IXO6" s="307"/>
      <c r="IXP6" s="307"/>
      <c r="IXQ6" s="307"/>
      <c r="IXR6" s="307"/>
      <c r="IXS6" s="307"/>
      <c r="IXT6" s="307"/>
      <c r="IXU6" s="307"/>
      <c r="IXV6" s="307"/>
      <c r="IXW6" s="307"/>
      <c r="IXX6" s="307"/>
      <c r="IXY6" s="307"/>
      <c r="IXZ6" s="307"/>
      <c r="IYA6" s="307"/>
      <c r="IYB6" s="307"/>
      <c r="IYC6" s="307"/>
      <c r="IYD6" s="307"/>
      <c r="IYE6" s="307"/>
      <c r="IYF6" s="307"/>
      <c r="IYG6" s="307"/>
      <c r="IYH6" s="307"/>
      <c r="IYI6" s="307"/>
      <c r="IYJ6" s="307"/>
      <c r="IYK6" s="307"/>
      <c r="IYL6" s="307"/>
      <c r="IYM6" s="307"/>
      <c r="IYN6" s="307"/>
      <c r="IYO6" s="307"/>
      <c r="IYP6" s="307"/>
      <c r="IYQ6" s="307"/>
      <c r="IYR6" s="307"/>
      <c r="IYS6" s="307"/>
      <c r="IYT6" s="307"/>
      <c r="IYU6" s="307"/>
      <c r="IYV6" s="307"/>
      <c r="IYW6" s="307"/>
      <c r="IYX6" s="307"/>
      <c r="IYY6" s="307"/>
      <c r="IYZ6" s="307"/>
      <c r="IZA6" s="307"/>
      <c r="IZB6" s="307"/>
      <c r="IZC6" s="307"/>
      <c r="IZD6" s="307"/>
      <c r="IZE6" s="307"/>
      <c r="IZF6" s="307"/>
      <c r="IZG6" s="307"/>
      <c r="IZH6" s="307"/>
      <c r="IZI6" s="307"/>
      <c r="IZJ6" s="307"/>
      <c r="IZK6" s="307"/>
      <c r="IZL6" s="307"/>
      <c r="IZM6" s="307"/>
      <c r="IZN6" s="307"/>
      <c r="IZO6" s="307"/>
      <c r="IZP6" s="307"/>
      <c r="IZQ6" s="307"/>
      <c r="IZR6" s="307"/>
      <c r="IZS6" s="307"/>
      <c r="IZT6" s="307"/>
      <c r="IZU6" s="307"/>
      <c r="IZV6" s="307"/>
      <c r="IZW6" s="307"/>
      <c r="IZX6" s="307"/>
      <c r="IZY6" s="307"/>
      <c r="IZZ6" s="307"/>
      <c r="JAA6" s="307"/>
      <c r="JAB6" s="307"/>
      <c r="JAC6" s="307"/>
      <c r="JAD6" s="307"/>
      <c r="JAE6" s="307"/>
      <c r="JAF6" s="307"/>
      <c r="JAG6" s="307"/>
      <c r="JAH6" s="307"/>
      <c r="JAI6" s="307"/>
      <c r="JAJ6" s="307"/>
      <c r="JAK6" s="307"/>
      <c r="JAL6" s="307"/>
      <c r="JAM6" s="307"/>
      <c r="JAN6" s="307"/>
      <c r="JAO6" s="307"/>
      <c r="JAP6" s="307"/>
      <c r="JAQ6" s="307"/>
      <c r="JAR6" s="307"/>
      <c r="JAS6" s="307"/>
      <c r="JAT6" s="307"/>
      <c r="JAU6" s="307"/>
      <c r="JAV6" s="307"/>
      <c r="JAW6" s="307"/>
      <c r="JAX6" s="307"/>
      <c r="JAY6" s="307"/>
      <c r="JAZ6" s="307"/>
      <c r="JBA6" s="307"/>
      <c r="JBB6" s="307"/>
      <c r="JBC6" s="307"/>
      <c r="JBD6" s="307"/>
      <c r="JBE6" s="307"/>
      <c r="JBF6" s="307"/>
      <c r="JBG6" s="307"/>
      <c r="JBH6" s="307"/>
      <c r="JBI6" s="307"/>
      <c r="JBJ6" s="307"/>
      <c r="JBK6" s="307"/>
      <c r="JBL6" s="307"/>
      <c r="JBM6" s="307"/>
      <c r="JBN6" s="307"/>
      <c r="JBO6" s="307"/>
      <c r="JBP6" s="307"/>
      <c r="JBQ6" s="307"/>
      <c r="JBR6" s="307"/>
      <c r="JBS6" s="307"/>
      <c r="JBT6" s="307"/>
      <c r="JBU6" s="307"/>
      <c r="JBV6" s="307"/>
      <c r="JBW6" s="307"/>
      <c r="JBX6" s="307"/>
      <c r="JBY6" s="307"/>
      <c r="JBZ6" s="307"/>
      <c r="JCA6" s="307"/>
      <c r="JCB6" s="307"/>
      <c r="JCC6" s="307"/>
      <c r="JCD6" s="307"/>
      <c r="JCE6" s="307"/>
      <c r="JCF6" s="307"/>
      <c r="JCG6" s="307"/>
      <c r="JCH6" s="307"/>
      <c r="JCI6" s="307"/>
      <c r="JCJ6" s="307"/>
      <c r="JCK6" s="307"/>
      <c r="JCL6" s="307"/>
      <c r="JCM6" s="307"/>
      <c r="JCN6" s="307"/>
      <c r="JCO6" s="307"/>
      <c r="JCP6" s="307"/>
      <c r="JCQ6" s="307"/>
      <c r="JCR6" s="307"/>
      <c r="JCS6" s="307"/>
      <c r="JCT6" s="307"/>
      <c r="JCU6" s="307"/>
      <c r="JCV6" s="307"/>
      <c r="JCW6" s="307"/>
      <c r="JCX6" s="307"/>
      <c r="JCY6" s="307"/>
      <c r="JCZ6" s="307"/>
      <c r="JDA6" s="307"/>
      <c r="JDB6" s="307"/>
      <c r="JDC6" s="307"/>
      <c r="JDD6" s="307"/>
      <c r="JDE6" s="307"/>
      <c r="JDF6" s="307"/>
      <c r="JDG6" s="307"/>
      <c r="JDH6" s="307"/>
      <c r="JDI6" s="307"/>
      <c r="JDJ6" s="307"/>
      <c r="JDK6" s="307"/>
      <c r="JDL6" s="307"/>
      <c r="JDM6" s="307"/>
      <c r="JDN6" s="307"/>
      <c r="JDO6" s="307"/>
      <c r="JDP6" s="307"/>
      <c r="JDQ6" s="307"/>
      <c r="JDR6" s="307"/>
      <c r="JDS6" s="307"/>
      <c r="JDT6" s="307"/>
      <c r="JDU6" s="307"/>
      <c r="JDV6" s="307"/>
      <c r="JDW6" s="307"/>
      <c r="JDX6" s="307"/>
      <c r="JDY6" s="307"/>
      <c r="JDZ6" s="307"/>
      <c r="JEA6" s="307"/>
      <c r="JEB6" s="307"/>
      <c r="JEC6" s="307"/>
      <c r="JED6" s="307"/>
      <c r="JEE6" s="307"/>
      <c r="JEF6" s="307"/>
      <c r="JEG6" s="307"/>
      <c r="JEH6" s="307"/>
      <c r="JEI6" s="307"/>
      <c r="JEJ6" s="307"/>
      <c r="JEK6" s="307"/>
      <c r="JEL6" s="307"/>
      <c r="JEM6" s="307"/>
      <c r="JEN6" s="307"/>
      <c r="JEO6" s="307"/>
      <c r="JEP6" s="307"/>
      <c r="JEQ6" s="307"/>
      <c r="JER6" s="307"/>
      <c r="JES6" s="307"/>
      <c r="JET6" s="307"/>
      <c r="JEU6" s="307"/>
      <c r="JEV6" s="307"/>
      <c r="JEW6" s="307"/>
      <c r="JEX6" s="307"/>
      <c r="JEY6" s="307"/>
      <c r="JEZ6" s="307"/>
      <c r="JFA6" s="307"/>
      <c r="JFB6" s="307"/>
      <c r="JFC6" s="307"/>
      <c r="JFD6" s="307"/>
      <c r="JFE6" s="307"/>
      <c r="JFF6" s="307"/>
      <c r="JFG6" s="307"/>
      <c r="JFH6" s="307"/>
      <c r="JFI6" s="307"/>
      <c r="JFJ6" s="307"/>
      <c r="JFK6" s="307"/>
      <c r="JFL6" s="307"/>
      <c r="JFM6" s="307"/>
      <c r="JFN6" s="307"/>
      <c r="JFO6" s="307"/>
      <c r="JFP6" s="307"/>
      <c r="JFQ6" s="307"/>
      <c r="JFR6" s="307"/>
      <c r="JFS6" s="307"/>
      <c r="JFT6" s="307"/>
      <c r="JFU6" s="307"/>
      <c r="JFV6" s="307"/>
      <c r="JFW6" s="307"/>
      <c r="JFX6" s="307"/>
      <c r="JFY6" s="307"/>
      <c r="JFZ6" s="307"/>
      <c r="JGA6" s="307"/>
      <c r="JGB6" s="307"/>
      <c r="JGC6" s="307"/>
      <c r="JGD6" s="307"/>
      <c r="JGE6" s="307"/>
      <c r="JGF6" s="307"/>
      <c r="JGG6" s="307"/>
      <c r="JGH6" s="307"/>
      <c r="JGI6" s="307"/>
      <c r="JGJ6" s="307"/>
      <c r="JGK6" s="307"/>
      <c r="JGL6" s="307"/>
      <c r="JGM6" s="307"/>
      <c r="JGN6" s="307"/>
      <c r="JGO6" s="307"/>
      <c r="JGP6" s="307"/>
      <c r="JGQ6" s="307"/>
      <c r="JGR6" s="307"/>
      <c r="JGS6" s="307"/>
      <c r="JGT6" s="307"/>
      <c r="JGU6" s="307"/>
      <c r="JGV6" s="307"/>
      <c r="JGW6" s="307"/>
      <c r="JGX6" s="307"/>
      <c r="JGY6" s="307"/>
      <c r="JGZ6" s="307"/>
      <c r="JHA6" s="307"/>
      <c r="JHB6" s="307"/>
      <c r="JHC6" s="307"/>
      <c r="JHD6" s="307"/>
      <c r="JHE6" s="307"/>
      <c r="JHF6" s="307"/>
      <c r="JHG6" s="307"/>
      <c r="JHH6" s="307"/>
      <c r="JHI6" s="307"/>
      <c r="JHJ6" s="307"/>
      <c r="JHK6" s="307"/>
      <c r="JHL6" s="307"/>
      <c r="JHM6" s="307"/>
      <c r="JHN6" s="307"/>
      <c r="JHO6" s="307"/>
      <c r="JHP6" s="307"/>
      <c r="JHQ6" s="307"/>
      <c r="JHR6" s="307"/>
      <c r="JHS6" s="307"/>
      <c r="JHT6" s="307"/>
      <c r="JHU6" s="307"/>
      <c r="JHV6" s="307"/>
      <c r="JHW6" s="307"/>
      <c r="JHX6" s="307"/>
      <c r="JHY6" s="307"/>
      <c r="JHZ6" s="307"/>
      <c r="JIA6" s="307"/>
      <c r="JIB6" s="307"/>
      <c r="JIC6" s="307"/>
      <c r="JID6" s="307"/>
      <c r="JIE6" s="307"/>
      <c r="JIF6" s="307"/>
      <c r="JIG6" s="307"/>
      <c r="JIH6" s="307"/>
      <c r="JII6" s="307"/>
      <c r="JIJ6" s="307"/>
      <c r="JIK6" s="307"/>
      <c r="JIL6" s="307"/>
      <c r="JIM6" s="307"/>
      <c r="JIN6" s="307"/>
      <c r="JIO6" s="307"/>
      <c r="JIP6" s="307"/>
      <c r="JIQ6" s="307"/>
      <c r="JIR6" s="307"/>
      <c r="JIS6" s="307"/>
      <c r="JIT6" s="307"/>
      <c r="JIU6" s="307"/>
      <c r="JIV6" s="307"/>
      <c r="JIW6" s="307"/>
      <c r="JIX6" s="307"/>
      <c r="JIY6" s="307"/>
      <c r="JIZ6" s="307"/>
      <c r="JJA6" s="307"/>
      <c r="JJB6" s="307"/>
      <c r="JJC6" s="307"/>
      <c r="JJD6" s="307"/>
      <c r="JJE6" s="307"/>
      <c r="JJF6" s="307"/>
      <c r="JJG6" s="307"/>
      <c r="JJH6" s="307"/>
      <c r="JJI6" s="307"/>
      <c r="JJJ6" s="307"/>
      <c r="JJK6" s="307"/>
      <c r="JJL6" s="307"/>
      <c r="JJM6" s="307"/>
      <c r="JJN6" s="307"/>
      <c r="JJO6" s="307"/>
      <c r="JJP6" s="307"/>
      <c r="JJQ6" s="307"/>
      <c r="JJR6" s="307"/>
      <c r="JJS6" s="307"/>
      <c r="JJT6" s="307"/>
      <c r="JJU6" s="307"/>
      <c r="JJV6" s="307"/>
      <c r="JJW6" s="307"/>
      <c r="JJX6" s="307"/>
      <c r="JJY6" s="307"/>
      <c r="JJZ6" s="307"/>
      <c r="JKA6" s="307"/>
      <c r="JKB6" s="307"/>
      <c r="JKC6" s="307"/>
      <c r="JKD6" s="307"/>
      <c r="JKE6" s="307"/>
      <c r="JKF6" s="307"/>
      <c r="JKG6" s="307"/>
      <c r="JKH6" s="307"/>
      <c r="JKI6" s="307"/>
      <c r="JKJ6" s="307"/>
      <c r="JKK6" s="307"/>
      <c r="JKL6" s="307"/>
      <c r="JKM6" s="307"/>
      <c r="JKN6" s="307"/>
      <c r="JKO6" s="307"/>
      <c r="JKP6" s="307"/>
      <c r="JKQ6" s="307"/>
      <c r="JKR6" s="307"/>
      <c r="JKS6" s="307"/>
      <c r="JKT6" s="307"/>
      <c r="JKU6" s="307"/>
      <c r="JKV6" s="307"/>
      <c r="JKW6" s="307"/>
      <c r="JKX6" s="307"/>
      <c r="JKY6" s="307"/>
      <c r="JKZ6" s="307"/>
      <c r="JLA6" s="307"/>
      <c r="JLB6" s="307"/>
      <c r="JLC6" s="307"/>
      <c r="JLD6" s="307"/>
      <c r="JLE6" s="307"/>
      <c r="JLF6" s="307"/>
      <c r="JLG6" s="307"/>
      <c r="JLH6" s="307"/>
      <c r="JLI6" s="307"/>
      <c r="JLJ6" s="307"/>
      <c r="JLK6" s="307"/>
      <c r="JLL6" s="307"/>
      <c r="JLM6" s="307"/>
      <c r="JLN6" s="307"/>
      <c r="JLO6" s="307"/>
      <c r="JLP6" s="307"/>
      <c r="JLQ6" s="307"/>
      <c r="JLR6" s="307"/>
      <c r="JLS6" s="307"/>
      <c r="JLT6" s="307"/>
      <c r="JLU6" s="307"/>
      <c r="JLV6" s="307"/>
      <c r="JLW6" s="307"/>
      <c r="JLX6" s="307"/>
      <c r="JLY6" s="307"/>
      <c r="JLZ6" s="307"/>
      <c r="JMA6" s="307"/>
      <c r="JMB6" s="307"/>
      <c r="JMC6" s="307"/>
      <c r="JMD6" s="307"/>
      <c r="JME6" s="307"/>
      <c r="JMF6" s="307"/>
      <c r="JMG6" s="307"/>
      <c r="JMH6" s="307"/>
      <c r="JMI6" s="307"/>
      <c r="JMJ6" s="307"/>
      <c r="JMK6" s="307"/>
      <c r="JML6" s="307"/>
      <c r="JMM6" s="307"/>
      <c r="JMN6" s="307"/>
      <c r="JMO6" s="307"/>
      <c r="JMP6" s="307"/>
      <c r="JMQ6" s="307"/>
      <c r="JMR6" s="307"/>
      <c r="JMS6" s="307"/>
      <c r="JMT6" s="307"/>
      <c r="JMU6" s="307"/>
      <c r="JMV6" s="307"/>
      <c r="JMW6" s="307"/>
      <c r="JMX6" s="307"/>
      <c r="JMY6" s="307"/>
      <c r="JMZ6" s="307"/>
      <c r="JNA6" s="307"/>
      <c r="JNB6" s="307"/>
      <c r="JNC6" s="307"/>
      <c r="JND6" s="307"/>
      <c r="JNE6" s="307"/>
      <c r="JNF6" s="307"/>
      <c r="JNG6" s="307"/>
      <c r="JNH6" s="307"/>
      <c r="JNI6" s="307"/>
      <c r="JNJ6" s="307"/>
      <c r="JNK6" s="307"/>
      <c r="JNL6" s="307"/>
      <c r="JNM6" s="307"/>
      <c r="JNN6" s="307"/>
      <c r="JNO6" s="307"/>
      <c r="JNP6" s="307"/>
      <c r="JNQ6" s="307"/>
      <c r="JNR6" s="307"/>
      <c r="JNS6" s="307"/>
      <c r="JNT6" s="307"/>
      <c r="JNU6" s="307"/>
      <c r="JNV6" s="307"/>
      <c r="JNW6" s="307"/>
      <c r="JNX6" s="307"/>
      <c r="JNY6" s="307"/>
      <c r="JNZ6" s="307"/>
      <c r="JOA6" s="307"/>
      <c r="JOB6" s="307"/>
      <c r="JOC6" s="307"/>
      <c r="JOD6" s="307"/>
      <c r="JOE6" s="307"/>
      <c r="JOF6" s="307"/>
      <c r="JOG6" s="307"/>
      <c r="JOH6" s="307"/>
      <c r="JOI6" s="307"/>
      <c r="JOJ6" s="307"/>
      <c r="JOK6" s="307"/>
      <c r="JOL6" s="307"/>
      <c r="JOM6" s="307"/>
      <c r="JON6" s="307"/>
      <c r="JOO6" s="307"/>
      <c r="JOP6" s="307"/>
      <c r="JOQ6" s="307"/>
      <c r="JOR6" s="307"/>
      <c r="JOS6" s="307"/>
      <c r="JOT6" s="307"/>
      <c r="JOU6" s="307"/>
      <c r="JOV6" s="307"/>
      <c r="JOW6" s="307"/>
      <c r="JOX6" s="307"/>
      <c r="JOY6" s="307"/>
      <c r="JOZ6" s="307"/>
      <c r="JPA6" s="307"/>
      <c r="JPB6" s="307"/>
      <c r="JPC6" s="307"/>
      <c r="JPD6" s="307"/>
      <c r="JPE6" s="307"/>
      <c r="JPF6" s="307"/>
      <c r="JPG6" s="307"/>
      <c r="JPH6" s="307"/>
      <c r="JPI6" s="307"/>
      <c r="JPJ6" s="307"/>
      <c r="JPK6" s="307"/>
      <c r="JPL6" s="307"/>
      <c r="JPM6" s="307"/>
      <c r="JPN6" s="307"/>
      <c r="JPO6" s="307"/>
      <c r="JPP6" s="307"/>
      <c r="JPQ6" s="307"/>
      <c r="JPR6" s="307"/>
      <c r="JPS6" s="307"/>
      <c r="JPT6" s="307"/>
      <c r="JPU6" s="307"/>
      <c r="JPV6" s="307"/>
      <c r="JPW6" s="307"/>
      <c r="JPX6" s="307"/>
      <c r="JPY6" s="307"/>
      <c r="JPZ6" s="307"/>
      <c r="JQA6" s="307"/>
      <c r="JQB6" s="307"/>
      <c r="JQC6" s="307"/>
      <c r="JQD6" s="307"/>
      <c r="JQE6" s="307"/>
      <c r="JQF6" s="307"/>
      <c r="JQG6" s="307"/>
      <c r="JQH6" s="307"/>
      <c r="JQI6" s="307"/>
      <c r="JQJ6" s="307"/>
      <c r="JQK6" s="307"/>
      <c r="JQL6" s="307"/>
      <c r="JQM6" s="307"/>
      <c r="JQN6" s="307"/>
      <c r="JQO6" s="307"/>
      <c r="JQP6" s="307"/>
      <c r="JQQ6" s="307"/>
      <c r="JQR6" s="307"/>
      <c r="JQS6" s="307"/>
      <c r="JQT6" s="307"/>
      <c r="JQU6" s="307"/>
      <c r="JQV6" s="307"/>
      <c r="JQW6" s="307"/>
      <c r="JQX6" s="307"/>
      <c r="JQY6" s="307"/>
      <c r="JQZ6" s="307"/>
      <c r="JRA6" s="307"/>
      <c r="JRB6" s="307"/>
      <c r="JRC6" s="307"/>
      <c r="JRD6" s="307"/>
      <c r="JRE6" s="307"/>
      <c r="JRF6" s="307"/>
      <c r="JRG6" s="307"/>
      <c r="JRH6" s="307"/>
      <c r="JRI6" s="307"/>
      <c r="JRJ6" s="307"/>
      <c r="JRK6" s="307"/>
      <c r="JRL6" s="307"/>
      <c r="JRM6" s="307"/>
      <c r="JRN6" s="307"/>
      <c r="JRO6" s="307"/>
      <c r="JRP6" s="307"/>
      <c r="JRQ6" s="307"/>
      <c r="JRR6" s="307"/>
      <c r="JRS6" s="307"/>
      <c r="JRT6" s="307"/>
      <c r="JRU6" s="307"/>
      <c r="JRV6" s="307"/>
      <c r="JRW6" s="307"/>
      <c r="JRX6" s="307"/>
      <c r="JRY6" s="307"/>
      <c r="JRZ6" s="307"/>
      <c r="JSA6" s="307"/>
      <c r="JSB6" s="307"/>
      <c r="JSC6" s="307"/>
      <c r="JSD6" s="307"/>
      <c r="JSE6" s="307"/>
      <c r="JSF6" s="307"/>
      <c r="JSG6" s="307"/>
      <c r="JSH6" s="307"/>
      <c r="JSI6" s="307"/>
      <c r="JSJ6" s="307"/>
      <c r="JSK6" s="307"/>
      <c r="JSL6" s="307"/>
      <c r="JSM6" s="307"/>
      <c r="JSN6" s="307"/>
      <c r="JSO6" s="307"/>
      <c r="JSP6" s="307"/>
      <c r="JSQ6" s="307"/>
      <c r="JSR6" s="307"/>
      <c r="JSS6" s="307"/>
      <c r="JST6" s="307"/>
      <c r="JSU6" s="307"/>
      <c r="JSV6" s="307"/>
      <c r="JSW6" s="307"/>
      <c r="JSX6" s="307"/>
      <c r="JSY6" s="307"/>
      <c r="JSZ6" s="307"/>
      <c r="JTA6" s="307"/>
      <c r="JTB6" s="307"/>
      <c r="JTC6" s="307"/>
      <c r="JTD6" s="307"/>
      <c r="JTE6" s="307"/>
      <c r="JTF6" s="307"/>
      <c r="JTG6" s="307"/>
      <c r="JTH6" s="307"/>
      <c r="JTI6" s="307"/>
      <c r="JTJ6" s="307"/>
      <c r="JTK6" s="307"/>
      <c r="JTL6" s="307"/>
      <c r="JTM6" s="307"/>
      <c r="JTN6" s="307"/>
      <c r="JTO6" s="307"/>
      <c r="JTP6" s="307"/>
      <c r="JTQ6" s="307"/>
      <c r="JTR6" s="307"/>
      <c r="JTS6" s="307"/>
      <c r="JTT6" s="307"/>
      <c r="JTU6" s="307"/>
      <c r="JTV6" s="307"/>
      <c r="JTW6" s="307"/>
      <c r="JTX6" s="307"/>
      <c r="JTY6" s="307"/>
      <c r="JTZ6" s="307"/>
      <c r="JUA6" s="307"/>
      <c r="JUB6" s="307"/>
      <c r="JUC6" s="307"/>
      <c r="JUD6" s="307"/>
      <c r="JUE6" s="307"/>
      <c r="JUF6" s="307"/>
      <c r="JUG6" s="307"/>
      <c r="JUH6" s="307"/>
      <c r="JUI6" s="307"/>
      <c r="JUJ6" s="307"/>
      <c r="JUK6" s="307"/>
      <c r="JUL6" s="307"/>
      <c r="JUM6" s="307"/>
      <c r="JUN6" s="307"/>
      <c r="JUO6" s="307"/>
      <c r="JUP6" s="307"/>
      <c r="JUQ6" s="307"/>
      <c r="JUR6" s="307"/>
      <c r="JUS6" s="307"/>
      <c r="JUT6" s="307"/>
      <c r="JUU6" s="307"/>
      <c r="JUV6" s="307"/>
      <c r="JUW6" s="307"/>
      <c r="JUX6" s="307"/>
      <c r="JUY6" s="307"/>
      <c r="JUZ6" s="307"/>
      <c r="JVA6" s="307"/>
      <c r="JVB6" s="307"/>
      <c r="JVC6" s="307"/>
      <c r="JVD6" s="307"/>
      <c r="JVE6" s="307"/>
      <c r="JVF6" s="307"/>
      <c r="JVG6" s="307"/>
      <c r="JVH6" s="307"/>
      <c r="JVI6" s="307"/>
      <c r="JVJ6" s="307"/>
      <c r="JVK6" s="307"/>
      <c r="JVL6" s="307"/>
      <c r="JVM6" s="307"/>
      <c r="JVN6" s="307"/>
      <c r="JVO6" s="307"/>
      <c r="JVP6" s="307"/>
      <c r="JVQ6" s="307"/>
      <c r="JVR6" s="307"/>
      <c r="JVS6" s="307"/>
      <c r="JVT6" s="307"/>
      <c r="JVU6" s="307"/>
      <c r="JVV6" s="307"/>
      <c r="JVW6" s="307"/>
      <c r="JVX6" s="307"/>
      <c r="JVY6" s="307"/>
      <c r="JVZ6" s="307"/>
      <c r="JWA6" s="307"/>
      <c r="JWB6" s="307"/>
      <c r="JWC6" s="307"/>
      <c r="JWD6" s="307"/>
      <c r="JWE6" s="307"/>
      <c r="JWF6" s="307"/>
      <c r="JWG6" s="307"/>
      <c r="JWH6" s="307"/>
      <c r="JWI6" s="307"/>
      <c r="JWJ6" s="307"/>
      <c r="JWK6" s="307"/>
      <c r="JWL6" s="307"/>
      <c r="JWM6" s="307"/>
      <c r="JWN6" s="307"/>
      <c r="JWO6" s="307"/>
      <c r="JWP6" s="307"/>
      <c r="JWQ6" s="307"/>
      <c r="JWR6" s="307"/>
      <c r="JWS6" s="307"/>
      <c r="JWT6" s="307"/>
      <c r="JWU6" s="307"/>
      <c r="JWV6" s="307"/>
      <c r="JWW6" s="307"/>
      <c r="JWX6" s="307"/>
      <c r="JWY6" s="307"/>
      <c r="JWZ6" s="307"/>
      <c r="JXA6" s="307"/>
      <c r="JXB6" s="307"/>
      <c r="JXC6" s="307"/>
      <c r="JXD6" s="307"/>
      <c r="JXE6" s="307"/>
      <c r="JXF6" s="307"/>
      <c r="JXG6" s="307"/>
      <c r="JXH6" s="307"/>
      <c r="JXI6" s="307"/>
      <c r="JXJ6" s="307"/>
      <c r="JXK6" s="307"/>
      <c r="JXL6" s="307"/>
      <c r="JXM6" s="307"/>
      <c r="JXN6" s="307"/>
      <c r="JXO6" s="307"/>
      <c r="JXP6" s="307"/>
      <c r="JXQ6" s="307"/>
      <c r="JXR6" s="307"/>
      <c r="JXS6" s="307"/>
      <c r="JXT6" s="307"/>
      <c r="JXU6" s="307"/>
      <c r="JXV6" s="307"/>
      <c r="JXW6" s="307"/>
      <c r="JXX6" s="307"/>
      <c r="JXY6" s="307"/>
      <c r="JXZ6" s="307"/>
      <c r="JYA6" s="307"/>
      <c r="JYB6" s="307"/>
      <c r="JYC6" s="307"/>
      <c r="JYD6" s="307"/>
      <c r="JYE6" s="307"/>
      <c r="JYF6" s="307"/>
      <c r="JYG6" s="307"/>
      <c r="JYH6" s="307"/>
      <c r="JYI6" s="307"/>
      <c r="JYJ6" s="307"/>
      <c r="JYK6" s="307"/>
      <c r="JYL6" s="307"/>
      <c r="JYM6" s="307"/>
      <c r="JYN6" s="307"/>
      <c r="JYO6" s="307"/>
      <c r="JYP6" s="307"/>
      <c r="JYQ6" s="307"/>
      <c r="JYR6" s="307"/>
      <c r="JYS6" s="307"/>
      <c r="JYT6" s="307"/>
      <c r="JYU6" s="307"/>
      <c r="JYV6" s="307"/>
      <c r="JYW6" s="307"/>
      <c r="JYX6" s="307"/>
      <c r="JYY6" s="307"/>
      <c r="JYZ6" s="307"/>
      <c r="JZA6" s="307"/>
      <c r="JZB6" s="307"/>
      <c r="JZC6" s="307"/>
      <c r="JZD6" s="307"/>
      <c r="JZE6" s="307"/>
      <c r="JZF6" s="307"/>
      <c r="JZG6" s="307"/>
      <c r="JZH6" s="307"/>
      <c r="JZI6" s="307"/>
      <c r="JZJ6" s="307"/>
      <c r="JZK6" s="307"/>
      <c r="JZL6" s="307"/>
      <c r="JZM6" s="307"/>
      <c r="JZN6" s="307"/>
      <c r="JZO6" s="307"/>
      <c r="JZP6" s="307"/>
      <c r="JZQ6" s="307"/>
      <c r="JZR6" s="307"/>
      <c r="JZS6" s="307"/>
      <c r="JZT6" s="307"/>
      <c r="JZU6" s="307"/>
      <c r="JZV6" s="307"/>
      <c r="JZW6" s="307"/>
      <c r="JZX6" s="307"/>
      <c r="JZY6" s="307"/>
      <c r="JZZ6" s="307"/>
      <c r="KAA6" s="307"/>
      <c r="KAB6" s="307"/>
      <c r="KAC6" s="307"/>
      <c r="KAD6" s="307"/>
      <c r="KAE6" s="307"/>
      <c r="KAF6" s="307"/>
      <c r="KAG6" s="307"/>
      <c r="KAH6" s="307"/>
      <c r="KAI6" s="307"/>
      <c r="KAJ6" s="307"/>
      <c r="KAK6" s="307"/>
      <c r="KAL6" s="307"/>
      <c r="KAM6" s="307"/>
      <c r="KAN6" s="307"/>
      <c r="KAO6" s="307"/>
      <c r="KAP6" s="307"/>
      <c r="KAQ6" s="307"/>
      <c r="KAR6" s="307"/>
      <c r="KAS6" s="307"/>
      <c r="KAT6" s="307"/>
      <c r="KAU6" s="307"/>
      <c r="KAV6" s="307"/>
      <c r="KAW6" s="307"/>
      <c r="KAX6" s="307"/>
      <c r="KAY6" s="307"/>
      <c r="KAZ6" s="307"/>
      <c r="KBA6" s="307"/>
      <c r="KBB6" s="307"/>
      <c r="KBC6" s="307"/>
      <c r="KBD6" s="307"/>
      <c r="KBE6" s="307"/>
      <c r="KBF6" s="307"/>
      <c r="KBG6" s="307"/>
      <c r="KBH6" s="307"/>
      <c r="KBI6" s="307"/>
      <c r="KBJ6" s="307"/>
      <c r="KBK6" s="307"/>
      <c r="KBL6" s="307"/>
      <c r="KBM6" s="307"/>
      <c r="KBN6" s="307"/>
      <c r="KBO6" s="307"/>
      <c r="KBP6" s="307"/>
      <c r="KBQ6" s="307"/>
      <c r="KBR6" s="307"/>
      <c r="KBS6" s="307"/>
      <c r="KBT6" s="307"/>
      <c r="KBU6" s="307"/>
      <c r="KBV6" s="307"/>
      <c r="KBW6" s="307"/>
      <c r="KBX6" s="307"/>
      <c r="KBY6" s="307"/>
      <c r="KBZ6" s="307"/>
      <c r="KCA6" s="307"/>
      <c r="KCB6" s="307"/>
      <c r="KCC6" s="307"/>
      <c r="KCD6" s="307"/>
      <c r="KCE6" s="307"/>
      <c r="KCF6" s="307"/>
      <c r="KCG6" s="307"/>
      <c r="KCH6" s="307"/>
      <c r="KCI6" s="307"/>
      <c r="KCJ6" s="307"/>
      <c r="KCK6" s="307"/>
      <c r="KCL6" s="307"/>
      <c r="KCM6" s="307"/>
      <c r="KCN6" s="307"/>
      <c r="KCO6" s="307"/>
      <c r="KCP6" s="307"/>
      <c r="KCQ6" s="307"/>
      <c r="KCR6" s="307"/>
      <c r="KCS6" s="307"/>
      <c r="KCT6" s="307"/>
      <c r="KCU6" s="307"/>
      <c r="KCV6" s="307"/>
      <c r="KCW6" s="307"/>
      <c r="KCX6" s="307"/>
      <c r="KCY6" s="307"/>
      <c r="KCZ6" s="307"/>
      <c r="KDA6" s="307"/>
      <c r="KDB6" s="307"/>
      <c r="KDC6" s="307"/>
      <c r="KDD6" s="307"/>
      <c r="KDE6" s="307"/>
      <c r="KDF6" s="307"/>
      <c r="KDG6" s="307"/>
      <c r="KDH6" s="307"/>
      <c r="KDI6" s="307"/>
      <c r="KDJ6" s="307"/>
      <c r="KDK6" s="307"/>
      <c r="KDL6" s="307"/>
      <c r="KDM6" s="307"/>
      <c r="KDN6" s="307"/>
      <c r="KDO6" s="307"/>
      <c r="KDP6" s="307"/>
      <c r="KDQ6" s="307"/>
      <c r="KDR6" s="307"/>
      <c r="KDS6" s="307"/>
      <c r="KDT6" s="307"/>
      <c r="KDU6" s="307"/>
      <c r="KDV6" s="307"/>
      <c r="KDW6" s="307"/>
      <c r="KDX6" s="307"/>
      <c r="KDY6" s="307"/>
      <c r="KDZ6" s="307"/>
      <c r="KEA6" s="307"/>
      <c r="KEB6" s="307"/>
      <c r="KEC6" s="307"/>
      <c r="KED6" s="307"/>
      <c r="KEE6" s="307"/>
      <c r="KEF6" s="307"/>
      <c r="KEG6" s="307"/>
      <c r="KEH6" s="307"/>
      <c r="KEI6" s="307"/>
      <c r="KEJ6" s="307"/>
      <c r="KEK6" s="307"/>
      <c r="KEL6" s="307"/>
      <c r="KEM6" s="307"/>
      <c r="KEN6" s="307"/>
      <c r="KEO6" s="307"/>
      <c r="KEP6" s="307"/>
      <c r="KEQ6" s="307"/>
      <c r="KER6" s="307"/>
      <c r="KES6" s="307"/>
      <c r="KET6" s="307"/>
      <c r="KEU6" s="307"/>
      <c r="KEV6" s="307"/>
      <c r="KEW6" s="307"/>
      <c r="KEX6" s="307"/>
      <c r="KEY6" s="307"/>
      <c r="KEZ6" s="307"/>
      <c r="KFA6" s="307"/>
      <c r="KFB6" s="307"/>
      <c r="KFC6" s="307"/>
      <c r="KFD6" s="307"/>
      <c r="KFE6" s="307"/>
      <c r="KFF6" s="307"/>
      <c r="KFG6" s="307"/>
      <c r="KFH6" s="307"/>
      <c r="KFI6" s="307"/>
      <c r="KFJ6" s="307"/>
      <c r="KFK6" s="307"/>
      <c r="KFL6" s="307"/>
      <c r="KFM6" s="307"/>
      <c r="KFN6" s="307"/>
      <c r="KFO6" s="307"/>
      <c r="KFP6" s="307"/>
      <c r="KFQ6" s="307"/>
      <c r="KFR6" s="307"/>
      <c r="KFS6" s="307"/>
      <c r="KFT6" s="307"/>
      <c r="KFU6" s="307"/>
      <c r="KFV6" s="307"/>
      <c r="KFW6" s="307"/>
      <c r="KFX6" s="307"/>
      <c r="KFY6" s="307"/>
      <c r="KFZ6" s="307"/>
      <c r="KGA6" s="307"/>
      <c r="KGB6" s="307"/>
      <c r="KGC6" s="307"/>
      <c r="KGD6" s="307"/>
      <c r="KGE6" s="307"/>
      <c r="KGF6" s="307"/>
      <c r="KGG6" s="307"/>
      <c r="KGH6" s="307"/>
      <c r="KGI6" s="307"/>
      <c r="KGJ6" s="307"/>
      <c r="KGK6" s="307"/>
      <c r="KGL6" s="307"/>
      <c r="KGM6" s="307"/>
      <c r="KGN6" s="307"/>
      <c r="KGO6" s="307"/>
      <c r="KGP6" s="307"/>
      <c r="KGQ6" s="307"/>
      <c r="KGR6" s="307"/>
      <c r="KGS6" s="307"/>
      <c r="KGT6" s="307"/>
      <c r="KGU6" s="307"/>
      <c r="KGV6" s="307"/>
      <c r="KGW6" s="307"/>
      <c r="KGX6" s="307"/>
      <c r="KGY6" s="307"/>
      <c r="KGZ6" s="307"/>
      <c r="KHA6" s="307"/>
      <c r="KHB6" s="307"/>
      <c r="KHC6" s="307"/>
      <c r="KHD6" s="307"/>
      <c r="KHE6" s="307"/>
      <c r="KHF6" s="307"/>
      <c r="KHG6" s="307"/>
      <c r="KHH6" s="307"/>
      <c r="KHI6" s="307"/>
      <c r="KHJ6" s="307"/>
      <c r="KHK6" s="307"/>
      <c r="KHL6" s="307"/>
      <c r="KHM6" s="307"/>
      <c r="KHN6" s="307"/>
      <c r="KHO6" s="307"/>
      <c r="KHP6" s="307"/>
      <c r="KHQ6" s="307"/>
      <c r="KHR6" s="307"/>
      <c r="KHS6" s="307"/>
      <c r="KHT6" s="307"/>
      <c r="KHU6" s="307"/>
      <c r="KHV6" s="307"/>
      <c r="KHW6" s="307"/>
      <c r="KHX6" s="307"/>
      <c r="KHY6" s="307"/>
      <c r="KHZ6" s="307"/>
      <c r="KIA6" s="307"/>
      <c r="KIB6" s="307"/>
      <c r="KIC6" s="307"/>
      <c r="KID6" s="307"/>
      <c r="KIE6" s="307"/>
      <c r="KIF6" s="307"/>
      <c r="KIG6" s="307"/>
      <c r="KIH6" s="307"/>
      <c r="KII6" s="307"/>
      <c r="KIJ6" s="307"/>
      <c r="KIK6" s="307"/>
      <c r="KIL6" s="307"/>
      <c r="KIM6" s="307"/>
      <c r="KIN6" s="307"/>
      <c r="KIO6" s="307"/>
      <c r="KIP6" s="307"/>
      <c r="KIQ6" s="307"/>
      <c r="KIR6" s="307"/>
      <c r="KIS6" s="307"/>
      <c r="KIT6" s="307"/>
      <c r="KIU6" s="307"/>
      <c r="KIV6" s="307"/>
      <c r="KIW6" s="307"/>
      <c r="KIX6" s="307"/>
      <c r="KIY6" s="307"/>
      <c r="KIZ6" s="307"/>
      <c r="KJA6" s="307"/>
      <c r="KJB6" s="307"/>
      <c r="KJC6" s="307"/>
      <c r="KJD6" s="307"/>
      <c r="KJE6" s="307"/>
      <c r="KJF6" s="307"/>
      <c r="KJG6" s="307"/>
      <c r="KJH6" s="307"/>
      <c r="KJI6" s="307"/>
      <c r="KJJ6" s="307"/>
      <c r="KJK6" s="307"/>
      <c r="KJL6" s="307"/>
      <c r="KJM6" s="307"/>
      <c r="KJN6" s="307"/>
      <c r="KJO6" s="307"/>
      <c r="KJP6" s="307"/>
      <c r="KJQ6" s="307"/>
      <c r="KJR6" s="307"/>
      <c r="KJS6" s="307"/>
      <c r="KJT6" s="307"/>
      <c r="KJU6" s="307"/>
      <c r="KJV6" s="307"/>
      <c r="KJW6" s="307"/>
      <c r="KJX6" s="307"/>
      <c r="KJY6" s="307"/>
      <c r="KJZ6" s="307"/>
      <c r="KKA6" s="307"/>
      <c r="KKB6" s="307"/>
      <c r="KKC6" s="307"/>
      <c r="KKD6" s="307"/>
      <c r="KKE6" s="307"/>
      <c r="KKF6" s="307"/>
      <c r="KKG6" s="307"/>
      <c r="KKH6" s="307"/>
      <c r="KKI6" s="307"/>
      <c r="KKJ6" s="307"/>
      <c r="KKK6" s="307"/>
      <c r="KKL6" s="307"/>
      <c r="KKM6" s="307"/>
      <c r="KKN6" s="307"/>
      <c r="KKO6" s="307"/>
      <c r="KKP6" s="307"/>
      <c r="KKQ6" s="307"/>
      <c r="KKR6" s="307"/>
      <c r="KKS6" s="307"/>
      <c r="KKT6" s="307"/>
      <c r="KKU6" s="307"/>
      <c r="KKV6" s="307"/>
      <c r="KKW6" s="307"/>
      <c r="KKX6" s="307"/>
      <c r="KKY6" s="307"/>
      <c r="KKZ6" s="307"/>
      <c r="KLA6" s="307"/>
      <c r="KLB6" s="307"/>
      <c r="KLC6" s="307"/>
      <c r="KLD6" s="307"/>
      <c r="KLE6" s="307"/>
      <c r="KLF6" s="307"/>
      <c r="KLG6" s="307"/>
      <c r="KLH6" s="307"/>
      <c r="KLI6" s="307"/>
      <c r="KLJ6" s="307"/>
      <c r="KLK6" s="307"/>
      <c r="KLL6" s="307"/>
      <c r="KLM6" s="307"/>
      <c r="KLN6" s="307"/>
      <c r="KLO6" s="307"/>
      <c r="KLP6" s="307"/>
      <c r="KLQ6" s="307"/>
      <c r="KLR6" s="307"/>
      <c r="KLS6" s="307"/>
      <c r="KLT6" s="307"/>
      <c r="KLU6" s="307"/>
      <c r="KLV6" s="307"/>
      <c r="KLW6" s="307"/>
      <c r="KLX6" s="307"/>
      <c r="KLY6" s="307"/>
      <c r="KLZ6" s="307"/>
      <c r="KMA6" s="307"/>
      <c r="KMB6" s="307"/>
      <c r="KMC6" s="307"/>
      <c r="KMD6" s="307"/>
      <c r="KME6" s="307"/>
      <c r="KMF6" s="307"/>
      <c r="KMG6" s="307"/>
      <c r="KMH6" s="307"/>
      <c r="KMI6" s="307"/>
      <c r="KMJ6" s="307"/>
      <c r="KMK6" s="307"/>
      <c r="KML6" s="307"/>
      <c r="KMM6" s="307"/>
      <c r="KMN6" s="307"/>
      <c r="KMO6" s="307"/>
      <c r="KMP6" s="307"/>
      <c r="KMQ6" s="307"/>
      <c r="KMR6" s="307"/>
      <c r="KMS6" s="307"/>
      <c r="KMT6" s="307"/>
      <c r="KMU6" s="307"/>
      <c r="KMV6" s="307"/>
      <c r="KMW6" s="307"/>
      <c r="KMX6" s="307"/>
      <c r="KMY6" s="307"/>
      <c r="KMZ6" s="307"/>
      <c r="KNA6" s="307"/>
      <c r="KNB6" s="307"/>
      <c r="KNC6" s="307"/>
      <c r="KND6" s="307"/>
      <c r="KNE6" s="307"/>
      <c r="KNF6" s="307"/>
      <c r="KNG6" s="307"/>
      <c r="KNH6" s="307"/>
      <c r="KNI6" s="307"/>
      <c r="KNJ6" s="307"/>
      <c r="KNK6" s="307"/>
      <c r="KNL6" s="307"/>
      <c r="KNM6" s="307"/>
      <c r="KNN6" s="307"/>
      <c r="KNO6" s="307"/>
      <c r="KNP6" s="307"/>
      <c r="KNQ6" s="307"/>
      <c r="KNR6" s="307"/>
      <c r="KNS6" s="307"/>
      <c r="KNT6" s="307"/>
      <c r="KNU6" s="307"/>
      <c r="KNV6" s="307"/>
      <c r="KNW6" s="307"/>
      <c r="KNX6" s="307"/>
      <c r="KNY6" s="307"/>
      <c r="KNZ6" s="307"/>
      <c r="KOA6" s="307"/>
      <c r="KOB6" s="307"/>
      <c r="KOC6" s="307"/>
      <c r="KOD6" s="307"/>
      <c r="KOE6" s="307"/>
      <c r="KOF6" s="307"/>
      <c r="KOG6" s="307"/>
      <c r="KOH6" s="307"/>
      <c r="KOI6" s="307"/>
      <c r="KOJ6" s="307"/>
      <c r="KOK6" s="307"/>
      <c r="KOL6" s="307"/>
      <c r="KOM6" s="307"/>
      <c r="KON6" s="307"/>
      <c r="KOO6" s="307"/>
      <c r="KOP6" s="307"/>
      <c r="KOQ6" s="307"/>
      <c r="KOR6" s="307"/>
      <c r="KOS6" s="307"/>
      <c r="KOT6" s="307"/>
      <c r="KOU6" s="307"/>
      <c r="KOV6" s="307"/>
      <c r="KOW6" s="307"/>
      <c r="KOX6" s="307"/>
      <c r="KOY6" s="307"/>
      <c r="KOZ6" s="307"/>
      <c r="KPA6" s="307"/>
      <c r="KPB6" s="307"/>
      <c r="KPC6" s="307"/>
      <c r="KPD6" s="307"/>
      <c r="KPE6" s="307"/>
      <c r="KPF6" s="307"/>
      <c r="KPG6" s="307"/>
      <c r="KPH6" s="307"/>
      <c r="KPI6" s="307"/>
      <c r="KPJ6" s="307"/>
      <c r="KPK6" s="307"/>
      <c r="KPL6" s="307"/>
      <c r="KPM6" s="307"/>
      <c r="KPN6" s="307"/>
      <c r="KPO6" s="307"/>
      <c r="KPP6" s="307"/>
      <c r="KPQ6" s="307"/>
      <c r="KPR6" s="307"/>
      <c r="KPS6" s="307"/>
      <c r="KPT6" s="307"/>
      <c r="KPU6" s="307"/>
      <c r="KPV6" s="307"/>
      <c r="KPW6" s="307"/>
      <c r="KPX6" s="307"/>
      <c r="KPY6" s="307"/>
      <c r="KPZ6" s="307"/>
      <c r="KQA6" s="307"/>
      <c r="KQB6" s="307"/>
      <c r="KQC6" s="307"/>
      <c r="KQD6" s="307"/>
      <c r="KQE6" s="307"/>
      <c r="KQF6" s="307"/>
      <c r="KQG6" s="307"/>
      <c r="KQH6" s="307"/>
      <c r="KQI6" s="307"/>
      <c r="KQJ6" s="307"/>
      <c r="KQK6" s="307"/>
      <c r="KQL6" s="307"/>
      <c r="KQM6" s="307"/>
      <c r="KQN6" s="307"/>
      <c r="KQO6" s="307"/>
      <c r="KQP6" s="307"/>
      <c r="KQQ6" s="307"/>
      <c r="KQR6" s="307"/>
      <c r="KQS6" s="307"/>
      <c r="KQT6" s="307"/>
      <c r="KQU6" s="307"/>
      <c r="KQV6" s="307"/>
      <c r="KQW6" s="307"/>
      <c r="KQX6" s="307"/>
      <c r="KQY6" s="307"/>
      <c r="KQZ6" s="307"/>
      <c r="KRA6" s="307"/>
      <c r="KRB6" s="307"/>
      <c r="KRC6" s="307"/>
      <c r="KRD6" s="307"/>
      <c r="KRE6" s="307"/>
      <c r="KRF6" s="307"/>
      <c r="KRG6" s="307"/>
      <c r="KRH6" s="307"/>
      <c r="KRI6" s="307"/>
      <c r="KRJ6" s="307"/>
      <c r="KRK6" s="307"/>
      <c r="KRL6" s="307"/>
      <c r="KRM6" s="307"/>
      <c r="KRN6" s="307"/>
      <c r="KRO6" s="307"/>
      <c r="KRP6" s="307"/>
      <c r="KRQ6" s="307"/>
      <c r="KRR6" s="307"/>
      <c r="KRS6" s="307"/>
      <c r="KRT6" s="307"/>
      <c r="KRU6" s="307"/>
      <c r="KRV6" s="307"/>
      <c r="KRW6" s="307"/>
      <c r="KRX6" s="307"/>
      <c r="KRY6" s="307"/>
      <c r="KRZ6" s="307"/>
      <c r="KSA6" s="307"/>
      <c r="KSB6" s="307"/>
      <c r="KSC6" s="307"/>
      <c r="KSD6" s="307"/>
      <c r="KSE6" s="307"/>
      <c r="KSF6" s="307"/>
      <c r="KSG6" s="307"/>
      <c r="KSH6" s="307"/>
      <c r="KSI6" s="307"/>
      <c r="KSJ6" s="307"/>
      <c r="KSK6" s="307"/>
      <c r="KSL6" s="307"/>
      <c r="KSM6" s="307"/>
      <c r="KSN6" s="307"/>
      <c r="KSO6" s="307"/>
      <c r="KSP6" s="307"/>
      <c r="KSQ6" s="307"/>
      <c r="KSR6" s="307"/>
      <c r="KSS6" s="307"/>
      <c r="KST6" s="307"/>
      <c r="KSU6" s="307"/>
      <c r="KSV6" s="307"/>
      <c r="KSW6" s="307"/>
      <c r="KSX6" s="307"/>
      <c r="KSY6" s="307"/>
      <c r="KSZ6" s="307"/>
      <c r="KTA6" s="307"/>
      <c r="KTB6" s="307"/>
      <c r="KTC6" s="307"/>
      <c r="KTD6" s="307"/>
      <c r="KTE6" s="307"/>
      <c r="KTF6" s="307"/>
      <c r="KTG6" s="307"/>
      <c r="KTH6" s="307"/>
      <c r="KTI6" s="307"/>
      <c r="KTJ6" s="307"/>
      <c r="KTK6" s="307"/>
      <c r="KTL6" s="307"/>
      <c r="KTM6" s="307"/>
      <c r="KTN6" s="307"/>
      <c r="KTO6" s="307"/>
      <c r="KTP6" s="307"/>
      <c r="KTQ6" s="307"/>
      <c r="KTR6" s="307"/>
      <c r="KTS6" s="307"/>
      <c r="KTT6" s="307"/>
      <c r="KTU6" s="307"/>
      <c r="KTV6" s="307"/>
      <c r="KTW6" s="307"/>
      <c r="KTX6" s="307"/>
      <c r="KTY6" s="307"/>
      <c r="KTZ6" s="307"/>
      <c r="KUA6" s="307"/>
      <c r="KUB6" s="307"/>
      <c r="KUC6" s="307"/>
      <c r="KUD6" s="307"/>
      <c r="KUE6" s="307"/>
      <c r="KUF6" s="307"/>
      <c r="KUG6" s="307"/>
      <c r="KUH6" s="307"/>
      <c r="KUI6" s="307"/>
      <c r="KUJ6" s="307"/>
      <c r="KUK6" s="307"/>
      <c r="KUL6" s="307"/>
      <c r="KUM6" s="307"/>
      <c r="KUN6" s="307"/>
      <c r="KUO6" s="307"/>
      <c r="KUP6" s="307"/>
      <c r="KUQ6" s="307"/>
      <c r="KUR6" s="307"/>
      <c r="KUS6" s="307"/>
      <c r="KUT6" s="307"/>
      <c r="KUU6" s="307"/>
      <c r="KUV6" s="307"/>
      <c r="KUW6" s="307"/>
      <c r="KUX6" s="307"/>
      <c r="KUY6" s="307"/>
      <c r="KUZ6" s="307"/>
      <c r="KVA6" s="307"/>
      <c r="KVB6" s="307"/>
      <c r="KVC6" s="307"/>
      <c r="KVD6" s="307"/>
      <c r="KVE6" s="307"/>
      <c r="KVF6" s="307"/>
      <c r="KVG6" s="307"/>
      <c r="KVH6" s="307"/>
      <c r="KVI6" s="307"/>
      <c r="KVJ6" s="307"/>
      <c r="KVK6" s="307"/>
      <c r="KVL6" s="307"/>
      <c r="KVM6" s="307"/>
      <c r="KVN6" s="307"/>
      <c r="KVO6" s="307"/>
      <c r="KVP6" s="307"/>
      <c r="KVQ6" s="307"/>
      <c r="KVR6" s="307"/>
      <c r="KVS6" s="307"/>
      <c r="KVT6" s="307"/>
      <c r="KVU6" s="307"/>
      <c r="KVV6" s="307"/>
      <c r="KVW6" s="307"/>
      <c r="KVX6" s="307"/>
      <c r="KVY6" s="307"/>
      <c r="KVZ6" s="307"/>
      <c r="KWA6" s="307"/>
      <c r="KWB6" s="307"/>
      <c r="KWC6" s="307"/>
      <c r="KWD6" s="307"/>
      <c r="KWE6" s="307"/>
      <c r="KWF6" s="307"/>
      <c r="KWG6" s="307"/>
      <c r="KWH6" s="307"/>
      <c r="KWI6" s="307"/>
      <c r="KWJ6" s="307"/>
      <c r="KWK6" s="307"/>
      <c r="KWL6" s="307"/>
      <c r="KWM6" s="307"/>
      <c r="KWN6" s="307"/>
      <c r="KWO6" s="307"/>
      <c r="KWP6" s="307"/>
      <c r="KWQ6" s="307"/>
      <c r="KWR6" s="307"/>
      <c r="KWS6" s="307"/>
      <c r="KWT6" s="307"/>
      <c r="KWU6" s="307"/>
      <c r="KWV6" s="307"/>
      <c r="KWW6" s="307"/>
      <c r="KWX6" s="307"/>
      <c r="KWY6" s="307"/>
      <c r="KWZ6" s="307"/>
      <c r="KXA6" s="307"/>
      <c r="KXB6" s="307"/>
      <c r="KXC6" s="307"/>
      <c r="KXD6" s="307"/>
      <c r="KXE6" s="307"/>
      <c r="KXF6" s="307"/>
      <c r="KXG6" s="307"/>
      <c r="KXH6" s="307"/>
      <c r="KXI6" s="307"/>
      <c r="KXJ6" s="307"/>
      <c r="KXK6" s="307"/>
      <c r="KXL6" s="307"/>
      <c r="KXM6" s="307"/>
      <c r="KXN6" s="307"/>
      <c r="KXO6" s="307"/>
      <c r="KXP6" s="307"/>
      <c r="KXQ6" s="307"/>
      <c r="KXR6" s="307"/>
      <c r="KXS6" s="307"/>
      <c r="KXT6" s="307"/>
      <c r="KXU6" s="307"/>
      <c r="KXV6" s="307"/>
      <c r="KXW6" s="307"/>
      <c r="KXX6" s="307"/>
      <c r="KXY6" s="307"/>
      <c r="KXZ6" s="307"/>
      <c r="KYA6" s="307"/>
      <c r="KYB6" s="307"/>
      <c r="KYC6" s="307"/>
      <c r="KYD6" s="307"/>
      <c r="KYE6" s="307"/>
      <c r="KYF6" s="307"/>
      <c r="KYG6" s="307"/>
      <c r="KYH6" s="307"/>
      <c r="KYI6" s="307"/>
      <c r="KYJ6" s="307"/>
      <c r="KYK6" s="307"/>
      <c r="KYL6" s="307"/>
      <c r="KYM6" s="307"/>
      <c r="KYN6" s="307"/>
      <c r="KYO6" s="307"/>
      <c r="KYP6" s="307"/>
      <c r="KYQ6" s="307"/>
      <c r="KYR6" s="307"/>
      <c r="KYS6" s="307"/>
      <c r="KYT6" s="307"/>
      <c r="KYU6" s="307"/>
      <c r="KYV6" s="307"/>
      <c r="KYW6" s="307"/>
      <c r="KYX6" s="307"/>
      <c r="KYY6" s="307"/>
      <c r="KYZ6" s="307"/>
      <c r="KZA6" s="307"/>
      <c r="KZB6" s="307"/>
      <c r="KZC6" s="307"/>
      <c r="KZD6" s="307"/>
      <c r="KZE6" s="307"/>
      <c r="KZF6" s="307"/>
      <c r="KZG6" s="307"/>
      <c r="KZH6" s="307"/>
      <c r="KZI6" s="307"/>
      <c r="KZJ6" s="307"/>
      <c r="KZK6" s="307"/>
      <c r="KZL6" s="307"/>
      <c r="KZM6" s="307"/>
      <c r="KZN6" s="307"/>
      <c r="KZO6" s="307"/>
      <c r="KZP6" s="307"/>
      <c r="KZQ6" s="307"/>
      <c r="KZR6" s="307"/>
      <c r="KZS6" s="307"/>
      <c r="KZT6" s="307"/>
      <c r="KZU6" s="307"/>
      <c r="KZV6" s="307"/>
      <c r="KZW6" s="307"/>
      <c r="KZX6" s="307"/>
      <c r="KZY6" s="307"/>
      <c r="KZZ6" s="307"/>
      <c r="LAA6" s="307"/>
      <c r="LAB6" s="307"/>
      <c r="LAC6" s="307"/>
      <c r="LAD6" s="307"/>
      <c r="LAE6" s="307"/>
      <c r="LAF6" s="307"/>
      <c r="LAG6" s="307"/>
      <c r="LAH6" s="307"/>
      <c r="LAI6" s="307"/>
      <c r="LAJ6" s="307"/>
      <c r="LAK6" s="307"/>
      <c r="LAL6" s="307"/>
      <c r="LAM6" s="307"/>
      <c r="LAN6" s="307"/>
      <c r="LAO6" s="307"/>
      <c r="LAP6" s="307"/>
      <c r="LAQ6" s="307"/>
      <c r="LAR6" s="307"/>
      <c r="LAS6" s="307"/>
      <c r="LAT6" s="307"/>
      <c r="LAU6" s="307"/>
      <c r="LAV6" s="307"/>
      <c r="LAW6" s="307"/>
      <c r="LAX6" s="307"/>
      <c r="LAY6" s="307"/>
      <c r="LAZ6" s="307"/>
      <c r="LBA6" s="307"/>
      <c r="LBB6" s="307"/>
      <c r="LBC6" s="307"/>
      <c r="LBD6" s="307"/>
      <c r="LBE6" s="307"/>
      <c r="LBF6" s="307"/>
      <c r="LBG6" s="307"/>
      <c r="LBH6" s="307"/>
      <c r="LBI6" s="307"/>
      <c r="LBJ6" s="307"/>
      <c r="LBK6" s="307"/>
      <c r="LBL6" s="307"/>
      <c r="LBM6" s="307"/>
      <c r="LBN6" s="307"/>
      <c r="LBO6" s="307"/>
      <c r="LBP6" s="307"/>
      <c r="LBQ6" s="307"/>
      <c r="LBR6" s="307"/>
      <c r="LBS6" s="307"/>
      <c r="LBT6" s="307"/>
      <c r="LBU6" s="307"/>
      <c r="LBV6" s="307"/>
      <c r="LBW6" s="307"/>
      <c r="LBX6" s="307"/>
      <c r="LBY6" s="307"/>
      <c r="LBZ6" s="307"/>
      <c r="LCA6" s="307"/>
      <c r="LCB6" s="307"/>
      <c r="LCC6" s="307"/>
      <c r="LCD6" s="307"/>
      <c r="LCE6" s="307"/>
      <c r="LCF6" s="307"/>
      <c r="LCG6" s="307"/>
      <c r="LCH6" s="307"/>
      <c r="LCI6" s="307"/>
      <c r="LCJ6" s="307"/>
      <c r="LCK6" s="307"/>
      <c r="LCL6" s="307"/>
      <c r="LCM6" s="307"/>
      <c r="LCN6" s="307"/>
      <c r="LCO6" s="307"/>
      <c r="LCP6" s="307"/>
      <c r="LCQ6" s="307"/>
      <c r="LCR6" s="307"/>
      <c r="LCS6" s="307"/>
      <c r="LCT6" s="307"/>
      <c r="LCU6" s="307"/>
      <c r="LCV6" s="307"/>
      <c r="LCW6" s="307"/>
      <c r="LCX6" s="307"/>
      <c r="LCY6" s="307"/>
      <c r="LCZ6" s="307"/>
      <c r="LDA6" s="307"/>
      <c r="LDB6" s="307"/>
      <c r="LDC6" s="307"/>
      <c r="LDD6" s="307"/>
      <c r="LDE6" s="307"/>
      <c r="LDF6" s="307"/>
      <c r="LDG6" s="307"/>
      <c r="LDH6" s="307"/>
      <c r="LDI6" s="307"/>
      <c r="LDJ6" s="307"/>
      <c r="LDK6" s="307"/>
      <c r="LDL6" s="307"/>
      <c r="LDM6" s="307"/>
      <c r="LDN6" s="307"/>
      <c r="LDO6" s="307"/>
      <c r="LDP6" s="307"/>
      <c r="LDQ6" s="307"/>
      <c r="LDR6" s="307"/>
      <c r="LDS6" s="307"/>
      <c r="LDT6" s="307"/>
      <c r="LDU6" s="307"/>
      <c r="LDV6" s="307"/>
      <c r="LDW6" s="307"/>
      <c r="LDX6" s="307"/>
      <c r="LDY6" s="307"/>
      <c r="LDZ6" s="307"/>
      <c r="LEA6" s="307"/>
      <c r="LEB6" s="307"/>
      <c r="LEC6" s="307"/>
      <c r="LED6" s="307"/>
      <c r="LEE6" s="307"/>
      <c r="LEF6" s="307"/>
      <c r="LEG6" s="307"/>
      <c r="LEH6" s="307"/>
      <c r="LEI6" s="307"/>
      <c r="LEJ6" s="307"/>
      <c r="LEK6" s="307"/>
      <c r="LEL6" s="307"/>
      <c r="LEM6" s="307"/>
      <c r="LEN6" s="307"/>
      <c r="LEO6" s="307"/>
      <c r="LEP6" s="307"/>
      <c r="LEQ6" s="307"/>
      <c r="LER6" s="307"/>
      <c r="LES6" s="307"/>
      <c r="LET6" s="307"/>
      <c r="LEU6" s="307"/>
      <c r="LEV6" s="307"/>
      <c r="LEW6" s="307"/>
      <c r="LEX6" s="307"/>
      <c r="LEY6" s="307"/>
      <c r="LEZ6" s="307"/>
      <c r="LFA6" s="307"/>
      <c r="LFB6" s="307"/>
      <c r="LFC6" s="307"/>
      <c r="LFD6" s="307"/>
      <c r="LFE6" s="307"/>
      <c r="LFF6" s="307"/>
      <c r="LFG6" s="307"/>
      <c r="LFH6" s="307"/>
      <c r="LFI6" s="307"/>
      <c r="LFJ6" s="307"/>
      <c r="LFK6" s="307"/>
      <c r="LFL6" s="307"/>
      <c r="LFM6" s="307"/>
      <c r="LFN6" s="307"/>
      <c r="LFO6" s="307"/>
      <c r="LFP6" s="307"/>
      <c r="LFQ6" s="307"/>
      <c r="LFR6" s="307"/>
      <c r="LFS6" s="307"/>
      <c r="LFT6" s="307"/>
      <c r="LFU6" s="307"/>
      <c r="LFV6" s="307"/>
      <c r="LFW6" s="307"/>
      <c r="LFX6" s="307"/>
      <c r="LFY6" s="307"/>
      <c r="LFZ6" s="307"/>
      <c r="LGA6" s="307"/>
      <c r="LGB6" s="307"/>
      <c r="LGC6" s="307"/>
      <c r="LGD6" s="307"/>
      <c r="LGE6" s="307"/>
      <c r="LGF6" s="307"/>
      <c r="LGG6" s="307"/>
      <c r="LGH6" s="307"/>
      <c r="LGI6" s="307"/>
      <c r="LGJ6" s="307"/>
      <c r="LGK6" s="307"/>
      <c r="LGL6" s="307"/>
      <c r="LGM6" s="307"/>
      <c r="LGN6" s="307"/>
      <c r="LGO6" s="307"/>
      <c r="LGP6" s="307"/>
      <c r="LGQ6" s="307"/>
      <c r="LGR6" s="307"/>
      <c r="LGS6" s="307"/>
      <c r="LGT6" s="307"/>
      <c r="LGU6" s="307"/>
      <c r="LGV6" s="307"/>
      <c r="LGW6" s="307"/>
      <c r="LGX6" s="307"/>
      <c r="LGY6" s="307"/>
      <c r="LGZ6" s="307"/>
      <c r="LHA6" s="307"/>
      <c r="LHB6" s="307"/>
      <c r="LHC6" s="307"/>
      <c r="LHD6" s="307"/>
      <c r="LHE6" s="307"/>
      <c r="LHF6" s="307"/>
      <c r="LHG6" s="307"/>
      <c r="LHH6" s="307"/>
      <c r="LHI6" s="307"/>
      <c r="LHJ6" s="307"/>
      <c r="LHK6" s="307"/>
      <c r="LHL6" s="307"/>
      <c r="LHM6" s="307"/>
      <c r="LHN6" s="307"/>
      <c r="LHO6" s="307"/>
      <c r="LHP6" s="307"/>
      <c r="LHQ6" s="307"/>
      <c r="LHR6" s="307"/>
      <c r="LHS6" s="307"/>
      <c r="LHT6" s="307"/>
      <c r="LHU6" s="307"/>
      <c r="LHV6" s="307"/>
      <c r="LHW6" s="307"/>
      <c r="LHX6" s="307"/>
      <c r="LHY6" s="307"/>
      <c r="LHZ6" s="307"/>
      <c r="LIA6" s="307"/>
      <c r="LIB6" s="307"/>
      <c r="LIC6" s="307"/>
      <c r="LID6" s="307"/>
      <c r="LIE6" s="307"/>
      <c r="LIF6" s="307"/>
      <c r="LIG6" s="307"/>
      <c r="LIH6" s="307"/>
      <c r="LII6" s="307"/>
      <c r="LIJ6" s="307"/>
      <c r="LIK6" s="307"/>
      <c r="LIL6" s="307"/>
      <c r="LIM6" s="307"/>
      <c r="LIN6" s="307"/>
      <c r="LIO6" s="307"/>
      <c r="LIP6" s="307"/>
      <c r="LIQ6" s="307"/>
      <c r="LIR6" s="307"/>
      <c r="LIS6" s="307"/>
      <c r="LIT6" s="307"/>
      <c r="LIU6" s="307"/>
      <c r="LIV6" s="307"/>
      <c r="LIW6" s="307"/>
      <c r="LIX6" s="307"/>
      <c r="LIY6" s="307"/>
      <c r="LIZ6" s="307"/>
      <c r="LJA6" s="307"/>
      <c r="LJB6" s="307"/>
      <c r="LJC6" s="307"/>
      <c r="LJD6" s="307"/>
      <c r="LJE6" s="307"/>
      <c r="LJF6" s="307"/>
      <c r="LJG6" s="307"/>
      <c r="LJH6" s="307"/>
      <c r="LJI6" s="307"/>
      <c r="LJJ6" s="307"/>
      <c r="LJK6" s="307"/>
      <c r="LJL6" s="307"/>
      <c r="LJM6" s="307"/>
      <c r="LJN6" s="307"/>
      <c r="LJO6" s="307"/>
      <c r="LJP6" s="307"/>
      <c r="LJQ6" s="307"/>
      <c r="LJR6" s="307"/>
      <c r="LJS6" s="307"/>
      <c r="LJT6" s="307"/>
      <c r="LJU6" s="307"/>
      <c r="LJV6" s="307"/>
      <c r="LJW6" s="307"/>
      <c r="LJX6" s="307"/>
      <c r="LJY6" s="307"/>
      <c r="LJZ6" s="307"/>
      <c r="LKA6" s="307"/>
      <c r="LKB6" s="307"/>
      <c r="LKC6" s="307"/>
      <c r="LKD6" s="307"/>
      <c r="LKE6" s="307"/>
      <c r="LKF6" s="307"/>
      <c r="LKG6" s="307"/>
      <c r="LKH6" s="307"/>
      <c r="LKI6" s="307"/>
      <c r="LKJ6" s="307"/>
      <c r="LKK6" s="307"/>
      <c r="LKL6" s="307"/>
      <c r="LKM6" s="307"/>
      <c r="LKN6" s="307"/>
      <c r="LKO6" s="307"/>
      <c r="LKP6" s="307"/>
      <c r="LKQ6" s="307"/>
      <c r="LKR6" s="307"/>
      <c r="LKS6" s="307"/>
      <c r="LKT6" s="307"/>
      <c r="LKU6" s="307"/>
      <c r="LKV6" s="307"/>
      <c r="LKW6" s="307"/>
      <c r="LKX6" s="307"/>
      <c r="LKY6" s="307"/>
      <c r="LKZ6" s="307"/>
      <c r="LLA6" s="307"/>
      <c r="LLB6" s="307"/>
      <c r="LLC6" s="307"/>
      <c r="LLD6" s="307"/>
      <c r="LLE6" s="307"/>
      <c r="LLF6" s="307"/>
      <c r="LLG6" s="307"/>
      <c r="LLH6" s="307"/>
      <c r="LLI6" s="307"/>
      <c r="LLJ6" s="307"/>
      <c r="LLK6" s="307"/>
      <c r="LLL6" s="307"/>
      <c r="LLM6" s="307"/>
      <c r="LLN6" s="307"/>
      <c r="LLO6" s="307"/>
      <c r="LLP6" s="307"/>
      <c r="LLQ6" s="307"/>
      <c r="LLR6" s="307"/>
      <c r="LLS6" s="307"/>
      <c r="LLT6" s="307"/>
      <c r="LLU6" s="307"/>
      <c r="LLV6" s="307"/>
      <c r="LLW6" s="307"/>
      <c r="LLX6" s="307"/>
      <c r="LLY6" s="307"/>
      <c r="LLZ6" s="307"/>
      <c r="LMA6" s="307"/>
      <c r="LMB6" s="307"/>
      <c r="LMC6" s="307"/>
      <c r="LMD6" s="307"/>
      <c r="LME6" s="307"/>
      <c r="LMF6" s="307"/>
      <c r="LMG6" s="307"/>
      <c r="LMH6" s="307"/>
      <c r="LMI6" s="307"/>
      <c r="LMJ6" s="307"/>
      <c r="LMK6" s="307"/>
      <c r="LML6" s="307"/>
      <c r="LMM6" s="307"/>
      <c r="LMN6" s="307"/>
      <c r="LMO6" s="307"/>
      <c r="LMP6" s="307"/>
      <c r="LMQ6" s="307"/>
      <c r="LMR6" s="307"/>
      <c r="LMS6" s="307"/>
      <c r="LMT6" s="307"/>
      <c r="LMU6" s="307"/>
      <c r="LMV6" s="307"/>
      <c r="LMW6" s="307"/>
      <c r="LMX6" s="307"/>
      <c r="LMY6" s="307"/>
      <c r="LMZ6" s="307"/>
      <c r="LNA6" s="307"/>
      <c r="LNB6" s="307"/>
      <c r="LNC6" s="307"/>
      <c r="LND6" s="307"/>
      <c r="LNE6" s="307"/>
      <c r="LNF6" s="307"/>
      <c r="LNG6" s="307"/>
      <c r="LNH6" s="307"/>
      <c r="LNI6" s="307"/>
      <c r="LNJ6" s="307"/>
      <c r="LNK6" s="307"/>
      <c r="LNL6" s="307"/>
      <c r="LNM6" s="307"/>
      <c r="LNN6" s="307"/>
      <c r="LNO6" s="307"/>
      <c r="LNP6" s="307"/>
      <c r="LNQ6" s="307"/>
      <c r="LNR6" s="307"/>
      <c r="LNS6" s="307"/>
      <c r="LNT6" s="307"/>
      <c r="LNU6" s="307"/>
      <c r="LNV6" s="307"/>
      <c r="LNW6" s="307"/>
      <c r="LNX6" s="307"/>
      <c r="LNY6" s="307"/>
      <c r="LNZ6" s="307"/>
      <c r="LOA6" s="307"/>
      <c r="LOB6" s="307"/>
      <c r="LOC6" s="307"/>
      <c r="LOD6" s="307"/>
      <c r="LOE6" s="307"/>
      <c r="LOF6" s="307"/>
      <c r="LOG6" s="307"/>
      <c r="LOH6" s="307"/>
      <c r="LOI6" s="307"/>
      <c r="LOJ6" s="307"/>
      <c r="LOK6" s="307"/>
      <c r="LOL6" s="307"/>
      <c r="LOM6" s="307"/>
      <c r="LON6" s="307"/>
      <c r="LOO6" s="307"/>
      <c r="LOP6" s="307"/>
      <c r="LOQ6" s="307"/>
      <c r="LOR6" s="307"/>
      <c r="LOS6" s="307"/>
      <c r="LOT6" s="307"/>
      <c r="LOU6" s="307"/>
      <c r="LOV6" s="307"/>
      <c r="LOW6" s="307"/>
      <c r="LOX6" s="307"/>
      <c r="LOY6" s="307"/>
      <c r="LOZ6" s="307"/>
      <c r="LPA6" s="307"/>
      <c r="LPB6" s="307"/>
      <c r="LPC6" s="307"/>
      <c r="LPD6" s="307"/>
      <c r="LPE6" s="307"/>
      <c r="LPF6" s="307"/>
      <c r="LPG6" s="307"/>
      <c r="LPH6" s="307"/>
      <c r="LPI6" s="307"/>
      <c r="LPJ6" s="307"/>
      <c r="LPK6" s="307"/>
      <c r="LPL6" s="307"/>
      <c r="LPM6" s="307"/>
      <c r="LPN6" s="307"/>
      <c r="LPO6" s="307"/>
      <c r="LPP6" s="307"/>
      <c r="LPQ6" s="307"/>
      <c r="LPR6" s="307"/>
      <c r="LPS6" s="307"/>
      <c r="LPT6" s="307"/>
      <c r="LPU6" s="307"/>
      <c r="LPV6" s="307"/>
      <c r="LPW6" s="307"/>
      <c r="LPX6" s="307"/>
      <c r="LPY6" s="307"/>
      <c r="LPZ6" s="307"/>
      <c r="LQA6" s="307"/>
      <c r="LQB6" s="307"/>
      <c r="LQC6" s="307"/>
      <c r="LQD6" s="307"/>
      <c r="LQE6" s="307"/>
      <c r="LQF6" s="307"/>
      <c r="LQG6" s="307"/>
      <c r="LQH6" s="307"/>
      <c r="LQI6" s="307"/>
      <c r="LQJ6" s="307"/>
      <c r="LQK6" s="307"/>
      <c r="LQL6" s="307"/>
      <c r="LQM6" s="307"/>
      <c r="LQN6" s="307"/>
      <c r="LQO6" s="307"/>
      <c r="LQP6" s="307"/>
      <c r="LQQ6" s="307"/>
      <c r="LQR6" s="307"/>
      <c r="LQS6" s="307"/>
      <c r="LQT6" s="307"/>
      <c r="LQU6" s="307"/>
      <c r="LQV6" s="307"/>
      <c r="LQW6" s="307"/>
      <c r="LQX6" s="307"/>
      <c r="LQY6" s="307"/>
      <c r="LQZ6" s="307"/>
      <c r="LRA6" s="307"/>
      <c r="LRB6" s="307"/>
      <c r="LRC6" s="307"/>
      <c r="LRD6" s="307"/>
      <c r="LRE6" s="307"/>
      <c r="LRF6" s="307"/>
      <c r="LRG6" s="307"/>
      <c r="LRH6" s="307"/>
      <c r="LRI6" s="307"/>
      <c r="LRJ6" s="307"/>
      <c r="LRK6" s="307"/>
      <c r="LRL6" s="307"/>
      <c r="LRM6" s="307"/>
      <c r="LRN6" s="307"/>
      <c r="LRO6" s="307"/>
      <c r="LRP6" s="307"/>
      <c r="LRQ6" s="307"/>
      <c r="LRR6" s="307"/>
      <c r="LRS6" s="307"/>
      <c r="LRT6" s="307"/>
      <c r="LRU6" s="307"/>
      <c r="LRV6" s="307"/>
      <c r="LRW6" s="307"/>
      <c r="LRX6" s="307"/>
      <c r="LRY6" s="307"/>
      <c r="LRZ6" s="307"/>
      <c r="LSA6" s="307"/>
      <c r="LSB6" s="307"/>
      <c r="LSC6" s="307"/>
      <c r="LSD6" s="307"/>
      <c r="LSE6" s="307"/>
      <c r="LSF6" s="307"/>
      <c r="LSG6" s="307"/>
      <c r="LSH6" s="307"/>
      <c r="LSI6" s="307"/>
      <c r="LSJ6" s="307"/>
      <c r="LSK6" s="307"/>
      <c r="LSL6" s="307"/>
      <c r="LSM6" s="307"/>
      <c r="LSN6" s="307"/>
      <c r="LSO6" s="307"/>
      <c r="LSP6" s="307"/>
      <c r="LSQ6" s="307"/>
      <c r="LSR6" s="307"/>
      <c r="LSS6" s="307"/>
      <c r="LST6" s="307"/>
      <c r="LSU6" s="307"/>
      <c r="LSV6" s="307"/>
      <c r="LSW6" s="307"/>
      <c r="LSX6" s="307"/>
      <c r="LSY6" s="307"/>
      <c r="LSZ6" s="307"/>
      <c r="LTA6" s="307"/>
      <c r="LTB6" s="307"/>
      <c r="LTC6" s="307"/>
      <c r="LTD6" s="307"/>
      <c r="LTE6" s="307"/>
      <c r="LTF6" s="307"/>
      <c r="LTG6" s="307"/>
      <c r="LTH6" s="307"/>
      <c r="LTI6" s="307"/>
      <c r="LTJ6" s="307"/>
      <c r="LTK6" s="307"/>
      <c r="LTL6" s="307"/>
      <c r="LTM6" s="307"/>
      <c r="LTN6" s="307"/>
      <c r="LTO6" s="307"/>
      <c r="LTP6" s="307"/>
      <c r="LTQ6" s="307"/>
      <c r="LTR6" s="307"/>
      <c r="LTS6" s="307"/>
      <c r="LTT6" s="307"/>
      <c r="LTU6" s="307"/>
      <c r="LTV6" s="307"/>
      <c r="LTW6" s="307"/>
      <c r="LTX6" s="307"/>
      <c r="LTY6" s="307"/>
      <c r="LTZ6" s="307"/>
      <c r="LUA6" s="307"/>
      <c r="LUB6" s="307"/>
      <c r="LUC6" s="307"/>
      <c r="LUD6" s="307"/>
      <c r="LUE6" s="307"/>
      <c r="LUF6" s="307"/>
      <c r="LUG6" s="307"/>
      <c r="LUH6" s="307"/>
      <c r="LUI6" s="307"/>
      <c r="LUJ6" s="307"/>
      <c r="LUK6" s="307"/>
      <c r="LUL6" s="307"/>
      <c r="LUM6" s="307"/>
      <c r="LUN6" s="307"/>
      <c r="LUO6" s="307"/>
      <c r="LUP6" s="307"/>
      <c r="LUQ6" s="307"/>
      <c r="LUR6" s="307"/>
      <c r="LUS6" s="307"/>
      <c r="LUT6" s="307"/>
      <c r="LUU6" s="307"/>
      <c r="LUV6" s="307"/>
      <c r="LUW6" s="307"/>
      <c r="LUX6" s="307"/>
      <c r="LUY6" s="307"/>
      <c r="LUZ6" s="307"/>
      <c r="LVA6" s="307"/>
      <c r="LVB6" s="307"/>
      <c r="LVC6" s="307"/>
      <c r="LVD6" s="307"/>
      <c r="LVE6" s="307"/>
      <c r="LVF6" s="307"/>
      <c r="LVG6" s="307"/>
      <c r="LVH6" s="307"/>
      <c r="LVI6" s="307"/>
      <c r="LVJ6" s="307"/>
      <c r="LVK6" s="307"/>
      <c r="LVL6" s="307"/>
      <c r="LVM6" s="307"/>
      <c r="LVN6" s="307"/>
      <c r="LVO6" s="307"/>
      <c r="LVP6" s="307"/>
      <c r="LVQ6" s="307"/>
      <c r="LVR6" s="307"/>
      <c r="LVS6" s="307"/>
      <c r="LVT6" s="307"/>
      <c r="LVU6" s="307"/>
      <c r="LVV6" s="307"/>
      <c r="LVW6" s="307"/>
      <c r="LVX6" s="307"/>
      <c r="LVY6" s="307"/>
      <c r="LVZ6" s="307"/>
      <c r="LWA6" s="307"/>
      <c r="LWB6" s="307"/>
      <c r="LWC6" s="307"/>
      <c r="LWD6" s="307"/>
      <c r="LWE6" s="307"/>
      <c r="LWF6" s="307"/>
      <c r="LWG6" s="307"/>
      <c r="LWH6" s="307"/>
      <c r="LWI6" s="307"/>
      <c r="LWJ6" s="307"/>
      <c r="LWK6" s="307"/>
      <c r="LWL6" s="307"/>
      <c r="LWM6" s="307"/>
      <c r="LWN6" s="307"/>
      <c r="LWO6" s="307"/>
      <c r="LWP6" s="307"/>
      <c r="LWQ6" s="307"/>
      <c r="LWR6" s="307"/>
      <c r="LWS6" s="307"/>
      <c r="LWT6" s="307"/>
      <c r="LWU6" s="307"/>
      <c r="LWV6" s="307"/>
      <c r="LWW6" s="307"/>
      <c r="LWX6" s="307"/>
      <c r="LWY6" s="307"/>
      <c r="LWZ6" s="307"/>
      <c r="LXA6" s="307"/>
      <c r="LXB6" s="307"/>
      <c r="LXC6" s="307"/>
      <c r="LXD6" s="307"/>
      <c r="LXE6" s="307"/>
      <c r="LXF6" s="307"/>
      <c r="LXG6" s="307"/>
      <c r="LXH6" s="307"/>
      <c r="LXI6" s="307"/>
      <c r="LXJ6" s="307"/>
      <c r="LXK6" s="307"/>
      <c r="LXL6" s="307"/>
      <c r="LXM6" s="307"/>
      <c r="LXN6" s="307"/>
      <c r="LXO6" s="307"/>
      <c r="LXP6" s="307"/>
      <c r="LXQ6" s="307"/>
      <c r="LXR6" s="307"/>
      <c r="LXS6" s="307"/>
      <c r="LXT6" s="307"/>
      <c r="LXU6" s="307"/>
      <c r="LXV6" s="307"/>
      <c r="LXW6" s="307"/>
      <c r="LXX6" s="307"/>
      <c r="LXY6" s="307"/>
      <c r="LXZ6" s="307"/>
      <c r="LYA6" s="307"/>
      <c r="LYB6" s="307"/>
      <c r="LYC6" s="307"/>
      <c r="LYD6" s="307"/>
      <c r="LYE6" s="307"/>
      <c r="LYF6" s="307"/>
      <c r="LYG6" s="307"/>
      <c r="LYH6" s="307"/>
      <c r="LYI6" s="307"/>
      <c r="LYJ6" s="307"/>
      <c r="LYK6" s="307"/>
      <c r="LYL6" s="307"/>
      <c r="LYM6" s="307"/>
      <c r="LYN6" s="307"/>
      <c r="LYO6" s="307"/>
      <c r="LYP6" s="307"/>
      <c r="LYQ6" s="307"/>
      <c r="LYR6" s="307"/>
      <c r="LYS6" s="307"/>
      <c r="LYT6" s="307"/>
      <c r="LYU6" s="307"/>
      <c r="LYV6" s="307"/>
      <c r="LYW6" s="307"/>
      <c r="LYX6" s="307"/>
      <c r="LYY6" s="307"/>
      <c r="LYZ6" s="307"/>
      <c r="LZA6" s="307"/>
      <c r="LZB6" s="307"/>
      <c r="LZC6" s="307"/>
      <c r="LZD6" s="307"/>
      <c r="LZE6" s="307"/>
      <c r="LZF6" s="307"/>
      <c r="LZG6" s="307"/>
      <c r="LZH6" s="307"/>
      <c r="LZI6" s="307"/>
      <c r="LZJ6" s="307"/>
      <c r="LZK6" s="307"/>
      <c r="LZL6" s="307"/>
      <c r="LZM6" s="307"/>
      <c r="LZN6" s="307"/>
      <c r="LZO6" s="307"/>
      <c r="LZP6" s="307"/>
      <c r="LZQ6" s="307"/>
      <c r="LZR6" s="307"/>
      <c r="LZS6" s="307"/>
      <c r="LZT6" s="307"/>
      <c r="LZU6" s="307"/>
      <c r="LZV6" s="307"/>
      <c r="LZW6" s="307"/>
      <c r="LZX6" s="307"/>
      <c r="LZY6" s="307"/>
      <c r="LZZ6" s="307"/>
      <c r="MAA6" s="307"/>
      <c r="MAB6" s="307"/>
      <c r="MAC6" s="307"/>
      <c r="MAD6" s="307"/>
      <c r="MAE6" s="307"/>
      <c r="MAF6" s="307"/>
      <c r="MAG6" s="307"/>
      <c r="MAH6" s="307"/>
      <c r="MAI6" s="307"/>
      <c r="MAJ6" s="307"/>
      <c r="MAK6" s="307"/>
      <c r="MAL6" s="307"/>
      <c r="MAM6" s="307"/>
      <c r="MAN6" s="307"/>
      <c r="MAO6" s="307"/>
      <c r="MAP6" s="307"/>
      <c r="MAQ6" s="307"/>
      <c r="MAR6" s="307"/>
      <c r="MAS6" s="307"/>
      <c r="MAT6" s="307"/>
      <c r="MAU6" s="307"/>
      <c r="MAV6" s="307"/>
      <c r="MAW6" s="307"/>
      <c r="MAX6" s="307"/>
      <c r="MAY6" s="307"/>
      <c r="MAZ6" s="307"/>
      <c r="MBA6" s="307"/>
      <c r="MBB6" s="307"/>
      <c r="MBC6" s="307"/>
      <c r="MBD6" s="307"/>
      <c r="MBE6" s="307"/>
      <c r="MBF6" s="307"/>
      <c r="MBG6" s="307"/>
      <c r="MBH6" s="307"/>
      <c r="MBI6" s="307"/>
      <c r="MBJ6" s="307"/>
      <c r="MBK6" s="307"/>
      <c r="MBL6" s="307"/>
      <c r="MBM6" s="307"/>
      <c r="MBN6" s="307"/>
      <c r="MBO6" s="307"/>
      <c r="MBP6" s="307"/>
      <c r="MBQ6" s="307"/>
      <c r="MBR6" s="307"/>
      <c r="MBS6" s="307"/>
      <c r="MBT6" s="307"/>
      <c r="MBU6" s="307"/>
      <c r="MBV6" s="307"/>
      <c r="MBW6" s="307"/>
      <c r="MBX6" s="307"/>
      <c r="MBY6" s="307"/>
      <c r="MBZ6" s="307"/>
      <c r="MCA6" s="307"/>
      <c r="MCB6" s="307"/>
      <c r="MCC6" s="307"/>
      <c r="MCD6" s="307"/>
      <c r="MCE6" s="307"/>
      <c r="MCF6" s="307"/>
      <c r="MCG6" s="307"/>
      <c r="MCH6" s="307"/>
      <c r="MCI6" s="307"/>
      <c r="MCJ6" s="307"/>
      <c r="MCK6" s="307"/>
      <c r="MCL6" s="307"/>
      <c r="MCM6" s="307"/>
      <c r="MCN6" s="307"/>
      <c r="MCO6" s="307"/>
      <c r="MCP6" s="307"/>
      <c r="MCQ6" s="307"/>
      <c r="MCR6" s="307"/>
      <c r="MCS6" s="307"/>
      <c r="MCT6" s="307"/>
      <c r="MCU6" s="307"/>
      <c r="MCV6" s="307"/>
      <c r="MCW6" s="307"/>
      <c r="MCX6" s="307"/>
      <c r="MCY6" s="307"/>
      <c r="MCZ6" s="307"/>
      <c r="MDA6" s="307"/>
      <c r="MDB6" s="307"/>
      <c r="MDC6" s="307"/>
      <c r="MDD6" s="307"/>
      <c r="MDE6" s="307"/>
      <c r="MDF6" s="307"/>
      <c r="MDG6" s="307"/>
      <c r="MDH6" s="307"/>
      <c r="MDI6" s="307"/>
      <c r="MDJ6" s="307"/>
      <c r="MDK6" s="307"/>
      <c r="MDL6" s="307"/>
      <c r="MDM6" s="307"/>
      <c r="MDN6" s="307"/>
      <c r="MDO6" s="307"/>
      <c r="MDP6" s="307"/>
      <c r="MDQ6" s="307"/>
      <c r="MDR6" s="307"/>
      <c r="MDS6" s="307"/>
      <c r="MDT6" s="307"/>
      <c r="MDU6" s="307"/>
      <c r="MDV6" s="307"/>
      <c r="MDW6" s="307"/>
      <c r="MDX6" s="307"/>
      <c r="MDY6" s="307"/>
      <c r="MDZ6" s="307"/>
      <c r="MEA6" s="307"/>
      <c r="MEB6" s="307"/>
      <c r="MEC6" s="307"/>
      <c r="MED6" s="307"/>
      <c r="MEE6" s="307"/>
      <c r="MEF6" s="307"/>
      <c r="MEG6" s="307"/>
      <c r="MEH6" s="307"/>
      <c r="MEI6" s="307"/>
      <c r="MEJ6" s="307"/>
      <c r="MEK6" s="307"/>
      <c r="MEL6" s="307"/>
      <c r="MEM6" s="307"/>
      <c r="MEN6" s="307"/>
      <c r="MEO6" s="307"/>
      <c r="MEP6" s="307"/>
      <c r="MEQ6" s="307"/>
      <c r="MER6" s="307"/>
      <c r="MES6" s="307"/>
      <c r="MET6" s="307"/>
      <c r="MEU6" s="307"/>
      <c r="MEV6" s="307"/>
      <c r="MEW6" s="307"/>
      <c r="MEX6" s="307"/>
      <c r="MEY6" s="307"/>
      <c r="MEZ6" s="307"/>
      <c r="MFA6" s="307"/>
      <c r="MFB6" s="307"/>
      <c r="MFC6" s="307"/>
      <c r="MFD6" s="307"/>
      <c r="MFE6" s="307"/>
      <c r="MFF6" s="307"/>
      <c r="MFG6" s="307"/>
      <c r="MFH6" s="307"/>
      <c r="MFI6" s="307"/>
      <c r="MFJ6" s="307"/>
      <c r="MFK6" s="307"/>
      <c r="MFL6" s="307"/>
      <c r="MFM6" s="307"/>
      <c r="MFN6" s="307"/>
      <c r="MFO6" s="307"/>
      <c r="MFP6" s="307"/>
      <c r="MFQ6" s="307"/>
      <c r="MFR6" s="307"/>
      <c r="MFS6" s="307"/>
      <c r="MFT6" s="307"/>
      <c r="MFU6" s="307"/>
      <c r="MFV6" s="307"/>
      <c r="MFW6" s="307"/>
      <c r="MFX6" s="307"/>
      <c r="MFY6" s="307"/>
      <c r="MFZ6" s="307"/>
      <c r="MGA6" s="307"/>
      <c r="MGB6" s="307"/>
      <c r="MGC6" s="307"/>
      <c r="MGD6" s="307"/>
      <c r="MGE6" s="307"/>
      <c r="MGF6" s="307"/>
      <c r="MGG6" s="307"/>
      <c r="MGH6" s="307"/>
      <c r="MGI6" s="307"/>
      <c r="MGJ6" s="307"/>
      <c r="MGK6" s="307"/>
      <c r="MGL6" s="307"/>
      <c r="MGM6" s="307"/>
      <c r="MGN6" s="307"/>
      <c r="MGO6" s="307"/>
      <c r="MGP6" s="307"/>
      <c r="MGQ6" s="307"/>
      <c r="MGR6" s="307"/>
      <c r="MGS6" s="307"/>
      <c r="MGT6" s="307"/>
      <c r="MGU6" s="307"/>
      <c r="MGV6" s="307"/>
      <c r="MGW6" s="307"/>
      <c r="MGX6" s="307"/>
      <c r="MGY6" s="307"/>
      <c r="MGZ6" s="307"/>
      <c r="MHA6" s="307"/>
      <c r="MHB6" s="307"/>
      <c r="MHC6" s="307"/>
      <c r="MHD6" s="307"/>
      <c r="MHE6" s="307"/>
      <c r="MHF6" s="307"/>
      <c r="MHG6" s="307"/>
      <c r="MHH6" s="307"/>
      <c r="MHI6" s="307"/>
      <c r="MHJ6" s="307"/>
      <c r="MHK6" s="307"/>
      <c r="MHL6" s="307"/>
      <c r="MHM6" s="307"/>
      <c r="MHN6" s="307"/>
      <c r="MHO6" s="307"/>
      <c r="MHP6" s="307"/>
      <c r="MHQ6" s="307"/>
      <c r="MHR6" s="307"/>
      <c r="MHS6" s="307"/>
      <c r="MHT6" s="307"/>
      <c r="MHU6" s="307"/>
      <c r="MHV6" s="307"/>
      <c r="MHW6" s="307"/>
      <c r="MHX6" s="307"/>
      <c r="MHY6" s="307"/>
      <c r="MHZ6" s="307"/>
      <c r="MIA6" s="307"/>
      <c r="MIB6" s="307"/>
      <c r="MIC6" s="307"/>
      <c r="MID6" s="307"/>
      <c r="MIE6" s="307"/>
      <c r="MIF6" s="307"/>
      <c r="MIG6" s="307"/>
      <c r="MIH6" s="307"/>
      <c r="MII6" s="307"/>
      <c r="MIJ6" s="307"/>
      <c r="MIK6" s="307"/>
      <c r="MIL6" s="307"/>
      <c r="MIM6" s="307"/>
      <c r="MIN6" s="307"/>
      <c r="MIO6" s="307"/>
      <c r="MIP6" s="307"/>
      <c r="MIQ6" s="307"/>
      <c r="MIR6" s="307"/>
      <c r="MIS6" s="307"/>
      <c r="MIT6" s="307"/>
      <c r="MIU6" s="307"/>
      <c r="MIV6" s="307"/>
      <c r="MIW6" s="307"/>
      <c r="MIX6" s="307"/>
      <c r="MIY6" s="307"/>
      <c r="MIZ6" s="307"/>
      <c r="MJA6" s="307"/>
      <c r="MJB6" s="307"/>
      <c r="MJC6" s="307"/>
      <c r="MJD6" s="307"/>
      <c r="MJE6" s="307"/>
      <c r="MJF6" s="307"/>
      <c r="MJG6" s="307"/>
      <c r="MJH6" s="307"/>
      <c r="MJI6" s="307"/>
      <c r="MJJ6" s="307"/>
      <c r="MJK6" s="307"/>
      <c r="MJL6" s="307"/>
      <c r="MJM6" s="307"/>
      <c r="MJN6" s="307"/>
      <c r="MJO6" s="307"/>
      <c r="MJP6" s="307"/>
      <c r="MJQ6" s="307"/>
      <c r="MJR6" s="307"/>
      <c r="MJS6" s="307"/>
      <c r="MJT6" s="307"/>
      <c r="MJU6" s="307"/>
      <c r="MJV6" s="307"/>
      <c r="MJW6" s="307"/>
      <c r="MJX6" s="307"/>
      <c r="MJY6" s="307"/>
      <c r="MJZ6" s="307"/>
      <c r="MKA6" s="307"/>
      <c r="MKB6" s="307"/>
      <c r="MKC6" s="307"/>
      <c r="MKD6" s="307"/>
      <c r="MKE6" s="307"/>
      <c r="MKF6" s="307"/>
      <c r="MKG6" s="307"/>
      <c r="MKH6" s="307"/>
      <c r="MKI6" s="307"/>
      <c r="MKJ6" s="307"/>
      <c r="MKK6" s="307"/>
      <c r="MKL6" s="307"/>
      <c r="MKM6" s="307"/>
      <c r="MKN6" s="307"/>
      <c r="MKO6" s="307"/>
      <c r="MKP6" s="307"/>
      <c r="MKQ6" s="307"/>
      <c r="MKR6" s="307"/>
      <c r="MKS6" s="307"/>
      <c r="MKT6" s="307"/>
      <c r="MKU6" s="307"/>
      <c r="MKV6" s="307"/>
      <c r="MKW6" s="307"/>
      <c r="MKX6" s="307"/>
      <c r="MKY6" s="307"/>
      <c r="MKZ6" s="307"/>
      <c r="MLA6" s="307"/>
      <c r="MLB6" s="307"/>
      <c r="MLC6" s="307"/>
      <c r="MLD6" s="307"/>
      <c r="MLE6" s="307"/>
      <c r="MLF6" s="307"/>
      <c r="MLG6" s="307"/>
      <c r="MLH6" s="307"/>
      <c r="MLI6" s="307"/>
      <c r="MLJ6" s="307"/>
      <c r="MLK6" s="307"/>
      <c r="MLL6" s="307"/>
      <c r="MLM6" s="307"/>
      <c r="MLN6" s="307"/>
      <c r="MLO6" s="307"/>
      <c r="MLP6" s="307"/>
      <c r="MLQ6" s="307"/>
      <c r="MLR6" s="307"/>
      <c r="MLS6" s="307"/>
      <c r="MLT6" s="307"/>
      <c r="MLU6" s="307"/>
      <c r="MLV6" s="307"/>
      <c r="MLW6" s="307"/>
      <c r="MLX6" s="307"/>
      <c r="MLY6" s="307"/>
      <c r="MLZ6" s="307"/>
      <c r="MMA6" s="307"/>
      <c r="MMB6" s="307"/>
      <c r="MMC6" s="307"/>
      <c r="MMD6" s="307"/>
      <c r="MME6" s="307"/>
      <c r="MMF6" s="307"/>
      <c r="MMG6" s="307"/>
      <c r="MMH6" s="307"/>
      <c r="MMI6" s="307"/>
      <c r="MMJ6" s="307"/>
      <c r="MMK6" s="307"/>
      <c r="MML6" s="307"/>
      <c r="MMM6" s="307"/>
      <c r="MMN6" s="307"/>
      <c r="MMO6" s="307"/>
      <c r="MMP6" s="307"/>
      <c r="MMQ6" s="307"/>
      <c r="MMR6" s="307"/>
      <c r="MMS6" s="307"/>
      <c r="MMT6" s="307"/>
      <c r="MMU6" s="307"/>
      <c r="MMV6" s="307"/>
      <c r="MMW6" s="307"/>
      <c r="MMX6" s="307"/>
      <c r="MMY6" s="307"/>
      <c r="MMZ6" s="307"/>
      <c r="MNA6" s="307"/>
      <c r="MNB6" s="307"/>
      <c r="MNC6" s="307"/>
      <c r="MND6" s="307"/>
      <c r="MNE6" s="307"/>
      <c r="MNF6" s="307"/>
      <c r="MNG6" s="307"/>
      <c r="MNH6" s="307"/>
      <c r="MNI6" s="307"/>
      <c r="MNJ6" s="307"/>
      <c r="MNK6" s="307"/>
      <c r="MNL6" s="307"/>
      <c r="MNM6" s="307"/>
      <c r="MNN6" s="307"/>
      <c r="MNO6" s="307"/>
      <c r="MNP6" s="307"/>
      <c r="MNQ6" s="307"/>
      <c r="MNR6" s="307"/>
      <c r="MNS6" s="307"/>
      <c r="MNT6" s="307"/>
      <c r="MNU6" s="307"/>
      <c r="MNV6" s="307"/>
      <c r="MNW6" s="307"/>
      <c r="MNX6" s="307"/>
      <c r="MNY6" s="307"/>
      <c r="MNZ6" s="307"/>
      <c r="MOA6" s="307"/>
      <c r="MOB6" s="307"/>
      <c r="MOC6" s="307"/>
      <c r="MOD6" s="307"/>
      <c r="MOE6" s="307"/>
      <c r="MOF6" s="307"/>
      <c r="MOG6" s="307"/>
      <c r="MOH6" s="307"/>
      <c r="MOI6" s="307"/>
      <c r="MOJ6" s="307"/>
      <c r="MOK6" s="307"/>
      <c r="MOL6" s="307"/>
      <c r="MOM6" s="307"/>
      <c r="MON6" s="307"/>
      <c r="MOO6" s="307"/>
      <c r="MOP6" s="307"/>
      <c r="MOQ6" s="307"/>
      <c r="MOR6" s="307"/>
      <c r="MOS6" s="307"/>
      <c r="MOT6" s="307"/>
      <c r="MOU6" s="307"/>
      <c r="MOV6" s="307"/>
      <c r="MOW6" s="307"/>
      <c r="MOX6" s="307"/>
      <c r="MOY6" s="307"/>
      <c r="MOZ6" s="307"/>
      <c r="MPA6" s="307"/>
      <c r="MPB6" s="307"/>
      <c r="MPC6" s="307"/>
      <c r="MPD6" s="307"/>
      <c r="MPE6" s="307"/>
      <c r="MPF6" s="307"/>
      <c r="MPG6" s="307"/>
      <c r="MPH6" s="307"/>
      <c r="MPI6" s="307"/>
      <c r="MPJ6" s="307"/>
      <c r="MPK6" s="307"/>
      <c r="MPL6" s="307"/>
      <c r="MPM6" s="307"/>
      <c r="MPN6" s="307"/>
      <c r="MPO6" s="307"/>
      <c r="MPP6" s="307"/>
      <c r="MPQ6" s="307"/>
      <c r="MPR6" s="307"/>
      <c r="MPS6" s="307"/>
      <c r="MPT6" s="307"/>
      <c r="MPU6" s="307"/>
      <c r="MPV6" s="307"/>
      <c r="MPW6" s="307"/>
      <c r="MPX6" s="307"/>
      <c r="MPY6" s="307"/>
      <c r="MPZ6" s="307"/>
      <c r="MQA6" s="307"/>
      <c r="MQB6" s="307"/>
      <c r="MQC6" s="307"/>
      <c r="MQD6" s="307"/>
      <c r="MQE6" s="307"/>
      <c r="MQF6" s="307"/>
      <c r="MQG6" s="307"/>
      <c r="MQH6" s="307"/>
      <c r="MQI6" s="307"/>
      <c r="MQJ6" s="307"/>
      <c r="MQK6" s="307"/>
      <c r="MQL6" s="307"/>
      <c r="MQM6" s="307"/>
      <c r="MQN6" s="307"/>
      <c r="MQO6" s="307"/>
      <c r="MQP6" s="307"/>
      <c r="MQQ6" s="307"/>
      <c r="MQR6" s="307"/>
      <c r="MQS6" s="307"/>
      <c r="MQT6" s="307"/>
      <c r="MQU6" s="307"/>
      <c r="MQV6" s="307"/>
      <c r="MQW6" s="307"/>
      <c r="MQX6" s="307"/>
      <c r="MQY6" s="307"/>
      <c r="MQZ6" s="307"/>
      <c r="MRA6" s="307"/>
      <c r="MRB6" s="307"/>
      <c r="MRC6" s="307"/>
      <c r="MRD6" s="307"/>
      <c r="MRE6" s="307"/>
      <c r="MRF6" s="307"/>
      <c r="MRG6" s="307"/>
      <c r="MRH6" s="307"/>
      <c r="MRI6" s="307"/>
      <c r="MRJ6" s="307"/>
      <c r="MRK6" s="307"/>
      <c r="MRL6" s="307"/>
      <c r="MRM6" s="307"/>
      <c r="MRN6" s="307"/>
      <c r="MRO6" s="307"/>
      <c r="MRP6" s="307"/>
      <c r="MRQ6" s="307"/>
      <c r="MRR6" s="307"/>
      <c r="MRS6" s="307"/>
      <c r="MRT6" s="307"/>
      <c r="MRU6" s="307"/>
      <c r="MRV6" s="307"/>
      <c r="MRW6" s="307"/>
      <c r="MRX6" s="307"/>
      <c r="MRY6" s="307"/>
      <c r="MRZ6" s="307"/>
      <c r="MSA6" s="307"/>
      <c r="MSB6" s="307"/>
      <c r="MSC6" s="307"/>
      <c r="MSD6" s="307"/>
      <c r="MSE6" s="307"/>
      <c r="MSF6" s="307"/>
      <c r="MSG6" s="307"/>
      <c r="MSH6" s="307"/>
      <c r="MSI6" s="307"/>
      <c r="MSJ6" s="307"/>
      <c r="MSK6" s="307"/>
      <c r="MSL6" s="307"/>
      <c r="MSM6" s="307"/>
      <c r="MSN6" s="307"/>
      <c r="MSO6" s="307"/>
      <c r="MSP6" s="307"/>
      <c r="MSQ6" s="307"/>
      <c r="MSR6" s="307"/>
      <c r="MSS6" s="307"/>
      <c r="MST6" s="307"/>
      <c r="MSU6" s="307"/>
      <c r="MSV6" s="307"/>
      <c r="MSW6" s="307"/>
      <c r="MSX6" s="307"/>
      <c r="MSY6" s="307"/>
      <c r="MSZ6" s="307"/>
      <c r="MTA6" s="307"/>
      <c r="MTB6" s="307"/>
      <c r="MTC6" s="307"/>
      <c r="MTD6" s="307"/>
      <c r="MTE6" s="307"/>
      <c r="MTF6" s="307"/>
      <c r="MTG6" s="307"/>
      <c r="MTH6" s="307"/>
      <c r="MTI6" s="307"/>
      <c r="MTJ6" s="307"/>
      <c r="MTK6" s="307"/>
      <c r="MTL6" s="307"/>
      <c r="MTM6" s="307"/>
      <c r="MTN6" s="307"/>
      <c r="MTO6" s="307"/>
      <c r="MTP6" s="307"/>
      <c r="MTQ6" s="307"/>
      <c r="MTR6" s="307"/>
      <c r="MTS6" s="307"/>
      <c r="MTT6" s="307"/>
      <c r="MTU6" s="307"/>
      <c r="MTV6" s="307"/>
      <c r="MTW6" s="307"/>
      <c r="MTX6" s="307"/>
      <c r="MTY6" s="307"/>
      <c r="MTZ6" s="307"/>
      <c r="MUA6" s="307"/>
      <c r="MUB6" s="307"/>
      <c r="MUC6" s="307"/>
      <c r="MUD6" s="307"/>
      <c r="MUE6" s="307"/>
      <c r="MUF6" s="307"/>
      <c r="MUG6" s="307"/>
      <c r="MUH6" s="307"/>
      <c r="MUI6" s="307"/>
      <c r="MUJ6" s="307"/>
      <c r="MUK6" s="307"/>
      <c r="MUL6" s="307"/>
      <c r="MUM6" s="307"/>
      <c r="MUN6" s="307"/>
      <c r="MUO6" s="307"/>
      <c r="MUP6" s="307"/>
      <c r="MUQ6" s="307"/>
      <c r="MUR6" s="307"/>
      <c r="MUS6" s="307"/>
      <c r="MUT6" s="307"/>
      <c r="MUU6" s="307"/>
      <c r="MUV6" s="307"/>
      <c r="MUW6" s="307"/>
      <c r="MUX6" s="307"/>
      <c r="MUY6" s="307"/>
      <c r="MUZ6" s="307"/>
      <c r="MVA6" s="307"/>
      <c r="MVB6" s="307"/>
      <c r="MVC6" s="307"/>
      <c r="MVD6" s="307"/>
      <c r="MVE6" s="307"/>
      <c r="MVF6" s="307"/>
      <c r="MVG6" s="307"/>
      <c r="MVH6" s="307"/>
      <c r="MVI6" s="307"/>
      <c r="MVJ6" s="307"/>
      <c r="MVK6" s="307"/>
      <c r="MVL6" s="307"/>
      <c r="MVM6" s="307"/>
      <c r="MVN6" s="307"/>
      <c r="MVO6" s="307"/>
      <c r="MVP6" s="307"/>
      <c r="MVQ6" s="307"/>
      <c r="MVR6" s="307"/>
      <c r="MVS6" s="307"/>
      <c r="MVT6" s="307"/>
      <c r="MVU6" s="307"/>
      <c r="MVV6" s="307"/>
      <c r="MVW6" s="307"/>
      <c r="MVX6" s="307"/>
      <c r="MVY6" s="307"/>
      <c r="MVZ6" s="307"/>
      <c r="MWA6" s="307"/>
      <c r="MWB6" s="307"/>
      <c r="MWC6" s="307"/>
      <c r="MWD6" s="307"/>
      <c r="MWE6" s="307"/>
      <c r="MWF6" s="307"/>
      <c r="MWG6" s="307"/>
      <c r="MWH6" s="307"/>
      <c r="MWI6" s="307"/>
      <c r="MWJ6" s="307"/>
      <c r="MWK6" s="307"/>
      <c r="MWL6" s="307"/>
      <c r="MWM6" s="307"/>
      <c r="MWN6" s="307"/>
      <c r="MWO6" s="307"/>
      <c r="MWP6" s="307"/>
      <c r="MWQ6" s="307"/>
      <c r="MWR6" s="307"/>
      <c r="MWS6" s="307"/>
      <c r="MWT6" s="307"/>
      <c r="MWU6" s="307"/>
      <c r="MWV6" s="307"/>
      <c r="MWW6" s="307"/>
      <c r="MWX6" s="307"/>
      <c r="MWY6" s="307"/>
      <c r="MWZ6" s="307"/>
      <c r="MXA6" s="307"/>
      <c r="MXB6" s="307"/>
      <c r="MXC6" s="307"/>
      <c r="MXD6" s="307"/>
      <c r="MXE6" s="307"/>
      <c r="MXF6" s="307"/>
      <c r="MXG6" s="307"/>
      <c r="MXH6" s="307"/>
      <c r="MXI6" s="307"/>
      <c r="MXJ6" s="307"/>
      <c r="MXK6" s="307"/>
      <c r="MXL6" s="307"/>
      <c r="MXM6" s="307"/>
      <c r="MXN6" s="307"/>
      <c r="MXO6" s="307"/>
      <c r="MXP6" s="307"/>
      <c r="MXQ6" s="307"/>
      <c r="MXR6" s="307"/>
      <c r="MXS6" s="307"/>
      <c r="MXT6" s="307"/>
      <c r="MXU6" s="307"/>
      <c r="MXV6" s="307"/>
      <c r="MXW6" s="307"/>
      <c r="MXX6" s="307"/>
      <c r="MXY6" s="307"/>
      <c r="MXZ6" s="307"/>
      <c r="MYA6" s="307"/>
      <c r="MYB6" s="307"/>
      <c r="MYC6" s="307"/>
      <c r="MYD6" s="307"/>
      <c r="MYE6" s="307"/>
      <c r="MYF6" s="307"/>
      <c r="MYG6" s="307"/>
      <c r="MYH6" s="307"/>
      <c r="MYI6" s="307"/>
      <c r="MYJ6" s="307"/>
      <c r="MYK6" s="307"/>
      <c r="MYL6" s="307"/>
      <c r="MYM6" s="307"/>
      <c r="MYN6" s="307"/>
      <c r="MYO6" s="307"/>
      <c r="MYP6" s="307"/>
      <c r="MYQ6" s="307"/>
      <c r="MYR6" s="307"/>
      <c r="MYS6" s="307"/>
      <c r="MYT6" s="307"/>
      <c r="MYU6" s="307"/>
      <c r="MYV6" s="307"/>
      <c r="MYW6" s="307"/>
      <c r="MYX6" s="307"/>
      <c r="MYY6" s="307"/>
      <c r="MYZ6" s="307"/>
      <c r="MZA6" s="307"/>
      <c r="MZB6" s="307"/>
      <c r="MZC6" s="307"/>
      <c r="MZD6" s="307"/>
      <c r="MZE6" s="307"/>
      <c r="MZF6" s="307"/>
      <c r="MZG6" s="307"/>
      <c r="MZH6" s="307"/>
      <c r="MZI6" s="307"/>
      <c r="MZJ6" s="307"/>
      <c r="MZK6" s="307"/>
      <c r="MZL6" s="307"/>
      <c r="MZM6" s="307"/>
      <c r="MZN6" s="307"/>
      <c r="MZO6" s="307"/>
      <c r="MZP6" s="307"/>
      <c r="MZQ6" s="307"/>
      <c r="MZR6" s="307"/>
      <c r="MZS6" s="307"/>
      <c r="MZT6" s="307"/>
      <c r="MZU6" s="307"/>
      <c r="MZV6" s="307"/>
      <c r="MZW6" s="307"/>
      <c r="MZX6" s="307"/>
      <c r="MZY6" s="307"/>
      <c r="MZZ6" s="307"/>
      <c r="NAA6" s="307"/>
      <c r="NAB6" s="307"/>
      <c r="NAC6" s="307"/>
      <c r="NAD6" s="307"/>
      <c r="NAE6" s="307"/>
      <c r="NAF6" s="307"/>
      <c r="NAG6" s="307"/>
      <c r="NAH6" s="307"/>
      <c r="NAI6" s="307"/>
      <c r="NAJ6" s="307"/>
      <c r="NAK6" s="307"/>
      <c r="NAL6" s="307"/>
      <c r="NAM6" s="307"/>
      <c r="NAN6" s="307"/>
      <c r="NAO6" s="307"/>
      <c r="NAP6" s="307"/>
      <c r="NAQ6" s="307"/>
      <c r="NAR6" s="307"/>
      <c r="NAS6" s="307"/>
      <c r="NAT6" s="307"/>
      <c r="NAU6" s="307"/>
      <c r="NAV6" s="307"/>
      <c r="NAW6" s="307"/>
      <c r="NAX6" s="307"/>
      <c r="NAY6" s="307"/>
      <c r="NAZ6" s="307"/>
      <c r="NBA6" s="307"/>
      <c r="NBB6" s="307"/>
      <c r="NBC6" s="307"/>
      <c r="NBD6" s="307"/>
      <c r="NBE6" s="307"/>
      <c r="NBF6" s="307"/>
      <c r="NBG6" s="307"/>
      <c r="NBH6" s="307"/>
      <c r="NBI6" s="307"/>
      <c r="NBJ6" s="307"/>
      <c r="NBK6" s="307"/>
      <c r="NBL6" s="307"/>
      <c r="NBM6" s="307"/>
      <c r="NBN6" s="307"/>
      <c r="NBO6" s="307"/>
      <c r="NBP6" s="307"/>
      <c r="NBQ6" s="307"/>
      <c r="NBR6" s="307"/>
      <c r="NBS6" s="307"/>
      <c r="NBT6" s="307"/>
      <c r="NBU6" s="307"/>
      <c r="NBV6" s="307"/>
      <c r="NBW6" s="307"/>
      <c r="NBX6" s="307"/>
      <c r="NBY6" s="307"/>
      <c r="NBZ6" s="307"/>
      <c r="NCA6" s="307"/>
      <c r="NCB6" s="307"/>
      <c r="NCC6" s="307"/>
      <c r="NCD6" s="307"/>
      <c r="NCE6" s="307"/>
      <c r="NCF6" s="307"/>
      <c r="NCG6" s="307"/>
      <c r="NCH6" s="307"/>
      <c r="NCI6" s="307"/>
      <c r="NCJ6" s="307"/>
      <c r="NCK6" s="307"/>
      <c r="NCL6" s="307"/>
      <c r="NCM6" s="307"/>
      <c r="NCN6" s="307"/>
      <c r="NCO6" s="307"/>
      <c r="NCP6" s="307"/>
      <c r="NCQ6" s="307"/>
      <c r="NCR6" s="307"/>
      <c r="NCS6" s="307"/>
      <c r="NCT6" s="307"/>
      <c r="NCU6" s="307"/>
      <c r="NCV6" s="307"/>
      <c r="NCW6" s="307"/>
      <c r="NCX6" s="307"/>
      <c r="NCY6" s="307"/>
      <c r="NCZ6" s="307"/>
      <c r="NDA6" s="307"/>
      <c r="NDB6" s="307"/>
      <c r="NDC6" s="307"/>
      <c r="NDD6" s="307"/>
      <c r="NDE6" s="307"/>
      <c r="NDF6" s="307"/>
      <c r="NDG6" s="307"/>
      <c r="NDH6" s="307"/>
      <c r="NDI6" s="307"/>
      <c r="NDJ6" s="307"/>
      <c r="NDK6" s="307"/>
      <c r="NDL6" s="307"/>
      <c r="NDM6" s="307"/>
      <c r="NDN6" s="307"/>
      <c r="NDO6" s="307"/>
      <c r="NDP6" s="307"/>
      <c r="NDQ6" s="307"/>
      <c r="NDR6" s="307"/>
      <c r="NDS6" s="307"/>
      <c r="NDT6" s="307"/>
      <c r="NDU6" s="307"/>
      <c r="NDV6" s="307"/>
      <c r="NDW6" s="307"/>
      <c r="NDX6" s="307"/>
      <c r="NDY6" s="307"/>
      <c r="NDZ6" s="307"/>
      <c r="NEA6" s="307"/>
      <c r="NEB6" s="307"/>
      <c r="NEC6" s="307"/>
      <c r="NED6" s="307"/>
      <c r="NEE6" s="307"/>
      <c r="NEF6" s="307"/>
      <c r="NEG6" s="307"/>
      <c r="NEH6" s="307"/>
      <c r="NEI6" s="307"/>
      <c r="NEJ6" s="307"/>
      <c r="NEK6" s="307"/>
      <c r="NEL6" s="307"/>
      <c r="NEM6" s="307"/>
      <c r="NEN6" s="307"/>
      <c r="NEO6" s="307"/>
      <c r="NEP6" s="307"/>
      <c r="NEQ6" s="307"/>
      <c r="NER6" s="307"/>
      <c r="NES6" s="307"/>
      <c r="NET6" s="307"/>
      <c r="NEU6" s="307"/>
      <c r="NEV6" s="307"/>
      <c r="NEW6" s="307"/>
      <c r="NEX6" s="307"/>
      <c r="NEY6" s="307"/>
      <c r="NEZ6" s="307"/>
      <c r="NFA6" s="307"/>
      <c r="NFB6" s="307"/>
      <c r="NFC6" s="307"/>
      <c r="NFD6" s="307"/>
      <c r="NFE6" s="307"/>
      <c r="NFF6" s="307"/>
      <c r="NFG6" s="307"/>
      <c r="NFH6" s="307"/>
      <c r="NFI6" s="307"/>
      <c r="NFJ6" s="307"/>
      <c r="NFK6" s="307"/>
      <c r="NFL6" s="307"/>
      <c r="NFM6" s="307"/>
      <c r="NFN6" s="307"/>
      <c r="NFO6" s="307"/>
      <c r="NFP6" s="307"/>
      <c r="NFQ6" s="307"/>
      <c r="NFR6" s="307"/>
      <c r="NFS6" s="307"/>
      <c r="NFT6" s="307"/>
      <c r="NFU6" s="307"/>
      <c r="NFV6" s="307"/>
      <c r="NFW6" s="307"/>
      <c r="NFX6" s="307"/>
      <c r="NFY6" s="307"/>
      <c r="NFZ6" s="307"/>
      <c r="NGA6" s="307"/>
      <c r="NGB6" s="307"/>
      <c r="NGC6" s="307"/>
      <c r="NGD6" s="307"/>
      <c r="NGE6" s="307"/>
      <c r="NGF6" s="307"/>
      <c r="NGG6" s="307"/>
      <c r="NGH6" s="307"/>
      <c r="NGI6" s="307"/>
      <c r="NGJ6" s="307"/>
      <c r="NGK6" s="307"/>
      <c r="NGL6" s="307"/>
      <c r="NGM6" s="307"/>
      <c r="NGN6" s="307"/>
      <c r="NGO6" s="307"/>
      <c r="NGP6" s="307"/>
      <c r="NGQ6" s="307"/>
      <c r="NGR6" s="307"/>
      <c r="NGS6" s="307"/>
      <c r="NGT6" s="307"/>
      <c r="NGU6" s="307"/>
      <c r="NGV6" s="307"/>
      <c r="NGW6" s="307"/>
      <c r="NGX6" s="307"/>
      <c r="NGY6" s="307"/>
      <c r="NGZ6" s="307"/>
      <c r="NHA6" s="307"/>
      <c r="NHB6" s="307"/>
      <c r="NHC6" s="307"/>
      <c r="NHD6" s="307"/>
      <c r="NHE6" s="307"/>
      <c r="NHF6" s="307"/>
      <c r="NHG6" s="307"/>
      <c r="NHH6" s="307"/>
      <c r="NHI6" s="307"/>
      <c r="NHJ6" s="307"/>
      <c r="NHK6" s="307"/>
      <c r="NHL6" s="307"/>
      <c r="NHM6" s="307"/>
      <c r="NHN6" s="307"/>
      <c r="NHO6" s="307"/>
      <c r="NHP6" s="307"/>
      <c r="NHQ6" s="307"/>
      <c r="NHR6" s="307"/>
      <c r="NHS6" s="307"/>
      <c r="NHT6" s="307"/>
      <c r="NHU6" s="307"/>
      <c r="NHV6" s="307"/>
      <c r="NHW6" s="307"/>
      <c r="NHX6" s="307"/>
      <c r="NHY6" s="307"/>
      <c r="NHZ6" s="307"/>
      <c r="NIA6" s="307"/>
      <c r="NIB6" s="307"/>
      <c r="NIC6" s="307"/>
      <c r="NID6" s="307"/>
      <c r="NIE6" s="307"/>
      <c r="NIF6" s="307"/>
      <c r="NIG6" s="307"/>
      <c r="NIH6" s="307"/>
      <c r="NII6" s="307"/>
      <c r="NIJ6" s="307"/>
      <c r="NIK6" s="307"/>
      <c r="NIL6" s="307"/>
      <c r="NIM6" s="307"/>
      <c r="NIN6" s="307"/>
      <c r="NIO6" s="307"/>
      <c r="NIP6" s="307"/>
      <c r="NIQ6" s="307"/>
      <c r="NIR6" s="307"/>
      <c r="NIS6" s="307"/>
      <c r="NIT6" s="307"/>
      <c r="NIU6" s="307"/>
      <c r="NIV6" s="307"/>
      <c r="NIW6" s="307"/>
      <c r="NIX6" s="307"/>
      <c r="NIY6" s="307"/>
      <c r="NIZ6" s="307"/>
      <c r="NJA6" s="307"/>
      <c r="NJB6" s="307"/>
      <c r="NJC6" s="307"/>
      <c r="NJD6" s="307"/>
      <c r="NJE6" s="307"/>
      <c r="NJF6" s="307"/>
      <c r="NJG6" s="307"/>
      <c r="NJH6" s="307"/>
      <c r="NJI6" s="307"/>
      <c r="NJJ6" s="307"/>
      <c r="NJK6" s="307"/>
      <c r="NJL6" s="307"/>
      <c r="NJM6" s="307"/>
      <c r="NJN6" s="307"/>
      <c r="NJO6" s="307"/>
      <c r="NJP6" s="307"/>
      <c r="NJQ6" s="307"/>
      <c r="NJR6" s="307"/>
      <c r="NJS6" s="307"/>
      <c r="NJT6" s="307"/>
      <c r="NJU6" s="307"/>
      <c r="NJV6" s="307"/>
      <c r="NJW6" s="307"/>
      <c r="NJX6" s="307"/>
      <c r="NJY6" s="307"/>
      <c r="NJZ6" s="307"/>
      <c r="NKA6" s="307"/>
      <c r="NKB6" s="307"/>
      <c r="NKC6" s="307"/>
      <c r="NKD6" s="307"/>
      <c r="NKE6" s="307"/>
      <c r="NKF6" s="307"/>
      <c r="NKG6" s="307"/>
      <c r="NKH6" s="307"/>
      <c r="NKI6" s="307"/>
      <c r="NKJ6" s="307"/>
      <c r="NKK6" s="307"/>
      <c r="NKL6" s="307"/>
      <c r="NKM6" s="307"/>
      <c r="NKN6" s="307"/>
      <c r="NKO6" s="307"/>
      <c r="NKP6" s="307"/>
      <c r="NKQ6" s="307"/>
      <c r="NKR6" s="307"/>
      <c r="NKS6" s="307"/>
      <c r="NKT6" s="307"/>
      <c r="NKU6" s="307"/>
      <c r="NKV6" s="307"/>
      <c r="NKW6" s="307"/>
      <c r="NKX6" s="307"/>
      <c r="NKY6" s="307"/>
      <c r="NKZ6" s="307"/>
      <c r="NLA6" s="307"/>
      <c r="NLB6" s="307"/>
      <c r="NLC6" s="307"/>
      <c r="NLD6" s="307"/>
      <c r="NLE6" s="307"/>
      <c r="NLF6" s="307"/>
      <c r="NLG6" s="307"/>
      <c r="NLH6" s="307"/>
      <c r="NLI6" s="307"/>
      <c r="NLJ6" s="307"/>
      <c r="NLK6" s="307"/>
      <c r="NLL6" s="307"/>
      <c r="NLM6" s="307"/>
      <c r="NLN6" s="307"/>
      <c r="NLO6" s="307"/>
      <c r="NLP6" s="307"/>
      <c r="NLQ6" s="307"/>
      <c r="NLR6" s="307"/>
      <c r="NLS6" s="307"/>
      <c r="NLT6" s="307"/>
      <c r="NLU6" s="307"/>
      <c r="NLV6" s="307"/>
      <c r="NLW6" s="307"/>
      <c r="NLX6" s="307"/>
      <c r="NLY6" s="307"/>
      <c r="NLZ6" s="307"/>
      <c r="NMA6" s="307"/>
      <c r="NMB6" s="307"/>
      <c r="NMC6" s="307"/>
      <c r="NMD6" s="307"/>
      <c r="NME6" s="307"/>
      <c r="NMF6" s="307"/>
      <c r="NMG6" s="307"/>
      <c r="NMH6" s="307"/>
      <c r="NMI6" s="307"/>
      <c r="NMJ6" s="307"/>
      <c r="NMK6" s="307"/>
      <c r="NML6" s="307"/>
      <c r="NMM6" s="307"/>
      <c r="NMN6" s="307"/>
      <c r="NMO6" s="307"/>
      <c r="NMP6" s="307"/>
      <c r="NMQ6" s="307"/>
      <c r="NMR6" s="307"/>
      <c r="NMS6" s="307"/>
      <c r="NMT6" s="307"/>
      <c r="NMU6" s="307"/>
      <c r="NMV6" s="307"/>
      <c r="NMW6" s="307"/>
      <c r="NMX6" s="307"/>
      <c r="NMY6" s="307"/>
      <c r="NMZ6" s="307"/>
      <c r="NNA6" s="307"/>
      <c r="NNB6" s="307"/>
      <c r="NNC6" s="307"/>
      <c r="NND6" s="307"/>
      <c r="NNE6" s="307"/>
      <c r="NNF6" s="307"/>
      <c r="NNG6" s="307"/>
      <c r="NNH6" s="307"/>
      <c r="NNI6" s="307"/>
      <c r="NNJ6" s="307"/>
      <c r="NNK6" s="307"/>
      <c r="NNL6" s="307"/>
      <c r="NNM6" s="307"/>
      <c r="NNN6" s="307"/>
      <c r="NNO6" s="307"/>
      <c r="NNP6" s="307"/>
      <c r="NNQ6" s="307"/>
      <c r="NNR6" s="307"/>
      <c r="NNS6" s="307"/>
      <c r="NNT6" s="307"/>
      <c r="NNU6" s="307"/>
      <c r="NNV6" s="307"/>
      <c r="NNW6" s="307"/>
      <c r="NNX6" s="307"/>
      <c r="NNY6" s="307"/>
      <c r="NNZ6" s="307"/>
      <c r="NOA6" s="307"/>
      <c r="NOB6" s="307"/>
      <c r="NOC6" s="307"/>
      <c r="NOD6" s="307"/>
      <c r="NOE6" s="307"/>
      <c r="NOF6" s="307"/>
      <c r="NOG6" s="307"/>
      <c r="NOH6" s="307"/>
      <c r="NOI6" s="307"/>
      <c r="NOJ6" s="307"/>
      <c r="NOK6" s="307"/>
      <c r="NOL6" s="307"/>
      <c r="NOM6" s="307"/>
      <c r="NON6" s="307"/>
      <c r="NOO6" s="307"/>
      <c r="NOP6" s="307"/>
      <c r="NOQ6" s="307"/>
      <c r="NOR6" s="307"/>
      <c r="NOS6" s="307"/>
      <c r="NOT6" s="307"/>
      <c r="NOU6" s="307"/>
      <c r="NOV6" s="307"/>
      <c r="NOW6" s="307"/>
      <c r="NOX6" s="307"/>
      <c r="NOY6" s="307"/>
      <c r="NOZ6" s="307"/>
      <c r="NPA6" s="307"/>
      <c r="NPB6" s="307"/>
      <c r="NPC6" s="307"/>
      <c r="NPD6" s="307"/>
      <c r="NPE6" s="307"/>
      <c r="NPF6" s="307"/>
      <c r="NPG6" s="307"/>
      <c r="NPH6" s="307"/>
      <c r="NPI6" s="307"/>
      <c r="NPJ6" s="307"/>
      <c r="NPK6" s="307"/>
      <c r="NPL6" s="307"/>
      <c r="NPM6" s="307"/>
      <c r="NPN6" s="307"/>
      <c r="NPO6" s="307"/>
      <c r="NPP6" s="307"/>
      <c r="NPQ6" s="307"/>
      <c r="NPR6" s="307"/>
      <c r="NPS6" s="307"/>
      <c r="NPT6" s="307"/>
      <c r="NPU6" s="307"/>
      <c r="NPV6" s="307"/>
      <c r="NPW6" s="307"/>
      <c r="NPX6" s="307"/>
      <c r="NPY6" s="307"/>
      <c r="NPZ6" s="307"/>
      <c r="NQA6" s="307"/>
      <c r="NQB6" s="307"/>
      <c r="NQC6" s="307"/>
      <c r="NQD6" s="307"/>
      <c r="NQE6" s="307"/>
      <c r="NQF6" s="307"/>
      <c r="NQG6" s="307"/>
      <c r="NQH6" s="307"/>
      <c r="NQI6" s="307"/>
      <c r="NQJ6" s="307"/>
      <c r="NQK6" s="307"/>
      <c r="NQL6" s="307"/>
      <c r="NQM6" s="307"/>
      <c r="NQN6" s="307"/>
      <c r="NQO6" s="307"/>
      <c r="NQP6" s="307"/>
      <c r="NQQ6" s="307"/>
      <c r="NQR6" s="307"/>
      <c r="NQS6" s="307"/>
      <c r="NQT6" s="307"/>
      <c r="NQU6" s="307"/>
      <c r="NQV6" s="307"/>
      <c r="NQW6" s="307"/>
      <c r="NQX6" s="307"/>
      <c r="NQY6" s="307"/>
      <c r="NQZ6" s="307"/>
      <c r="NRA6" s="307"/>
      <c r="NRB6" s="307"/>
      <c r="NRC6" s="307"/>
      <c r="NRD6" s="307"/>
      <c r="NRE6" s="307"/>
      <c r="NRF6" s="307"/>
      <c r="NRG6" s="307"/>
      <c r="NRH6" s="307"/>
      <c r="NRI6" s="307"/>
      <c r="NRJ6" s="307"/>
      <c r="NRK6" s="307"/>
      <c r="NRL6" s="307"/>
      <c r="NRM6" s="307"/>
      <c r="NRN6" s="307"/>
      <c r="NRO6" s="307"/>
      <c r="NRP6" s="307"/>
      <c r="NRQ6" s="307"/>
      <c r="NRR6" s="307"/>
      <c r="NRS6" s="307"/>
      <c r="NRT6" s="307"/>
      <c r="NRU6" s="307"/>
      <c r="NRV6" s="307"/>
      <c r="NRW6" s="307"/>
      <c r="NRX6" s="307"/>
      <c r="NRY6" s="307"/>
      <c r="NRZ6" s="307"/>
      <c r="NSA6" s="307"/>
      <c r="NSB6" s="307"/>
      <c r="NSC6" s="307"/>
      <c r="NSD6" s="307"/>
      <c r="NSE6" s="307"/>
      <c r="NSF6" s="307"/>
      <c r="NSG6" s="307"/>
      <c r="NSH6" s="307"/>
      <c r="NSI6" s="307"/>
      <c r="NSJ6" s="307"/>
      <c r="NSK6" s="307"/>
      <c r="NSL6" s="307"/>
      <c r="NSM6" s="307"/>
      <c r="NSN6" s="307"/>
      <c r="NSO6" s="307"/>
      <c r="NSP6" s="307"/>
      <c r="NSQ6" s="307"/>
      <c r="NSR6" s="307"/>
      <c r="NSS6" s="307"/>
      <c r="NST6" s="307"/>
      <c r="NSU6" s="307"/>
      <c r="NSV6" s="307"/>
      <c r="NSW6" s="307"/>
      <c r="NSX6" s="307"/>
      <c r="NSY6" s="307"/>
      <c r="NSZ6" s="307"/>
      <c r="NTA6" s="307"/>
      <c r="NTB6" s="307"/>
      <c r="NTC6" s="307"/>
      <c r="NTD6" s="307"/>
      <c r="NTE6" s="307"/>
      <c r="NTF6" s="307"/>
      <c r="NTG6" s="307"/>
      <c r="NTH6" s="307"/>
      <c r="NTI6" s="307"/>
      <c r="NTJ6" s="307"/>
      <c r="NTK6" s="307"/>
      <c r="NTL6" s="307"/>
      <c r="NTM6" s="307"/>
      <c r="NTN6" s="307"/>
      <c r="NTO6" s="307"/>
      <c r="NTP6" s="307"/>
      <c r="NTQ6" s="307"/>
      <c r="NTR6" s="307"/>
      <c r="NTS6" s="307"/>
      <c r="NTT6" s="307"/>
      <c r="NTU6" s="307"/>
      <c r="NTV6" s="307"/>
      <c r="NTW6" s="307"/>
      <c r="NTX6" s="307"/>
      <c r="NTY6" s="307"/>
      <c r="NTZ6" s="307"/>
      <c r="NUA6" s="307"/>
      <c r="NUB6" s="307"/>
      <c r="NUC6" s="307"/>
      <c r="NUD6" s="307"/>
      <c r="NUE6" s="307"/>
      <c r="NUF6" s="307"/>
      <c r="NUG6" s="307"/>
      <c r="NUH6" s="307"/>
      <c r="NUI6" s="307"/>
      <c r="NUJ6" s="307"/>
      <c r="NUK6" s="307"/>
      <c r="NUL6" s="307"/>
      <c r="NUM6" s="307"/>
      <c r="NUN6" s="307"/>
      <c r="NUO6" s="307"/>
      <c r="NUP6" s="307"/>
      <c r="NUQ6" s="307"/>
      <c r="NUR6" s="307"/>
      <c r="NUS6" s="307"/>
      <c r="NUT6" s="307"/>
      <c r="NUU6" s="307"/>
      <c r="NUV6" s="307"/>
      <c r="NUW6" s="307"/>
      <c r="NUX6" s="307"/>
      <c r="NUY6" s="307"/>
      <c r="NUZ6" s="307"/>
      <c r="NVA6" s="307"/>
      <c r="NVB6" s="307"/>
      <c r="NVC6" s="307"/>
      <c r="NVD6" s="307"/>
      <c r="NVE6" s="307"/>
      <c r="NVF6" s="307"/>
      <c r="NVG6" s="307"/>
      <c r="NVH6" s="307"/>
      <c r="NVI6" s="307"/>
      <c r="NVJ6" s="307"/>
      <c r="NVK6" s="307"/>
      <c r="NVL6" s="307"/>
      <c r="NVM6" s="307"/>
      <c r="NVN6" s="307"/>
      <c r="NVO6" s="307"/>
      <c r="NVP6" s="307"/>
      <c r="NVQ6" s="307"/>
      <c r="NVR6" s="307"/>
      <c r="NVS6" s="307"/>
      <c r="NVT6" s="307"/>
      <c r="NVU6" s="307"/>
      <c r="NVV6" s="307"/>
      <c r="NVW6" s="307"/>
      <c r="NVX6" s="307"/>
      <c r="NVY6" s="307"/>
      <c r="NVZ6" s="307"/>
      <c r="NWA6" s="307"/>
      <c r="NWB6" s="307"/>
      <c r="NWC6" s="307"/>
      <c r="NWD6" s="307"/>
      <c r="NWE6" s="307"/>
      <c r="NWF6" s="307"/>
      <c r="NWG6" s="307"/>
      <c r="NWH6" s="307"/>
      <c r="NWI6" s="307"/>
      <c r="NWJ6" s="307"/>
      <c r="NWK6" s="307"/>
      <c r="NWL6" s="307"/>
      <c r="NWM6" s="307"/>
      <c r="NWN6" s="307"/>
      <c r="NWO6" s="307"/>
      <c r="NWP6" s="307"/>
      <c r="NWQ6" s="307"/>
      <c r="NWR6" s="307"/>
      <c r="NWS6" s="307"/>
      <c r="NWT6" s="307"/>
      <c r="NWU6" s="307"/>
      <c r="NWV6" s="307"/>
      <c r="NWW6" s="307"/>
      <c r="NWX6" s="307"/>
      <c r="NWY6" s="307"/>
      <c r="NWZ6" s="307"/>
      <c r="NXA6" s="307"/>
      <c r="NXB6" s="307"/>
      <c r="NXC6" s="307"/>
      <c r="NXD6" s="307"/>
      <c r="NXE6" s="307"/>
      <c r="NXF6" s="307"/>
      <c r="NXG6" s="307"/>
      <c r="NXH6" s="307"/>
      <c r="NXI6" s="307"/>
      <c r="NXJ6" s="307"/>
      <c r="NXK6" s="307"/>
      <c r="NXL6" s="307"/>
      <c r="NXM6" s="307"/>
      <c r="NXN6" s="307"/>
      <c r="NXO6" s="307"/>
      <c r="NXP6" s="307"/>
      <c r="NXQ6" s="307"/>
      <c r="NXR6" s="307"/>
      <c r="NXS6" s="307"/>
      <c r="NXT6" s="307"/>
      <c r="NXU6" s="307"/>
      <c r="NXV6" s="307"/>
      <c r="NXW6" s="307"/>
      <c r="NXX6" s="307"/>
      <c r="NXY6" s="307"/>
      <c r="NXZ6" s="307"/>
      <c r="NYA6" s="307"/>
      <c r="NYB6" s="307"/>
      <c r="NYC6" s="307"/>
      <c r="NYD6" s="307"/>
      <c r="NYE6" s="307"/>
      <c r="NYF6" s="307"/>
      <c r="NYG6" s="307"/>
      <c r="NYH6" s="307"/>
      <c r="NYI6" s="307"/>
      <c r="NYJ6" s="307"/>
      <c r="NYK6" s="307"/>
      <c r="NYL6" s="307"/>
      <c r="NYM6" s="307"/>
      <c r="NYN6" s="307"/>
      <c r="NYO6" s="307"/>
      <c r="NYP6" s="307"/>
      <c r="NYQ6" s="307"/>
      <c r="NYR6" s="307"/>
      <c r="NYS6" s="307"/>
      <c r="NYT6" s="307"/>
      <c r="NYU6" s="307"/>
      <c r="NYV6" s="307"/>
      <c r="NYW6" s="307"/>
      <c r="NYX6" s="307"/>
      <c r="NYY6" s="307"/>
      <c r="NYZ6" s="307"/>
      <c r="NZA6" s="307"/>
      <c r="NZB6" s="307"/>
      <c r="NZC6" s="307"/>
      <c r="NZD6" s="307"/>
      <c r="NZE6" s="307"/>
      <c r="NZF6" s="307"/>
      <c r="NZG6" s="307"/>
      <c r="NZH6" s="307"/>
      <c r="NZI6" s="307"/>
      <c r="NZJ6" s="307"/>
      <c r="NZK6" s="307"/>
      <c r="NZL6" s="307"/>
      <c r="NZM6" s="307"/>
      <c r="NZN6" s="307"/>
      <c r="NZO6" s="307"/>
      <c r="NZP6" s="307"/>
      <c r="NZQ6" s="307"/>
      <c r="NZR6" s="307"/>
      <c r="NZS6" s="307"/>
      <c r="NZT6" s="307"/>
      <c r="NZU6" s="307"/>
      <c r="NZV6" s="307"/>
      <c r="NZW6" s="307"/>
      <c r="NZX6" s="307"/>
      <c r="NZY6" s="307"/>
      <c r="NZZ6" s="307"/>
      <c r="OAA6" s="307"/>
      <c r="OAB6" s="307"/>
      <c r="OAC6" s="307"/>
      <c r="OAD6" s="307"/>
      <c r="OAE6" s="307"/>
      <c r="OAF6" s="307"/>
      <c r="OAG6" s="307"/>
      <c r="OAH6" s="307"/>
      <c r="OAI6" s="307"/>
      <c r="OAJ6" s="307"/>
      <c r="OAK6" s="307"/>
      <c r="OAL6" s="307"/>
      <c r="OAM6" s="307"/>
      <c r="OAN6" s="307"/>
      <c r="OAO6" s="307"/>
      <c r="OAP6" s="307"/>
      <c r="OAQ6" s="307"/>
      <c r="OAR6" s="307"/>
      <c r="OAS6" s="307"/>
      <c r="OAT6" s="307"/>
      <c r="OAU6" s="307"/>
      <c r="OAV6" s="307"/>
      <c r="OAW6" s="307"/>
      <c r="OAX6" s="307"/>
      <c r="OAY6" s="307"/>
      <c r="OAZ6" s="307"/>
      <c r="OBA6" s="307"/>
      <c r="OBB6" s="307"/>
      <c r="OBC6" s="307"/>
      <c r="OBD6" s="307"/>
      <c r="OBE6" s="307"/>
      <c r="OBF6" s="307"/>
      <c r="OBG6" s="307"/>
      <c r="OBH6" s="307"/>
      <c r="OBI6" s="307"/>
      <c r="OBJ6" s="307"/>
      <c r="OBK6" s="307"/>
      <c r="OBL6" s="307"/>
      <c r="OBM6" s="307"/>
      <c r="OBN6" s="307"/>
      <c r="OBO6" s="307"/>
      <c r="OBP6" s="307"/>
      <c r="OBQ6" s="307"/>
      <c r="OBR6" s="307"/>
      <c r="OBS6" s="307"/>
      <c r="OBT6" s="307"/>
      <c r="OBU6" s="307"/>
      <c r="OBV6" s="307"/>
      <c r="OBW6" s="307"/>
      <c r="OBX6" s="307"/>
      <c r="OBY6" s="307"/>
      <c r="OBZ6" s="307"/>
      <c r="OCA6" s="307"/>
      <c r="OCB6" s="307"/>
      <c r="OCC6" s="307"/>
      <c r="OCD6" s="307"/>
      <c r="OCE6" s="307"/>
      <c r="OCF6" s="307"/>
      <c r="OCG6" s="307"/>
      <c r="OCH6" s="307"/>
      <c r="OCI6" s="307"/>
      <c r="OCJ6" s="307"/>
      <c r="OCK6" s="307"/>
      <c r="OCL6" s="307"/>
      <c r="OCM6" s="307"/>
      <c r="OCN6" s="307"/>
      <c r="OCO6" s="307"/>
      <c r="OCP6" s="307"/>
      <c r="OCQ6" s="307"/>
      <c r="OCR6" s="307"/>
      <c r="OCS6" s="307"/>
      <c r="OCT6" s="307"/>
      <c r="OCU6" s="307"/>
      <c r="OCV6" s="307"/>
      <c r="OCW6" s="307"/>
      <c r="OCX6" s="307"/>
      <c r="OCY6" s="307"/>
      <c r="OCZ6" s="307"/>
      <c r="ODA6" s="307"/>
      <c r="ODB6" s="307"/>
      <c r="ODC6" s="307"/>
      <c r="ODD6" s="307"/>
      <c r="ODE6" s="307"/>
      <c r="ODF6" s="307"/>
      <c r="ODG6" s="307"/>
      <c r="ODH6" s="307"/>
      <c r="ODI6" s="307"/>
      <c r="ODJ6" s="307"/>
      <c r="ODK6" s="307"/>
      <c r="ODL6" s="307"/>
      <c r="ODM6" s="307"/>
      <c r="ODN6" s="307"/>
      <c r="ODO6" s="307"/>
      <c r="ODP6" s="307"/>
      <c r="ODQ6" s="307"/>
      <c r="ODR6" s="307"/>
      <c r="ODS6" s="307"/>
      <c r="ODT6" s="307"/>
      <c r="ODU6" s="307"/>
      <c r="ODV6" s="307"/>
      <c r="ODW6" s="307"/>
      <c r="ODX6" s="307"/>
      <c r="ODY6" s="307"/>
      <c r="ODZ6" s="307"/>
      <c r="OEA6" s="307"/>
      <c r="OEB6" s="307"/>
      <c r="OEC6" s="307"/>
      <c r="OED6" s="307"/>
      <c r="OEE6" s="307"/>
      <c r="OEF6" s="307"/>
      <c r="OEG6" s="307"/>
      <c r="OEH6" s="307"/>
      <c r="OEI6" s="307"/>
      <c r="OEJ6" s="307"/>
      <c r="OEK6" s="307"/>
      <c r="OEL6" s="307"/>
      <c r="OEM6" s="307"/>
      <c r="OEN6" s="307"/>
      <c r="OEO6" s="307"/>
      <c r="OEP6" s="307"/>
      <c r="OEQ6" s="307"/>
      <c r="OER6" s="307"/>
      <c r="OES6" s="307"/>
      <c r="OET6" s="307"/>
      <c r="OEU6" s="307"/>
      <c r="OEV6" s="307"/>
      <c r="OEW6" s="307"/>
      <c r="OEX6" s="307"/>
      <c r="OEY6" s="307"/>
      <c r="OEZ6" s="307"/>
      <c r="OFA6" s="307"/>
      <c r="OFB6" s="307"/>
      <c r="OFC6" s="307"/>
      <c r="OFD6" s="307"/>
      <c r="OFE6" s="307"/>
      <c r="OFF6" s="307"/>
      <c r="OFG6" s="307"/>
      <c r="OFH6" s="307"/>
      <c r="OFI6" s="307"/>
      <c r="OFJ6" s="307"/>
      <c r="OFK6" s="307"/>
      <c r="OFL6" s="307"/>
      <c r="OFM6" s="307"/>
      <c r="OFN6" s="307"/>
      <c r="OFO6" s="307"/>
      <c r="OFP6" s="307"/>
      <c r="OFQ6" s="307"/>
      <c r="OFR6" s="307"/>
      <c r="OFS6" s="307"/>
      <c r="OFT6" s="307"/>
      <c r="OFU6" s="307"/>
      <c r="OFV6" s="307"/>
      <c r="OFW6" s="307"/>
      <c r="OFX6" s="307"/>
      <c r="OFY6" s="307"/>
      <c r="OFZ6" s="307"/>
      <c r="OGA6" s="307"/>
      <c r="OGB6" s="307"/>
      <c r="OGC6" s="307"/>
      <c r="OGD6" s="307"/>
      <c r="OGE6" s="307"/>
      <c r="OGF6" s="307"/>
      <c r="OGG6" s="307"/>
      <c r="OGH6" s="307"/>
      <c r="OGI6" s="307"/>
      <c r="OGJ6" s="307"/>
      <c r="OGK6" s="307"/>
      <c r="OGL6" s="307"/>
      <c r="OGM6" s="307"/>
      <c r="OGN6" s="307"/>
      <c r="OGO6" s="307"/>
      <c r="OGP6" s="307"/>
      <c r="OGQ6" s="307"/>
      <c r="OGR6" s="307"/>
      <c r="OGS6" s="307"/>
      <c r="OGT6" s="307"/>
      <c r="OGU6" s="307"/>
      <c r="OGV6" s="307"/>
      <c r="OGW6" s="307"/>
      <c r="OGX6" s="307"/>
      <c r="OGY6" s="307"/>
      <c r="OGZ6" s="307"/>
      <c r="OHA6" s="307"/>
      <c r="OHB6" s="307"/>
      <c r="OHC6" s="307"/>
      <c r="OHD6" s="307"/>
      <c r="OHE6" s="307"/>
      <c r="OHF6" s="307"/>
      <c r="OHG6" s="307"/>
      <c r="OHH6" s="307"/>
      <c r="OHI6" s="307"/>
      <c r="OHJ6" s="307"/>
      <c r="OHK6" s="307"/>
      <c r="OHL6" s="307"/>
      <c r="OHM6" s="307"/>
      <c r="OHN6" s="307"/>
      <c r="OHO6" s="307"/>
      <c r="OHP6" s="307"/>
      <c r="OHQ6" s="307"/>
      <c r="OHR6" s="307"/>
      <c r="OHS6" s="307"/>
      <c r="OHT6" s="307"/>
      <c r="OHU6" s="307"/>
      <c r="OHV6" s="307"/>
      <c r="OHW6" s="307"/>
      <c r="OHX6" s="307"/>
      <c r="OHY6" s="307"/>
      <c r="OHZ6" s="307"/>
      <c r="OIA6" s="307"/>
      <c r="OIB6" s="307"/>
      <c r="OIC6" s="307"/>
      <c r="OID6" s="307"/>
      <c r="OIE6" s="307"/>
      <c r="OIF6" s="307"/>
      <c r="OIG6" s="307"/>
      <c r="OIH6" s="307"/>
      <c r="OII6" s="307"/>
      <c r="OIJ6" s="307"/>
      <c r="OIK6" s="307"/>
      <c r="OIL6" s="307"/>
      <c r="OIM6" s="307"/>
      <c r="OIN6" s="307"/>
      <c r="OIO6" s="307"/>
      <c r="OIP6" s="307"/>
      <c r="OIQ6" s="307"/>
      <c r="OIR6" s="307"/>
      <c r="OIS6" s="307"/>
      <c r="OIT6" s="307"/>
      <c r="OIU6" s="307"/>
      <c r="OIV6" s="307"/>
      <c r="OIW6" s="307"/>
      <c r="OIX6" s="307"/>
      <c r="OIY6" s="307"/>
      <c r="OIZ6" s="307"/>
      <c r="OJA6" s="307"/>
      <c r="OJB6" s="307"/>
      <c r="OJC6" s="307"/>
      <c r="OJD6" s="307"/>
      <c r="OJE6" s="307"/>
      <c r="OJF6" s="307"/>
      <c r="OJG6" s="307"/>
      <c r="OJH6" s="307"/>
      <c r="OJI6" s="307"/>
      <c r="OJJ6" s="307"/>
      <c r="OJK6" s="307"/>
      <c r="OJL6" s="307"/>
      <c r="OJM6" s="307"/>
      <c r="OJN6" s="307"/>
      <c r="OJO6" s="307"/>
      <c r="OJP6" s="307"/>
      <c r="OJQ6" s="307"/>
      <c r="OJR6" s="307"/>
      <c r="OJS6" s="307"/>
      <c r="OJT6" s="307"/>
      <c r="OJU6" s="307"/>
      <c r="OJV6" s="307"/>
      <c r="OJW6" s="307"/>
      <c r="OJX6" s="307"/>
      <c r="OJY6" s="307"/>
      <c r="OJZ6" s="307"/>
      <c r="OKA6" s="307"/>
      <c r="OKB6" s="307"/>
      <c r="OKC6" s="307"/>
      <c r="OKD6" s="307"/>
      <c r="OKE6" s="307"/>
      <c r="OKF6" s="307"/>
      <c r="OKG6" s="307"/>
      <c r="OKH6" s="307"/>
      <c r="OKI6" s="307"/>
      <c r="OKJ6" s="307"/>
      <c r="OKK6" s="307"/>
      <c r="OKL6" s="307"/>
      <c r="OKM6" s="307"/>
      <c r="OKN6" s="307"/>
      <c r="OKO6" s="307"/>
      <c r="OKP6" s="307"/>
      <c r="OKQ6" s="307"/>
      <c r="OKR6" s="307"/>
      <c r="OKS6" s="307"/>
      <c r="OKT6" s="307"/>
      <c r="OKU6" s="307"/>
      <c r="OKV6" s="307"/>
      <c r="OKW6" s="307"/>
      <c r="OKX6" s="307"/>
      <c r="OKY6" s="307"/>
      <c r="OKZ6" s="307"/>
      <c r="OLA6" s="307"/>
      <c r="OLB6" s="307"/>
      <c r="OLC6" s="307"/>
      <c r="OLD6" s="307"/>
      <c r="OLE6" s="307"/>
      <c r="OLF6" s="307"/>
      <c r="OLG6" s="307"/>
      <c r="OLH6" s="307"/>
      <c r="OLI6" s="307"/>
      <c r="OLJ6" s="307"/>
      <c r="OLK6" s="307"/>
      <c r="OLL6" s="307"/>
      <c r="OLM6" s="307"/>
      <c r="OLN6" s="307"/>
      <c r="OLO6" s="307"/>
      <c r="OLP6" s="307"/>
      <c r="OLQ6" s="307"/>
      <c r="OLR6" s="307"/>
      <c r="OLS6" s="307"/>
      <c r="OLT6" s="307"/>
      <c r="OLU6" s="307"/>
      <c r="OLV6" s="307"/>
      <c r="OLW6" s="307"/>
      <c r="OLX6" s="307"/>
      <c r="OLY6" s="307"/>
      <c r="OLZ6" s="307"/>
      <c r="OMA6" s="307"/>
      <c r="OMB6" s="307"/>
      <c r="OMC6" s="307"/>
      <c r="OMD6" s="307"/>
      <c r="OME6" s="307"/>
      <c r="OMF6" s="307"/>
      <c r="OMG6" s="307"/>
      <c r="OMH6" s="307"/>
      <c r="OMI6" s="307"/>
      <c r="OMJ6" s="307"/>
      <c r="OMK6" s="307"/>
      <c r="OML6" s="307"/>
      <c r="OMM6" s="307"/>
      <c r="OMN6" s="307"/>
      <c r="OMO6" s="307"/>
      <c r="OMP6" s="307"/>
      <c r="OMQ6" s="307"/>
      <c r="OMR6" s="307"/>
      <c r="OMS6" s="307"/>
      <c r="OMT6" s="307"/>
      <c r="OMU6" s="307"/>
      <c r="OMV6" s="307"/>
      <c r="OMW6" s="307"/>
      <c r="OMX6" s="307"/>
      <c r="OMY6" s="307"/>
      <c r="OMZ6" s="307"/>
      <c r="ONA6" s="307"/>
      <c r="ONB6" s="307"/>
      <c r="ONC6" s="307"/>
      <c r="OND6" s="307"/>
      <c r="ONE6" s="307"/>
      <c r="ONF6" s="307"/>
      <c r="ONG6" s="307"/>
      <c r="ONH6" s="307"/>
      <c r="ONI6" s="307"/>
      <c r="ONJ6" s="307"/>
      <c r="ONK6" s="307"/>
      <c r="ONL6" s="307"/>
      <c r="ONM6" s="307"/>
      <c r="ONN6" s="307"/>
      <c r="ONO6" s="307"/>
      <c r="ONP6" s="307"/>
      <c r="ONQ6" s="307"/>
      <c r="ONR6" s="307"/>
      <c r="ONS6" s="307"/>
      <c r="ONT6" s="307"/>
      <c r="ONU6" s="307"/>
      <c r="ONV6" s="307"/>
      <c r="ONW6" s="307"/>
      <c r="ONX6" s="307"/>
      <c r="ONY6" s="307"/>
      <c r="ONZ6" s="307"/>
      <c r="OOA6" s="307"/>
      <c r="OOB6" s="307"/>
      <c r="OOC6" s="307"/>
      <c r="OOD6" s="307"/>
      <c r="OOE6" s="307"/>
      <c r="OOF6" s="307"/>
      <c r="OOG6" s="307"/>
      <c r="OOH6" s="307"/>
      <c r="OOI6" s="307"/>
      <c r="OOJ6" s="307"/>
      <c r="OOK6" s="307"/>
      <c r="OOL6" s="307"/>
      <c r="OOM6" s="307"/>
      <c r="OON6" s="307"/>
      <c r="OOO6" s="307"/>
      <c r="OOP6" s="307"/>
      <c r="OOQ6" s="307"/>
      <c r="OOR6" s="307"/>
      <c r="OOS6" s="307"/>
      <c r="OOT6" s="307"/>
      <c r="OOU6" s="307"/>
      <c r="OOV6" s="307"/>
      <c r="OOW6" s="307"/>
      <c r="OOX6" s="307"/>
      <c r="OOY6" s="307"/>
      <c r="OOZ6" s="307"/>
      <c r="OPA6" s="307"/>
      <c r="OPB6" s="307"/>
      <c r="OPC6" s="307"/>
      <c r="OPD6" s="307"/>
      <c r="OPE6" s="307"/>
      <c r="OPF6" s="307"/>
      <c r="OPG6" s="307"/>
      <c r="OPH6" s="307"/>
      <c r="OPI6" s="307"/>
      <c r="OPJ6" s="307"/>
      <c r="OPK6" s="307"/>
      <c r="OPL6" s="307"/>
      <c r="OPM6" s="307"/>
      <c r="OPN6" s="307"/>
      <c r="OPO6" s="307"/>
      <c r="OPP6" s="307"/>
      <c r="OPQ6" s="307"/>
      <c r="OPR6" s="307"/>
      <c r="OPS6" s="307"/>
      <c r="OPT6" s="307"/>
      <c r="OPU6" s="307"/>
      <c r="OPV6" s="307"/>
      <c r="OPW6" s="307"/>
      <c r="OPX6" s="307"/>
      <c r="OPY6" s="307"/>
      <c r="OPZ6" s="307"/>
      <c r="OQA6" s="307"/>
      <c r="OQB6" s="307"/>
      <c r="OQC6" s="307"/>
      <c r="OQD6" s="307"/>
      <c r="OQE6" s="307"/>
      <c r="OQF6" s="307"/>
      <c r="OQG6" s="307"/>
      <c r="OQH6" s="307"/>
      <c r="OQI6" s="307"/>
      <c r="OQJ6" s="307"/>
      <c r="OQK6" s="307"/>
      <c r="OQL6" s="307"/>
      <c r="OQM6" s="307"/>
      <c r="OQN6" s="307"/>
      <c r="OQO6" s="307"/>
      <c r="OQP6" s="307"/>
      <c r="OQQ6" s="307"/>
      <c r="OQR6" s="307"/>
      <c r="OQS6" s="307"/>
      <c r="OQT6" s="307"/>
      <c r="OQU6" s="307"/>
      <c r="OQV6" s="307"/>
      <c r="OQW6" s="307"/>
      <c r="OQX6" s="307"/>
      <c r="OQY6" s="307"/>
      <c r="OQZ6" s="307"/>
      <c r="ORA6" s="307"/>
      <c r="ORB6" s="307"/>
      <c r="ORC6" s="307"/>
      <c r="ORD6" s="307"/>
      <c r="ORE6" s="307"/>
      <c r="ORF6" s="307"/>
      <c r="ORG6" s="307"/>
      <c r="ORH6" s="307"/>
      <c r="ORI6" s="307"/>
      <c r="ORJ6" s="307"/>
      <c r="ORK6" s="307"/>
      <c r="ORL6" s="307"/>
      <c r="ORM6" s="307"/>
      <c r="ORN6" s="307"/>
      <c r="ORO6" s="307"/>
      <c r="ORP6" s="307"/>
      <c r="ORQ6" s="307"/>
      <c r="ORR6" s="307"/>
      <c r="ORS6" s="307"/>
      <c r="ORT6" s="307"/>
      <c r="ORU6" s="307"/>
      <c r="ORV6" s="307"/>
      <c r="ORW6" s="307"/>
      <c r="ORX6" s="307"/>
      <c r="ORY6" s="307"/>
      <c r="ORZ6" s="307"/>
      <c r="OSA6" s="307"/>
      <c r="OSB6" s="307"/>
      <c r="OSC6" s="307"/>
      <c r="OSD6" s="307"/>
      <c r="OSE6" s="307"/>
      <c r="OSF6" s="307"/>
      <c r="OSG6" s="307"/>
      <c r="OSH6" s="307"/>
      <c r="OSI6" s="307"/>
      <c r="OSJ6" s="307"/>
      <c r="OSK6" s="307"/>
      <c r="OSL6" s="307"/>
      <c r="OSM6" s="307"/>
      <c r="OSN6" s="307"/>
      <c r="OSO6" s="307"/>
      <c r="OSP6" s="307"/>
      <c r="OSQ6" s="307"/>
      <c r="OSR6" s="307"/>
      <c r="OSS6" s="307"/>
      <c r="OST6" s="307"/>
      <c r="OSU6" s="307"/>
      <c r="OSV6" s="307"/>
      <c r="OSW6" s="307"/>
      <c r="OSX6" s="307"/>
      <c r="OSY6" s="307"/>
      <c r="OSZ6" s="307"/>
      <c r="OTA6" s="307"/>
      <c r="OTB6" s="307"/>
      <c r="OTC6" s="307"/>
      <c r="OTD6" s="307"/>
      <c r="OTE6" s="307"/>
      <c r="OTF6" s="307"/>
      <c r="OTG6" s="307"/>
      <c r="OTH6" s="307"/>
      <c r="OTI6" s="307"/>
      <c r="OTJ6" s="307"/>
      <c r="OTK6" s="307"/>
      <c r="OTL6" s="307"/>
      <c r="OTM6" s="307"/>
      <c r="OTN6" s="307"/>
      <c r="OTO6" s="307"/>
      <c r="OTP6" s="307"/>
      <c r="OTQ6" s="307"/>
      <c r="OTR6" s="307"/>
      <c r="OTS6" s="307"/>
      <c r="OTT6" s="307"/>
      <c r="OTU6" s="307"/>
      <c r="OTV6" s="307"/>
      <c r="OTW6" s="307"/>
      <c r="OTX6" s="307"/>
      <c r="OTY6" s="307"/>
      <c r="OTZ6" s="307"/>
      <c r="OUA6" s="307"/>
      <c r="OUB6" s="307"/>
      <c r="OUC6" s="307"/>
      <c r="OUD6" s="307"/>
      <c r="OUE6" s="307"/>
      <c r="OUF6" s="307"/>
      <c r="OUG6" s="307"/>
      <c r="OUH6" s="307"/>
      <c r="OUI6" s="307"/>
      <c r="OUJ6" s="307"/>
      <c r="OUK6" s="307"/>
      <c r="OUL6" s="307"/>
      <c r="OUM6" s="307"/>
      <c r="OUN6" s="307"/>
      <c r="OUO6" s="307"/>
      <c r="OUP6" s="307"/>
      <c r="OUQ6" s="307"/>
      <c r="OUR6" s="307"/>
      <c r="OUS6" s="307"/>
      <c r="OUT6" s="307"/>
      <c r="OUU6" s="307"/>
      <c r="OUV6" s="307"/>
      <c r="OUW6" s="307"/>
      <c r="OUX6" s="307"/>
      <c r="OUY6" s="307"/>
      <c r="OUZ6" s="307"/>
      <c r="OVA6" s="307"/>
      <c r="OVB6" s="307"/>
      <c r="OVC6" s="307"/>
      <c r="OVD6" s="307"/>
      <c r="OVE6" s="307"/>
      <c r="OVF6" s="307"/>
      <c r="OVG6" s="307"/>
      <c r="OVH6" s="307"/>
      <c r="OVI6" s="307"/>
      <c r="OVJ6" s="307"/>
      <c r="OVK6" s="307"/>
      <c r="OVL6" s="307"/>
      <c r="OVM6" s="307"/>
      <c r="OVN6" s="307"/>
      <c r="OVO6" s="307"/>
      <c r="OVP6" s="307"/>
      <c r="OVQ6" s="307"/>
      <c r="OVR6" s="307"/>
      <c r="OVS6" s="307"/>
      <c r="OVT6" s="307"/>
      <c r="OVU6" s="307"/>
      <c r="OVV6" s="307"/>
      <c r="OVW6" s="307"/>
      <c r="OVX6" s="307"/>
      <c r="OVY6" s="307"/>
      <c r="OVZ6" s="307"/>
      <c r="OWA6" s="307"/>
      <c r="OWB6" s="307"/>
      <c r="OWC6" s="307"/>
      <c r="OWD6" s="307"/>
      <c r="OWE6" s="307"/>
      <c r="OWF6" s="307"/>
      <c r="OWG6" s="307"/>
      <c r="OWH6" s="307"/>
      <c r="OWI6" s="307"/>
      <c r="OWJ6" s="307"/>
      <c r="OWK6" s="307"/>
      <c r="OWL6" s="307"/>
      <c r="OWM6" s="307"/>
      <c r="OWN6" s="307"/>
      <c r="OWO6" s="307"/>
      <c r="OWP6" s="307"/>
      <c r="OWQ6" s="307"/>
      <c r="OWR6" s="307"/>
      <c r="OWS6" s="307"/>
      <c r="OWT6" s="307"/>
      <c r="OWU6" s="307"/>
      <c r="OWV6" s="307"/>
      <c r="OWW6" s="307"/>
      <c r="OWX6" s="307"/>
      <c r="OWY6" s="307"/>
      <c r="OWZ6" s="307"/>
      <c r="OXA6" s="307"/>
      <c r="OXB6" s="307"/>
      <c r="OXC6" s="307"/>
      <c r="OXD6" s="307"/>
      <c r="OXE6" s="307"/>
      <c r="OXF6" s="307"/>
      <c r="OXG6" s="307"/>
      <c r="OXH6" s="307"/>
      <c r="OXI6" s="307"/>
      <c r="OXJ6" s="307"/>
      <c r="OXK6" s="307"/>
      <c r="OXL6" s="307"/>
      <c r="OXM6" s="307"/>
      <c r="OXN6" s="307"/>
      <c r="OXO6" s="307"/>
      <c r="OXP6" s="307"/>
      <c r="OXQ6" s="307"/>
      <c r="OXR6" s="307"/>
      <c r="OXS6" s="307"/>
      <c r="OXT6" s="307"/>
      <c r="OXU6" s="307"/>
      <c r="OXV6" s="307"/>
      <c r="OXW6" s="307"/>
      <c r="OXX6" s="307"/>
      <c r="OXY6" s="307"/>
      <c r="OXZ6" s="307"/>
      <c r="OYA6" s="307"/>
      <c r="OYB6" s="307"/>
      <c r="OYC6" s="307"/>
      <c r="OYD6" s="307"/>
      <c r="OYE6" s="307"/>
      <c r="OYF6" s="307"/>
      <c r="OYG6" s="307"/>
      <c r="OYH6" s="307"/>
      <c r="OYI6" s="307"/>
      <c r="OYJ6" s="307"/>
      <c r="OYK6" s="307"/>
      <c r="OYL6" s="307"/>
      <c r="OYM6" s="307"/>
      <c r="OYN6" s="307"/>
      <c r="OYO6" s="307"/>
      <c r="OYP6" s="307"/>
      <c r="OYQ6" s="307"/>
      <c r="OYR6" s="307"/>
      <c r="OYS6" s="307"/>
      <c r="OYT6" s="307"/>
      <c r="OYU6" s="307"/>
      <c r="OYV6" s="307"/>
      <c r="OYW6" s="307"/>
      <c r="OYX6" s="307"/>
      <c r="OYY6" s="307"/>
      <c r="OYZ6" s="307"/>
      <c r="OZA6" s="307"/>
      <c r="OZB6" s="307"/>
      <c r="OZC6" s="307"/>
      <c r="OZD6" s="307"/>
      <c r="OZE6" s="307"/>
      <c r="OZF6" s="307"/>
      <c r="OZG6" s="307"/>
      <c r="OZH6" s="307"/>
      <c r="OZI6" s="307"/>
      <c r="OZJ6" s="307"/>
      <c r="OZK6" s="307"/>
      <c r="OZL6" s="307"/>
      <c r="OZM6" s="307"/>
      <c r="OZN6" s="307"/>
      <c r="OZO6" s="307"/>
      <c r="OZP6" s="307"/>
      <c r="OZQ6" s="307"/>
      <c r="OZR6" s="307"/>
      <c r="OZS6" s="307"/>
      <c r="OZT6" s="307"/>
      <c r="OZU6" s="307"/>
      <c r="OZV6" s="307"/>
      <c r="OZW6" s="307"/>
      <c r="OZX6" s="307"/>
      <c r="OZY6" s="307"/>
      <c r="OZZ6" s="307"/>
      <c r="PAA6" s="307"/>
      <c r="PAB6" s="307"/>
      <c r="PAC6" s="307"/>
      <c r="PAD6" s="307"/>
      <c r="PAE6" s="307"/>
      <c r="PAF6" s="307"/>
      <c r="PAG6" s="307"/>
      <c r="PAH6" s="307"/>
      <c r="PAI6" s="307"/>
      <c r="PAJ6" s="307"/>
      <c r="PAK6" s="307"/>
      <c r="PAL6" s="307"/>
      <c r="PAM6" s="307"/>
      <c r="PAN6" s="307"/>
      <c r="PAO6" s="307"/>
      <c r="PAP6" s="307"/>
      <c r="PAQ6" s="307"/>
      <c r="PAR6" s="307"/>
      <c r="PAS6" s="307"/>
      <c r="PAT6" s="307"/>
      <c r="PAU6" s="307"/>
      <c r="PAV6" s="307"/>
      <c r="PAW6" s="307"/>
      <c r="PAX6" s="307"/>
      <c r="PAY6" s="307"/>
      <c r="PAZ6" s="307"/>
      <c r="PBA6" s="307"/>
      <c r="PBB6" s="307"/>
      <c r="PBC6" s="307"/>
      <c r="PBD6" s="307"/>
      <c r="PBE6" s="307"/>
      <c r="PBF6" s="307"/>
      <c r="PBG6" s="307"/>
      <c r="PBH6" s="307"/>
      <c r="PBI6" s="307"/>
      <c r="PBJ6" s="307"/>
      <c r="PBK6" s="307"/>
      <c r="PBL6" s="307"/>
      <c r="PBM6" s="307"/>
      <c r="PBN6" s="307"/>
      <c r="PBO6" s="307"/>
      <c r="PBP6" s="307"/>
      <c r="PBQ6" s="307"/>
      <c r="PBR6" s="307"/>
      <c r="PBS6" s="307"/>
      <c r="PBT6" s="307"/>
      <c r="PBU6" s="307"/>
      <c r="PBV6" s="307"/>
      <c r="PBW6" s="307"/>
      <c r="PBX6" s="307"/>
      <c r="PBY6" s="307"/>
      <c r="PBZ6" s="307"/>
      <c r="PCA6" s="307"/>
      <c r="PCB6" s="307"/>
      <c r="PCC6" s="307"/>
      <c r="PCD6" s="307"/>
      <c r="PCE6" s="307"/>
      <c r="PCF6" s="307"/>
      <c r="PCG6" s="307"/>
      <c r="PCH6" s="307"/>
      <c r="PCI6" s="307"/>
      <c r="PCJ6" s="307"/>
      <c r="PCK6" s="307"/>
      <c r="PCL6" s="307"/>
      <c r="PCM6" s="307"/>
      <c r="PCN6" s="307"/>
      <c r="PCO6" s="307"/>
      <c r="PCP6" s="307"/>
      <c r="PCQ6" s="307"/>
      <c r="PCR6" s="307"/>
      <c r="PCS6" s="307"/>
      <c r="PCT6" s="307"/>
      <c r="PCU6" s="307"/>
      <c r="PCV6" s="307"/>
      <c r="PCW6" s="307"/>
      <c r="PCX6" s="307"/>
      <c r="PCY6" s="307"/>
      <c r="PCZ6" s="307"/>
      <c r="PDA6" s="307"/>
      <c r="PDB6" s="307"/>
      <c r="PDC6" s="307"/>
      <c r="PDD6" s="307"/>
      <c r="PDE6" s="307"/>
      <c r="PDF6" s="307"/>
      <c r="PDG6" s="307"/>
      <c r="PDH6" s="307"/>
      <c r="PDI6" s="307"/>
      <c r="PDJ6" s="307"/>
      <c r="PDK6" s="307"/>
      <c r="PDL6" s="307"/>
      <c r="PDM6" s="307"/>
      <c r="PDN6" s="307"/>
      <c r="PDO6" s="307"/>
      <c r="PDP6" s="307"/>
      <c r="PDQ6" s="307"/>
      <c r="PDR6" s="307"/>
      <c r="PDS6" s="307"/>
      <c r="PDT6" s="307"/>
      <c r="PDU6" s="307"/>
      <c r="PDV6" s="307"/>
      <c r="PDW6" s="307"/>
      <c r="PDX6" s="307"/>
      <c r="PDY6" s="307"/>
      <c r="PDZ6" s="307"/>
      <c r="PEA6" s="307"/>
      <c r="PEB6" s="307"/>
      <c r="PEC6" s="307"/>
      <c r="PED6" s="307"/>
      <c r="PEE6" s="307"/>
      <c r="PEF6" s="307"/>
      <c r="PEG6" s="307"/>
      <c r="PEH6" s="307"/>
      <c r="PEI6" s="307"/>
      <c r="PEJ6" s="307"/>
      <c r="PEK6" s="307"/>
      <c r="PEL6" s="307"/>
      <c r="PEM6" s="307"/>
      <c r="PEN6" s="307"/>
      <c r="PEO6" s="307"/>
      <c r="PEP6" s="307"/>
      <c r="PEQ6" s="307"/>
      <c r="PER6" s="307"/>
      <c r="PES6" s="307"/>
      <c r="PET6" s="307"/>
      <c r="PEU6" s="307"/>
      <c r="PEV6" s="307"/>
      <c r="PEW6" s="307"/>
      <c r="PEX6" s="307"/>
      <c r="PEY6" s="307"/>
      <c r="PEZ6" s="307"/>
      <c r="PFA6" s="307"/>
      <c r="PFB6" s="307"/>
      <c r="PFC6" s="307"/>
      <c r="PFD6" s="307"/>
      <c r="PFE6" s="307"/>
      <c r="PFF6" s="307"/>
      <c r="PFG6" s="307"/>
      <c r="PFH6" s="307"/>
      <c r="PFI6" s="307"/>
      <c r="PFJ6" s="307"/>
      <c r="PFK6" s="307"/>
      <c r="PFL6" s="307"/>
      <c r="PFM6" s="307"/>
      <c r="PFN6" s="307"/>
      <c r="PFO6" s="307"/>
      <c r="PFP6" s="307"/>
      <c r="PFQ6" s="307"/>
      <c r="PFR6" s="307"/>
      <c r="PFS6" s="307"/>
      <c r="PFT6" s="307"/>
      <c r="PFU6" s="307"/>
      <c r="PFV6" s="307"/>
      <c r="PFW6" s="307"/>
      <c r="PFX6" s="307"/>
      <c r="PFY6" s="307"/>
      <c r="PFZ6" s="307"/>
      <c r="PGA6" s="307"/>
      <c r="PGB6" s="307"/>
      <c r="PGC6" s="307"/>
      <c r="PGD6" s="307"/>
      <c r="PGE6" s="307"/>
      <c r="PGF6" s="307"/>
      <c r="PGG6" s="307"/>
      <c r="PGH6" s="307"/>
      <c r="PGI6" s="307"/>
      <c r="PGJ6" s="307"/>
      <c r="PGK6" s="307"/>
      <c r="PGL6" s="307"/>
      <c r="PGM6" s="307"/>
      <c r="PGN6" s="307"/>
      <c r="PGO6" s="307"/>
      <c r="PGP6" s="307"/>
      <c r="PGQ6" s="307"/>
      <c r="PGR6" s="307"/>
      <c r="PGS6" s="307"/>
      <c r="PGT6" s="307"/>
      <c r="PGU6" s="307"/>
      <c r="PGV6" s="307"/>
      <c r="PGW6" s="307"/>
      <c r="PGX6" s="307"/>
      <c r="PGY6" s="307"/>
      <c r="PGZ6" s="307"/>
      <c r="PHA6" s="307"/>
      <c r="PHB6" s="307"/>
      <c r="PHC6" s="307"/>
      <c r="PHD6" s="307"/>
      <c r="PHE6" s="307"/>
      <c r="PHF6" s="307"/>
      <c r="PHG6" s="307"/>
      <c r="PHH6" s="307"/>
      <c r="PHI6" s="307"/>
      <c r="PHJ6" s="307"/>
      <c r="PHK6" s="307"/>
      <c r="PHL6" s="307"/>
      <c r="PHM6" s="307"/>
      <c r="PHN6" s="307"/>
      <c r="PHO6" s="307"/>
      <c r="PHP6" s="307"/>
      <c r="PHQ6" s="307"/>
      <c r="PHR6" s="307"/>
      <c r="PHS6" s="307"/>
      <c r="PHT6" s="307"/>
      <c r="PHU6" s="307"/>
      <c r="PHV6" s="307"/>
      <c r="PHW6" s="307"/>
      <c r="PHX6" s="307"/>
      <c r="PHY6" s="307"/>
      <c r="PHZ6" s="307"/>
      <c r="PIA6" s="307"/>
      <c r="PIB6" s="307"/>
      <c r="PIC6" s="307"/>
      <c r="PID6" s="307"/>
      <c r="PIE6" s="307"/>
      <c r="PIF6" s="307"/>
      <c r="PIG6" s="307"/>
      <c r="PIH6" s="307"/>
      <c r="PII6" s="307"/>
      <c r="PIJ6" s="307"/>
      <c r="PIK6" s="307"/>
      <c r="PIL6" s="307"/>
      <c r="PIM6" s="307"/>
      <c r="PIN6" s="307"/>
      <c r="PIO6" s="307"/>
      <c r="PIP6" s="307"/>
      <c r="PIQ6" s="307"/>
      <c r="PIR6" s="307"/>
      <c r="PIS6" s="307"/>
      <c r="PIT6" s="307"/>
      <c r="PIU6" s="307"/>
      <c r="PIV6" s="307"/>
      <c r="PIW6" s="307"/>
      <c r="PIX6" s="307"/>
      <c r="PIY6" s="307"/>
      <c r="PIZ6" s="307"/>
      <c r="PJA6" s="307"/>
      <c r="PJB6" s="307"/>
      <c r="PJC6" s="307"/>
      <c r="PJD6" s="307"/>
      <c r="PJE6" s="307"/>
      <c r="PJF6" s="307"/>
      <c r="PJG6" s="307"/>
      <c r="PJH6" s="307"/>
      <c r="PJI6" s="307"/>
      <c r="PJJ6" s="307"/>
      <c r="PJK6" s="307"/>
      <c r="PJL6" s="307"/>
      <c r="PJM6" s="307"/>
      <c r="PJN6" s="307"/>
      <c r="PJO6" s="307"/>
      <c r="PJP6" s="307"/>
      <c r="PJQ6" s="307"/>
      <c r="PJR6" s="307"/>
      <c r="PJS6" s="307"/>
      <c r="PJT6" s="307"/>
      <c r="PJU6" s="307"/>
      <c r="PJV6" s="307"/>
      <c r="PJW6" s="307"/>
      <c r="PJX6" s="307"/>
      <c r="PJY6" s="307"/>
      <c r="PJZ6" s="307"/>
      <c r="PKA6" s="307"/>
      <c r="PKB6" s="307"/>
      <c r="PKC6" s="307"/>
      <c r="PKD6" s="307"/>
      <c r="PKE6" s="307"/>
      <c r="PKF6" s="307"/>
      <c r="PKG6" s="307"/>
      <c r="PKH6" s="307"/>
      <c r="PKI6" s="307"/>
      <c r="PKJ6" s="307"/>
      <c r="PKK6" s="307"/>
      <c r="PKL6" s="307"/>
      <c r="PKM6" s="307"/>
      <c r="PKN6" s="307"/>
      <c r="PKO6" s="307"/>
      <c r="PKP6" s="307"/>
      <c r="PKQ6" s="307"/>
      <c r="PKR6" s="307"/>
      <c r="PKS6" s="307"/>
      <c r="PKT6" s="307"/>
      <c r="PKU6" s="307"/>
      <c r="PKV6" s="307"/>
      <c r="PKW6" s="307"/>
      <c r="PKX6" s="307"/>
      <c r="PKY6" s="307"/>
      <c r="PKZ6" s="307"/>
      <c r="PLA6" s="307"/>
      <c r="PLB6" s="307"/>
      <c r="PLC6" s="307"/>
      <c r="PLD6" s="307"/>
      <c r="PLE6" s="307"/>
      <c r="PLF6" s="307"/>
      <c r="PLG6" s="307"/>
      <c r="PLH6" s="307"/>
      <c r="PLI6" s="307"/>
      <c r="PLJ6" s="307"/>
      <c r="PLK6" s="307"/>
      <c r="PLL6" s="307"/>
      <c r="PLM6" s="307"/>
      <c r="PLN6" s="307"/>
      <c r="PLO6" s="307"/>
      <c r="PLP6" s="307"/>
      <c r="PLQ6" s="307"/>
      <c r="PLR6" s="307"/>
      <c r="PLS6" s="307"/>
      <c r="PLT6" s="307"/>
      <c r="PLU6" s="307"/>
      <c r="PLV6" s="307"/>
      <c r="PLW6" s="307"/>
      <c r="PLX6" s="307"/>
      <c r="PLY6" s="307"/>
      <c r="PLZ6" s="307"/>
      <c r="PMA6" s="307"/>
      <c r="PMB6" s="307"/>
      <c r="PMC6" s="307"/>
      <c r="PMD6" s="307"/>
      <c r="PME6" s="307"/>
      <c r="PMF6" s="307"/>
      <c r="PMG6" s="307"/>
      <c r="PMH6" s="307"/>
      <c r="PMI6" s="307"/>
      <c r="PMJ6" s="307"/>
      <c r="PMK6" s="307"/>
      <c r="PML6" s="307"/>
      <c r="PMM6" s="307"/>
      <c r="PMN6" s="307"/>
      <c r="PMO6" s="307"/>
      <c r="PMP6" s="307"/>
      <c r="PMQ6" s="307"/>
      <c r="PMR6" s="307"/>
      <c r="PMS6" s="307"/>
      <c r="PMT6" s="307"/>
      <c r="PMU6" s="307"/>
      <c r="PMV6" s="307"/>
      <c r="PMW6" s="307"/>
      <c r="PMX6" s="307"/>
      <c r="PMY6" s="307"/>
      <c r="PMZ6" s="307"/>
      <c r="PNA6" s="307"/>
      <c r="PNB6" s="307"/>
      <c r="PNC6" s="307"/>
      <c r="PND6" s="307"/>
      <c r="PNE6" s="307"/>
      <c r="PNF6" s="307"/>
      <c r="PNG6" s="307"/>
      <c r="PNH6" s="307"/>
      <c r="PNI6" s="307"/>
      <c r="PNJ6" s="307"/>
      <c r="PNK6" s="307"/>
      <c r="PNL6" s="307"/>
      <c r="PNM6" s="307"/>
      <c r="PNN6" s="307"/>
      <c r="PNO6" s="307"/>
      <c r="PNP6" s="307"/>
      <c r="PNQ6" s="307"/>
      <c r="PNR6" s="307"/>
      <c r="PNS6" s="307"/>
      <c r="PNT6" s="307"/>
      <c r="PNU6" s="307"/>
      <c r="PNV6" s="307"/>
      <c r="PNW6" s="307"/>
      <c r="PNX6" s="307"/>
      <c r="PNY6" s="307"/>
      <c r="PNZ6" s="307"/>
      <c r="POA6" s="307"/>
      <c r="POB6" s="307"/>
      <c r="POC6" s="307"/>
      <c r="POD6" s="307"/>
      <c r="POE6" s="307"/>
      <c r="POF6" s="307"/>
      <c r="POG6" s="307"/>
      <c r="POH6" s="307"/>
      <c r="POI6" s="307"/>
      <c r="POJ6" s="307"/>
      <c r="POK6" s="307"/>
      <c r="POL6" s="307"/>
      <c r="POM6" s="307"/>
      <c r="PON6" s="307"/>
      <c r="POO6" s="307"/>
      <c r="POP6" s="307"/>
      <c r="POQ6" s="307"/>
      <c r="POR6" s="307"/>
      <c r="POS6" s="307"/>
      <c r="POT6" s="307"/>
      <c r="POU6" s="307"/>
      <c r="POV6" s="307"/>
      <c r="POW6" s="307"/>
      <c r="POX6" s="307"/>
      <c r="POY6" s="307"/>
      <c r="POZ6" s="307"/>
      <c r="PPA6" s="307"/>
      <c r="PPB6" s="307"/>
      <c r="PPC6" s="307"/>
      <c r="PPD6" s="307"/>
      <c r="PPE6" s="307"/>
      <c r="PPF6" s="307"/>
      <c r="PPG6" s="307"/>
      <c r="PPH6" s="307"/>
      <c r="PPI6" s="307"/>
      <c r="PPJ6" s="307"/>
      <c r="PPK6" s="307"/>
      <c r="PPL6" s="307"/>
      <c r="PPM6" s="307"/>
      <c r="PPN6" s="307"/>
      <c r="PPO6" s="307"/>
      <c r="PPP6" s="307"/>
      <c r="PPQ6" s="307"/>
      <c r="PPR6" s="307"/>
      <c r="PPS6" s="307"/>
      <c r="PPT6" s="307"/>
      <c r="PPU6" s="307"/>
      <c r="PPV6" s="307"/>
      <c r="PPW6" s="307"/>
      <c r="PPX6" s="307"/>
      <c r="PPY6" s="307"/>
      <c r="PPZ6" s="307"/>
      <c r="PQA6" s="307"/>
      <c r="PQB6" s="307"/>
      <c r="PQC6" s="307"/>
      <c r="PQD6" s="307"/>
      <c r="PQE6" s="307"/>
      <c r="PQF6" s="307"/>
      <c r="PQG6" s="307"/>
      <c r="PQH6" s="307"/>
      <c r="PQI6" s="307"/>
      <c r="PQJ6" s="307"/>
      <c r="PQK6" s="307"/>
      <c r="PQL6" s="307"/>
      <c r="PQM6" s="307"/>
      <c r="PQN6" s="307"/>
      <c r="PQO6" s="307"/>
      <c r="PQP6" s="307"/>
      <c r="PQQ6" s="307"/>
      <c r="PQR6" s="307"/>
      <c r="PQS6" s="307"/>
      <c r="PQT6" s="307"/>
      <c r="PQU6" s="307"/>
      <c r="PQV6" s="307"/>
      <c r="PQW6" s="307"/>
      <c r="PQX6" s="307"/>
      <c r="PQY6" s="307"/>
      <c r="PQZ6" s="307"/>
      <c r="PRA6" s="307"/>
      <c r="PRB6" s="307"/>
      <c r="PRC6" s="307"/>
      <c r="PRD6" s="307"/>
      <c r="PRE6" s="307"/>
      <c r="PRF6" s="307"/>
      <c r="PRG6" s="307"/>
      <c r="PRH6" s="307"/>
      <c r="PRI6" s="307"/>
      <c r="PRJ6" s="307"/>
      <c r="PRK6" s="307"/>
      <c r="PRL6" s="307"/>
      <c r="PRM6" s="307"/>
      <c r="PRN6" s="307"/>
      <c r="PRO6" s="307"/>
      <c r="PRP6" s="307"/>
      <c r="PRQ6" s="307"/>
      <c r="PRR6" s="307"/>
      <c r="PRS6" s="307"/>
      <c r="PRT6" s="307"/>
      <c r="PRU6" s="307"/>
      <c r="PRV6" s="307"/>
      <c r="PRW6" s="307"/>
      <c r="PRX6" s="307"/>
      <c r="PRY6" s="307"/>
      <c r="PRZ6" s="307"/>
      <c r="PSA6" s="307"/>
      <c r="PSB6" s="307"/>
      <c r="PSC6" s="307"/>
      <c r="PSD6" s="307"/>
      <c r="PSE6" s="307"/>
      <c r="PSF6" s="307"/>
      <c r="PSG6" s="307"/>
      <c r="PSH6" s="307"/>
      <c r="PSI6" s="307"/>
      <c r="PSJ6" s="307"/>
      <c r="PSK6" s="307"/>
      <c r="PSL6" s="307"/>
      <c r="PSM6" s="307"/>
      <c r="PSN6" s="307"/>
      <c r="PSO6" s="307"/>
      <c r="PSP6" s="307"/>
      <c r="PSQ6" s="307"/>
      <c r="PSR6" s="307"/>
      <c r="PSS6" s="307"/>
      <c r="PST6" s="307"/>
      <c r="PSU6" s="307"/>
      <c r="PSV6" s="307"/>
      <c r="PSW6" s="307"/>
      <c r="PSX6" s="307"/>
      <c r="PSY6" s="307"/>
      <c r="PSZ6" s="307"/>
      <c r="PTA6" s="307"/>
      <c r="PTB6" s="307"/>
      <c r="PTC6" s="307"/>
      <c r="PTD6" s="307"/>
      <c r="PTE6" s="307"/>
      <c r="PTF6" s="307"/>
      <c r="PTG6" s="307"/>
      <c r="PTH6" s="307"/>
      <c r="PTI6" s="307"/>
      <c r="PTJ6" s="307"/>
      <c r="PTK6" s="307"/>
      <c r="PTL6" s="307"/>
      <c r="PTM6" s="307"/>
      <c r="PTN6" s="307"/>
      <c r="PTO6" s="307"/>
      <c r="PTP6" s="307"/>
      <c r="PTQ6" s="307"/>
      <c r="PTR6" s="307"/>
      <c r="PTS6" s="307"/>
      <c r="PTT6" s="307"/>
      <c r="PTU6" s="307"/>
      <c r="PTV6" s="307"/>
      <c r="PTW6" s="307"/>
      <c r="PTX6" s="307"/>
      <c r="PTY6" s="307"/>
      <c r="PTZ6" s="307"/>
      <c r="PUA6" s="307"/>
      <c r="PUB6" s="307"/>
      <c r="PUC6" s="307"/>
      <c r="PUD6" s="307"/>
      <c r="PUE6" s="307"/>
      <c r="PUF6" s="307"/>
      <c r="PUG6" s="307"/>
      <c r="PUH6" s="307"/>
      <c r="PUI6" s="307"/>
      <c r="PUJ6" s="307"/>
      <c r="PUK6" s="307"/>
      <c r="PUL6" s="307"/>
      <c r="PUM6" s="307"/>
      <c r="PUN6" s="307"/>
      <c r="PUO6" s="307"/>
      <c r="PUP6" s="307"/>
      <c r="PUQ6" s="307"/>
      <c r="PUR6" s="307"/>
      <c r="PUS6" s="307"/>
      <c r="PUT6" s="307"/>
      <c r="PUU6" s="307"/>
      <c r="PUV6" s="307"/>
      <c r="PUW6" s="307"/>
      <c r="PUX6" s="307"/>
      <c r="PUY6" s="307"/>
      <c r="PUZ6" s="307"/>
      <c r="PVA6" s="307"/>
      <c r="PVB6" s="307"/>
      <c r="PVC6" s="307"/>
      <c r="PVD6" s="307"/>
      <c r="PVE6" s="307"/>
      <c r="PVF6" s="307"/>
      <c r="PVG6" s="307"/>
      <c r="PVH6" s="307"/>
      <c r="PVI6" s="307"/>
      <c r="PVJ6" s="307"/>
      <c r="PVK6" s="307"/>
      <c r="PVL6" s="307"/>
      <c r="PVM6" s="307"/>
      <c r="PVN6" s="307"/>
      <c r="PVO6" s="307"/>
      <c r="PVP6" s="307"/>
      <c r="PVQ6" s="307"/>
      <c r="PVR6" s="307"/>
      <c r="PVS6" s="307"/>
      <c r="PVT6" s="307"/>
      <c r="PVU6" s="307"/>
      <c r="PVV6" s="307"/>
      <c r="PVW6" s="307"/>
      <c r="PVX6" s="307"/>
      <c r="PVY6" s="307"/>
      <c r="PVZ6" s="307"/>
      <c r="PWA6" s="307"/>
      <c r="PWB6" s="307"/>
      <c r="PWC6" s="307"/>
      <c r="PWD6" s="307"/>
      <c r="PWE6" s="307"/>
      <c r="PWF6" s="307"/>
      <c r="PWG6" s="307"/>
      <c r="PWH6" s="307"/>
      <c r="PWI6" s="307"/>
      <c r="PWJ6" s="307"/>
      <c r="PWK6" s="307"/>
      <c r="PWL6" s="307"/>
      <c r="PWM6" s="307"/>
      <c r="PWN6" s="307"/>
      <c r="PWO6" s="307"/>
      <c r="PWP6" s="307"/>
      <c r="PWQ6" s="307"/>
      <c r="PWR6" s="307"/>
      <c r="PWS6" s="307"/>
      <c r="PWT6" s="307"/>
      <c r="PWU6" s="307"/>
      <c r="PWV6" s="307"/>
      <c r="PWW6" s="307"/>
      <c r="PWX6" s="307"/>
      <c r="PWY6" s="307"/>
      <c r="PWZ6" s="307"/>
      <c r="PXA6" s="307"/>
      <c r="PXB6" s="307"/>
      <c r="PXC6" s="307"/>
      <c r="PXD6" s="307"/>
      <c r="PXE6" s="307"/>
      <c r="PXF6" s="307"/>
      <c r="PXG6" s="307"/>
      <c r="PXH6" s="307"/>
      <c r="PXI6" s="307"/>
      <c r="PXJ6" s="307"/>
      <c r="PXK6" s="307"/>
      <c r="PXL6" s="307"/>
      <c r="PXM6" s="307"/>
      <c r="PXN6" s="307"/>
      <c r="PXO6" s="307"/>
      <c r="PXP6" s="307"/>
      <c r="PXQ6" s="307"/>
      <c r="PXR6" s="307"/>
      <c r="PXS6" s="307"/>
      <c r="PXT6" s="307"/>
      <c r="PXU6" s="307"/>
      <c r="PXV6" s="307"/>
      <c r="PXW6" s="307"/>
      <c r="PXX6" s="307"/>
      <c r="PXY6" s="307"/>
      <c r="PXZ6" s="307"/>
      <c r="PYA6" s="307"/>
      <c r="PYB6" s="307"/>
      <c r="PYC6" s="307"/>
      <c r="PYD6" s="307"/>
      <c r="PYE6" s="307"/>
      <c r="PYF6" s="307"/>
      <c r="PYG6" s="307"/>
      <c r="PYH6" s="307"/>
      <c r="PYI6" s="307"/>
      <c r="PYJ6" s="307"/>
      <c r="PYK6" s="307"/>
      <c r="PYL6" s="307"/>
      <c r="PYM6" s="307"/>
      <c r="PYN6" s="307"/>
      <c r="PYO6" s="307"/>
      <c r="PYP6" s="307"/>
      <c r="PYQ6" s="307"/>
      <c r="PYR6" s="307"/>
      <c r="PYS6" s="307"/>
      <c r="PYT6" s="307"/>
      <c r="PYU6" s="307"/>
      <c r="PYV6" s="307"/>
      <c r="PYW6" s="307"/>
      <c r="PYX6" s="307"/>
      <c r="PYY6" s="307"/>
      <c r="PYZ6" s="307"/>
      <c r="PZA6" s="307"/>
      <c r="PZB6" s="307"/>
      <c r="PZC6" s="307"/>
      <c r="PZD6" s="307"/>
      <c r="PZE6" s="307"/>
      <c r="PZF6" s="307"/>
      <c r="PZG6" s="307"/>
      <c r="PZH6" s="307"/>
      <c r="PZI6" s="307"/>
      <c r="PZJ6" s="307"/>
      <c r="PZK6" s="307"/>
      <c r="PZL6" s="307"/>
      <c r="PZM6" s="307"/>
      <c r="PZN6" s="307"/>
      <c r="PZO6" s="307"/>
      <c r="PZP6" s="307"/>
      <c r="PZQ6" s="307"/>
      <c r="PZR6" s="307"/>
      <c r="PZS6" s="307"/>
      <c r="PZT6" s="307"/>
      <c r="PZU6" s="307"/>
      <c r="PZV6" s="307"/>
      <c r="PZW6" s="307"/>
      <c r="PZX6" s="307"/>
      <c r="PZY6" s="307"/>
      <c r="PZZ6" s="307"/>
      <c r="QAA6" s="307"/>
      <c r="QAB6" s="307"/>
      <c r="QAC6" s="307"/>
      <c r="QAD6" s="307"/>
      <c r="QAE6" s="307"/>
      <c r="QAF6" s="307"/>
      <c r="QAG6" s="307"/>
      <c r="QAH6" s="307"/>
      <c r="QAI6" s="307"/>
      <c r="QAJ6" s="307"/>
      <c r="QAK6" s="307"/>
      <c r="QAL6" s="307"/>
      <c r="QAM6" s="307"/>
      <c r="QAN6" s="307"/>
      <c r="QAO6" s="307"/>
      <c r="QAP6" s="307"/>
      <c r="QAQ6" s="307"/>
      <c r="QAR6" s="307"/>
      <c r="QAS6" s="307"/>
      <c r="QAT6" s="307"/>
      <c r="QAU6" s="307"/>
      <c r="QAV6" s="307"/>
      <c r="QAW6" s="307"/>
      <c r="QAX6" s="307"/>
      <c r="QAY6" s="307"/>
      <c r="QAZ6" s="307"/>
      <c r="QBA6" s="307"/>
      <c r="QBB6" s="307"/>
      <c r="QBC6" s="307"/>
      <c r="QBD6" s="307"/>
      <c r="QBE6" s="307"/>
      <c r="QBF6" s="307"/>
      <c r="QBG6" s="307"/>
      <c r="QBH6" s="307"/>
      <c r="QBI6" s="307"/>
      <c r="QBJ6" s="307"/>
      <c r="QBK6" s="307"/>
      <c r="QBL6" s="307"/>
      <c r="QBM6" s="307"/>
      <c r="QBN6" s="307"/>
      <c r="QBO6" s="307"/>
      <c r="QBP6" s="307"/>
      <c r="QBQ6" s="307"/>
      <c r="QBR6" s="307"/>
      <c r="QBS6" s="307"/>
      <c r="QBT6" s="307"/>
      <c r="QBU6" s="307"/>
      <c r="QBV6" s="307"/>
      <c r="QBW6" s="307"/>
      <c r="QBX6" s="307"/>
      <c r="QBY6" s="307"/>
      <c r="QBZ6" s="307"/>
      <c r="QCA6" s="307"/>
      <c r="QCB6" s="307"/>
      <c r="QCC6" s="307"/>
      <c r="QCD6" s="307"/>
      <c r="QCE6" s="307"/>
      <c r="QCF6" s="307"/>
      <c r="QCG6" s="307"/>
      <c r="QCH6" s="307"/>
      <c r="QCI6" s="307"/>
      <c r="QCJ6" s="307"/>
      <c r="QCK6" s="307"/>
      <c r="QCL6" s="307"/>
      <c r="QCM6" s="307"/>
      <c r="QCN6" s="307"/>
      <c r="QCO6" s="307"/>
      <c r="QCP6" s="307"/>
      <c r="QCQ6" s="307"/>
      <c r="QCR6" s="307"/>
      <c r="QCS6" s="307"/>
      <c r="QCT6" s="307"/>
      <c r="QCU6" s="307"/>
      <c r="QCV6" s="307"/>
      <c r="QCW6" s="307"/>
      <c r="QCX6" s="307"/>
      <c r="QCY6" s="307"/>
      <c r="QCZ6" s="307"/>
      <c r="QDA6" s="307"/>
      <c r="QDB6" s="307"/>
      <c r="QDC6" s="307"/>
      <c r="QDD6" s="307"/>
      <c r="QDE6" s="307"/>
      <c r="QDF6" s="307"/>
      <c r="QDG6" s="307"/>
      <c r="QDH6" s="307"/>
      <c r="QDI6" s="307"/>
      <c r="QDJ6" s="307"/>
      <c r="QDK6" s="307"/>
      <c r="QDL6" s="307"/>
      <c r="QDM6" s="307"/>
      <c r="QDN6" s="307"/>
      <c r="QDO6" s="307"/>
      <c r="QDP6" s="307"/>
      <c r="QDQ6" s="307"/>
      <c r="QDR6" s="307"/>
      <c r="QDS6" s="307"/>
      <c r="QDT6" s="307"/>
      <c r="QDU6" s="307"/>
      <c r="QDV6" s="307"/>
      <c r="QDW6" s="307"/>
      <c r="QDX6" s="307"/>
      <c r="QDY6" s="307"/>
      <c r="QDZ6" s="307"/>
      <c r="QEA6" s="307"/>
      <c r="QEB6" s="307"/>
      <c r="QEC6" s="307"/>
      <c r="QED6" s="307"/>
      <c r="QEE6" s="307"/>
      <c r="QEF6" s="307"/>
      <c r="QEG6" s="307"/>
      <c r="QEH6" s="307"/>
      <c r="QEI6" s="307"/>
      <c r="QEJ6" s="307"/>
      <c r="QEK6" s="307"/>
      <c r="QEL6" s="307"/>
      <c r="QEM6" s="307"/>
      <c r="QEN6" s="307"/>
      <c r="QEO6" s="307"/>
      <c r="QEP6" s="307"/>
      <c r="QEQ6" s="307"/>
      <c r="QER6" s="307"/>
      <c r="QES6" s="307"/>
      <c r="QET6" s="307"/>
      <c r="QEU6" s="307"/>
      <c r="QEV6" s="307"/>
      <c r="QEW6" s="307"/>
      <c r="QEX6" s="307"/>
      <c r="QEY6" s="307"/>
      <c r="QEZ6" s="307"/>
      <c r="QFA6" s="307"/>
      <c r="QFB6" s="307"/>
      <c r="QFC6" s="307"/>
      <c r="QFD6" s="307"/>
      <c r="QFE6" s="307"/>
      <c r="QFF6" s="307"/>
      <c r="QFG6" s="307"/>
      <c r="QFH6" s="307"/>
      <c r="QFI6" s="307"/>
      <c r="QFJ6" s="307"/>
      <c r="QFK6" s="307"/>
      <c r="QFL6" s="307"/>
      <c r="QFM6" s="307"/>
      <c r="QFN6" s="307"/>
      <c r="QFO6" s="307"/>
      <c r="QFP6" s="307"/>
      <c r="QFQ6" s="307"/>
      <c r="QFR6" s="307"/>
      <c r="QFS6" s="307"/>
      <c r="QFT6" s="307"/>
      <c r="QFU6" s="307"/>
      <c r="QFV6" s="307"/>
      <c r="QFW6" s="307"/>
      <c r="QFX6" s="307"/>
      <c r="QFY6" s="307"/>
      <c r="QFZ6" s="307"/>
      <c r="QGA6" s="307"/>
      <c r="QGB6" s="307"/>
      <c r="QGC6" s="307"/>
      <c r="QGD6" s="307"/>
      <c r="QGE6" s="307"/>
      <c r="QGF6" s="307"/>
      <c r="QGG6" s="307"/>
      <c r="QGH6" s="307"/>
      <c r="QGI6" s="307"/>
      <c r="QGJ6" s="307"/>
      <c r="QGK6" s="307"/>
      <c r="QGL6" s="307"/>
      <c r="QGM6" s="307"/>
      <c r="QGN6" s="307"/>
      <c r="QGO6" s="307"/>
      <c r="QGP6" s="307"/>
      <c r="QGQ6" s="307"/>
      <c r="QGR6" s="307"/>
      <c r="QGS6" s="307"/>
      <c r="QGT6" s="307"/>
      <c r="QGU6" s="307"/>
      <c r="QGV6" s="307"/>
      <c r="QGW6" s="307"/>
      <c r="QGX6" s="307"/>
      <c r="QGY6" s="307"/>
      <c r="QGZ6" s="307"/>
      <c r="QHA6" s="307"/>
      <c r="QHB6" s="307"/>
      <c r="QHC6" s="307"/>
      <c r="QHD6" s="307"/>
      <c r="QHE6" s="307"/>
      <c r="QHF6" s="307"/>
      <c r="QHG6" s="307"/>
      <c r="QHH6" s="307"/>
      <c r="QHI6" s="307"/>
      <c r="QHJ6" s="307"/>
      <c r="QHK6" s="307"/>
      <c r="QHL6" s="307"/>
      <c r="QHM6" s="307"/>
      <c r="QHN6" s="307"/>
      <c r="QHO6" s="307"/>
      <c r="QHP6" s="307"/>
      <c r="QHQ6" s="307"/>
      <c r="QHR6" s="307"/>
      <c r="QHS6" s="307"/>
      <c r="QHT6" s="307"/>
      <c r="QHU6" s="307"/>
      <c r="QHV6" s="307"/>
      <c r="QHW6" s="307"/>
      <c r="QHX6" s="307"/>
      <c r="QHY6" s="307"/>
      <c r="QHZ6" s="307"/>
      <c r="QIA6" s="307"/>
      <c r="QIB6" s="307"/>
      <c r="QIC6" s="307"/>
      <c r="QID6" s="307"/>
      <c r="QIE6" s="307"/>
      <c r="QIF6" s="307"/>
      <c r="QIG6" s="307"/>
      <c r="QIH6" s="307"/>
      <c r="QII6" s="307"/>
      <c r="QIJ6" s="307"/>
      <c r="QIK6" s="307"/>
      <c r="QIL6" s="307"/>
      <c r="QIM6" s="307"/>
      <c r="QIN6" s="307"/>
      <c r="QIO6" s="307"/>
      <c r="QIP6" s="307"/>
      <c r="QIQ6" s="307"/>
      <c r="QIR6" s="307"/>
      <c r="QIS6" s="307"/>
      <c r="QIT6" s="307"/>
      <c r="QIU6" s="307"/>
      <c r="QIV6" s="307"/>
      <c r="QIW6" s="307"/>
      <c r="QIX6" s="307"/>
      <c r="QIY6" s="307"/>
      <c r="QIZ6" s="307"/>
      <c r="QJA6" s="307"/>
      <c r="QJB6" s="307"/>
      <c r="QJC6" s="307"/>
      <c r="QJD6" s="307"/>
      <c r="QJE6" s="307"/>
      <c r="QJF6" s="307"/>
      <c r="QJG6" s="307"/>
      <c r="QJH6" s="307"/>
      <c r="QJI6" s="307"/>
      <c r="QJJ6" s="307"/>
      <c r="QJK6" s="307"/>
      <c r="QJL6" s="307"/>
      <c r="QJM6" s="307"/>
      <c r="QJN6" s="307"/>
      <c r="QJO6" s="307"/>
      <c r="QJP6" s="307"/>
      <c r="QJQ6" s="307"/>
      <c r="QJR6" s="307"/>
      <c r="QJS6" s="307"/>
      <c r="QJT6" s="307"/>
      <c r="QJU6" s="307"/>
      <c r="QJV6" s="307"/>
      <c r="QJW6" s="307"/>
      <c r="QJX6" s="307"/>
      <c r="QJY6" s="307"/>
      <c r="QJZ6" s="307"/>
      <c r="QKA6" s="307"/>
      <c r="QKB6" s="307"/>
      <c r="QKC6" s="307"/>
      <c r="QKD6" s="307"/>
      <c r="QKE6" s="307"/>
      <c r="QKF6" s="307"/>
      <c r="QKG6" s="307"/>
      <c r="QKH6" s="307"/>
      <c r="QKI6" s="307"/>
      <c r="QKJ6" s="307"/>
      <c r="QKK6" s="307"/>
      <c r="QKL6" s="307"/>
      <c r="QKM6" s="307"/>
      <c r="QKN6" s="307"/>
      <c r="QKO6" s="307"/>
      <c r="QKP6" s="307"/>
      <c r="QKQ6" s="307"/>
      <c r="QKR6" s="307"/>
      <c r="QKS6" s="307"/>
      <c r="QKT6" s="307"/>
      <c r="QKU6" s="307"/>
      <c r="QKV6" s="307"/>
      <c r="QKW6" s="307"/>
      <c r="QKX6" s="307"/>
      <c r="QKY6" s="307"/>
      <c r="QKZ6" s="307"/>
      <c r="QLA6" s="307"/>
      <c r="QLB6" s="307"/>
      <c r="QLC6" s="307"/>
      <c r="QLD6" s="307"/>
      <c r="QLE6" s="307"/>
      <c r="QLF6" s="307"/>
      <c r="QLG6" s="307"/>
      <c r="QLH6" s="307"/>
      <c r="QLI6" s="307"/>
      <c r="QLJ6" s="307"/>
      <c r="QLK6" s="307"/>
      <c r="QLL6" s="307"/>
      <c r="QLM6" s="307"/>
      <c r="QLN6" s="307"/>
      <c r="QLO6" s="307"/>
      <c r="QLP6" s="307"/>
      <c r="QLQ6" s="307"/>
      <c r="QLR6" s="307"/>
      <c r="QLS6" s="307"/>
      <c r="QLT6" s="307"/>
      <c r="QLU6" s="307"/>
      <c r="QLV6" s="307"/>
      <c r="QLW6" s="307"/>
      <c r="QLX6" s="307"/>
      <c r="QLY6" s="307"/>
      <c r="QLZ6" s="307"/>
      <c r="QMA6" s="307"/>
      <c r="QMB6" s="307"/>
      <c r="QMC6" s="307"/>
      <c r="QMD6" s="307"/>
      <c r="QME6" s="307"/>
      <c r="QMF6" s="307"/>
      <c r="QMG6" s="307"/>
      <c r="QMH6" s="307"/>
      <c r="QMI6" s="307"/>
      <c r="QMJ6" s="307"/>
      <c r="QMK6" s="307"/>
      <c r="QML6" s="307"/>
      <c r="QMM6" s="307"/>
      <c r="QMN6" s="307"/>
      <c r="QMO6" s="307"/>
      <c r="QMP6" s="307"/>
      <c r="QMQ6" s="307"/>
      <c r="QMR6" s="307"/>
      <c r="QMS6" s="307"/>
      <c r="QMT6" s="307"/>
      <c r="QMU6" s="307"/>
      <c r="QMV6" s="307"/>
      <c r="QMW6" s="307"/>
      <c r="QMX6" s="307"/>
      <c r="QMY6" s="307"/>
      <c r="QMZ6" s="307"/>
      <c r="QNA6" s="307"/>
      <c r="QNB6" s="307"/>
      <c r="QNC6" s="307"/>
      <c r="QND6" s="307"/>
      <c r="QNE6" s="307"/>
      <c r="QNF6" s="307"/>
      <c r="QNG6" s="307"/>
      <c r="QNH6" s="307"/>
      <c r="QNI6" s="307"/>
      <c r="QNJ6" s="307"/>
      <c r="QNK6" s="307"/>
      <c r="QNL6" s="307"/>
      <c r="QNM6" s="307"/>
      <c r="QNN6" s="307"/>
      <c r="QNO6" s="307"/>
      <c r="QNP6" s="307"/>
      <c r="QNQ6" s="307"/>
      <c r="QNR6" s="307"/>
      <c r="QNS6" s="307"/>
      <c r="QNT6" s="307"/>
      <c r="QNU6" s="307"/>
      <c r="QNV6" s="307"/>
      <c r="QNW6" s="307"/>
      <c r="QNX6" s="307"/>
      <c r="QNY6" s="307"/>
      <c r="QNZ6" s="307"/>
      <c r="QOA6" s="307"/>
      <c r="QOB6" s="307"/>
      <c r="QOC6" s="307"/>
      <c r="QOD6" s="307"/>
      <c r="QOE6" s="307"/>
      <c r="QOF6" s="307"/>
      <c r="QOG6" s="307"/>
      <c r="QOH6" s="307"/>
      <c r="QOI6" s="307"/>
      <c r="QOJ6" s="307"/>
      <c r="QOK6" s="307"/>
      <c r="QOL6" s="307"/>
      <c r="QOM6" s="307"/>
      <c r="QON6" s="307"/>
      <c r="QOO6" s="307"/>
      <c r="QOP6" s="307"/>
      <c r="QOQ6" s="307"/>
      <c r="QOR6" s="307"/>
      <c r="QOS6" s="307"/>
      <c r="QOT6" s="307"/>
      <c r="QOU6" s="307"/>
      <c r="QOV6" s="307"/>
      <c r="QOW6" s="307"/>
      <c r="QOX6" s="307"/>
      <c r="QOY6" s="307"/>
      <c r="QOZ6" s="307"/>
      <c r="QPA6" s="307"/>
      <c r="QPB6" s="307"/>
      <c r="QPC6" s="307"/>
      <c r="QPD6" s="307"/>
      <c r="QPE6" s="307"/>
      <c r="QPF6" s="307"/>
      <c r="QPG6" s="307"/>
      <c r="QPH6" s="307"/>
      <c r="QPI6" s="307"/>
      <c r="QPJ6" s="307"/>
      <c r="QPK6" s="307"/>
      <c r="QPL6" s="307"/>
      <c r="QPM6" s="307"/>
      <c r="QPN6" s="307"/>
      <c r="QPO6" s="307"/>
      <c r="QPP6" s="307"/>
      <c r="QPQ6" s="307"/>
      <c r="QPR6" s="307"/>
      <c r="QPS6" s="307"/>
      <c r="QPT6" s="307"/>
      <c r="QPU6" s="307"/>
      <c r="QPV6" s="307"/>
      <c r="QPW6" s="307"/>
      <c r="QPX6" s="307"/>
      <c r="QPY6" s="307"/>
      <c r="QPZ6" s="307"/>
      <c r="QQA6" s="307"/>
      <c r="QQB6" s="307"/>
      <c r="QQC6" s="307"/>
      <c r="QQD6" s="307"/>
      <c r="QQE6" s="307"/>
      <c r="QQF6" s="307"/>
      <c r="QQG6" s="307"/>
      <c r="QQH6" s="307"/>
      <c r="QQI6" s="307"/>
      <c r="QQJ6" s="307"/>
      <c r="QQK6" s="307"/>
      <c r="QQL6" s="307"/>
      <c r="QQM6" s="307"/>
      <c r="QQN6" s="307"/>
      <c r="QQO6" s="307"/>
      <c r="QQP6" s="307"/>
      <c r="QQQ6" s="307"/>
      <c r="QQR6" s="307"/>
      <c r="QQS6" s="307"/>
      <c r="QQT6" s="307"/>
      <c r="QQU6" s="307"/>
      <c r="QQV6" s="307"/>
      <c r="QQW6" s="307"/>
      <c r="QQX6" s="307"/>
      <c r="QQY6" s="307"/>
      <c r="QQZ6" s="307"/>
      <c r="QRA6" s="307"/>
      <c r="QRB6" s="307"/>
      <c r="QRC6" s="307"/>
      <c r="QRD6" s="307"/>
      <c r="QRE6" s="307"/>
      <c r="QRF6" s="307"/>
      <c r="QRG6" s="307"/>
      <c r="QRH6" s="307"/>
      <c r="QRI6" s="307"/>
      <c r="QRJ6" s="307"/>
      <c r="QRK6" s="307"/>
      <c r="QRL6" s="307"/>
      <c r="QRM6" s="307"/>
      <c r="QRN6" s="307"/>
      <c r="QRO6" s="307"/>
      <c r="QRP6" s="307"/>
      <c r="QRQ6" s="307"/>
      <c r="QRR6" s="307"/>
      <c r="QRS6" s="307"/>
      <c r="QRT6" s="307"/>
      <c r="QRU6" s="307"/>
      <c r="QRV6" s="307"/>
      <c r="QRW6" s="307"/>
      <c r="QRX6" s="307"/>
      <c r="QRY6" s="307"/>
      <c r="QRZ6" s="307"/>
      <c r="QSA6" s="307"/>
      <c r="QSB6" s="307"/>
      <c r="QSC6" s="307"/>
      <c r="QSD6" s="307"/>
      <c r="QSE6" s="307"/>
      <c r="QSF6" s="307"/>
      <c r="QSG6" s="307"/>
      <c r="QSH6" s="307"/>
      <c r="QSI6" s="307"/>
      <c r="QSJ6" s="307"/>
      <c r="QSK6" s="307"/>
      <c r="QSL6" s="307"/>
      <c r="QSM6" s="307"/>
      <c r="QSN6" s="307"/>
      <c r="QSO6" s="307"/>
      <c r="QSP6" s="307"/>
      <c r="QSQ6" s="307"/>
      <c r="QSR6" s="307"/>
      <c r="QSS6" s="307"/>
      <c r="QST6" s="307"/>
      <c r="QSU6" s="307"/>
      <c r="QSV6" s="307"/>
      <c r="QSW6" s="307"/>
      <c r="QSX6" s="307"/>
      <c r="QSY6" s="307"/>
      <c r="QSZ6" s="307"/>
      <c r="QTA6" s="307"/>
      <c r="QTB6" s="307"/>
      <c r="QTC6" s="307"/>
      <c r="QTD6" s="307"/>
      <c r="QTE6" s="307"/>
      <c r="QTF6" s="307"/>
      <c r="QTG6" s="307"/>
      <c r="QTH6" s="307"/>
      <c r="QTI6" s="307"/>
      <c r="QTJ6" s="307"/>
      <c r="QTK6" s="307"/>
      <c r="QTL6" s="307"/>
      <c r="QTM6" s="307"/>
      <c r="QTN6" s="307"/>
      <c r="QTO6" s="307"/>
      <c r="QTP6" s="307"/>
      <c r="QTQ6" s="307"/>
      <c r="QTR6" s="307"/>
      <c r="QTS6" s="307"/>
      <c r="QTT6" s="307"/>
      <c r="QTU6" s="307"/>
      <c r="QTV6" s="307"/>
      <c r="QTW6" s="307"/>
      <c r="QTX6" s="307"/>
      <c r="QTY6" s="307"/>
      <c r="QTZ6" s="307"/>
      <c r="QUA6" s="307"/>
      <c r="QUB6" s="307"/>
      <c r="QUC6" s="307"/>
      <c r="QUD6" s="307"/>
      <c r="QUE6" s="307"/>
      <c r="QUF6" s="307"/>
      <c r="QUG6" s="307"/>
      <c r="QUH6" s="307"/>
      <c r="QUI6" s="307"/>
      <c r="QUJ6" s="307"/>
      <c r="QUK6" s="307"/>
      <c r="QUL6" s="307"/>
      <c r="QUM6" s="307"/>
      <c r="QUN6" s="307"/>
      <c r="QUO6" s="307"/>
      <c r="QUP6" s="307"/>
      <c r="QUQ6" s="307"/>
      <c r="QUR6" s="307"/>
      <c r="QUS6" s="307"/>
      <c r="QUT6" s="307"/>
      <c r="QUU6" s="307"/>
      <c r="QUV6" s="307"/>
      <c r="QUW6" s="307"/>
      <c r="QUX6" s="307"/>
      <c r="QUY6" s="307"/>
      <c r="QUZ6" s="307"/>
      <c r="QVA6" s="307"/>
      <c r="QVB6" s="307"/>
      <c r="QVC6" s="307"/>
      <c r="QVD6" s="307"/>
      <c r="QVE6" s="307"/>
      <c r="QVF6" s="307"/>
      <c r="QVG6" s="307"/>
      <c r="QVH6" s="307"/>
      <c r="QVI6" s="307"/>
      <c r="QVJ6" s="307"/>
      <c r="QVK6" s="307"/>
      <c r="QVL6" s="307"/>
      <c r="QVM6" s="307"/>
      <c r="QVN6" s="307"/>
      <c r="QVO6" s="307"/>
      <c r="QVP6" s="307"/>
      <c r="QVQ6" s="307"/>
      <c r="QVR6" s="307"/>
      <c r="QVS6" s="307"/>
      <c r="QVT6" s="307"/>
      <c r="QVU6" s="307"/>
      <c r="QVV6" s="307"/>
      <c r="QVW6" s="307"/>
      <c r="QVX6" s="307"/>
      <c r="QVY6" s="307"/>
      <c r="QVZ6" s="307"/>
      <c r="QWA6" s="307"/>
      <c r="QWB6" s="307"/>
      <c r="QWC6" s="307"/>
      <c r="QWD6" s="307"/>
      <c r="QWE6" s="307"/>
      <c r="QWF6" s="307"/>
      <c r="QWG6" s="307"/>
      <c r="QWH6" s="307"/>
      <c r="QWI6" s="307"/>
      <c r="QWJ6" s="307"/>
      <c r="QWK6" s="307"/>
      <c r="QWL6" s="307"/>
      <c r="QWM6" s="307"/>
      <c r="QWN6" s="307"/>
      <c r="QWO6" s="307"/>
      <c r="QWP6" s="307"/>
      <c r="QWQ6" s="307"/>
      <c r="QWR6" s="307"/>
      <c r="QWS6" s="307"/>
      <c r="QWT6" s="307"/>
      <c r="QWU6" s="307"/>
      <c r="QWV6" s="307"/>
      <c r="QWW6" s="307"/>
      <c r="QWX6" s="307"/>
      <c r="QWY6" s="307"/>
      <c r="QWZ6" s="307"/>
      <c r="QXA6" s="307"/>
      <c r="QXB6" s="307"/>
      <c r="QXC6" s="307"/>
      <c r="QXD6" s="307"/>
      <c r="QXE6" s="307"/>
      <c r="QXF6" s="307"/>
      <c r="QXG6" s="307"/>
      <c r="QXH6" s="307"/>
      <c r="QXI6" s="307"/>
      <c r="QXJ6" s="307"/>
      <c r="QXK6" s="307"/>
      <c r="QXL6" s="307"/>
      <c r="QXM6" s="307"/>
      <c r="QXN6" s="307"/>
      <c r="QXO6" s="307"/>
      <c r="QXP6" s="307"/>
      <c r="QXQ6" s="307"/>
      <c r="QXR6" s="307"/>
      <c r="QXS6" s="307"/>
      <c r="QXT6" s="307"/>
      <c r="QXU6" s="307"/>
      <c r="QXV6" s="307"/>
      <c r="QXW6" s="307"/>
      <c r="QXX6" s="307"/>
      <c r="QXY6" s="307"/>
      <c r="QXZ6" s="307"/>
      <c r="QYA6" s="307"/>
      <c r="QYB6" s="307"/>
      <c r="QYC6" s="307"/>
      <c r="QYD6" s="307"/>
      <c r="QYE6" s="307"/>
      <c r="QYF6" s="307"/>
      <c r="QYG6" s="307"/>
      <c r="QYH6" s="307"/>
      <c r="QYI6" s="307"/>
      <c r="QYJ6" s="307"/>
      <c r="QYK6" s="307"/>
      <c r="QYL6" s="307"/>
      <c r="QYM6" s="307"/>
      <c r="QYN6" s="307"/>
      <c r="QYO6" s="307"/>
      <c r="QYP6" s="307"/>
      <c r="QYQ6" s="307"/>
      <c r="QYR6" s="307"/>
      <c r="QYS6" s="307"/>
      <c r="QYT6" s="307"/>
      <c r="QYU6" s="307"/>
      <c r="QYV6" s="307"/>
      <c r="QYW6" s="307"/>
      <c r="QYX6" s="307"/>
      <c r="QYY6" s="307"/>
      <c r="QYZ6" s="307"/>
      <c r="QZA6" s="307"/>
      <c r="QZB6" s="307"/>
      <c r="QZC6" s="307"/>
      <c r="QZD6" s="307"/>
      <c r="QZE6" s="307"/>
      <c r="QZF6" s="307"/>
      <c r="QZG6" s="307"/>
      <c r="QZH6" s="307"/>
      <c r="QZI6" s="307"/>
      <c r="QZJ6" s="307"/>
      <c r="QZK6" s="307"/>
      <c r="QZL6" s="307"/>
      <c r="QZM6" s="307"/>
      <c r="QZN6" s="307"/>
      <c r="QZO6" s="307"/>
      <c r="QZP6" s="307"/>
      <c r="QZQ6" s="307"/>
      <c r="QZR6" s="307"/>
      <c r="QZS6" s="307"/>
      <c r="QZT6" s="307"/>
      <c r="QZU6" s="307"/>
      <c r="QZV6" s="307"/>
      <c r="QZW6" s="307"/>
      <c r="QZX6" s="307"/>
      <c r="QZY6" s="307"/>
      <c r="QZZ6" s="307"/>
      <c r="RAA6" s="307"/>
      <c r="RAB6" s="307"/>
      <c r="RAC6" s="307"/>
      <c r="RAD6" s="307"/>
      <c r="RAE6" s="307"/>
      <c r="RAF6" s="307"/>
      <c r="RAG6" s="307"/>
      <c r="RAH6" s="307"/>
      <c r="RAI6" s="307"/>
      <c r="RAJ6" s="307"/>
      <c r="RAK6" s="307"/>
      <c r="RAL6" s="307"/>
      <c r="RAM6" s="307"/>
      <c r="RAN6" s="307"/>
      <c r="RAO6" s="307"/>
      <c r="RAP6" s="307"/>
      <c r="RAQ6" s="307"/>
      <c r="RAR6" s="307"/>
      <c r="RAS6" s="307"/>
      <c r="RAT6" s="307"/>
      <c r="RAU6" s="307"/>
      <c r="RAV6" s="307"/>
      <c r="RAW6" s="307"/>
      <c r="RAX6" s="307"/>
      <c r="RAY6" s="307"/>
      <c r="RAZ6" s="307"/>
      <c r="RBA6" s="307"/>
      <c r="RBB6" s="307"/>
      <c r="RBC6" s="307"/>
      <c r="RBD6" s="307"/>
      <c r="RBE6" s="307"/>
      <c r="RBF6" s="307"/>
      <c r="RBG6" s="307"/>
      <c r="RBH6" s="307"/>
      <c r="RBI6" s="307"/>
      <c r="RBJ6" s="307"/>
      <c r="RBK6" s="307"/>
      <c r="RBL6" s="307"/>
      <c r="RBM6" s="307"/>
      <c r="RBN6" s="307"/>
      <c r="RBO6" s="307"/>
      <c r="RBP6" s="307"/>
      <c r="RBQ6" s="307"/>
      <c r="RBR6" s="307"/>
      <c r="RBS6" s="307"/>
      <c r="RBT6" s="307"/>
      <c r="RBU6" s="307"/>
      <c r="RBV6" s="307"/>
      <c r="RBW6" s="307"/>
      <c r="RBX6" s="307"/>
      <c r="RBY6" s="307"/>
      <c r="RBZ6" s="307"/>
      <c r="RCA6" s="307"/>
      <c r="RCB6" s="307"/>
      <c r="RCC6" s="307"/>
      <c r="RCD6" s="307"/>
      <c r="RCE6" s="307"/>
      <c r="RCF6" s="307"/>
      <c r="RCG6" s="307"/>
      <c r="RCH6" s="307"/>
      <c r="RCI6" s="307"/>
      <c r="RCJ6" s="307"/>
      <c r="RCK6" s="307"/>
      <c r="RCL6" s="307"/>
      <c r="RCM6" s="307"/>
      <c r="RCN6" s="307"/>
      <c r="RCO6" s="307"/>
      <c r="RCP6" s="307"/>
      <c r="RCQ6" s="307"/>
      <c r="RCR6" s="307"/>
      <c r="RCS6" s="307"/>
      <c r="RCT6" s="307"/>
      <c r="RCU6" s="307"/>
      <c r="RCV6" s="307"/>
      <c r="RCW6" s="307"/>
      <c r="RCX6" s="307"/>
      <c r="RCY6" s="307"/>
      <c r="RCZ6" s="307"/>
      <c r="RDA6" s="307"/>
      <c r="RDB6" s="307"/>
      <c r="RDC6" s="307"/>
      <c r="RDD6" s="307"/>
      <c r="RDE6" s="307"/>
      <c r="RDF6" s="307"/>
      <c r="RDG6" s="307"/>
      <c r="RDH6" s="307"/>
      <c r="RDI6" s="307"/>
      <c r="RDJ6" s="307"/>
      <c r="RDK6" s="307"/>
      <c r="RDL6" s="307"/>
      <c r="RDM6" s="307"/>
      <c r="RDN6" s="307"/>
      <c r="RDO6" s="307"/>
      <c r="RDP6" s="307"/>
      <c r="RDQ6" s="307"/>
      <c r="RDR6" s="307"/>
      <c r="RDS6" s="307"/>
      <c r="RDT6" s="307"/>
      <c r="RDU6" s="307"/>
      <c r="RDV6" s="307"/>
      <c r="RDW6" s="307"/>
      <c r="RDX6" s="307"/>
      <c r="RDY6" s="307"/>
      <c r="RDZ6" s="307"/>
      <c r="REA6" s="307"/>
      <c r="REB6" s="307"/>
      <c r="REC6" s="307"/>
      <c r="RED6" s="307"/>
      <c r="REE6" s="307"/>
      <c r="REF6" s="307"/>
      <c r="REG6" s="307"/>
      <c r="REH6" s="307"/>
      <c r="REI6" s="307"/>
      <c r="REJ6" s="307"/>
      <c r="REK6" s="307"/>
      <c r="REL6" s="307"/>
      <c r="REM6" s="307"/>
      <c r="REN6" s="307"/>
      <c r="REO6" s="307"/>
      <c r="REP6" s="307"/>
      <c r="REQ6" s="307"/>
      <c r="RER6" s="307"/>
      <c r="RES6" s="307"/>
      <c r="RET6" s="307"/>
      <c r="REU6" s="307"/>
      <c r="REV6" s="307"/>
      <c r="REW6" s="307"/>
      <c r="REX6" s="307"/>
      <c r="REY6" s="307"/>
      <c r="REZ6" s="307"/>
      <c r="RFA6" s="307"/>
      <c r="RFB6" s="307"/>
      <c r="RFC6" s="307"/>
      <c r="RFD6" s="307"/>
      <c r="RFE6" s="307"/>
      <c r="RFF6" s="307"/>
      <c r="RFG6" s="307"/>
      <c r="RFH6" s="307"/>
      <c r="RFI6" s="307"/>
      <c r="RFJ6" s="307"/>
      <c r="RFK6" s="307"/>
      <c r="RFL6" s="307"/>
      <c r="RFM6" s="307"/>
      <c r="RFN6" s="307"/>
      <c r="RFO6" s="307"/>
      <c r="RFP6" s="307"/>
      <c r="RFQ6" s="307"/>
      <c r="RFR6" s="307"/>
      <c r="RFS6" s="307"/>
      <c r="RFT6" s="307"/>
      <c r="RFU6" s="307"/>
      <c r="RFV6" s="307"/>
      <c r="RFW6" s="307"/>
      <c r="RFX6" s="307"/>
      <c r="RFY6" s="307"/>
      <c r="RFZ6" s="307"/>
      <c r="RGA6" s="307"/>
      <c r="RGB6" s="307"/>
      <c r="RGC6" s="307"/>
      <c r="RGD6" s="307"/>
      <c r="RGE6" s="307"/>
      <c r="RGF6" s="307"/>
      <c r="RGG6" s="307"/>
      <c r="RGH6" s="307"/>
      <c r="RGI6" s="307"/>
      <c r="RGJ6" s="307"/>
      <c r="RGK6" s="307"/>
      <c r="RGL6" s="307"/>
      <c r="RGM6" s="307"/>
      <c r="RGN6" s="307"/>
      <c r="RGO6" s="307"/>
      <c r="RGP6" s="307"/>
      <c r="RGQ6" s="307"/>
      <c r="RGR6" s="307"/>
      <c r="RGS6" s="307"/>
      <c r="RGT6" s="307"/>
      <c r="RGU6" s="307"/>
      <c r="RGV6" s="307"/>
      <c r="RGW6" s="307"/>
      <c r="RGX6" s="307"/>
      <c r="RGY6" s="307"/>
      <c r="RGZ6" s="307"/>
      <c r="RHA6" s="307"/>
      <c r="RHB6" s="307"/>
      <c r="RHC6" s="307"/>
      <c r="RHD6" s="307"/>
      <c r="RHE6" s="307"/>
      <c r="RHF6" s="307"/>
      <c r="RHG6" s="307"/>
      <c r="RHH6" s="307"/>
      <c r="RHI6" s="307"/>
      <c r="RHJ6" s="307"/>
      <c r="RHK6" s="307"/>
      <c r="RHL6" s="307"/>
      <c r="RHM6" s="307"/>
      <c r="RHN6" s="307"/>
      <c r="RHO6" s="307"/>
      <c r="RHP6" s="307"/>
      <c r="RHQ6" s="307"/>
      <c r="RHR6" s="307"/>
      <c r="RHS6" s="307"/>
      <c r="RHT6" s="307"/>
      <c r="RHU6" s="307"/>
      <c r="RHV6" s="307"/>
      <c r="RHW6" s="307"/>
      <c r="RHX6" s="307"/>
      <c r="RHY6" s="307"/>
      <c r="RHZ6" s="307"/>
      <c r="RIA6" s="307"/>
      <c r="RIB6" s="307"/>
      <c r="RIC6" s="307"/>
      <c r="RID6" s="307"/>
      <c r="RIE6" s="307"/>
      <c r="RIF6" s="307"/>
      <c r="RIG6" s="307"/>
      <c r="RIH6" s="307"/>
      <c r="RII6" s="307"/>
      <c r="RIJ6" s="307"/>
      <c r="RIK6" s="307"/>
      <c r="RIL6" s="307"/>
      <c r="RIM6" s="307"/>
      <c r="RIN6" s="307"/>
      <c r="RIO6" s="307"/>
      <c r="RIP6" s="307"/>
      <c r="RIQ6" s="307"/>
      <c r="RIR6" s="307"/>
      <c r="RIS6" s="307"/>
      <c r="RIT6" s="307"/>
      <c r="RIU6" s="307"/>
      <c r="RIV6" s="307"/>
      <c r="RIW6" s="307"/>
      <c r="RIX6" s="307"/>
      <c r="RIY6" s="307"/>
      <c r="RIZ6" s="307"/>
      <c r="RJA6" s="307"/>
      <c r="RJB6" s="307"/>
      <c r="RJC6" s="307"/>
      <c r="RJD6" s="307"/>
      <c r="RJE6" s="307"/>
      <c r="RJF6" s="307"/>
      <c r="RJG6" s="307"/>
      <c r="RJH6" s="307"/>
      <c r="RJI6" s="307"/>
      <c r="RJJ6" s="307"/>
      <c r="RJK6" s="307"/>
      <c r="RJL6" s="307"/>
      <c r="RJM6" s="307"/>
      <c r="RJN6" s="307"/>
      <c r="RJO6" s="307"/>
      <c r="RJP6" s="307"/>
      <c r="RJQ6" s="307"/>
      <c r="RJR6" s="307"/>
      <c r="RJS6" s="307"/>
      <c r="RJT6" s="307"/>
      <c r="RJU6" s="307"/>
      <c r="RJV6" s="307"/>
      <c r="RJW6" s="307"/>
      <c r="RJX6" s="307"/>
      <c r="RJY6" s="307"/>
      <c r="RJZ6" s="307"/>
      <c r="RKA6" s="307"/>
      <c r="RKB6" s="307"/>
      <c r="RKC6" s="307"/>
      <c r="RKD6" s="307"/>
      <c r="RKE6" s="307"/>
      <c r="RKF6" s="307"/>
      <c r="RKG6" s="307"/>
      <c r="RKH6" s="307"/>
      <c r="RKI6" s="307"/>
      <c r="RKJ6" s="307"/>
      <c r="RKK6" s="307"/>
      <c r="RKL6" s="307"/>
      <c r="RKM6" s="307"/>
      <c r="RKN6" s="307"/>
      <c r="RKO6" s="307"/>
      <c r="RKP6" s="307"/>
      <c r="RKQ6" s="307"/>
      <c r="RKR6" s="307"/>
      <c r="RKS6" s="307"/>
      <c r="RKT6" s="307"/>
      <c r="RKU6" s="307"/>
      <c r="RKV6" s="307"/>
      <c r="RKW6" s="307"/>
      <c r="RKX6" s="307"/>
      <c r="RKY6" s="307"/>
      <c r="RKZ6" s="307"/>
      <c r="RLA6" s="307"/>
      <c r="RLB6" s="307"/>
      <c r="RLC6" s="307"/>
      <c r="RLD6" s="307"/>
      <c r="RLE6" s="307"/>
      <c r="RLF6" s="307"/>
      <c r="RLG6" s="307"/>
      <c r="RLH6" s="307"/>
      <c r="RLI6" s="307"/>
      <c r="RLJ6" s="307"/>
      <c r="RLK6" s="307"/>
      <c r="RLL6" s="307"/>
      <c r="RLM6" s="307"/>
      <c r="RLN6" s="307"/>
      <c r="RLO6" s="307"/>
      <c r="RLP6" s="307"/>
      <c r="RLQ6" s="307"/>
      <c r="RLR6" s="307"/>
      <c r="RLS6" s="307"/>
      <c r="RLT6" s="307"/>
      <c r="RLU6" s="307"/>
      <c r="RLV6" s="307"/>
      <c r="RLW6" s="307"/>
      <c r="RLX6" s="307"/>
      <c r="RLY6" s="307"/>
      <c r="RLZ6" s="307"/>
      <c r="RMA6" s="307"/>
      <c r="RMB6" s="307"/>
      <c r="RMC6" s="307"/>
      <c r="RMD6" s="307"/>
      <c r="RME6" s="307"/>
      <c r="RMF6" s="307"/>
      <c r="RMG6" s="307"/>
      <c r="RMH6" s="307"/>
      <c r="RMI6" s="307"/>
      <c r="RMJ6" s="307"/>
      <c r="RMK6" s="307"/>
      <c r="RML6" s="307"/>
      <c r="RMM6" s="307"/>
      <c r="RMN6" s="307"/>
      <c r="RMO6" s="307"/>
      <c r="RMP6" s="307"/>
      <c r="RMQ6" s="307"/>
      <c r="RMR6" s="307"/>
      <c r="RMS6" s="307"/>
      <c r="RMT6" s="307"/>
      <c r="RMU6" s="307"/>
      <c r="RMV6" s="307"/>
      <c r="RMW6" s="307"/>
      <c r="RMX6" s="307"/>
      <c r="RMY6" s="307"/>
      <c r="RMZ6" s="307"/>
      <c r="RNA6" s="307"/>
      <c r="RNB6" s="307"/>
      <c r="RNC6" s="307"/>
      <c r="RND6" s="307"/>
      <c r="RNE6" s="307"/>
      <c r="RNF6" s="307"/>
      <c r="RNG6" s="307"/>
      <c r="RNH6" s="307"/>
      <c r="RNI6" s="307"/>
      <c r="RNJ6" s="307"/>
      <c r="RNK6" s="307"/>
      <c r="RNL6" s="307"/>
      <c r="RNM6" s="307"/>
      <c r="RNN6" s="307"/>
      <c r="RNO6" s="307"/>
      <c r="RNP6" s="307"/>
      <c r="RNQ6" s="307"/>
      <c r="RNR6" s="307"/>
      <c r="RNS6" s="307"/>
      <c r="RNT6" s="307"/>
      <c r="RNU6" s="307"/>
      <c r="RNV6" s="307"/>
      <c r="RNW6" s="307"/>
      <c r="RNX6" s="307"/>
      <c r="RNY6" s="307"/>
      <c r="RNZ6" s="307"/>
      <c r="ROA6" s="307"/>
      <c r="ROB6" s="307"/>
      <c r="ROC6" s="307"/>
      <c r="ROD6" s="307"/>
      <c r="ROE6" s="307"/>
      <c r="ROF6" s="307"/>
      <c r="ROG6" s="307"/>
      <c r="ROH6" s="307"/>
      <c r="ROI6" s="307"/>
      <c r="ROJ6" s="307"/>
      <c r="ROK6" s="307"/>
      <c r="ROL6" s="307"/>
      <c r="ROM6" s="307"/>
      <c r="RON6" s="307"/>
      <c r="ROO6" s="307"/>
      <c r="ROP6" s="307"/>
      <c r="ROQ6" s="307"/>
      <c r="ROR6" s="307"/>
      <c r="ROS6" s="307"/>
      <c r="ROT6" s="307"/>
      <c r="ROU6" s="307"/>
      <c r="ROV6" s="307"/>
      <c r="ROW6" s="307"/>
      <c r="ROX6" s="307"/>
      <c r="ROY6" s="307"/>
      <c r="ROZ6" s="307"/>
      <c r="RPA6" s="307"/>
      <c r="RPB6" s="307"/>
      <c r="RPC6" s="307"/>
      <c r="RPD6" s="307"/>
      <c r="RPE6" s="307"/>
      <c r="RPF6" s="307"/>
      <c r="RPG6" s="307"/>
      <c r="RPH6" s="307"/>
      <c r="RPI6" s="307"/>
      <c r="RPJ6" s="307"/>
      <c r="RPK6" s="307"/>
      <c r="RPL6" s="307"/>
      <c r="RPM6" s="307"/>
      <c r="RPN6" s="307"/>
      <c r="RPO6" s="307"/>
      <c r="RPP6" s="307"/>
      <c r="RPQ6" s="307"/>
      <c r="RPR6" s="307"/>
      <c r="RPS6" s="307"/>
      <c r="RPT6" s="307"/>
      <c r="RPU6" s="307"/>
      <c r="RPV6" s="307"/>
      <c r="RPW6" s="307"/>
      <c r="RPX6" s="307"/>
      <c r="RPY6" s="307"/>
      <c r="RPZ6" s="307"/>
      <c r="RQA6" s="307"/>
      <c r="RQB6" s="307"/>
      <c r="RQC6" s="307"/>
      <c r="RQD6" s="307"/>
      <c r="RQE6" s="307"/>
      <c r="RQF6" s="307"/>
      <c r="RQG6" s="307"/>
      <c r="RQH6" s="307"/>
      <c r="RQI6" s="307"/>
      <c r="RQJ6" s="307"/>
      <c r="RQK6" s="307"/>
      <c r="RQL6" s="307"/>
      <c r="RQM6" s="307"/>
      <c r="RQN6" s="307"/>
      <c r="RQO6" s="307"/>
      <c r="RQP6" s="307"/>
      <c r="RQQ6" s="307"/>
      <c r="RQR6" s="307"/>
      <c r="RQS6" s="307"/>
      <c r="RQT6" s="307"/>
      <c r="RQU6" s="307"/>
      <c r="RQV6" s="307"/>
      <c r="RQW6" s="307"/>
      <c r="RQX6" s="307"/>
      <c r="RQY6" s="307"/>
      <c r="RQZ6" s="307"/>
      <c r="RRA6" s="307"/>
      <c r="RRB6" s="307"/>
      <c r="RRC6" s="307"/>
      <c r="RRD6" s="307"/>
      <c r="RRE6" s="307"/>
      <c r="RRF6" s="307"/>
      <c r="RRG6" s="307"/>
      <c r="RRH6" s="307"/>
      <c r="RRI6" s="307"/>
      <c r="RRJ6" s="307"/>
      <c r="RRK6" s="307"/>
      <c r="RRL6" s="307"/>
      <c r="RRM6" s="307"/>
      <c r="RRN6" s="307"/>
      <c r="RRO6" s="307"/>
      <c r="RRP6" s="307"/>
      <c r="RRQ6" s="307"/>
      <c r="RRR6" s="307"/>
      <c r="RRS6" s="307"/>
      <c r="RRT6" s="307"/>
      <c r="RRU6" s="307"/>
      <c r="RRV6" s="307"/>
      <c r="RRW6" s="307"/>
      <c r="RRX6" s="307"/>
      <c r="RRY6" s="307"/>
      <c r="RRZ6" s="307"/>
      <c r="RSA6" s="307"/>
      <c r="RSB6" s="307"/>
      <c r="RSC6" s="307"/>
      <c r="RSD6" s="307"/>
      <c r="RSE6" s="307"/>
      <c r="RSF6" s="307"/>
      <c r="RSG6" s="307"/>
      <c r="RSH6" s="307"/>
      <c r="RSI6" s="307"/>
      <c r="RSJ6" s="307"/>
      <c r="RSK6" s="307"/>
      <c r="RSL6" s="307"/>
      <c r="RSM6" s="307"/>
      <c r="RSN6" s="307"/>
      <c r="RSO6" s="307"/>
      <c r="RSP6" s="307"/>
      <c r="RSQ6" s="307"/>
      <c r="RSR6" s="307"/>
      <c r="RSS6" s="307"/>
      <c r="RST6" s="307"/>
      <c r="RSU6" s="307"/>
      <c r="RSV6" s="307"/>
      <c r="RSW6" s="307"/>
      <c r="RSX6" s="307"/>
      <c r="RSY6" s="307"/>
      <c r="RSZ6" s="307"/>
      <c r="RTA6" s="307"/>
      <c r="RTB6" s="307"/>
      <c r="RTC6" s="307"/>
      <c r="RTD6" s="307"/>
      <c r="RTE6" s="307"/>
      <c r="RTF6" s="307"/>
      <c r="RTG6" s="307"/>
      <c r="RTH6" s="307"/>
      <c r="RTI6" s="307"/>
      <c r="RTJ6" s="307"/>
      <c r="RTK6" s="307"/>
      <c r="RTL6" s="307"/>
      <c r="RTM6" s="307"/>
      <c r="RTN6" s="307"/>
      <c r="RTO6" s="307"/>
      <c r="RTP6" s="307"/>
      <c r="RTQ6" s="307"/>
      <c r="RTR6" s="307"/>
      <c r="RTS6" s="307"/>
      <c r="RTT6" s="307"/>
      <c r="RTU6" s="307"/>
      <c r="RTV6" s="307"/>
      <c r="RTW6" s="307"/>
      <c r="RTX6" s="307"/>
      <c r="RTY6" s="307"/>
      <c r="RTZ6" s="307"/>
      <c r="RUA6" s="307"/>
      <c r="RUB6" s="307"/>
      <c r="RUC6" s="307"/>
      <c r="RUD6" s="307"/>
      <c r="RUE6" s="307"/>
      <c r="RUF6" s="307"/>
      <c r="RUG6" s="307"/>
      <c r="RUH6" s="307"/>
      <c r="RUI6" s="307"/>
      <c r="RUJ6" s="307"/>
      <c r="RUK6" s="307"/>
      <c r="RUL6" s="307"/>
      <c r="RUM6" s="307"/>
      <c r="RUN6" s="307"/>
      <c r="RUO6" s="307"/>
      <c r="RUP6" s="307"/>
      <c r="RUQ6" s="307"/>
      <c r="RUR6" s="307"/>
      <c r="RUS6" s="307"/>
      <c r="RUT6" s="307"/>
      <c r="RUU6" s="307"/>
      <c r="RUV6" s="307"/>
      <c r="RUW6" s="307"/>
      <c r="RUX6" s="307"/>
      <c r="RUY6" s="307"/>
      <c r="RUZ6" s="307"/>
      <c r="RVA6" s="307"/>
      <c r="RVB6" s="307"/>
      <c r="RVC6" s="307"/>
      <c r="RVD6" s="307"/>
      <c r="RVE6" s="307"/>
      <c r="RVF6" s="307"/>
      <c r="RVG6" s="307"/>
      <c r="RVH6" s="307"/>
      <c r="RVI6" s="307"/>
      <c r="RVJ6" s="307"/>
      <c r="RVK6" s="307"/>
      <c r="RVL6" s="307"/>
      <c r="RVM6" s="307"/>
      <c r="RVN6" s="307"/>
      <c r="RVO6" s="307"/>
      <c r="RVP6" s="307"/>
      <c r="RVQ6" s="307"/>
      <c r="RVR6" s="307"/>
      <c r="RVS6" s="307"/>
      <c r="RVT6" s="307"/>
      <c r="RVU6" s="307"/>
      <c r="RVV6" s="307"/>
      <c r="RVW6" s="307"/>
      <c r="RVX6" s="307"/>
      <c r="RVY6" s="307"/>
      <c r="RVZ6" s="307"/>
      <c r="RWA6" s="307"/>
      <c r="RWB6" s="307"/>
      <c r="RWC6" s="307"/>
      <c r="RWD6" s="307"/>
      <c r="RWE6" s="307"/>
      <c r="RWF6" s="307"/>
      <c r="RWG6" s="307"/>
      <c r="RWH6" s="307"/>
      <c r="RWI6" s="307"/>
      <c r="RWJ6" s="307"/>
      <c r="RWK6" s="307"/>
      <c r="RWL6" s="307"/>
      <c r="RWM6" s="307"/>
      <c r="RWN6" s="307"/>
      <c r="RWO6" s="307"/>
      <c r="RWP6" s="307"/>
      <c r="RWQ6" s="307"/>
      <c r="RWR6" s="307"/>
      <c r="RWS6" s="307"/>
      <c r="RWT6" s="307"/>
      <c r="RWU6" s="307"/>
      <c r="RWV6" s="307"/>
      <c r="RWW6" s="307"/>
      <c r="RWX6" s="307"/>
      <c r="RWY6" s="307"/>
      <c r="RWZ6" s="307"/>
      <c r="RXA6" s="307"/>
      <c r="RXB6" s="307"/>
      <c r="RXC6" s="307"/>
      <c r="RXD6" s="307"/>
      <c r="RXE6" s="307"/>
      <c r="RXF6" s="307"/>
      <c r="RXG6" s="307"/>
      <c r="RXH6" s="307"/>
      <c r="RXI6" s="307"/>
      <c r="RXJ6" s="307"/>
      <c r="RXK6" s="307"/>
      <c r="RXL6" s="307"/>
      <c r="RXM6" s="307"/>
      <c r="RXN6" s="307"/>
      <c r="RXO6" s="307"/>
      <c r="RXP6" s="307"/>
      <c r="RXQ6" s="307"/>
      <c r="RXR6" s="307"/>
      <c r="RXS6" s="307"/>
      <c r="RXT6" s="307"/>
      <c r="RXU6" s="307"/>
      <c r="RXV6" s="307"/>
      <c r="RXW6" s="307"/>
      <c r="RXX6" s="307"/>
      <c r="RXY6" s="307"/>
      <c r="RXZ6" s="307"/>
      <c r="RYA6" s="307"/>
      <c r="RYB6" s="307"/>
      <c r="RYC6" s="307"/>
      <c r="RYD6" s="307"/>
      <c r="RYE6" s="307"/>
      <c r="RYF6" s="307"/>
      <c r="RYG6" s="307"/>
      <c r="RYH6" s="307"/>
      <c r="RYI6" s="307"/>
      <c r="RYJ6" s="307"/>
      <c r="RYK6" s="307"/>
      <c r="RYL6" s="307"/>
      <c r="RYM6" s="307"/>
      <c r="RYN6" s="307"/>
      <c r="RYO6" s="307"/>
      <c r="RYP6" s="307"/>
      <c r="RYQ6" s="307"/>
      <c r="RYR6" s="307"/>
      <c r="RYS6" s="307"/>
      <c r="RYT6" s="307"/>
      <c r="RYU6" s="307"/>
      <c r="RYV6" s="307"/>
      <c r="RYW6" s="307"/>
      <c r="RYX6" s="307"/>
      <c r="RYY6" s="307"/>
      <c r="RYZ6" s="307"/>
      <c r="RZA6" s="307"/>
      <c r="RZB6" s="307"/>
      <c r="RZC6" s="307"/>
      <c r="RZD6" s="307"/>
      <c r="RZE6" s="307"/>
      <c r="RZF6" s="307"/>
      <c r="RZG6" s="307"/>
      <c r="RZH6" s="307"/>
      <c r="RZI6" s="307"/>
      <c r="RZJ6" s="307"/>
      <c r="RZK6" s="307"/>
      <c r="RZL6" s="307"/>
      <c r="RZM6" s="307"/>
      <c r="RZN6" s="307"/>
      <c r="RZO6" s="307"/>
      <c r="RZP6" s="307"/>
      <c r="RZQ6" s="307"/>
      <c r="RZR6" s="307"/>
      <c r="RZS6" s="307"/>
      <c r="RZT6" s="307"/>
      <c r="RZU6" s="307"/>
      <c r="RZV6" s="307"/>
      <c r="RZW6" s="307"/>
      <c r="RZX6" s="307"/>
      <c r="RZY6" s="307"/>
      <c r="RZZ6" s="307"/>
      <c r="SAA6" s="307"/>
      <c r="SAB6" s="307"/>
      <c r="SAC6" s="307"/>
      <c r="SAD6" s="307"/>
      <c r="SAE6" s="307"/>
      <c r="SAF6" s="307"/>
      <c r="SAG6" s="307"/>
      <c r="SAH6" s="307"/>
      <c r="SAI6" s="307"/>
      <c r="SAJ6" s="307"/>
      <c r="SAK6" s="307"/>
      <c r="SAL6" s="307"/>
      <c r="SAM6" s="307"/>
      <c r="SAN6" s="307"/>
      <c r="SAO6" s="307"/>
      <c r="SAP6" s="307"/>
      <c r="SAQ6" s="307"/>
      <c r="SAR6" s="307"/>
      <c r="SAS6" s="307"/>
      <c r="SAT6" s="307"/>
      <c r="SAU6" s="307"/>
      <c r="SAV6" s="307"/>
      <c r="SAW6" s="307"/>
      <c r="SAX6" s="307"/>
      <c r="SAY6" s="307"/>
      <c r="SAZ6" s="307"/>
      <c r="SBA6" s="307"/>
      <c r="SBB6" s="307"/>
      <c r="SBC6" s="307"/>
      <c r="SBD6" s="307"/>
      <c r="SBE6" s="307"/>
      <c r="SBF6" s="307"/>
      <c r="SBG6" s="307"/>
      <c r="SBH6" s="307"/>
      <c r="SBI6" s="307"/>
      <c r="SBJ6" s="307"/>
      <c r="SBK6" s="307"/>
      <c r="SBL6" s="307"/>
      <c r="SBM6" s="307"/>
      <c r="SBN6" s="307"/>
      <c r="SBO6" s="307"/>
      <c r="SBP6" s="307"/>
      <c r="SBQ6" s="307"/>
      <c r="SBR6" s="307"/>
      <c r="SBS6" s="307"/>
      <c r="SBT6" s="307"/>
      <c r="SBU6" s="307"/>
      <c r="SBV6" s="307"/>
      <c r="SBW6" s="307"/>
      <c r="SBX6" s="307"/>
      <c r="SBY6" s="307"/>
      <c r="SBZ6" s="307"/>
      <c r="SCA6" s="307"/>
      <c r="SCB6" s="307"/>
      <c r="SCC6" s="307"/>
      <c r="SCD6" s="307"/>
      <c r="SCE6" s="307"/>
      <c r="SCF6" s="307"/>
      <c r="SCG6" s="307"/>
      <c r="SCH6" s="307"/>
      <c r="SCI6" s="307"/>
      <c r="SCJ6" s="307"/>
      <c r="SCK6" s="307"/>
      <c r="SCL6" s="307"/>
      <c r="SCM6" s="307"/>
      <c r="SCN6" s="307"/>
      <c r="SCO6" s="307"/>
      <c r="SCP6" s="307"/>
      <c r="SCQ6" s="307"/>
      <c r="SCR6" s="307"/>
      <c r="SCS6" s="307"/>
      <c r="SCT6" s="307"/>
      <c r="SCU6" s="307"/>
      <c r="SCV6" s="307"/>
      <c r="SCW6" s="307"/>
      <c r="SCX6" s="307"/>
      <c r="SCY6" s="307"/>
      <c r="SCZ6" s="307"/>
      <c r="SDA6" s="307"/>
      <c r="SDB6" s="307"/>
      <c r="SDC6" s="307"/>
      <c r="SDD6" s="307"/>
      <c r="SDE6" s="307"/>
      <c r="SDF6" s="307"/>
      <c r="SDG6" s="307"/>
      <c r="SDH6" s="307"/>
      <c r="SDI6" s="307"/>
      <c r="SDJ6" s="307"/>
      <c r="SDK6" s="307"/>
      <c r="SDL6" s="307"/>
      <c r="SDM6" s="307"/>
      <c r="SDN6" s="307"/>
      <c r="SDO6" s="307"/>
      <c r="SDP6" s="307"/>
      <c r="SDQ6" s="307"/>
      <c r="SDR6" s="307"/>
      <c r="SDS6" s="307"/>
      <c r="SDT6" s="307"/>
      <c r="SDU6" s="307"/>
      <c r="SDV6" s="307"/>
      <c r="SDW6" s="307"/>
      <c r="SDX6" s="307"/>
      <c r="SDY6" s="307"/>
      <c r="SDZ6" s="307"/>
      <c r="SEA6" s="307"/>
      <c r="SEB6" s="307"/>
      <c r="SEC6" s="307"/>
      <c r="SED6" s="307"/>
      <c r="SEE6" s="307"/>
      <c r="SEF6" s="307"/>
      <c r="SEG6" s="307"/>
      <c r="SEH6" s="307"/>
      <c r="SEI6" s="307"/>
      <c r="SEJ6" s="307"/>
      <c r="SEK6" s="307"/>
      <c r="SEL6" s="307"/>
      <c r="SEM6" s="307"/>
      <c r="SEN6" s="307"/>
      <c r="SEO6" s="307"/>
      <c r="SEP6" s="307"/>
      <c r="SEQ6" s="307"/>
      <c r="SER6" s="307"/>
      <c r="SES6" s="307"/>
      <c r="SET6" s="307"/>
      <c r="SEU6" s="307"/>
      <c r="SEV6" s="307"/>
      <c r="SEW6" s="307"/>
      <c r="SEX6" s="307"/>
      <c r="SEY6" s="307"/>
      <c r="SEZ6" s="307"/>
      <c r="SFA6" s="307"/>
      <c r="SFB6" s="307"/>
      <c r="SFC6" s="307"/>
      <c r="SFD6" s="307"/>
      <c r="SFE6" s="307"/>
      <c r="SFF6" s="307"/>
      <c r="SFG6" s="307"/>
      <c r="SFH6" s="307"/>
      <c r="SFI6" s="307"/>
      <c r="SFJ6" s="307"/>
      <c r="SFK6" s="307"/>
      <c r="SFL6" s="307"/>
      <c r="SFM6" s="307"/>
      <c r="SFN6" s="307"/>
      <c r="SFO6" s="307"/>
      <c r="SFP6" s="307"/>
      <c r="SFQ6" s="307"/>
      <c r="SFR6" s="307"/>
      <c r="SFS6" s="307"/>
      <c r="SFT6" s="307"/>
      <c r="SFU6" s="307"/>
      <c r="SFV6" s="307"/>
      <c r="SFW6" s="307"/>
      <c r="SFX6" s="307"/>
      <c r="SFY6" s="307"/>
      <c r="SFZ6" s="307"/>
      <c r="SGA6" s="307"/>
      <c r="SGB6" s="307"/>
      <c r="SGC6" s="307"/>
      <c r="SGD6" s="307"/>
      <c r="SGE6" s="307"/>
      <c r="SGF6" s="307"/>
      <c r="SGG6" s="307"/>
      <c r="SGH6" s="307"/>
      <c r="SGI6" s="307"/>
      <c r="SGJ6" s="307"/>
      <c r="SGK6" s="307"/>
      <c r="SGL6" s="307"/>
      <c r="SGM6" s="307"/>
      <c r="SGN6" s="307"/>
      <c r="SGO6" s="307"/>
      <c r="SGP6" s="307"/>
      <c r="SGQ6" s="307"/>
      <c r="SGR6" s="307"/>
      <c r="SGS6" s="307"/>
      <c r="SGT6" s="307"/>
      <c r="SGU6" s="307"/>
      <c r="SGV6" s="307"/>
      <c r="SGW6" s="307"/>
      <c r="SGX6" s="307"/>
      <c r="SGY6" s="307"/>
      <c r="SGZ6" s="307"/>
      <c r="SHA6" s="307"/>
      <c r="SHB6" s="307"/>
      <c r="SHC6" s="307"/>
      <c r="SHD6" s="307"/>
      <c r="SHE6" s="307"/>
      <c r="SHF6" s="307"/>
      <c r="SHG6" s="307"/>
      <c r="SHH6" s="307"/>
      <c r="SHI6" s="307"/>
      <c r="SHJ6" s="307"/>
      <c r="SHK6" s="307"/>
      <c r="SHL6" s="307"/>
      <c r="SHM6" s="307"/>
      <c r="SHN6" s="307"/>
      <c r="SHO6" s="307"/>
      <c r="SHP6" s="307"/>
      <c r="SHQ6" s="307"/>
      <c r="SHR6" s="307"/>
      <c r="SHS6" s="307"/>
      <c r="SHT6" s="307"/>
      <c r="SHU6" s="307"/>
      <c r="SHV6" s="307"/>
      <c r="SHW6" s="307"/>
      <c r="SHX6" s="307"/>
      <c r="SHY6" s="307"/>
      <c r="SHZ6" s="307"/>
      <c r="SIA6" s="307"/>
      <c r="SIB6" s="307"/>
      <c r="SIC6" s="307"/>
      <c r="SID6" s="307"/>
      <c r="SIE6" s="307"/>
      <c r="SIF6" s="307"/>
      <c r="SIG6" s="307"/>
      <c r="SIH6" s="307"/>
      <c r="SII6" s="307"/>
      <c r="SIJ6" s="307"/>
      <c r="SIK6" s="307"/>
      <c r="SIL6" s="307"/>
      <c r="SIM6" s="307"/>
      <c r="SIN6" s="307"/>
      <c r="SIO6" s="307"/>
      <c r="SIP6" s="307"/>
      <c r="SIQ6" s="307"/>
      <c r="SIR6" s="307"/>
      <c r="SIS6" s="307"/>
      <c r="SIT6" s="307"/>
      <c r="SIU6" s="307"/>
      <c r="SIV6" s="307"/>
      <c r="SIW6" s="307"/>
      <c r="SIX6" s="307"/>
      <c r="SIY6" s="307"/>
      <c r="SIZ6" s="307"/>
      <c r="SJA6" s="307"/>
      <c r="SJB6" s="307"/>
      <c r="SJC6" s="307"/>
      <c r="SJD6" s="307"/>
      <c r="SJE6" s="307"/>
      <c r="SJF6" s="307"/>
      <c r="SJG6" s="307"/>
      <c r="SJH6" s="307"/>
      <c r="SJI6" s="307"/>
      <c r="SJJ6" s="307"/>
      <c r="SJK6" s="307"/>
      <c r="SJL6" s="307"/>
      <c r="SJM6" s="307"/>
      <c r="SJN6" s="307"/>
      <c r="SJO6" s="307"/>
      <c r="SJP6" s="307"/>
      <c r="SJQ6" s="307"/>
      <c r="SJR6" s="307"/>
      <c r="SJS6" s="307"/>
      <c r="SJT6" s="307"/>
      <c r="SJU6" s="307"/>
      <c r="SJV6" s="307"/>
      <c r="SJW6" s="307"/>
      <c r="SJX6" s="307"/>
      <c r="SJY6" s="307"/>
      <c r="SJZ6" s="307"/>
      <c r="SKA6" s="307"/>
      <c r="SKB6" s="307"/>
      <c r="SKC6" s="307"/>
      <c r="SKD6" s="307"/>
      <c r="SKE6" s="307"/>
      <c r="SKF6" s="307"/>
      <c r="SKG6" s="307"/>
      <c r="SKH6" s="307"/>
      <c r="SKI6" s="307"/>
      <c r="SKJ6" s="307"/>
      <c r="SKK6" s="307"/>
      <c r="SKL6" s="307"/>
      <c r="SKM6" s="307"/>
      <c r="SKN6" s="307"/>
      <c r="SKO6" s="307"/>
      <c r="SKP6" s="307"/>
      <c r="SKQ6" s="307"/>
      <c r="SKR6" s="307"/>
      <c r="SKS6" s="307"/>
      <c r="SKT6" s="307"/>
      <c r="SKU6" s="307"/>
      <c r="SKV6" s="307"/>
      <c r="SKW6" s="307"/>
      <c r="SKX6" s="307"/>
      <c r="SKY6" s="307"/>
      <c r="SKZ6" s="307"/>
      <c r="SLA6" s="307"/>
      <c r="SLB6" s="307"/>
      <c r="SLC6" s="307"/>
      <c r="SLD6" s="307"/>
      <c r="SLE6" s="307"/>
      <c r="SLF6" s="307"/>
      <c r="SLG6" s="307"/>
      <c r="SLH6" s="307"/>
      <c r="SLI6" s="307"/>
      <c r="SLJ6" s="307"/>
      <c r="SLK6" s="307"/>
      <c r="SLL6" s="307"/>
      <c r="SLM6" s="307"/>
      <c r="SLN6" s="307"/>
      <c r="SLO6" s="307"/>
      <c r="SLP6" s="307"/>
      <c r="SLQ6" s="307"/>
      <c r="SLR6" s="307"/>
      <c r="SLS6" s="307"/>
      <c r="SLT6" s="307"/>
      <c r="SLU6" s="307"/>
      <c r="SLV6" s="307"/>
      <c r="SLW6" s="307"/>
      <c r="SLX6" s="307"/>
      <c r="SLY6" s="307"/>
      <c r="SLZ6" s="307"/>
      <c r="SMA6" s="307"/>
      <c r="SMB6" s="307"/>
      <c r="SMC6" s="307"/>
      <c r="SMD6" s="307"/>
      <c r="SME6" s="307"/>
      <c r="SMF6" s="307"/>
      <c r="SMG6" s="307"/>
      <c r="SMH6" s="307"/>
      <c r="SMI6" s="307"/>
      <c r="SMJ6" s="307"/>
      <c r="SMK6" s="307"/>
      <c r="SML6" s="307"/>
      <c r="SMM6" s="307"/>
      <c r="SMN6" s="307"/>
      <c r="SMO6" s="307"/>
      <c r="SMP6" s="307"/>
      <c r="SMQ6" s="307"/>
      <c r="SMR6" s="307"/>
      <c r="SMS6" s="307"/>
      <c r="SMT6" s="307"/>
      <c r="SMU6" s="307"/>
      <c r="SMV6" s="307"/>
      <c r="SMW6" s="307"/>
      <c r="SMX6" s="307"/>
      <c r="SMY6" s="307"/>
      <c r="SMZ6" s="307"/>
      <c r="SNA6" s="307"/>
      <c r="SNB6" s="307"/>
      <c r="SNC6" s="307"/>
      <c r="SND6" s="307"/>
      <c r="SNE6" s="307"/>
      <c r="SNF6" s="307"/>
      <c r="SNG6" s="307"/>
      <c r="SNH6" s="307"/>
      <c r="SNI6" s="307"/>
      <c r="SNJ6" s="307"/>
      <c r="SNK6" s="307"/>
      <c r="SNL6" s="307"/>
      <c r="SNM6" s="307"/>
      <c r="SNN6" s="307"/>
      <c r="SNO6" s="307"/>
      <c r="SNP6" s="307"/>
      <c r="SNQ6" s="307"/>
      <c r="SNR6" s="307"/>
      <c r="SNS6" s="307"/>
      <c r="SNT6" s="307"/>
      <c r="SNU6" s="307"/>
      <c r="SNV6" s="307"/>
      <c r="SNW6" s="307"/>
      <c r="SNX6" s="307"/>
      <c r="SNY6" s="307"/>
      <c r="SNZ6" s="307"/>
      <c r="SOA6" s="307"/>
      <c r="SOB6" s="307"/>
      <c r="SOC6" s="307"/>
      <c r="SOD6" s="307"/>
      <c r="SOE6" s="307"/>
      <c r="SOF6" s="307"/>
      <c r="SOG6" s="307"/>
      <c r="SOH6" s="307"/>
      <c r="SOI6" s="307"/>
      <c r="SOJ6" s="307"/>
      <c r="SOK6" s="307"/>
      <c r="SOL6" s="307"/>
      <c r="SOM6" s="307"/>
      <c r="SON6" s="307"/>
      <c r="SOO6" s="307"/>
      <c r="SOP6" s="307"/>
      <c r="SOQ6" s="307"/>
      <c r="SOR6" s="307"/>
      <c r="SOS6" s="307"/>
      <c r="SOT6" s="307"/>
      <c r="SOU6" s="307"/>
      <c r="SOV6" s="307"/>
      <c r="SOW6" s="307"/>
      <c r="SOX6" s="307"/>
      <c r="SOY6" s="307"/>
      <c r="SOZ6" s="307"/>
      <c r="SPA6" s="307"/>
      <c r="SPB6" s="307"/>
      <c r="SPC6" s="307"/>
      <c r="SPD6" s="307"/>
      <c r="SPE6" s="307"/>
      <c r="SPF6" s="307"/>
      <c r="SPG6" s="307"/>
      <c r="SPH6" s="307"/>
      <c r="SPI6" s="307"/>
      <c r="SPJ6" s="307"/>
      <c r="SPK6" s="307"/>
      <c r="SPL6" s="307"/>
      <c r="SPM6" s="307"/>
      <c r="SPN6" s="307"/>
      <c r="SPO6" s="307"/>
      <c r="SPP6" s="307"/>
      <c r="SPQ6" s="307"/>
      <c r="SPR6" s="307"/>
      <c r="SPS6" s="307"/>
      <c r="SPT6" s="307"/>
      <c r="SPU6" s="307"/>
      <c r="SPV6" s="307"/>
      <c r="SPW6" s="307"/>
      <c r="SPX6" s="307"/>
      <c r="SPY6" s="307"/>
      <c r="SPZ6" s="307"/>
      <c r="SQA6" s="307"/>
      <c r="SQB6" s="307"/>
      <c r="SQC6" s="307"/>
      <c r="SQD6" s="307"/>
      <c r="SQE6" s="307"/>
      <c r="SQF6" s="307"/>
      <c r="SQG6" s="307"/>
      <c r="SQH6" s="307"/>
      <c r="SQI6" s="307"/>
      <c r="SQJ6" s="307"/>
      <c r="SQK6" s="307"/>
      <c r="SQL6" s="307"/>
      <c r="SQM6" s="307"/>
      <c r="SQN6" s="307"/>
      <c r="SQO6" s="307"/>
      <c r="SQP6" s="307"/>
      <c r="SQQ6" s="307"/>
      <c r="SQR6" s="307"/>
      <c r="SQS6" s="307"/>
      <c r="SQT6" s="307"/>
      <c r="SQU6" s="307"/>
      <c r="SQV6" s="307"/>
      <c r="SQW6" s="307"/>
      <c r="SQX6" s="307"/>
      <c r="SQY6" s="307"/>
      <c r="SQZ6" s="307"/>
      <c r="SRA6" s="307"/>
      <c r="SRB6" s="307"/>
      <c r="SRC6" s="307"/>
      <c r="SRD6" s="307"/>
      <c r="SRE6" s="307"/>
      <c r="SRF6" s="307"/>
      <c r="SRG6" s="307"/>
      <c r="SRH6" s="307"/>
      <c r="SRI6" s="307"/>
      <c r="SRJ6" s="307"/>
      <c r="SRK6" s="307"/>
      <c r="SRL6" s="307"/>
      <c r="SRM6" s="307"/>
      <c r="SRN6" s="307"/>
      <c r="SRO6" s="307"/>
      <c r="SRP6" s="307"/>
      <c r="SRQ6" s="307"/>
      <c r="SRR6" s="307"/>
      <c r="SRS6" s="307"/>
      <c r="SRT6" s="307"/>
      <c r="SRU6" s="307"/>
      <c r="SRV6" s="307"/>
      <c r="SRW6" s="307"/>
      <c r="SRX6" s="307"/>
      <c r="SRY6" s="307"/>
      <c r="SRZ6" s="307"/>
      <c r="SSA6" s="307"/>
      <c r="SSB6" s="307"/>
      <c r="SSC6" s="307"/>
      <c r="SSD6" s="307"/>
      <c r="SSE6" s="307"/>
      <c r="SSF6" s="307"/>
      <c r="SSG6" s="307"/>
      <c r="SSH6" s="307"/>
      <c r="SSI6" s="307"/>
      <c r="SSJ6" s="307"/>
      <c r="SSK6" s="307"/>
      <c r="SSL6" s="307"/>
      <c r="SSM6" s="307"/>
      <c r="SSN6" s="307"/>
      <c r="SSO6" s="307"/>
      <c r="SSP6" s="307"/>
      <c r="SSQ6" s="307"/>
      <c r="SSR6" s="307"/>
      <c r="SSS6" s="307"/>
      <c r="SST6" s="307"/>
      <c r="SSU6" s="307"/>
      <c r="SSV6" s="307"/>
      <c r="SSW6" s="307"/>
      <c r="SSX6" s="307"/>
      <c r="SSY6" s="307"/>
      <c r="SSZ6" s="307"/>
      <c r="STA6" s="307"/>
      <c r="STB6" s="307"/>
      <c r="STC6" s="307"/>
      <c r="STD6" s="307"/>
      <c r="STE6" s="307"/>
      <c r="STF6" s="307"/>
      <c r="STG6" s="307"/>
      <c r="STH6" s="307"/>
      <c r="STI6" s="307"/>
      <c r="STJ6" s="307"/>
      <c r="STK6" s="307"/>
      <c r="STL6" s="307"/>
      <c r="STM6" s="307"/>
      <c r="STN6" s="307"/>
      <c r="STO6" s="307"/>
      <c r="STP6" s="307"/>
      <c r="STQ6" s="307"/>
      <c r="STR6" s="307"/>
      <c r="STS6" s="307"/>
      <c r="STT6" s="307"/>
      <c r="STU6" s="307"/>
      <c r="STV6" s="307"/>
      <c r="STW6" s="307"/>
      <c r="STX6" s="307"/>
      <c r="STY6" s="307"/>
      <c r="STZ6" s="307"/>
      <c r="SUA6" s="307"/>
      <c r="SUB6" s="307"/>
      <c r="SUC6" s="307"/>
      <c r="SUD6" s="307"/>
      <c r="SUE6" s="307"/>
      <c r="SUF6" s="307"/>
      <c r="SUG6" s="307"/>
      <c r="SUH6" s="307"/>
      <c r="SUI6" s="307"/>
      <c r="SUJ6" s="307"/>
      <c r="SUK6" s="307"/>
      <c r="SUL6" s="307"/>
      <c r="SUM6" s="307"/>
      <c r="SUN6" s="307"/>
      <c r="SUO6" s="307"/>
      <c r="SUP6" s="307"/>
      <c r="SUQ6" s="307"/>
      <c r="SUR6" s="307"/>
      <c r="SUS6" s="307"/>
      <c r="SUT6" s="307"/>
      <c r="SUU6" s="307"/>
      <c r="SUV6" s="307"/>
      <c r="SUW6" s="307"/>
      <c r="SUX6" s="307"/>
      <c r="SUY6" s="307"/>
      <c r="SUZ6" s="307"/>
      <c r="SVA6" s="307"/>
      <c r="SVB6" s="307"/>
      <c r="SVC6" s="307"/>
      <c r="SVD6" s="307"/>
      <c r="SVE6" s="307"/>
      <c r="SVF6" s="307"/>
      <c r="SVG6" s="307"/>
      <c r="SVH6" s="307"/>
      <c r="SVI6" s="307"/>
      <c r="SVJ6" s="307"/>
      <c r="SVK6" s="307"/>
      <c r="SVL6" s="307"/>
      <c r="SVM6" s="307"/>
      <c r="SVN6" s="307"/>
      <c r="SVO6" s="307"/>
      <c r="SVP6" s="307"/>
      <c r="SVQ6" s="307"/>
      <c r="SVR6" s="307"/>
      <c r="SVS6" s="307"/>
      <c r="SVT6" s="307"/>
      <c r="SVU6" s="307"/>
      <c r="SVV6" s="307"/>
      <c r="SVW6" s="307"/>
      <c r="SVX6" s="307"/>
      <c r="SVY6" s="307"/>
      <c r="SVZ6" s="307"/>
      <c r="SWA6" s="307"/>
      <c r="SWB6" s="307"/>
      <c r="SWC6" s="307"/>
      <c r="SWD6" s="307"/>
      <c r="SWE6" s="307"/>
      <c r="SWF6" s="307"/>
      <c r="SWG6" s="307"/>
      <c r="SWH6" s="307"/>
      <c r="SWI6" s="307"/>
      <c r="SWJ6" s="307"/>
      <c r="SWK6" s="307"/>
      <c r="SWL6" s="307"/>
      <c r="SWM6" s="307"/>
      <c r="SWN6" s="307"/>
      <c r="SWO6" s="307"/>
      <c r="SWP6" s="307"/>
      <c r="SWQ6" s="307"/>
      <c r="SWR6" s="307"/>
      <c r="SWS6" s="307"/>
      <c r="SWT6" s="307"/>
      <c r="SWU6" s="307"/>
      <c r="SWV6" s="307"/>
      <c r="SWW6" s="307"/>
      <c r="SWX6" s="307"/>
      <c r="SWY6" s="307"/>
      <c r="SWZ6" s="307"/>
      <c r="SXA6" s="307"/>
      <c r="SXB6" s="307"/>
      <c r="SXC6" s="307"/>
      <c r="SXD6" s="307"/>
      <c r="SXE6" s="307"/>
      <c r="SXF6" s="307"/>
      <c r="SXG6" s="307"/>
      <c r="SXH6" s="307"/>
      <c r="SXI6" s="307"/>
      <c r="SXJ6" s="307"/>
      <c r="SXK6" s="307"/>
      <c r="SXL6" s="307"/>
      <c r="SXM6" s="307"/>
      <c r="SXN6" s="307"/>
      <c r="SXO6" s="307"/>
      <c r="SXP6" s="307"/>
      <c r="SXQ6" s="307"/>
      <c r="SXR6" s="307"/>
      <c r="SXS6" s="307"/>
      <c r="SXT6" s="307"/>
      <c r="SXU6" s="307"/>
      <c r="SXV6" s="307"/>
      <c r="SXW6" s="307"/>
      <c r="SXX6" s="307"/>
      <c r="SXY6" s="307"/>
      <c r="SXZ6" s="307"/>
      <c r="SYA6" s="307"/>
      <c r="SYB6" s="307"/>
      <c r="SYC6" s="307"/>
      <c r="SYD6" s="307"/>
      <c r="SYE6" s="307"/>
      <c r="SYF6" s="307"/>
      <c r="SYG6" s="307"/>
      <c r="SYH6" s="307"/>
      <c r="SYI6" s="307"/>
      <c r="SYJ6" s="307"/>
      <c r="SYK6" s="307"/>
      <c r="SYL6" s="307"/>
      <c r="SYM6" s="307"/>
      <c r="SYN6" s="307"/>
      <c r="SYO6" s="307"/>
      <c r="SYP6" s="307"/>
      <c r="SYQ6" s="307"/>
      <c r="SYR6" s="307"/>
      <c r="SYS6" s="307"/>
      <c r="SYT6" s="307"/>
      <c r="SYU6" s="307"/>
      <c r="SYV6" s="307"/>
      <c r="SYW6" s="307"/>
      <c r="SYX6" s="307"/>
      <c r="SYY6" s="307"/>
      <c r="SYZ6" s="307"/>
      <c r="SZA6" s="307"/>
      <c r="SZB6" s="307"/>
      <c r="SZC6" s="307"/>
      <c r="SZD6" s="307"/>
      <c r="SZE6" s="307"/>
      <c r="SZF6" s="307"/>
      <c r="SZG6" s="307"/>
      <c r="SZH6" s="307"/>
      <c r="SZI6" s="307"/>
      <c r="SZJ6" s="307"/>
      <c r="SZK6" s="307"/>
      <c r="SZL6" s="307"/>
      <c r="SZM6" s="307"/>
      <c r="SZN6" s="307"/>
      <c r="SZO6" s="307"/>
      <c r="SZP6" s="307"/>
      <c r="SZQ6" s="307"/>
      <c r="SZR6" s="307"/>
      <c r="SZS6" s="307"/>
      <c r="SZT6" s="307"/>
      <c r="SZU6" s="307"/>
      <c r="SZV6" s="307"/>
      <c r="SZW6" s="307"/>
      <c r="SZX6" s="307"/>
      <c r="SZY6" s="307"/>
      <c r="SZZ6" s="307"/>
      <c r="TAA6" s="307"/>
      <c r="TAB6" s="307"/>
      <c r="TAC6" s="307"/>
      <c r="TAD6" s="307"/>
      <c r="TAE6" s="307"/>
      <c r="TAF6" s="307"/>
      <c r="TAG6" s="307"/>
      <c r="TAH6" s="307"/>
      <c r="TAI6" s="307"/>
      <c r="TAJ6" s="307"/>
      <c r="TAK6" s="307"/>
      <c r="TAL6" s="307"/>
      <c r="TAM6" s="307"/>
      <c r="TAN6" s="307"/>
      <c r="TAO6" s="307"/>
      <c r="TAP6" s="307"/>
      <c r="TAQ6" s="307"/>
      <c r="TAR6" s="307"/>
      <c r="TAS6" s="307"/>
      <c r="TAT6" s="307"/>
      <c r="TAU6" s="307"/>
      <c r="TAV6" s="307"/>
      <c r="TAW6" s="307"/>
      <c r="TAX6" s="307"/>
      <c r="TAY6" s="307"/>
      <c r="TAZ6" s="307"/>
      <c r="TBA6" s="307"/>
      <c r="TBB6" s="307"/>
      <c r="TBC6" s="307"/>
      <c r="TBD6" s="307"/>
      <c r="TBE6" s="307"/>
      <c r="TBF6" s="307"/>
      <c r="TBG6" s="307"/>
      <c r="TBH6" s="307"/>
      <c r="TBI6" s="307"/>
      <c r="TBJ6" s="307"/>
      <c r="TBK6" s="307"/>
      <c r="TBL6" s="307"/>
      <c r="TBM6" s="307"/>
      <c r="TBN6" s="307"/>
      <c r="TBO6" s="307"/>
      <c r="TBP6" s="307"/>
      <c r="TBQ6" s="307"/>
      <c r="TBR6" s="307"/>
      <c r="TBS6" s="307"/>
      <c r="TBT6" s="307"/>
      <c r="TBU6" s="307"/>
      <c r="TBV6" s="307"/>
      <c r="TBW6" s="307"/>
      <c r="TBX6" s="307"/>
      <c r="TBY6" s="307"/>
      <c r="TBZ6" s="307"/>
      <c r="TCA6" s="307"/>
      <c r="TCB6" s="307"/>
      <c r="TCC6" s="307"/>
      <c r="TCD6" s="307"/>
      <c r="TCE6" s="307"/>
      <c r="TCF6" s="307"/>
      <c r="TCG6" s="307"/>
      <c r="TCH6" s="307"/>
      <c r="TCI6" s="307"/>
      <c r="TCJ6" s="307"/>
      <c r="TCK6" s="307"/>
      <c r="TCL6" s="307"/>
      <c r="TCM6" s="307"/>
      <c r="TCN6" s="307"/>
      <c r="TCO6" s="307"/>
      <c r="TCP6" s="307"/>
      <c r="TCQ6" s="307"/>
      <c r="TCR6" s="307"/>
      <c r="TCS6" s="307"/>
      <c r="TCT6" s="307"/>
      <c r="TCU6" s="307"/>
      <c r="TCV6" s="307"/>
      <c r="TCW6" s="307"/>
      <c r="TCX6" s="307"/>
      <c r="TCY6" s="307"/>
      <c r="TCZ6" s="307"/>
      <c r="TDA6" s="307"/>
      <c r="TDB6" s="307"/>
      <c r="TDC6" s="307"/>
      <c r="TDD6" s="307"/>
      <c r="TDE6" s="307"/>
      <c r="TDF6" s="307"/>
      <c r="TDG6" s="307"/>
      <c r="TDH6" s="307"/>
      <c r="TDI6" s="307"/>
      <c r="TDJ6" s="307"/>
      <c r="TDK6" s="307"/>
      <c r="TDL6" s="307"/>
      <c r="TDM6" s="307"/>
      <c r="TDN6" s="307"/>
      <c r="TDO6" s="307"/>
      <c r="TDP6" s="307"/>
      <c r="TDQ6" s="307"/>
      <c r="TDR6" s="307"/>
      <c r="TDS6" s="307"/>
      <c r="TDT6" s="307"/>
      <c r="TDU6" s="307"/>
      <c r="TDV6" s="307"/>
      <c r="TDW6" s="307"/>
      <c r="TDX6" s="307"/>
      <c r="TDY6" s="307"/>
      <c r="TDZ6" s="307"/>
      <c r="TEA6" s="307"/>
      <c r="TEB6" s="307"/>
      <c r="TEC6" s="307"/>
      <c r="TED6" s="307"/>
      <c r="TEE6" s="307"/>
      <c r="TEF6" s="307"/>
      <c r="TEG6" s="307"/>
      <c r="TEH6" s="307"/>
      <c r="TEI6" s="307"/>
      <c r="TEJ6" s="307"/>
      <c r="TEK6" s="307"/>
      <c r="TEL6" s="307"/>
      <c r="TEM6" s="307"/>
      <c r="TEN6" s="307"/>
      <c r="TEO6" s="307"/>
      <c r="TEP6" s="307"/>
      <c r="TEQ6" s="307"/>
      <c r="TER6" s="307"/>
      <c r="TES6" s="307"/>
      <c r="TET6" s="307"/>
      <c r="TEU6" s="307"/>
      <c r="TEV6" s="307"/>
      <c r="TEW6" s="307"/>
      <c r="TEX6" s="307"/>
      <c r="TEY6" s="307"/>
      <c r="TEZ6" s="307"/>
      <c r="TFA6" s="307"/>
      <c r="TFB6" s="307"/>
      <c r="TFC6" s="307"/>
      <c r="TFD6" s="307"/>
      <c r="TFE6" s="307"/>
      <c r="TFF6" s="307"/>
      <c r="TFG6" s="307"/>
      <c r="TFH6" s="307"/>
      <c r="TFI6" s="307"/>
      <c r="TFJ6" s="307"/>
      <c r="TFK6" s="307"/>
      <c r="TFL6" s="307"/>
      <c r="TFM6" s="307"/>
      <c r="TFN6" s="307"/>
      <c r="TFO6" s="307"/>
      <c r="TFP6" s="307"/>
      <c r="TFQ6" s="307"/>
      <c r="TFR6" s="307"/>
      <c r="TFS6" s="307"/>
      <c r="TFT6" s="307"/>
      <c r="TFU6" s="307"/>
      <c r="TFV6" s="307"/>
      <c r="TFW6" s="307"/>
      <c r="TFX6" s="307"/>
      <c r="TFY6" s="307"/>
      <c r="TFZ6" s="307"/>
      <c r="TGA6" s="307"/>
      <c r="TGB6" s="307"/>
      <c r="TGC6" s="307"/>
      <c r="TGD6" s="307"/>
      <c r="TGE6" s="307"/>
      <c r="TGF6" s="307"/>
      <c r="TGG6" s="307"/>
      <c r="TGH6" s="307"/>
      <c r="TGI6" s="307"/>
      <c r="TGJ6" s="307"/>
      <c r="TGK6" s="307"/>
      <c r="TGL6" s="307"/>
      <c r="TGM6" s="307"/>
      <c r="TGN6" s="307"/>
      <c r="TGO6" s="307"/>
      <c r="TGP6" s="307"/>
      <c r="TGQ6" s="307"/>
      <c r="TGR6" s="307"/>
      <c r="TGS6" s="307"/>
      <c r="TGT6" s="307"/>
      <c r="TGU6" s="307"/>
      <c r="TGV6" s="307"/>
      <c r="TGW6" s="307"/>
      <c r="TGX6" s="307"/>
      <c r="TGY6" s="307"/>
      <c r="TGZ6" s="307"/>
      <c r="THA6" s="307"/>
      <c r="THB6" s="307"/>
      <c r="THC6" s="307"/>
      <c r="THD6" s="307"/>
      <c r="THE6" s="307"/>
      <c r="THF6" s="307"/>
      <c r="THG6" s="307"/>
      <c r="THH6" s="307"/>
      <c r="THI6" s="307"/>
      <c r="THJ6" s="307"/>
      <c r="THK6" s="307"/>
      <c r="THL6" s="307"/>
      <c r="THM6" s="307"/>
      <c r="THN6" s="307"/>
      <c r="THO6" s="307"/>
      <c r="THP6" s="307"/>
      <c r="THQ6" s="307"/>
      <c r="THR6" s="307"/>
      <c r="THS6" s="307"/>
      <c r="THT6" s="307"/>
      <c r="THU6" s="307"/>
      <c r="THV6" s="307"/>
      <c r="THW6" s="307"/>
      <c r="THX6" s="307"/>
      <c r="THY6" s="307"/>
      <c r="THZ6" s="307"/>
      <c r="TIA6" s="307"/>
      <c r="TIB6" s="307"/>
      <c r="TIC6" s="307"/>
      <c r="TID6" s="307"/>
      <c r="TIE6" s="307"/>
      <c r="TIF6" s="307"/>
      <c r="TIG6" s="307"/>
      <c r="TIH6" s="307"/>
      <c r="TII6" s="307"/>
      <c r="TIJ6" s="307"/>
      <c r="TIK6" s="307"/>
      <c r="TIL6" s="307"/>
      <c r="TIM6" s="307"/>
      <c r="TIN6" s="307"/>
      <c r="TIO6" s="307"/>
      <c r="TIP6" s="307"/>
      <c r="TIQ6" s="307"/>
      <c r="TIR6" s="307"/>
      <c r="TIS6" s="307"/>
      <c r="TIT6" s="307"/>
      <c r="TIU6" s="307"/>
      <c r="TIV6" s="307"/>
      <c r="TIW6" s="307"/>
      <c r="TIX6" s="307"/>
      <c r="TIY6" s="307"/>
      <c r="TIZ6" s="307"/>
      <c r="TJA6" s="307"/>
      <c r="TJB6" s="307"/>
      <c r="TJC6" s="307"/>
      <c r="TJD6" s="307"/>
      <c r="TJE6" s="307"/>
      <c r="TJF6" s="307"/>
      <c r="TJG6" s="307"/>
      <c r="TJH6" s="307"/>
      <c r="TJI6" s="307"/>
      <c r="TJJ6" s="307"/>
      <c r="TJK6" s="307"/>
      <c r="TJL6" s="307"/>
      <c r="TJM6" s="307"/>
      <c r="TJN6" s="307"/>
      <c r="TJO6" s="307"/>
      <c r="TJP6" s="307"/>
      <c r="TJQ6" s="307"/>
      <c r="TJR6" s="307"/>
      <c r="TJS6" s="307"/>
      <c r="TJT6" s="307"/>
      <c r="TJU6" s="307"/>
      <c r="TJV6" s="307"/>
      <c r="TJW6" s="307"/>
      <c r="TJX6" s="307"/>
      <c r="TJY6" s="307"/>
      <c r="TJZ6" s="307"/>
      <c r="TKA6" s="307"/>
      <c r="TKB6" s="307"/>
      <c r="TKC6" s="307"/>
      <c r="TKD6" s="307"/>
      <c r="TKE6" s="307"/>
      <c r="TKF6" s="307"/>
      <c r="TKG6" s="307"/>
      <c r="TKH6" s="307"/>
      <c r="TKI6" s="307"/>
      <c r="TKJ6" s="307"/>
      <c r="TKK6" s="307"/>
      <c r="TKL6" s="307"/>
      <c r="TKM6" s="307"/>
      <c r="TKN6" s="307"/>
      <c r="TKO6" s="307"/>
      <c r="TKP6" s="307"/>
      <c r="TKQ6" s="307"/>
      <c r="TKR6" s="307"/>
      <c r="TKS6" s="307"/>
      <c r="TKT6" s="307"/>
      <c r="TKU6" s="307"/>
      <c r="TKV6" s="307"/>
      <c r="TKW6" s="307"/>
      <c r="TKX6" s="307"/>
      <c r="TKY6" s="307"/>
      <c r="TKZ6" s="307"/>
      <c r="TLA6" s="307"/>
      <c r="TLB6" s="307"/>
      <c r="TLC6" s="307"/>
      <c r="TLD6" s="307"/>
      <c r="TLE6" s="307"/>
      <c r="TLF6" s="307"/>
      <c r="TLG6" s="307"/>
      <c r="TLH6" s="307"/>
      <c r="TLI6" s="307"/>
      <c r="TLJ6" s="307"/>
      <c r="TLK6" s="307"/>
      <c r="TLL6" s="307"/>
      <c r="TLM6" s="307"/>
      <c r="TLN6" s="307"/>
      <c r="TLO6" s="307"/>
      <c r="TLP6" s="307"/>
      <c r="TLQ6" s="307"/>
      <c r="TLR6" s="307"/>
      <c r="TLS6" s="307"/>
      <c r="TLT6" s="307"/>
      <c r="TLU6" s="307"/>
      <c r="TLV6" s="307"/>
      <c r="TLW6" s="307"/>
      <c r="TLX6" s="307"/>
      <c r="TLY6" s="307"/>
      <c r="TLZ6" s="307"/>
      <c r="TMA6" s="307"/>
      <c r="TMB6" s="307"/>
      <c r="TMC6" s="307"/>
      <c r="TMD6" s="307"/>
      <c r="TME6" s="307"/>
      <c r="TMF6" s="307"/>
      <c r="TMG6" s="307"/>
      <c r="TMH6" s="307"/>
      <c r="TMI6" s="307"/>
      <c r="TMJ6" s="307"/>
      <c r="TMK6" s="307"/>
      <c r="TML6" s="307"/>
      <c r="TMM6" s="307"/>
      <c r="TMN6" s="307"/>
      <c r="TMO6" s="307"/>
      <c r="TMP6" s="307"/>
      <c r="TMQ6" s="307"/>
      <c r="TMR6" s="307"/>
      <c r="TMS6" s="307"/>
      <c r="TMT6" s="307"/>
      <c r="TMU6" s="307"/>
      <c r="TMV6" s="307"/>
      <c r="TMW6" s="307"/>
      <c r="TMX6" s="307"/>
      <c r="TMY6" s="307"/>
      <c r="TMZ6" s="307"/>
      <c r="TNA6" s="307"/>
      <c r="TNB6" s="307"/>
      <c r="TNC6" s="307"/>
      <c r="TND6" s="307"/>
      <c r="TNE6" s="307"/>
      <c r="TNF6" s="307"/>
      <c r="TNG6" s="307"/>
      <c r="TNH6" s="307"/>
      <c r="TNI6" s="307"/>
      <c r="TNJ6" s="307"/>
      <c r="TNK6" s="307"/>
      <c r="TNL6" s="307"/>
      <c r="TNM6" s="307"/>
      <c r="TNN6" s="307"/>
      <c r="TNO6" s="307"/>
      <c r="TNP6" s="307"/>
      <c r="TNQ6" s="307"/>
      <c r="TNR6" s="307"/>
      <c r="TNS6" s="307"/>
      <c r="TNT6" s="307"/>
      <c r="TNU6" s="307"/>
      <c r="TNV6" s="307"/>
      <c r="TNW6" s="307"/>
      <c r="TNX6" s="307"/>
      <c r="TNY6" s="307"/>
      <c r="TNZ6" s="307"/>
      <c r="TOA6" s="307"/>
      <c r="TOB6" s="307"/>
      <c r="TOC6" s="307"/>
      <c r="TOD6" s="307"/>
      <c r="TOE6" s="307"/>
      <c r="TOF6" s="307"/>
      <c r="TOG6" s="307"/>
      <c r="TOH6" s="307"/>
      <c r="TOI6" s="307"/>
      <c r="TOJ6" s="307"/>
      <c r="TOK6" s="307"/>
      <c r="TOL6" s="307"/>
      <c r="TOM6" s="307"/>
      <c r="TON6" s="307"/>
      <c r="TOO6" s="307"/>
      <c r="TOP6" s="307"/>
      <c r="TOQ6" s="307"/>
      <c r="TOR6" s="307"/>
      <c r="TOS6" s="307"/>
      <c r="TOT6" s="307"/>
      <c r="TOU6" s="307"/>
      <c r="TOV6" s="307"/>
      <c r="TOW6" s="307"/>
      <c r="TOX6" s="307"/>
      <c r="TOY6" s="307"/>
      <c r="TOZ6" s="307"/>
      <c r="TPA6" s="307"/>
      <c r="TPB6" s="307"/>
      <c r="TPC6" s="307"/>
      <c r="TPD6" s="307"/>
      <c r="TPE6" s="307"/>
      <c r="TPF6" s="307"/>
      <c r="TPG6" s="307"/>
      <c r="TPH6" s="307"/>
      <c r="TPI6" s="307"/>
      <c r="TPJ6" s="307"/>
      <c r="TPK6" s="307"/>
      <c r="TPL6" s="307"/>
      <c r="TPM6" s="307"/>
      <c r="TPN6" s="307"/>
      <c r="TPO6" s="307"/>
      <c r="TPP6" s="307"/>
      <c r="TPQ6" s="307"/>
      <c r="TPR6" s="307"/>
      <c r="TPS6" s="307"/>
      <c r="TPT6" s="307"/>
      <c r="TPU6" s="307"/>
      <c r="TPV6" s="307"/>
      <c r="TPW6" s="307"/>
      <c r="TPX6" s="307"/>
      <c r="TPY6" s="307"/>
      <c r="TPZ6" s="307"/>
      <c r="TQA6" s="307"/>
      <c r="TQB6" s="307"/>
      <c r="TQC6" s="307"/>
      <c r="TQD6" s="307"/>
      <c r="TQE6" s="307"/>
      <c r="TQF6" s="307"/>
      <c r="TQG6" s="307"/>
      <c r="TQH6" s="307"/>
      <c r="TQI6" s="307"/>
      <c r="TQJ6" s="307"/>
      <c r="TQK6" s="307"/>
      <c r="TQL6" s="307"/>
      <c r="TQM6" s="307"/>
      <c r="TQN6" s="307"/>
      <c r="TQO6" s="307"/>
      <c r="TQP6" s="307"/>
      <c r="TQQ6" s="307"/>
      <c r="TQR6" s="307"/>
      <c r="TQS6" s="307"/>
      <c r="TQT6" s="307"/>
      <c r="TQU6" s="307"/>
      <c r="TQV6" s="307"/>
      <c r="TQW6" s="307"/>
      <c r="TQX6" s="307"/>
      <c r="TQY6" s="307"/>
      <c r="TQZ6" s="307"/>
      <c r="TRA6" s="307"/>
      <c r="TRB6" s="307"/>
      <c r="TRC6" s="307"/>
      <c r="TRD6" s="307"/>
      <c r="TRE6" s="307"/>
      <c r="TRF6" s="307"/>
      <c r="TRG6" s="307"/>
      <c r="TRH6" s="307"/>
      <c r="TRI6" s="307"/>
      <c r="TRJ6" s="307"/>
      <c r="TRK6" s="307"/>
      <c r="TRL6" s="307"/>
      <c r="TRM6" s="307"/>
      <c r="TRN6" s="307"/>
      <c r="TRO6" s="307"/>
      <c r="TRP6" s="307"/>
      <c r="TRQ6" s="307"/>
      <c r="TRR6" s="307"/>
      <c r="TRS6" s="307"/>
      <c r="TRT6" s="307"/>
      <c r="TRU6" s="307"/>
      <c r="TRV6" s="307"/>
      <c r="TRW6" s="307"/>
      <c r="TRX6" s="307"/>
      <c r="TRY6" s="307"/>
      <c r="TRZ6" s="307"/>
      <c r="TSA6" s="307"/>
      <c r="TSB6" s="307"/>
      <c r="TSC6" s="307"/>
      <c r="TSD6" s="307"/>
      <c r="TSE6" s="307"/>
      <c r="TSF6" s="307"/>
      <c r="TSG6" s="307"/>
      <c r="TSH6" s="307"/>
      <c r="TSI6" s="307"/>
      <c r="TSJ6" s="307"/>
      <c r="TSK6" s="307"/>
      <c r="TSL6" s="307"/>
      <c r="TSM6" s="307"/>
      <c r="TSN6" s="307"/>
      <c r="TSO6" s="307"/>
      <c r="TSP6" s="307"/>
      <c r="TSQ6" s="307"/>
      <c r="TSR6" s="307"/>
      <c r="TSS6" s="307"/>
      <c r="TST6" s="307"/>
      <c r="TSU6" s="307"/>
      <c r="TSV6" s="307"/>
      <c r="TSW6" s="307"/>
      <c r="TSX6" s="307"/>
      <c r="TSY6" s="307"/>
      <c r="TSZ6" s="307"/>
      <c r="TTA6" s="307"/>
      <c r="TTB6" s="307"/>
      <c r="TTC6" s="307"/>
      <c r="TTD6" s="307"/>
      <c r="TTE6" s="307"/>
      <c r="TTF6" s="307"/>
      <c r="TTG6" s="307"/>
      <c r="TTH6" s="307"/>
      <c r="TTI6" s="307"/>
      <c r="TTJ6" s="307"/>
      <c r="TTK6" s="307"/>
      <c r="TTL6" s="307"/>
      <c r="TTM6" s="307"/>
      <c r="TTN6" s="307"/>
      <c r="TTO6" s="307"/>
      <c r="TTP6" s="307"/>
      <c r="TTQ6" s="307"/>
      <c r="TTR6" s="307"/>
      <c r="TTS6" s="307"/>
      <c r="TTT6" s="307"/>
      <c r="TTU6" s="307"/>
      <c r="TTV6" s="307"/>
      <c r="TTW6" s="307"/>
      <c r="TTX6" s="307"/>
      <c r="TTY6" s="307"/>
      <c r="TTZ6" s="307"/>
      <c r="TUA6" s="307"/>
      <c r="TUB6" s="307"/>
      <c r="TUC6" s="307"/>
      <c r="TUD6" s="307"/>
      <c r="TUE6" s="307"/>
      <c r="TUF6" s="307"/>
      <c r="TUG6" s="307"/>
      <c r="TUH6" s="307"/>
      <c r="TUI6" s="307"/>
      <c r="TUJ6" s="307"/>
      <c r="TUK6" s="307"/>
      <c r="TUL6" s="307"/>
      <c r="TUM6" s="307"/>
      <c r="TUN6" s="307"/>
      <c r="TUO6" s="307"/>
      <c r="TUP6" s="307"/>
      <c r="TUQ6" s="307"/>
      <c r="TUR6" s="307"/>
      <c r="TUS6" s="307"/>
      <c r="TUT6" s="307"/>
      <c r="TUU6" s="307"/>
      <c r="TUV6" s="307"/>
      <c r="TUW6" s="307"/>
      <c r="TUX6" s="307"/>
      <c r="TUY6" s="307"/>
      <c r="TUZ6" s="307"/>
      <c r="TVA6" s="307"/>
      <c r="TVB6" s="307"/>
      <c r="TVC6" s="307"/>
      <c r="TVD6" s="307"/>
      <c r="TVE6" s="307"/>
      <c r="TVF6" s="307"/>
      <c r="TVG6" s="307"/>
      <c r="TVH6" s="307"/>
      <c r="TVI6" s="307"/>
      <c r="TVJ6" s="307"/>
      <c r="TVK6" s="307"/>
      <c r="TVL6" s="307"/>
      <c r="TVM6" s="307"/>
      <c r="TVN6" s="307"/>
      <c r="TVO6" s="307"/>
      <c r="TVP6" s="307"/>
      <c r="TVQ6" s="307"/>
      <c r="TVR6" s="307"/>
      <c r="TVS6" s="307"/>
      <c r="TVT6" s="307"/>
      <c r="TVU6" s="307"/>
      <c r="TVV6" s="307"/>
      <c r="TVW6" s="307"/>
      <c r="TVX6" s="307"/>
      <c r="TVY6" s="307"/>
      <c r="TVZ6" s="307"/>
      <c r="TWA6" s="307"/>
      <c r="TWB6" s="307"/>
      <c r="TWC6" s="307"/>
      <c r="TWD6" s="307"/>
      <c r="TWE6" s="307"/>
      <c r="TWF6" s="307"/>
      <c r="TWG6" s="307"/>
      <c r="TWH6" s="307"/>
      <c r="TWI6" s="307"/>
      <c r="TWJ6" s="307"/>
      <c r="TWK6" s="307"/>
      <c r="TWL6" s="307"/>
      <c r="TWM6" s="307"/>
      <c r="TWN6" s="307"/>
      <c r="TWO6" s="307"/>
      <c r="TWP6" s="307"/>
      <c r="TWQ6" s="307"/>
      <c r="TWR6" s="307"/>
      <c r="TWS6" s="307"/>
      <c r="TWT6" s="307"/>
      <c r="TWU6" s="307"/>
      <c r="TWV6" s="307"/>
      <c r="TWW6" s="307"/>
      <c r="TWX6" s="307"/>
      <c r="TWY6" s="307"/>
      <c r="TWZ6" s="307"/>
      <c r="TXA6" s="307"/>
      <c r="TXB6" s="307"/>
      <c r="TXC6" s="307"/>
      <c r="TXD6" s="307"/>
      <c r="TXE6" s="307"/>
      <c r="TXF6" s="307"/>
      <c r="TXG6" s="307"/>
      <c r="TXH6" s="307"/>
      <c r="TXI6" s="307"/>
      <c r="TXJ6" s="307"/>
      <c r="TXK6" s="307"/>
      <c r="TXL6" s="307"/>
      <c r="TXM6" s="307"/>
      <c r="TXN6" s="307"/>
      <c r="TXO6" s="307"/>
      <c r="TXP6" s="307"/>
      <c r="TXQ6" s="307"/>
      <c r="TXR6" s="307"/>
      <c r="TXS6" s="307"/>
      <c r="TXT6" s="307"/>
      <c r="TXU6" s="307"/>
      <c r="TXV6" s="307"/>
      <c r="TXW6" s="307"/>
      <c r="TXX6" s="307"/>
      <c r="TXY6" s="307"/>
      <c r="TXZ6" s="307"/>
      <c r="TYA6" s="307"/>
      <c r="TYB6" s="307"/>
      <c r="TYC6" s="307"/>
      <c r="TYD6" s="307"/>
      <c r="TYE6" s="307"/>
      <c r="TYF6" s="307"/>
      <c r="TYG6" s="307"/>
      <c r="TYH6" s="307"/>
      <c r="TYI6" s="307"/>
      <c r="TYJ6" s="307"/>
      <c r="TYK6" s="307"/>
      <c r="TYL6" s="307"/>
      <c r="TYM6" s="307"/>
      <c r="TYN6" s="307"/>
      <c r="TYO6" s="307"/>
      <c r="TYP6" s="307"/>
      <c r="TYQ6" s="307"/>
      <c r="TYR6" s="307"/>
      <c r="TYS6" s="307"/>
      <c r="TYT6" s="307"/>
      <c r="TYU6" s="307"/>
      <c r="TYV6" s="307"/>
      <c r="TYW6" s="307"/>
      <c r="TYX6" s="307"/>
      <c r="TYY6" s="307"/>
      <c r="TYZ6" s="307"/>
      <c r="TZA6" s="307"/>
      <c r="TZB6" s="307"/>
      <c r="TZC6" s="307"/>
      <c r="TZD6" s="307"/>
      <c r="TZE6" s="307"/>
      <c r="TZF6" s="307"/>
      <c r="TZG6" s="307"/>
      <c r="TZH6" s="307"/>
      <c r="TZI6" s="307"/>
      <c r="TZJ6" s="307"/>
      <c r="TZK6" s="307"/>
      <c r="TZL6" s="307"/>
      <c r="TZM6" s="307"/>
      <c r="TZN6" s="307"/>
      <c r="TZO6" s="307"/>
      <c r="TZP6" s="307"/>
      <c r="TZQ6" s="307"/>
      <c r="TZR6" s="307"/>
      <c r="TZS6" s="307"/>
      <c r="TZT6" s="307"/>
      <c r="TZU6" s="307"/>
      <c r="TZV6" s="307"/>
      <c r="TZW6" s="307"/>
      <c r="TZX6" s="307"/>
      <c r="TZY6" s="307"/>
      <c r="TZZ6" s="307"/>
      <c r="UAA6" s="307"/>
      <c r="UAB6" s="307"/>
      <c r="UAC6" s="307"/>
      <c r="UAD6" s="307"/>
      <c r="UAE6" s="307"/>
      <c r="UAF6" s="307"/>
      <c r="UAG6" s="307"/>
      <c r="UAH6" s="307"/>
      <c r="UAI6" s="307"/>
      <c r="UAJ6" s="307"/>
      <c r="UAK6" s="307"/>
      <c r="UAL6" s="307"/>
      <c r="UAM6" s="307"/>
      <c r="UAN6" s="307"/>
      <c r="UAO6" s="307"/>
      <c r="UAP6" s="307"/>
      <c r="UAQ6" s="307"/>
      <c r="UAR6" s="307"/>
      <c r="UAS6" s="307"/>
      <c r="UAT6" s="307"/>
      <c r="UAU6" s="307"/>
      <c r="UAV6" s="307"/>
      <c r="UAW6" s="307"/>
      <c r="UAX6" s="307"/>
      <c r="UAY6" s="307"/>
      <c r="UAZ6" s="307"/>
      <c r="UBA6" s="307"/>
      <c r="UBB6" s="307"/>
      <c r="UBC6" s="307"/>
      <c r="UBD6" s="307"/>
      <c r="UBE6" s="307"/>
      <c r="UBF6" s="307"/>
      <c r="UBG6" s="307"/>
      <c r="UBH6" s="307"/>
      <c r="UBI6" s="307"/>
      <c r="UBJ6" s="307"/>
      <c r="UBK6" s="307"/>
      <c r="UBL6" s="307"/>
      <c r="UBM6" s="307"/>
      <c r="UBN6" s="307"/>
      <c r="UBO6" s="307"/>
      <c r="UBP6" s="307"/>
      <c r="UBQ6" s="307"/>
      <c r="UBR6" s="307"/>
      <c r="UBS6" s="307"/>
      <c r="UBT6" s="307"/>
      <c r="UBU6" s="307"/>
      <c r="UBV6" s="307"/>
      <c r="UBW6" s="307"/>
      <c r="UBX6" s="307"/>
      <c r="UBY6" s="307"/>
      <c r="UBZ6" s="307"/>
      <c r="UCA6" s="307"/>
      <c r="UCB6" s="307"/>
      <c r="UCC6" s="307"/>
      <c r="UCD6" s="307"/>
      <c r="UCE6" s="307"/>
      <c r="UCF6" s="307"/>
      <c r="UCG6" s="307"/>
      <c r="UCH6" s="307"/>
      <c r="UCI6" s="307"/>
      <c r="UCJ6" s="307"/>
      <c r="UCK6" s="307"/>
      <c r="UCL6" s="307"/>
      <c r="UCM6" s="307"/>
      <c r="UCN6" s="307"/>
      <c r="UCO6" s="307"/>
      <c r="UCP6" s="307"/>
      <c r="UCQ6" s="307"/>
      <c r="UCR6" s="307"/>
      <c r="UCS6" s="307"/>
      <c r="UCT6" s="307"/>
      <c r="UCU6" s="307"/>
      <c r="UCV6" s="307"/>
      <c r="UCW6" s="307"/>
      <c r="UCX6" s="307"/>
      <c r="UCY6" s="307"/>
      <c r="UCZ6" s="307"/>
      <c r="UDA6" s="307"/>
      <c r="UDB6" s="307"/>
      <c r="UDC6" s="307"/>
      <c r="UDD6" s="307"/>
      <c r="UDE6" s="307"/>
      <c r="UDF6" s="307"/>
      <c r="UDG6" s="307"/>
      <c r="UDH6" s="307"/>
      <c r="UDI6" s="307"/>
      <c r="UDJ6" s="307"/>
      <c r="UDK6" s="307"/>
      <c r="UDL6" s="307"/>
      <c r="UDM6" s="307"/>
      <c r="UDN6" s="307"/>
      <c r="UDO6" s="307"/>
      <c r="UDP6" s="307"/>
      <c r="UDQ6" s="307"/>
      <c r="UDR6" s="307"/>
      <c r="UDS6" s="307"/>
      <c r="UDT6" s="307"/>
      <c r="UDU6" s="307"/>
      <c r="UDV6" s="307"/>
      <c r="UDW6" s="307"/>
      <c r="UDX6" s="307"/>
      <c r="UDY6" s="307"/>
      <c r="UDZ6" s="307"/>
      <c r="UEA6" s="307"/>
      <c r="UEB6" s="307"/>
      <c r="UEC6" s="307"/>
      <c r="UED6" s="307"/>
      <c r="UEE6" s="307"/>
      <c r="UEF6" s="307"/>
      <c r="UEG6" s="307"/>
      <c r="UEH6" s="307"/>
      <c r="UEI6" s="307"/>
      <c r="UEJ6" s="307"/>
      <c r="UEK6" s="307"/>
      <c r="UEL6" s="307"/>
      <c r="UEM6" s="307"/>
      <c r="UEN6" s="307"/>
      <c r="UEO6" s="307"/>
      <c r="UEP6" s="307"/>
      <c r="UEQ6" s="307"/>
      <c r="UER6" s="307"/>
      <c r="UES6" s="307"/>
      <c r="UET6" s="307"/>
      <c r="UEU6" s="307"/>
      <c r="UEV6" s="307"/>
      <c r="UEW6" s="307"/>
      <c r="UEX6" s="307"/>
      <c r="UEY6" s="307"/>
      <c r="UEZ6" s="307"/>
      <c r="UFA6" s="307"/>
      <c r="UFB6" s="307"/>
      <c r="UFC6" s="307"/>
      <c r="UFD6" s="307"/>
      <c r="UFE6" s="307"/>
      <c r="UFF6" s="307"/>
      <c r="UFG6" s="307"/>
      <c r="UFH6" s="307"/>
      <c r="UFI6" s="307"/>
      <c r="UFJ6" s="307"/>
      <c r="UFK6" s="307"/>
      <c r="UFL6" s="307"/>
      <c r="UFM6" s="307"/>
      <c r="UFN6" s="307"/>
      <c r="UFO6" s="307"/>
      <c r="UFP6" s="307"/>
      <c r="UFQ6" s="307"/>
      <c r="UFR6" s="307"/>
      <c r="UFS6" s="307"/>
      <c r="UFT6" s="307"/>
      <c r="UFU6" s="307"/>
      <c r="UFV6" s="307"/>
      <c r="UFW6" s="307"/>
      <c r="UFX6" s="307"/>
      <c r="UFY6" s="307"/>
      <c r="UFZ6" s="307"/>
      <c r="UGA6" s="307"/>
      <c r="UGB6" s="307"/>
      <c r="UGC6" s="307"/>
      <c r="UGD6" s="307"/>
      <c r="UGE6" s="307"/>
      <c r="UGF6" s="307"/>
      <c r="UGG6" s="307"/>
      <c r="UGH6" s="307"/>
      <c r="UGI6" s="307"/>
      <c r="UGJ6" s="307"/>
      <c r="UGK6" s="307"/>
      <c r="UGL6" s="307"/>
      <c r="UGM6" s="307"/>
      <c r="UGN6" s="307"/>
      <c r="UGO6" s="307"/>
      <c r="UGP6" s="307"/>
      <c r="UGQ6" s="307"/>
      <c r="UGR6" s="307"/>
      <c r="UGS6" s="307"/>
      <c r="UGT6" s="307"/>
      <c r="UGU6" s="307"/>
      <c r="UGV6" s="307"/>
      <c r="UGW6" s="307"/>
      <c r="UGX6" s="307"/>
      <c r="UGY6" s="307"/>
      <c r="UGZ6" s="307"/>
      <c r="UHA6" s="307"/>
      <c r="UHB6" s="307"/>
      <c r="UHC6" s="307"/>
      <c r="UHD6" s="307"/>
      <c r="UHE6" s="307"/>
      <c r="UHF6" s="307"/>
      <c r="UHG6" s="307"/>
      <c r="UHH6" s="307"/>
      <c r="UHI6" s="307"/>
      <c r="UHJ6" s="307"/>
      <c r="UHK6" s="307"/>
      <c r="UHL6" s="307"/>
      <c r="UHM6" s="307"/>
      <c r="UHN6" s="307"/>
      <c r="UHO6" s="307"/>
      <c r="UHP6" s="307"/>
      <c r="UHQ6" s="307"/>
      <c r="UHR6" s="307"/>
      <c r="UHS6" s="307"/>
      <c r="UHT6" s="307"/>
      <c r="UHU6" s="307"/>
      <c r="UHV6" s="307"/>
      <c r="UHW6" s="307"/>
      <c r="UHX6" s="307"/>
      <c r="UHY6" s="307"/>
      <c r="UHZ6" s="307"/>
      <c r="UIA6" s="307"/>
      <c r="UIB6" s="307"/>
      <c r="UIC6" s="307"/>
      <c r="UID6" s="307"/>
      <c r="UIE6" s="307"/>
      <c r="UIF6" s="307"/>
      <c r="UIG6" s="307"/>
      <c r="UIH6" s="307"/>
      <c r="UII6" s="307"/>
      <c r="UIJ6" s="307"/>
      <c r="UIK6" s="307"/>
      <c r="UIL6" s="307"/>
      <c r="UIM6" s="307"/>
      <c r="UIN6" s="307"/>
      <c r="UIO6" s="307"/>
      <c r="UIP6" s="307"/>
      <c r="UIQ6" s="307"/>
      <c r="UIR6" s="307"/>
      <c r="UIS6" s="307"/>
      <c r="UIT6" s="307"/>
      <c r="UIU6" s="307"/>
      <c r="UIV6" s="307"/>
      <c r="UIW6" s="307"/>
      <c r="UIX6" s="307"/>
      <c r="UIY6" s="307"/>
      <c r="UIZ6" s="307"/>
      <c r="UJA6" s="307"/>
      <c r="UJB6" s="307"/>
      <c r="UJC6" s="307"/>
      <c r="UJD6" s="307"/>
      <c r="UJE6" s="307"/>
      <c r="UJF6" s="307"/>
      <c r="UJG6" s="307"/>
      <c r="UJH6" s="307"/>
      <c r="UJI6" s="307"/>
      <c r="UJJ6" s="307"/>
      <c r="UJK6" s="307"/>
      <c r="UJL6" s="307"/>
      <c r="UJM6" s="307"/>
      <c r="UJN6" s="307"/>
      <c r="UJO6" s="307"/>
      <c r="UJP6" s="307"/>
      <c r="UJQ6" s="307"/>
      <c r="UJR6" s="307"/>
      <c r="UJS6" s="307"/>
      <c r="UJT6" s="307"/>
      <c r="UJU6" s="307"/>
      <c r="UJV6" s="307"/>
      <c r="UJW6" s="307"/>
      <c r="UJX6" s="307"/>
      <c r="UJY6" s="307"/>
      <c r="UJZ6" s="307"/>
      <c r="UKA6" s="307"/>
      <c r="UKB6" s="307"/>
      <c r="UKC6" s="307"/>
      <c r="UKD6" s="307"/>
      <c r="UKE6" s="307"/>
      <c r="UKF6" s="307"/>
      <c r="UKG6" s="307"/>
      <c r="UKH6" s="307"/>
      <c r="UKI6" s="307"/>
      <c r="UKJ6" s="307"/>
      <c r="UKK6" s="307"/>
      <c r="UKL6" s="307"/>
      <c r="UKM6" s="307"/>
      <c r="UKN6" s="307"/>
      <c r="UKO6" s="307"/>
      <c r="UKP6" s="307"/>
      <c r="UKQ6" s="307"/>
      <c r="UKR6" s="307"/>
      <c r="UKS6" s="307"/>
      <c r="UKT6" s="307"/>
      <c r="UKU6" s="307"/>
      <c r="UKV6" s="307"/>
      <c r="UKW6" s="307"/>
      <c r="UKX6" s="307"/>
      <c r="UKY6" s="307"/>
      <c r="UKZ6" s="307"/>
      <c r="ULA6" s="307"/>
      <c r="ULB6" s="307"/>
      <c r="ULC6" s="307"/>
      <c r="ULD6" s="307"/>
      <c r="ULE6" s="307"/>
      <c r="ULF6" s="307"/>
      <c r="ULG6" s="307"/>
      <c r="ULH6" s="307"/>
      <c r="ULI6" s="307"/>
      <c r="ULJ6" s="307"/>
      <c r="ULK6" s="307"/>
      <c r="ULL6" s="307"/>
      <c r="ULM6" s="307"/>
      <c r="ULN6" s="307"/>
      <c r="ULO6" s="307"/>
      <c r="ULP6" s="307"/>
      <c r="ULQ6" s="307"/>
      <c r="ULR6" s="307"/>
      <c r="ULS6" s="307"/>
      <c r="ULT6" s="307"/>
      <c r="ULU6" s="307"/>
      <c r="ULV6" s="307"/>
      <c r="ULW6" s="307"/>
      <c r="ULX6" s="307"/>
      <c r="ULY6" s="307"/>
      <c r="ULZ6" s="307"/>
      <c r="UMA6" s="307"/>
      <c r="UMB6" s="307"/>
      <c r="UMC6" s="307"/>
      <c r="UMD6" s="307"/>
      <c r="UME6" s="307"/>
      <c r="UMF6" s="307"/>
      <c r="UMG6" s="307"/>
      <c r="UMH6" s="307"/>
      <c r="UMI6" s="307"/>
      <c r="UMJ6" s="307"/>
      <c r="UMK6" s="307"/>
      <c r="UML6" s="307"/>
      <c r="UMM6" s="307"/>
      <c r="UMN6" s="307"/>
      <c r="UMO6" s="307"/>
      <c r="UMP6" s="307"/>
      <c r="UMQ6" s="307"/>
      <c r="UMR6" s="307"/>
      <c r="UMS6" s="307"/>
      <c r="UMT6" s="307"/>
      <c r="UMU6" s="307"/>
      <c r="UMV6" s="307"/>
      <c r="UMW6" s="307"/>
      <c r="UMX6" s="307"/>
      <c r="UMY6" s="307"/>
      <c r="UMZ6" s="307"/>
      <c r="UNA6" s="307"/>
      <c r="UNB6" s="307"/>
      <c r="UNC6" s="307"/>
      <c r="UND6" s="307"/>
      <c r="UNE6" s="307"/>
      <c r="UNF6" s="307"/>
      <c r="UNG6" s="307"/>
      <c r="UNH6" s="307"/>
      <c r="UNI6" s="307"/>
      <c r="UNJ6" s="307"/>
      <c r="UNK6" s="307"/>
      <c r="UNL6" s="307"/>
      <c r="UNM6" s="307"/>
      <c r="UNN6" s="307"/>
      <c r="UNO6" s="307"/>
      <c r="UNP6" s="307"/>
      <c r="UNQ6" s="307"/>
      <c r="UNR6" s="307"/>
      <c r="UNS6" s="307"/>
      <c r="UNT6" s="307"/>
      <c r="UNU6" s="307"/>
      <c r="UNV6" s="307"/>
      <c r="UNW6" s="307"/>
      <c r="UNX6" s="307"/>
      <c r="UNY6" s="307"/>
      <c r="UNZ6" s="307"/>
      <c r="UOA6" s="307"/>
      <c r="UOB6" s="307"/>
      <c r="UOC6" s="307"/>
      <c r="UOD6" s="307"/>
      <c r="UOE6" s="307"/>
      <c r="UOF6" s="307"/>
      <c r="UOG6" s="307"/>
      <c r="UOH6" s="307"/>
      <c r="UOI6" s="307"/>
      <c r="UOJ6" s="307"/>
      <c r="UOK6" s="307"/>
      <c r="UOL6" s="307"/>
      <c r="UOM6" s="307"/>
      <c r="UON6" s="307"/>
      <c r="UOO6" s="307"/>
      <c r="UOP6" s="307"/>
      <c r="UOQ6" s="307"/>
      <c r="UOR6" s="307"/>
      <c r="UOS6" s="307"/>
      <c r="UOT6" s="307"/>
      <c r="UOU6" s="307"/>
      <c r="UOV6" s="307"/>
      <c r="UOW6" s="307"/>
      <c r="UOX6" s="307"/>
      <c r="UOY6" s="307"/>
      <c r="UOZ6" s="307"/>
      <c r="UPA6" s="307"/>
      <c r="UPB6" s="307"/>
      <c r="UPC6" s="307"/>
      <c r="UPD6" s="307"/>
      <c r="UPE6" s="307"/>
      <c r="UPF6" s="307"/>
      <c r="UPG6" s="307"/>
      <c r="UPH6" s="307"/>
      <c r="UPI6" s="307"/>
      <c r="UPJ6" s="307"/>
      <c r="UPK6" s="307"/>
      <c r="UPL6" s="307"/>
      <c r="UPM6" s="307"/>
      <c r="UPN6" s="307"/>
      <c r="UPO6" s="307"/>
      <c r="UPP6" s="307"/>
      <c r="UPQ6" s="307"/>
      <c r="UPR6" s="307"/>
      <c r="UPS6" s="307"/>
      <c r="UPT6" s="307"/>
      <c r="UPU6" s="307"/>
      <c r="UPV6" s="307"/>
      <c r="UPW6" s="307"/>
      <c r="UPX6" s="307"/>
      <c r="UPY6" s="307"/>
      <c r="UPZ6" s="307"/>
      <c r="UQA6" s="307"/>
      <c r="UQB6" s="307"/>
      <c r="UQC6" s="307"/>
      <c r="UQD6" s="307"/>
      <c r="UQE6" s="307"/>
      <c r="UQF6" s="307"/>
      <c r="UQG6" s="307"/>
      <c r="UQH6" s="307"/>
      <c r="UQI6" s="307"/>
      <c r="UQJ6" s="307"/>
      <c r="UQK6" s="307"/>
      <c r="UQL6" s="307"/>
      <c r="UQM6" s="307"/>
      <c r="UQN6" s="307"/>
      <c r="UQO6" s="307"/>
      <c r="UQP6" s="307"/>
      <c r="UQQ6" s="307"/>
      <c r="UQR6" s="307"/>
      <c r="UQS6" s="307"/>
      <c r="UQT6" s="307"/>
      <c r="UQU6" s="307"/>
      <c r="UQV6" s="307"/>
      <c r="UQW6" s="307"/>
      <c r="UQX6" s="307"/>
      <c r="UQY6" s="307"/>
      <c r="UQZ6" s="307"/>
      <c r="URA6" s="307"/>
      <c r="URB6" s="307"/>
      <c r="URC6" s="307"/>
      <c r="URD6" s="307"/>
      <c r="URE6" s="307"/>
      <c r="URF6" s="307"/>
      <c r="URG6" s="307"/>
      <c r="URH6" s="307"/>
      <c r="URI6" s="307"/>
      <c r="URJ6" s="307"/>
      <c r="URK6" s="307"/>
      <c r="URL6" s="307"/>
      <c r="URM6" s="307"/>
      <c r="URN6" s="307"/>
      <c r="URO6" s="307"/>
      <c r="URP6" s="307"/>
      <c r="URQ6" s="307"/>
      <c r="URR6" s="307"/>
      <c r="URS6" s="307"/>
      <c r="URT6" s="307"/>
      <c r="URU6" s="307"/>
      <c r="URV6" s="307"/>
      <c r="URW6" s="307"/>
      <c r="URX6" s="307"/>
      <c r="URY6" s="307"/>
      <c r="URZ6" s="307"/>
      <c r="USA6" s="307"/>
      <c r="USB6" s="307"/>
      <c r="USC6" s="307"/>
      <c r="USD6" s="307"/>
      <c r="USE6" s="307"/>
      <c r="USF6" s="307"/>
      <c r="USG6" s="307"/>
      <c r="USH6" s="307"/>
      <c r="USI6" s="307"/>
      <c r="USJ6" s="307"/>
      <c r="USK6" s="307"/>
      <c r="USL6" s="307"/>
      <c r="USM6" s="307"/>
      <c r="USN6" s="307"/>
      <c r="USO6" s="307"/>
      <c r="USP6" s="307"/>
      <c r="USQ6" s="307"/>
      <c r="USR6" s="307"/>
      <c r="USS6" s="307"/>
      <c r="UST6" s="307"/>
      <c r="USU6" s="307"/>
      <c r="USV6" s="307"/>
      <c r="USW6" s="307"/>
      <c r="USX6" s="307"/>
      <c r="USY6" s="307"/>
      <c r="USZ6" s="307"/>
      <c r="UTA6" s="307"/>
      <c r="UTB6" s="307"/>
      <c r="UTC6" s="307"/>
      <c r="UTD6" s="307"/>
      <c r="UTE6" s="307"/>
      <c r="UTF6" s="307"/>
      <c r="UTG6" s="307"/>
      <c r="UTH6" s="307"/>
      <c r="UTI6" s="307"/>
      <c r="UTJ6" s="307"/>
      <c r="UTK6" s="307"/>
      <c r="UTL6" s="307"/>
      <c r="UTM6" s="307"/>
      <c r="UTN6" s="307"/>
      <c r="UTO6" s="307"/>
      <c r="UTP6" s="307"/>
      <c r="UTQ6" s="307"/>
      <c r="UTR6" s="307"/>
      <c r="UTS6" s="307"/>
      <c r="UTT6" s="307"/>
      <c r="UTU6" s="307"/>
      <c r="UTV6" s="307"/>
      <c r="UTW6" s="307"/>
      <c r="UTX6" s="307"/>
      <c r="UTY6" s="307"/>
      <c r="UTZ6" s="307"/>
      <c r="UUA6" s="307"/>
      <c r="UUB6" s="307"/>
      <c r="UUC6" s="307"/>
      <c r="UUD6" s="307"/>
      <c r="UUE6" s="307"/>
      <c r="UUF6" s="307"/>
      <c r="UUG6" s="307"/>
      <c r="UUH6" s="307"/>
      <c r="UUI6" s="307"/>
      <c r="UUJ6" s="307"/>
      <c r="UUK6" s="307"/>
      <c r="UUL6" s="307"/>
      <c r="UUM6" s="307"/>
      <c r="UUN6" s="307"/>
      <c r="UUO6" s="307"/>
      <c r="UUP6" s="307"/>
      <c r="UUQ6" s="307"/>
      <c r="UUR6" s="307"/>
      <c r="UUS6" s="307"/>
      <c r="UUT6" s="307"/>
      <c r="UUU6" s="307"/>
      <c r="UUV6" s="307"/>
      <c r="UUW6" s="307"/>
      <c r="UUX6" s="307"/>
      <c r="UUY6" s="307"/>
      <c r="UUZ6" s="307"/>
      <c r="UVA6" s="307"/>
      <c r="UVB6" s="307"/>
      <c r="UVC6" s="307"/>
      <c r="UVD6" s="307"/>
      <c r="UVE6" s="307"/>
      <c r="UVF6" s="307"/>
      <c r="UVG6" s="307"/>
      <c r="UVH6" s="307"/>
      <c r="UVI6" s="307"/>
      <c r="UVJ6" s="307"/>
      <c r="UVK6" s="307"/>
      <c r="UVL6" s="307"/>
      <c r="UVM6" s="307"/>
      <c r="UVN6" s="307"/>
      <c r="UVO6" s="307"/>
      <c r="UVP6" s="307"/>
      <c r="UVQ6" s="307"/>
      <c r="UVR6" s="307"/>
      <c r="UVS6" s="307"/>
      <c r="UVT6" s="307"/>
      <c r="UVU6" s="307"/>
      <c r="UVV6" s="307"/>
      <c r="UVW6" s="307"/>
      <c r="UVX6" s="307"/>
      <c r="UVY6" s="307"/>
      <c r="UVZ6" s="307"/>
      <c r="UWA6" s="307"/>
      <c r="UWB6" s="307"/>
      <c r="UWC6" s="307"/>
      <c r="UWD6" s="307"/>
      <c r="UWE6" s="307"/>
      <c r="UWF6" s="307"/>
      <c r="UWG6" s="307"/>
      <c r="UWH6" s="307"/>
      <c r="UWI6" s="307"/>
      <c r="UWJ6" s="307"/>
      <c r="UWK6" s="307"/>
      <c r="UWL6" s="307"/>
      <c r="UWM6" s="307"/>
      <c r="UWN6" s="307"/>
      <c r="UWO6" s="307"/>
      <c r="UWP6" s="307"/>
      <c r="UWQ6" s="307"/>
      <c r="UWR6" s="307"/>
      <c r="UWS6" s="307"/>
      <c r="UWT6" s="307"/>
      <c r="UWU6" s="307"/>
      <c r="UWV6" s="307"/>
      <c r="UWW6" s="307"/>
      <c r="UWX6" s="307"/>
      <c r="UWY6" s="307"/>
      <c r="UWZ6" s="307"/>
      <c r="UXA6" s="307"/>
      <c r="UXB6" s="307"/>
      <c r="UXC6" s="307"/>
      <c r="UXD6" s="307"/>
      <c r="UXE6" s="307"/>
      <c r="UXF6" s="307"/>
      <c r="UXG6" s="307"/>
      <c r="UXH6" s="307"/>
      <c r="UXI6" s="307"/>
      <c r="UXJ6" s="307"/>
      <c r="UXK6" s="307"/>
      <c r="UXL6" s="307"/>
      <c r="UXM6" s="307"/>
      <c r="UXN6" s="307"/>
      <c r="UXO6" s="307"/>
      <c r="UXP6" s="307"/>
      <c r="UXQ6" s="307"/>
      <c r="UXR6" s="307"/>
      <c r="UXS6" s="307"/>
      <c r="UXT6" s="307"/>
      <c r="UXU6" s="307"/>
      <c r="UXV6" s="307"/>
      <c r="UXW6" s="307"/>
      <c r="UXX6" s="307"/>
      <c r="UXY6" s="307"/>
      <c r="UXZ6" s="307"/>
      <c r="UYA6" s="307"/>
      <c r="UYB6" s="307"/>
      <c r="UYC6" s="307"/>
      <c r="UYD6" s="307"/>
      <c r="UYE6" s="307"/>
      <c r="UYF6" s="307"/>
      <c r="UYG6" s="307"/>
      <c r="UYH6" s="307"/>
      <c r="UYI6" s="307"/>
      <c r="UYJ6" s="307"/>
      <c r="UYK6" s="307"/>
      <c r="UYL6" s="307"/>
      <c r="UYM6" s="307"/>
      <c r="UYN6" s="307"/>
      <c r="UYO6" s="307"/>
      <c r="UYP6" s="307"/>
      <c r="UYQ6" s="307"/>
      <c r="UYR6" s="307"/>
      <c r="UYS6" s="307"/>
      <c r="UYT6" s="307"/>
      <c r="UYU6" s="307"/>
      <c r="UYV6" s="307"/>
      <c r="UYW6" s="307"/>
      <c r="UYX6" s="307"/>
      <c r="UYY6" s="307"/>
      <c r="UYZ6" s="307"/>
      <c r="UZA6" s="307"/>
      <c r="UZB6" s="307"/>
      <c r="UZC6" s="307"/>
      <c r="UZD6" s="307"/>
      <c r="UZE6" s="307"/>
      <c r="UZF6" s="307"/>
      <c r="UZG6" s="307"/>
      <c r="UZH6" s="307"/>
      <c r="UZI6" s="307"/>
      <c r="UZJ6" s="307"/>
      <c r="UZK6" s="307"/>
      <c r="UZL6" s="307"/>
      <c r="UZM6" s="307"/>
      <c r="UZN6" s="307"/>
      <c r="UZO6" s="307"/>
      <c r="UZP6" s="307"/>
      <c r="UZQ6" s="307"/>
      <c r="UZR6" s="307"/>
      <c r="UZS6" s="307"/>
      <c r="UZT6" s="307"/>
      <c r="UZU6" s="307"/>
      <c r="UZV6" s="307"/>
      <c r="UZW6" s="307"/>
      <c r="UZX6" s="307"/>
      <c r="UZY6" s="307"/>
      <c r="UZZ6" s="307"/>
      <c r="VAA6" s="307"/>
      <c r="VAB6" s="307"/>
      <c r="VAC6" s="307"/>
      <c r="VAD6" s="307"/>
      <c r="VAE6" s="307"/>
      <c r="VAF6" s="307"/>
      <c r="VAG6" s="307"/>
      <c r="VAH6" s="307"/>
      <c r="VAI6" s="307"/>
      <c r="VAJ6" s="307"/>
      <c r="VAK6" s="307"/>
      <c r="VAL6" s="307"/>
      <c r="VAM6" s="307"/>
      <c r="VAN6" s="307"/>
      <c r="VAO6" s="307"/>
      <c r="VAP6" s="307"/>
      <c r="VAQ6" s="307"/>
      <c r="VAR6" s="307"/>
      <c r="VAS6" s="307"/>
      <c r="VAT6" s="307"/>
      <c r="VAU6" s="307"/>
      <c r="VAV6" s="307"/>
      <c r="VAW6" s="307"/>
      <c r="VAX6" s="307"/>
      <c r="VAY6" s="307"/>
      <c r="VAZ6" s="307"/>
      <c r="VBA6" s="307"/>
      <c r="VBB6" s="307"/>
      <c r="VBC6" s="307"/>
      <c r="VBD6" s="307"/>
      <c r="VBE6" s="307"/>
      <c r="VBF6" s="307"/>
      <c r="VBG6" s="307"/>
      <c r="VBH6" s="307"/>
      <c r="VBI6" s="307"/>
      <c r="VBJ6" s="307"/>
      <c r="VBK6" s="307"/>
      <c r="VBL6" s="307"/>
      <c r="VBM6" s="307"/>
      <c r="VBN6" s="307"/>
      <c r="VBO6" s="307"/>
      <c r="VBP6" s="307"/>
      <c r="VBQ6" s="307"/>
      <c r="VBR6" s="307"/>
      <c r="VBS6" s="307"/>
      <c r="VBT6" s="307"/>
      <c r="VBU6" s="307"/>
      <c r="VBV6" s="307"/>
      <c r="VBW6" s="307"/>
      <c r="VBX6" s="307"/>
      <c r="VBY6" s="307"/>
      <c r="VBZ6" s="307"/>
      <c r="VCA6" s="307"/>
      <c r="VCB6" s="307"/>
      <c r="VCC6" s="307"/>
      <c r="VCD6" s="307"/>
      <c r="VCE6" s="307"/>
      <c r="VCF6" s="307"/>
      <c r="VCG6" s="307"/>
      <c r="VCH6" s="307"/>
      <c r="VCI6" s="307"/>
      <c r="VCJ6" s="307"/>
      <c r="VCK6" s="307"/>
      <c r="VCL6" s="307"/>
      <c r="VCM6" s="307"/>
      <c r="VCN6" s="307"/>
      <c r="VCO6" s="307"/>
      <c r="VCP6" s="307"/>
      <c r="VCQ6" s="307"/>
      <c r="VCR6" s="307"/>
      <c r="VCS6" s="307"/>
      <c r="VCT6" s="307"/>
      <c r="VCU6" s="307"/>
      <c r="VCV6" s="307"/>
      <c r="VCW6" s="307"/>
      <c r="VCX6" s="307"/>
      <c r="VCY6" s="307"/>
      <c r="VCZ6" s="307"/>
      <c r="VDA6" s="307"/>
      <c r="VDB6" s="307"/>
      <c r="VDC6" s="307"/>
      <c r="VDD6" s="307"/>
      <c r="VDE6" s="307"/>
      <c r="VDF6" s="307"/>
      <c r="VDG6" s="307"/>
      <c r="VDH6" s="307"/>
      <c r="VDI6" s="307"/>
      <c r="VDJ6" s="307"/>
      <c r="VDK6" s="307"/>
      <c r="VDL6" s="307"/>
      <c r="VDM6" s="307"/>
      <c r="VDN6" s="307"/>
      <c r="VDO6" s="307"/>
      <c r="VDP6" s="307"/>
      <c r="VDQ6" s="307"/>
      <c r="VDR6" s="307"/>
      <c r="VDS6" s="307"/>
      <c r="VDT6" s="307"/>
      <c r="VDU6" s="307"/>
      <c r="VDV6" s="307"/>
      <c r="VDW6" s="307"/>
      <c r="VDX6" s="307"/>
      <c r="VDY6" s="307"/>
      <c r="VDZ6" s="307"/>
      <c r="VEA6" s="307"/>
      <c r="VEB6" s="307"/>
      <c r="VEC6" s="307"/>
      <c r="VED6" s="307"/>
      <c r="VEE6" s="307"/>
      <c r="VEF6" s="307"/>
      <c r="VEG6" s="307"/>
      <c r="VEH6" s="307"/>
      <c r="VEI6" s="307"/>
      <c r="VEJ6" s="307"/>
      <c r="VEK6" s="307"/>
      <c r="VEL6" s="307"/>
      <c r="VEM6" s="307"/>
      <c r="VEN6" s="307"/>
      <c r="VEO6" s="307"/>
      <c r="VEP6" s="307"/>
      <c r="VEQ6" s="307"/>
      <c r="VER6" s="307"/>
      <c r="VES6" s="307"/>
      <c r="VET6" s="307"/>
      <c r="VEU6" s="307"/>
      <c r="VEV6" s="307"/>
      <c r="VEW6" s="307"/>
      <c r="VEX6" s="307"/>
      <c r="VEY6" s="307"/>
      <c r="VEZ6" s="307"/>
      <c r="VFA6" s="307"/>
      <c r="VFB6" s="307"/>
      <c r="VFC6" s="307"/>
      <c r="VFD6" s="307"/>
      <c r="VFE6" s="307"/>
      <c r="VFF6" s="307"/>
      <c r="VFG6" s="307"/>
      <c r="VFH6" s="307"/>
      <c r="VFI6" s="307"/>
      <c r="VFJ6" s="307"/>
      <c r="VFK6" s="307"/>
      <c r="VFL6" s="307"/>
      <c r="VFM6" s="307"/>
      <c r="VFN6" s="307"/>
      <c r="VFO6" s="307"/>
      <c r="VFP6" s="307"/>
      <c r="VFQ6" s="307"/>
      <c r="VFR6" s="307"/>
      <c r="VFS6" s="307"/>
      <c r="VFT6" s="307"/>
      <c r="VFU6" s="307"/>
      <c r="VFV6" s="307"/>
      <c r="VFW6" s="307"/>
      <c r="VFX6" s="307"/>
      <c r="VFY6" s="307"/>
      <c r="VFZ6" s="307"/>
      <c r="VGA6" s="307"/>
      <c r="VGB6" s="307"/>
      <c r="VGC6" s="307"/>
      <c r="VGD6" s="307"/>
      <c r="VGE6" s="307"/>
      <c r="VGF6" s="307"/>
      <c r="VGG6" s="307"/>
      <c r="VGH6" s="307"/>
      <c r="VGI6" s="307"/>
      <c r="VGJ6" s="307"/>
      <c r="VGK6" s="307"/>
      <c r="VGL6" s="307"/>
      <c r="VGM6" s="307"/>
      <c r="VGN6" s="307"/>
      <c r="VGO6" s="307"/>
      <c r="VGP6" s="307"/>
      <c r="VGQ6" s="307"/>
      <c r="VGR6" s="307"/>
      <c r="VGS6" s="307"/>
      <c r="VGT6" s="307"/>
      <c r="VGU6" s="307"/>
      <c r="VGV6" s="307"/>
      <c r="VGW6" s="307"/>
      <c r="VGX6" s="307"/>
      <c r="VGY6" s="307"/>
      <c r="VGZ6" s="307"/>
      <c r="VHA6" s="307"/>
      <c r="VHB6" s="307"/>
      <c r="VHC6" s="307"/>
      <c r="VHD6" s="307"/>
      <c r="VHE6" s="307"/>
      <c r="VHF6" s="307"/>
      <c r="VHG6" s="307"/>
      <c r="VHH6" s="307"/>
      <c r="VHI6" s="307"/>
      <c r="VHJ6" s="307"/>
      <c r="VHK6" s="307"/>
      <c r="VHL6" s="307"/>
      <c r="VHM6" s="307"/>
      <c r="VHN6" s="307"/>
      <c r="VHO6" s="307"/>
      <c r="VHP6" s="307"/>
      <c r="VHQ6" s="307"/>
      <c r="VHR6" s="307"/>
      <c r="VHS6" s="307"/>
      <c r="VHT6" s="307"/>
      <c r="VHU6" s="307"/>
      <c r="VHV6" s="307"/>
      <c r="VHW6" s="307"/>
      <c r="VHX6" s="307"/>
      <c r="VHY6" s="307"/>
      <c r="VHZ6" s="307"/>
      <c r="VIA6" s="307"/>
      <c r="VIB6" s="307"/>
      <c r="VIC6" s="307"/>
      <c r="VID6" s="307"/>
      <c r="VIE6" s="307"/>
      <c r="VIF6" s="307"/>
      <c r="VIG6" s="307"/>
      <c r="VIH6" s="307"/>
      <c r="VII6" s="307"/>
      <c r="VIJ6" s="307"/>
      <c r="VIK6" s="307"/>
      <c r="VIL6" s="307"/>
      <c r="VIM6" s="307"/>
      <c r="VIN6" s="307"/>
      <c r="VIO6" s="307"/>
      <c r="VIP6" s="307"/>
      <c r="VIQ6" s="307"/>
      <c r="VIR6" s="307"/>
      <c r="VIS6" s="307"/>
      <c r="VIT6" s="307"/>
      <c r="VIU6" s="307"/>
      <c r="VIV6" s="307"/>
      <c r="VIW6" s="307"/>
      <c r="VIX6" s="307"/>
      <c r="VIY6" s="307"/>
      <c r="VIZ6" s="307"/>
      <c r="VJA6" s="307"/>
      <c r="VJB6" s="307"/>
      <c r="VJC6" s="307"/>
      <c r="VJD6" s="307"/>
      <c r="VJE6" s="307"/>
      <c r="VJF6" s="307"/>
      <c r="VJG6" s="307"/>
      <c r="VJH6" s="307"/>
      <c r="VJI6" s="307"/>
      <c r="VJJ6" s="307"/>
      <c r="VJK6" s="307"/>
      <c r="VJL6" s="307"/>
      <c r="VJM6" s="307"/>
      <c r="VJN6" s="307"/>
      <c r="VJO6" s="307"/>
      <c r="VJP6" s="307"/>
      <c r="VJQ6" s="307"/>
      <c r="VJR6" s="307"/>
      <c r="VJS6" s="307"/>
      <c r="VJT6" s="307"/>
      <c r="VJU6" s="307"/>
      <c r="VJV6" s="307"/>
      <c r="VJW6" s="307"/>
      <c r="VJX6" s="307"/>
      <c r="VJY6" s="307"/>
      <c r="VJZ6" s="307"/>
      <c r="VKA6" s="307"/>
      <c r="VKB6" s="307"/>
      <c r="VKC6" s="307"/>
      <c r="VKD6" s="307"/>
      <c r="VKE6" s="307"/>
      <c r="VKF6" s="307"/>
      <c r="VKG6" s="307"/>
      <c r="VKH6" s="307"/>
      <c r="VKI6" s="307"/>
      <c r="VKJ6" s="307"/>
      <c r="VKK6" s="307"/>
      <c r="VKL6" s="307"/>
      <c r="VKM6" s="307"/>
      <c r="VKN6" s="307"/>
      <c r="VKO6" s="307"/>
      <c r="VKP6" s="307"/>
      <c r="VKQ6" s="307"/>
      <c r="VKR6" s="307"/>
      <c r="VKS6" s="307"/>
      <c r="VKT6" s="307"/>
      <c r="VKU6" s="307"/>
      <c r="VKV6" s="307"/>
      <c r="VKW6" s="307"/>
      <c r="VKX6" s="307"/>
      <c r="VKY6" s="307"/>
      <c r="VKZ6" s="307"/>
      <c r="VLA6" s="307"/>
      <c r="VLB6" s="307"/>
      <c r="VLC6" s="307"/>
      <c r="VLD6" s="307"/>
      <c r="VLE6" s="307"/>
      <c r="VLF6" s="307"/>
      <c r="VLG6" s="307"/>
      <c r="VLH6" s="307"/>
      <c r="VLI6" s="307"/>
      <c r="VLJ6" s="307"/>
      <c r="VLK6" s="307"/>
      <c r="VLL6" s="307"/>
      <c r="VLM6" s="307"/>
      <c r="VLN6" s="307"/>
      <c r="VLO6" s="307"/>
      <c r="VLP6" s="307"/>
      <c r="VLQ6" s="307"/>
      <c r="VLR6" s="307"/>
      <c r="VLS6" s="307"/>
      <c r="VLT6" s="307"/>
      <c r="VLU6" s="307"/>
      <c r="VLV6" s="307"/>
      <c r="VLW6" s="307"/>
      <c r="VLX6" s="307"/>
      <c r="VLY6" s="307"/>
      <c r="VLZ6" s="307"/>
      <c r="VMA6" s="307"/>
      <c r="VMB6" s="307"/>
      <c r="VMC6" s="307"/>
      <c r="VMD6" s="307"/>
      <c r="VME6" s="307"/>
      <c r="VMF6" s="307"/>
      <c r="VMG6" s="307"/>
      <c r="VMH6" s="307"/>
      <c r="VMI6" s="307"/>
      <c r="VMJ6" s="307"/>
      <c r="VMK6" s="307"/>
      <c r="VML6" s="307"/>
      <c r="VMM6" s="307"/>
      <c r="VMN6" s="307"/>
      <c r="VMO6" s="307"/>
      <c r="VMP6" s="307"/>
      <c r="VMQ6" s="307"/>
      <c r="VMR6" s="307"/>
      <c r="VMS6" s="307"/>
      <c r="VMT6" s="307"/>
      <c r="VMU6" s="307"/>
      <c r="VMV6" s="307"/>
      <c r="VMW6" s="307"/>
      <c r="VMX6" s="307"/>
      <c r="VMY6" s="307"/>
      <c r="VMZ6" s="307"/>
      <c r="VNA6" s="307"/>
      <c r="VNB6" s="307"/>
      <c r="VNC6" s="307"/>
      <c r="VND6" s="307"/>
      <c r="VNE6" s="307"/>
      <c r="VNF6" s="307"/>
      <c r="VNG6" s="307"/>
      <c r="VNH6" s="307"/>
      <c r="VNI6" s="307"/>
      <c r="VNJ6" s="307"/>
      <c r="VNK6" s="307"/>
      <c r="VNL6" s="307"/>
      <c r="VNM6" s="307"/>
      <c r="VNN6" s="307"/>
      <c r="VNO6" s="307"/>
      <c r="VNP6" s="307"/>
      <c r="VNQ6" s="307"/>
      <c r="VNR6" s="307"/>
      <c r="VNS6" s="307"/>
      <c r="VNT6" s="307"/>
      <c r="VNU6" s="307"/>
      <c r="VNV6" s="307"/>
      <c r="VNW6" s="307"/>
      <c r="VNX6" s="307"/>
      <c r="VNY6" s="307"/>
      <c r="VNZ6" s="307"/>
      <c r="VOA6" s="307"/>
      <c r="VOB6" s="307"/>
      <c r="VOC6" s="307"/>
      <c r="VOD6" s="307"/>
      <c r="VOE6" s="307"/>
      <c r="VOF6" s="307"/>
      <c r="VOG6" s="307"/>
      <c r="VOH6" s="307"/>
      <c r="VOI6" s="307"/>
      <c r="VOJ6" s="307"/>
      <c r="VOK6" s="307"/>
      <c r="VOL6" s="307"/>
      <c r="VOM6" s="307"/>
      <c r="VON6" s="307"/>
      <c r="VOO6" s="307"/>
      <c r="VOP6" s="307"/>
      <c r="VOQ6" s="307"/>
      <c r="VOR6" s="307"/>
      <c r="VOS6" s="307"/>
      <c r="VOT6" s="307"/>
      <c r="VOU6" s="307"/>
      <c r="VOV6" s="307"/>
      <c r="VOW6" s="307"/>
      <c r="VOX6" s="307"/>
      <c r="VOY6" s="307"/>
      <c r="VOZ6" s="307"/>
      <c r="VPA6" s="307"/>
      <c r="VPB6" s="307"/>
      <c r="VPC6" s="307"/>
      <c r="VPD6" s="307"/>
      <c r="VPE6" s="307"/>
      <c r="VPF6" s="307"/>
      <c r="VPG6" s="307"/>
      <c r="VPH6" s="307"/>
      <c r="VPI6" s="307"/>
      <c r="VPJ6" s="307"/>
      <c r="VPK6" s="307"/>
      <c r="VPL6" s="307"/>
      <c r="VPM6" s="307"/>
      <c r="VPN6" s="307"/>
      <c r="VPO6" s="307"/>
      <c r="VPP6" s="307"/>
      <c r="VPQ6" s="307"/>
      <c r="VPR6" s="307"/>
      <c r="VPS6" s="307"/>
      <c r="VPT6" s="307"/>
      <c r="VPU6" s="307"/>
      <c r="VPV6" s="307"/>
      <c r="VPW6" s="307"/>
      <c r="VPX6" s="307"/>
      <c r="VPY6" s="307"/>
      <c r="VPZ6" s="307"/>
      <c r="VQA6" s="307"/>
      <c r="VQB6" s="307"/>
      <c r="VQC6" s="307"/>
      <c r="VQD6" s="307"/>
      <c r="VQE6" s="307"/>
      <c r="VQF6" s="307"/>
      <c r="VQG6" s="307"/>
      <c r="VQH6" s="307"/>
      <c r="VQI6" s="307"/>
      <c r="VQJ6" s="307"/>
      <c r="VQK6" s="307"/>
      <c r="VQL6" s="307"/>
      <c r="VQM6" s="307"/>
      <c r="VQN6" s="307"/>
      <c r="VQO6" s="307"/>
      <c r="VQP6" s="307"/>
      <c r="VQQ6" s="307"/>
      <c r="VQR6" s="307"/>
      <c r="VQS6" s="307"/>
      <c r="VQT6" s="307"/>
      <c r="VQU6" s="307"/>
      <c r="VQV6" s="307"/>
      <c r="VQW6" s="307"/>
      <c r="VQX6" s="307"/>
      <c r="VQY6" s="307"/>
      <c r="VQZ6" s="307"/>
      <c r="VRA6" s="307"/>
      <c r="VRB6" s="307"/>
      <c r="VRC6" s="307"/>
      <c r="VRD6" s="307"/>
      <c r="VRE6" s="307"/>
      <c r="VRF6" s="307"/>
      <c r="VRG6" s="307"/>
      <c r="VRH6" s="307"/>
      <c r="VRI6" s="307"/>
      <c r="VRJ6" s="307"/>
      <c r="VRK6" s="307"/>
      <c r="VRL6" s="307"/>
      <c r="VRM6" s="307"/>
      <c r="VRN6" s="307"/>
      <c r="VRO6" s="307"/>
      <c r="VRP6" s="307"/>
      <c r="VRQ6" s="307"/>
      <c r="VRR6" s="307"/>
      <c r="VRS6" s="307"/>
      <c r="VRT6" s="307"/>
      <c r="VRU6" s="307"/>
      <c r="VRV6" s="307"/>
      <c r="VRW6" s="307"/>
      <c r="VRX6" s="307"/>
      <c r="VRY6" s="307"/>
      <c r="VRZ6" s="307"/>
      <c r="VSA6" s="307"/>
      <c r="VSB6" s="307"/>
      <c r="VSC6" s="307"/>
      <c r="VSD6" s="307"/>
      <c r="VSE6" s="307"/>
      <c r="VSF6" s="307"/>
      <c r="VSG6" s="307"/>
      <c r="VSH6" s="307"/>
      <c r="VSI6" s="307"/>
      <c r="VSJ6" s="307"/>
      <c r="VSK6" s="307"/>
      <c r="VSL6" s="307"/>
      <c r="VSM6" s="307"/>
      <c r="VSN6" s="307"/>
      <c r="VSO6" s="307"/>
      <c r="VSP6" s="307"/>
      <c r="VSQ6" s="307"/>
      <c r="VSR6" s="307"/>
      <c r="VSS6" s="307"/>
      <c r="VST6" s="307"/>
      <c r="VSU6" s="307"/>
      <c r="VSV6" s="307"/>
      <c r="VSW6" s="307"/>
      <c r="VSX6" s="307"/>
      <c r="VSY6" s="307"/>
      <c r="VSZ6" s="307"/>
      <c r="VTA6" s="307"/>
      <c r="VTB6" s="307"/>
      <c r="VTC6" s="307"/>
      <c r="VTD6" s="307"/>
      <c r="VTE6" s="307"/>
      <c r="VTF6" s="307"/>
      <c r="VTG6" s="307"/>
      <c r="VTH6" s="307"/>
      <c r="VTI6" s="307"/>
      <c r="VTJ6" s="307"/>
      <c r="VTK6" s="307"/>
      <c r="VTL6" s="307"/>
      <c r="VTM6" s="307"/>
      <c r="VTN6" s="307"/>
      <c r="VTO6" s="307"/>
      <c r="VTP6" s="307"/>
      <c r="VTQ6" s="307"/>
      <c r="VTR6" s="307"/>
      <c r="VTS6" s="307"/>
      <c r="VTT6" s="307"/>
      <c r="VTU6" s="307"/>
      <c r="VTV6" s="307"/>
      <c r="VTW6" s="307"/>
      <c r="VTX6" s="307"/>
      <c r="VTY6" s="307"/>
      <c r="VTZ6" s="307"/>
      <c r="VUA6" s="307"/>
      <c r="VUB6" s="307"/>
      <c r="VUC6" s="307"/>
      <c r="VUD6" s="307"/>
      <c r="VUE6" s="307"/>
      <c r="VUF6" s="307"/>
      <c r="VUG6" s="307"/>
      <c r="VUH6" s="307"/>
      <c r="VUI6" s="307"/>
      <c r="VUJ6" s="307"/>
      <c r="VUK6" s="307"/>
      <c r="VUL6" s="307"/>
      <c r="VUM6" s="307"/>
      <c r="VUN6" s="307"/>
      <c r="VUO6" s="307"/>
      <c r="VUP6" s="307"/>
      <c r="VUQ6" s="307"/>
      <c r="VUR6" s="307"/>
      <c r="VUS6" s="307"/>
      <c r="VUT6" s="307"/>
      <c r="VUU6" s="307"/>
      <c r="VUV6" s="307"/>
      <c r="VUW6" s="307"/>
      <c r="VUX6" s="307"/>
      <c r="VUY6" s="307"/>
      <c r="VUZ6" s="307"/>
      <c r="VVA6" s="307"/>
      <c r="VVB6" s="307"/>
      <c r="VVC6" s="307"/>
      <c r="VVD6" s="307"/>
      <c r="VVE6" s="307"/>
      <c r="VVF6" s="307"/>
      <c r="VVG6" s="307"/>
      <c r="VVH6" s="307"/>
      <c r="VVI6" s="307"/>
      <c r="VVJ6" s="307"/>
      <c r="VVK6" s="307"/>
      <c r="VVL6" s="307"/>
      <c r="VVM6" s="307"/>
      <c r="VVN6" s="307"/>
      <c r="VVO6" s="307"/>
      <c r="VVP6" s="307"/>
      <c r="VVQ6" s="307"/>
      <c r="VVR6" s="307"/>
      <c r="VVS6" s="307"/>
      <c r="VVT6" s="307"/>
      <c r="VVU6" s="307"/>
      <c r="VVV6" s="307"/>
      <c r="VVW6" s="307"/>
      <c r="VVX6" s="307"/>
      <c r="VVY6" s="307"/>
      <c r="VVZ6" s="307"/>
      <c r="VWA6" s="307"/>
      <c r="VWB6" s="307"/>
      <c r="VWC6" s="307"/>
      <c r="VWD6" s="307"/>
      <c r="VWE6" s="307"/>
      <c r="VWF6" s="307"/>
      <c r="VWG6" s="307"/>
      <c r="VWH6" s="307"/>
      <c r="VWI6" s="307"/>
      <c r="VWJ6" s="307"/>
      <c r="VWK6" s="307"/>
      <c r="VWL6" s="307"/>
      <c r="VWM6" s="307"/>
      <c r="VWN6" s="307"/>
      <c r="VWO6" s="307"/>
      <c r="VWP6" s="307"/>
      <c r="VWQ6" s="307"/>
      <c r="VWR6" s="307"/>
      <c r="VWS6" s="307"/>
      <c r="VWT6" s="307"/>
      <c r="VWU6" s="307"/>
      <c r="VWV6" s="307"/>
      <c r="VWW6" s="307"/>
      <c r="VWX6" s="307"/>
      <c r="VWY6" s="307"/>
      <c r="VWZ6" s="307"/>
      <c r="VXA6" s="307"/>
      <c r="VXB6" s="307"/>
      <c r="VXC6" s="307"/>
      <c r="VXD6" s="307"/>
      <c r="VXE6" s="307"/>
      <c r="VXF6" s="307"/>
      <c r="VXG6" s="307"/>
      <c r="VXH6" s="307"/>
      <c r="VXI6" s="307"/>
      <c r="VXJ6" s="307"/>
      <c r="VXK6" s="307"/>
      <c r="VXL6" s="307"/>
      <c r="VXM6" s="307"/>
      <c r="VXN6" s="307"/>
      <c r="VXO6" s="307"/>
      <c r="VXP6" s="307"/>
      <c r="VXQ6" s="307"/>
      <c r="VXR6" s="307"/>
      <c r="VXS6" s="307"/>
      <c r="VXT6" s="307"/>
      <c r="VXU6" s="307"/>
      <c r="VXV6" s="307"/>
      <c r="VXW6" s="307"/>
      <c r="VXX6" s="307"/>
      <c r="VXY6" s="307"/>
      <c r="VXZ6" s="307"/>
      <c r="VYA6" s="307"/>
      <c r="VYB6" s="307"/>
      <c r="VYC6" s="307"/>
      <c r="VYD6" s="307"/>
      <c r="VYE6" s="307"/>
      <c r="VYF6" s="307"/>
      <c r="VYG6" s="307"/>
      <c r="VYH6" s="307"/>
      <c r="VYI6" s="307"/>
      <c r="VYJ6" s="307"/>
      <c r="VYK6" s="307"/>
      <c r="VYL6" s="307"/>
      <c r="VYM6" s="307"/>
      <c r="VYN6" s="307"/>
      <c r="VYO6" s="307"/>
      <c r="VYP6" s="307"/>
      <c r="VYQ6" s="307"/>
      <c r="VYR6" s="307"/>
      <c r="VYS6" s="307"/>
      <c r="VYT6" s="307"/>
      <c r="VYU6" s="307"/>
      <c r="VYV6" s="307"/>
      <c r="VYW6" s="307"/>
      <c r="VYX6" s="307"/>
      <c r="VYY6" s="307"/>
      <c r="VYZ6" s="307"/>
      <c r="VZA6" s="307"/>
      <c r="VZB6" s="307"/>
      <c r="VZC6" s="307"/>
      <c r="VZD6" s="307"/>
      <c r="VZE6" s="307"/>
      <c r="VZF6" s="307"/>
      <c r="VZG6" s="307"/>
      <c r="VZH6" s="307"/>
      <c r="VZI6" s="307"/>
      <c r="VZJ6" s="307"/>
      <c r="VZK6" s="307"/>
      <c r="VZL6" s="307"/>
      <c r="VZM6" s="307"/>
      <c r="VZN6" s="307"/>
      <c r="VZO6" s="307"/>
      <c r="VZP6" s="307"/>
      <c r="VZQ6" s="307"/>
      <c r="VZR6" s="307"/>
      <c r="VZS6" s="307"/>
      <c r="VZT6" s="307"/>
      <c r="VZU6" s="307"/>
      <c r="VZV6" s="307"/>
      <c r="VZW6" s="307"/>
      <c r="VZX6" s="307"/>
      <c r="VZY6" s="307"/>
      <c r="VZZ6" s="307"/>
      <c r="WAA6" s="307"/>
      <c r="WAB6" s="307"/>
      <c r="WAC6" s="307"/>
      <c r="WAD6" s="307"/>
      <c r="WAE6" s="307"/>
      <c r="WAF6" s="307"/>
      <c r="WAG6" s="307"/>
      <c r="WAH6" s="307"/>
      <c r="WAI6" s="307"/>
      <c r="WAJ6" s="307"/>
      <c r="WAK6" s="307"/>
      <c r="WAL6" s="307"/>
      <c r="WAM6" s="307"/>
      <c r="WAN6" s="307"/>
      <c r="WAO6" s="307"/>
      <c r="WAP6" s="307"/>
      <c r="WAQ6" s="307"/>
      <c r="WAR6" s="307"/>
      <c r="WAS6" s="307"/>
      <c r="WAT6" s="307"/>
      <c r="WAU6" s="307"/>
      <c r="WAV6" s="307"/>
      <c r="WAW6" s="307"/>
      <c r="WAX6" s="307"/>
      <c r="WAY6" s="307"/>
      <c r="WAZ6" s="307"/>
      <c r="WBA6" s="307"/>
      <c r="WBB6" s="307"/>
      <c r="WBC6" s="307"/>
      <c r="WBD6" s="307"/>
      <c r="WBE6" s="307"/>
      <c r="WBF6" s="307"/>
      <c r="WBG6" s="307"/>
      <c r="WBH6" s="307"/>
      <c r="WBI6" s="307"/>
      <c r="WBJ6" s="307"/>
      <c r="WBK6" s="307"/>
      <c r="WBL6" s="307"/>
      <c r="WBM6" s="307"/>
      <c r="WBN6" s="307"/>
      <c r="WBO6" s="307"/>
      <c r="WBP6" s="307"/>
      <c r="WBQ6" s="307"/>
      <c r="WBR6" s="307"/>
      <c r="WBS6" s="307"/>
      <c r="WBT6" s="307"/>
      <c r="WBU6" s="307"/>
      <c r="WBV6" s="307"/>
      <c r="WBW6" s="307"/>
      <c r="WBX6" s="307"/>
      <c r="WBY6" s="307"/>
      <c r="WBZ6" s="307"/>
      <c r="WCA6" s="307"/>
      <c r="WCB6" s="307"/>
      <c r="WCC6" s="307"/>
      <c r="WCD6" s="307"/>
      <c r="WCE6" s="307"/>
      <c r="WCF6" s="307"/>
      <c r="WCG6" s="307"/>
      <c r="WCH6" s="307"/>
      <c r="WCI6" s="307"/>
      <c r="WCJ6" s="307"/>
      <c r="WCK6" s="307"/>
      <c r="WCL6" s="307"/>
      <c r="WCM6" s="307"/>
      <c r="WCN6" s="307"/>
      <c r="WCO6" s="307"/>
      <c r="WCP6" s="307"/>
      <c r="WCQ6" s="307"/>
      <c r="WCR6" s="307"/>
      <c r="WCS6" s="307"/>
      <c r="WCT6" s="307"/>
      <c r="WCU6" s="307"/>
      <c r="WCV6" s="307"/>
      <c r="WCW6" s="307"/>
      <c r="WCX6" s="307"/>
      <c r="WCY6" s="307"/>
      <c r="WCZ6" s="307"/>
      <c r="WDA6" s="307"/>
      <c r="WDB6" s="307"/>
      <c r="WDC6" s="307"/>
      <c r="WDD6" s="307"/>
      <c r="WDE6" s="307"/>
      <c r="WDF6" s="307"/>
      <c r="WDG6" s="307"/>
      <c r="WDH6" s="307"/>
      <c r="WDI6" s="307"/>
      <c r="WDJ6" s="307"/>
      <c r="WDK6" s="307"/>
      <c r="WDL6" s="307"/>
      <c r="WDM6" s="307"/>
      <c r="WDN6" s="307"/>
      <c r="WDO6" s="307"/>
      <c r="WDP6" s="307"/>
      <c r="WDQ6" s="307"/>
      <c r="WDR6" s="307"/>
      <c r="WDS6" s="307"/>
      <c r="WDT6" s="307"/>
      <c r="WDU6" s="307"/>
      <c r="WDV6" s="307"/>
      <c r="WDW6" s="307"/>
      <c r="WDX6" s="307"/>
      <c r="WDY6" s="307"/>
      <c r="WDZ6" s="307"/>
      <c r="WEA6" s="307"/>
      <c r="WEB6" s="307"/>
      <c r="WEC6" s="307"/>
      <c r="WED6" s="307"/>
      <c r="WEE6" s="307"/>
      <c r="WEF6" s="307"/>
      <c r="WEG6" s="307"/>
      <c r="WEH6" s="307"/>
      <c r="WEI6" s="307"/>
      <c r="WEJ6" s="307"/>
      <c r="WEK6" s="307"/>
      <c r="WEL6" s="307"/>
      <c r="WEM6" s="307"/>
      <c r="WEN6" s="307"/>
      <c r="WEO6" s="307"/>
      <c r="WEP6" s="307"/>
      <c r="WEQ6" s="307"/>
      <c r="WER6" s="307"/>
      <c r="WES6" s="307"/>
      <c r="WET6" s="307"/>
      <c r="WEU6" s="307"/>
      <c r="WEV6" s="307"/>
      <c r="WEW6" s="307"/>
      <c r="WEX6" s="307"/>
      <c r="WEY6" s="307"/>
      <c r="WEZ6" s="307"/>
      <c r="WFA6" s="307"/>
      <c r="WFB6" s="307"/>
      <c r="WFC6" s="307"/>
      <c r="WFD6" s="307"/>
      <c r="WFE6" s="307"/>
      <c r="WFF6" s="307"/>
      <c r="WFG6" s="307"/>
      <c r="WFH6" s="307"/>
      <c r="WFI6" s="307"/>
      <c r="WFJ6" s="307"/>
      <c r="WFK6" s="307"/>
      <c r="WFL6" s="307"/>
      <c r="WFM6" s="307"/>
      <c r="WFN6" s="307"/>
      <c r="WFO6" s="307"/>
      <c r="WFP6" s="307"/>
      <c r="WFQ6" s="307"/>
      <c r="WFR6" s="307"/>
      <c r="WFS6" s="307"/>
      <c r="WFT6" s="307"/>
      <c r="WFU6" s="307"/>
      <c r="WFV6" s="307"/>
      <c r="WFW6" s="307"/>
      <c r="WFX6" s="307"/>
      <c r="WFY6" s="307"/>
      <c r="WFZ6" s="307"/>
      <c r="WGA6" s="307"/>
      <c r="WGB6" s="307"/>
      <c r="WGC6" s="307"/>
      <c r="WGD6" s="307"/>
      <c r="WGE6" s="307"/>
      <c r="WGF6" s="307"/>
      <c r="WGG6" s="307"/>
      <c r="WGH6" s="307"/>
      <c r="WGI6" s="307"/>
      <c r="WGJ6" s="307"/>
      <c r="WGK6" s="307"/>
      <c r="WGL6" s="307"/>
      <c r="WGM6" s="307"/>
      <c r="WGN6" s="307"/>
      <c r="WGO6" s="307"/>
      <c r="WGP6" s="307"/>
      <c r="WGQ6" s="307"/>
      <c r="WGR6" s="307"/>
      <c r="WGS6" s="307"/>
      <c r="WGT6" s="307"/>
      <c r="WGU6" s="307"/>
      <c r="WGV6" s="307"/>
      <c r="WGW6" s="307"/>
      <c r="WGX6" s="307"/>
      <c r="WGY6" s="307"/>
      <c r="WGZ6" s="307"/>
      <c r="WHA6" s="307"/>
      <c r="WHB6" s="307"/>
      <c r="WHC6" s="307"/>
      <c r="WHD6" s="307"/>
      <c r="WHE6" s="307"/>
      <c r="WHF6" s="307"/>
      <c r="WHG6" s="307"/>
      <c r="WHH6" s="307"/>
      <c r="WHI6" s="307"/>
      <c r="WHJ6" s="307"/>
      <c r="WHK6" s="307"/>
      <c r="WHL6" s="307"/>
      <c r="WHM6" s="307"/>
      <c r="WHN6" s="307"/>
      <c r="WHO6" s="307"/>
      <c r="WHP6" s="307"/>
      <c r="WHQ6" s="307"/>
      <c r="WHR6" s="307"/>
      <c r="WHS6" s="307"/>
      <c r="WHT6" s="307"/>
      <c r="WHU6" s="307"/>
      <c r="WHV6" s="307"/>
      <c r="WHW6" s="307"/>
      <c r="WHX6" s="307"/>
      <c r="WHY6" s="307"/>
      <c r="WHZ6" s="307"/>
      <c r="WIA6" s="307"/>
      <c r="WIB6" s="307"/>
      <c r="WIC6" s="307"/>
      <c r="WID6" s="307"/>
      <c r="WIE6" s="307"/>
      <c r="WIF6" s="307"/>
      <c r="WIG6" s="307"/>
      <c r="WIH6" s="307"/>
      <c r="WII6" s="307"/>
      <c r="WIJ6" s="307"/>
      <c r="WIK6" s="307"/>
      <c r="WIL6" s="307"/>
      <c r="WIM6" s="307"/>
      <c r="WIN6" s="307"/>
      <c r="WIO6" s="307"/>
      <c r="WIP6" s="307"/>
      <c r="WIQ6" s="307"/>
      <c r="WIR6" s="307"/>
      <c r="WIS6" s="307"/>
      <c r="WIT6" s="307"/>
      <c r="WIU6" s="307"/>
      <c r="WIV6" s="307"/>
      <c r="WIW6" s="307"/>
      <c r="WIX6" s="307"/>
      <c r="WIY6" s="307"/>
      <c r="WIZ6" s="307"/>
      <c r="WJA6" s="307"/>
      <c r="WJB6" s="307"/>
      <c r="WJC6" s="307"/>
      <c r="WJD6" s="307"/>
      <c r="WJE6" s="307"/>
      <c r="WJF6" s="307"/>
      <c r="WJG6" s="307"/>
      <c r="WJH6" s="307"/>
      <c r="WJI6" s="307"/>
      <c r="WJJ6" s="307"/>
      <c r="WJK6" s="307"/>
      <c r="WJL6" s="307"/>
      <c r="WJM6" s="307"/>
      <c r="WJN6" s="307"/>
      <c r="WJO6" s="307"/>
      <c r="WJP6" s="307"/>
      <c r="WJQ6" s="307"/>
      <c r="WJR6" s="307"/>
      <c r="WJS6" s="307"/>
      <c r="WJT6" s="307"/>
      <c r="WJU6" s="307"/>
      <c r="WJV6" s="307"/>
      <c r="WJW6" s="307"/>
      <c r="WJX6" s="307"/>
      <c r="WJY6" s="307"/>
      <c r="WJZ6" s="307"/>
      <c r="WKA6" s="307"/>
      <c r="WKB6" s="307"/>
      <c r="WKC6" s="307"/>
      <c r="WKD6" s="307"/>
      <c r="WKE6" s="307"/>
      <c r="WKF6" s="307"/>
      <c r="WKG6" s="307"/>
      <c r="WKH6" s="307"/>
      <c r="WKI6" s="307"/>
      <c r="WKJ6" s="307"/>
      <c r="WKK6" s="307"/>
      <c r="WKL6" s="307"/>
      <c r="WKM6" s="307"/>
      <c r="WKN6" s="307"/>
      <c r="WKO6" s="307"/>
      <c r="WKP6" s="307"/>
      <c r="WKQ6" s="307"/>
      <c r="WKR6" s="307"/>
      <c r="WKS6" s="307"/>
      <c r="WKT6" s="307"/>
      <c r="WKU6" s="307"/>
      <c r="WKV6" s="307"/>
      <c r="WKW6" s="307"/>
      <c r="WKX6" s="307"/>
      <c r="WKY6" s="307"/>
      <c r="WKZ6" s="307"/>
      <c r="WLA6" s="307"/>
      <c r="WLB6" s="307"/>
      <c r="WLC6" s="307"/>
      <c r="WLD6" s="307"/>
      <c r="WLE6" s="307"/>
      <c r="WLF6" s="307"/>
      <c r="WLG6" s="307"/>
      <c r="WLH6" s="307"/>
      <c r="WLI6" s="307"/>
      <c r="WLJ6" s="307"/>
      <c r="WLK6" s="307"/>
      <c r="WLL6" s="307"/>
      <c r="WLM6" s="307"/>
      <c r="WLN6" s="307"/>
      <c r="WLO6" s="307"/>
      <c r="WLP6" s="307"/>
      <c r="WLQ6" s="307"/>
      <c r="WLR6" s="307"/>
      <c r="WLS6" s="307"/>
      <c r="WLT6" s="307"/>
      <c r="WLU6" s="307"/>
      <c r="WLV6" s="307"/>
      <c r="WLW6" s="307"/>
      <c r="WLX6" s="307"/>
      <c r="WLY6" s="307"/>
      <c r="WLZ6" s="307"/>
      <c r="WMA6" s="307"/>
      <c r="WMB6" s="307"/>
      <c r="WMC6" s="307"/>
      <c r="WMD6" s="307"/>
      <c r="WME6" s="307"/>
      <c r="WMF6" s="307"/>
      <c r="WMG6" s="307"/>
      <c r="WMH6" s="307"/>
      <c r="WMI6" s="307"/>
      <c r="WMJ6" s="307"/>
      <c r="WMK6" s="307"/>
      <c r="WML6" s="307"/>
      <c r="WMM6" s="307"/>
      <c r="WMN6" s="307"/>
      <c r="WMO6" s="307"/>
      <c r="WMP6" s="307"/>
      <c r="WMQ6" s="307"/>
      <c r="WMR6" s="307"/>
      <c r="WMS6" s="307"/>
      <c r="WMT6" s="307"/>
      <c r="WMU6" s="307"/>
      <c r="WMV6" s="307"/>
      <c r="WMW6" s="307"/>
      <c r="WMX6" s="307"/>
      <c r="WMY6" s="307"/>
      <c r="WMZ6" s="307"/>
      <c r="WNA6" s="307"/>
      <c r="WNB6" s="307"/>
      <c r="WNC6" s="307"/>
      <c r="WND6" s="307"/>
      <c r="WNE6" s="307"/>
      <c r="WNF6" s="307"/>
      <c r="WNG6" s="307"/>
      <c r="WNH6" s="307"/>
      <c r="WNI6" s="307"/>
      <c r="WNJ6" s="307"/>
      <c r="WNK6" s="307"/>
      <c r="WNL6" s="307"/>
      <c r="WNM6" s="307"/>
      <c r="WNN6" s="307"/>
      <c r="WNO6" s="307"/>
      <c r="WNP6" s="307"/>
      <c r="WNQ6" s="307"/>
      <c r="WNR6" s="307"/>
      <c r="WNS6" s="307"/>
      <c r="WNT6" s="307"/>
      <c r="WNU6" s="307"/>
      <c r="WNV6" s="307"/>
      <c r="WNW6" s="307"/>
      <c r="WNX6" s="307"/>
      <c r="WNY6" s="307"/>
      <c r="WNZ6" s="307"/>
      <c r="WOA6" s="307"/>
      <c r="WOB6" s="307"/>
      <c r="WOC6" s="307"/>
      <c r="WOD6" s="307"/>
      <c r="WOE6" s="307"/>
      <c r="WOF6" s="307"/>
      <c r="WOG6" s="307"/>
      <c r="WOH6" s="307"/>
      <c r="WOI6" s="307"/>
      <c r="WOJ6" s="307"/>
      <c r="WOK6" s="307"/>
      <c r="WOL6" s="307"/>
      <c r="WOM6" s="307"/>
      <c r="WON6" s="307"/>
      <c r="WOO6" s="307"/>
      <c r="WOP6" s="307"/>
      <c r="WOQ6" s="307"/>
      <c r="WOR6" s="307"/>
      <c r="WOS6" s="307"/>
      <c r="WOT6" s="307"/>
      <c r="WOU6" s="307"/>
      <c r="WOV6" s="307"/>
      <c r="WOW6" s="307"/>
      <c r="WOX6" s="307"/>
      <c r="WOY6" s="307"/>
      <c r="WOZ6" s="307"/>
      <c r="WPA6" s="307"/>
      <c r="WPB6" s="307"/>
      <c r="WPC6" s="307"/>
      <c r="WPD6" s="307"/>
      <c r="WPE6" s="307"/>
      <c r="WPF6" s="307"/>
      <c r="WPG6" s="307"/>
      <c r="WPH6" s="307"/>
      <c r="WPI6" s="307"/>
      <c r="WPJ6" s="307"/>
      <c r="WPK6" s="307"/>
      <c r="WPL6" s="307"/>
      <c r="WPM6" s="307"/>
      <c r="WPN6" s="307"/>
      <c r="WPO6" s="307"/>
      <c r="WPP6" s="307"/>
      <c r="WPQ6" s="307"/>
      <c r="WPR6" s="307"/>
      <c r="WPS6" s="307"/>
      <c r="WPT6" s="307"/>
      <c r="WPU6" s="307"/>
      <c r="WPV6" s="307"/>
      <c r="WPW6" s="307"/>
      <c r="WPX6" s="307"/>
      <c r="WPY6" s="307"/>
      <c r="WPZ6" s="307"/>
      <c r="WQA6" s="307"/>
      <c r="WQB6" s="307"/>
      <c r="WQC6" s="307"/>
      <c r="WQD6" s="307"/>
      <c r="WQE6" s="307"/>
      <c r="WQF6" s="307"/>
      <c r="WQG6" s="307"/>
      <c r="WQH6" s="307"/>
      <c r="WQI6" s="307"/>
      <c r="WQJ6" s="307"/>
      <c r="WQK6" s="307"/>
      <c r="WQL6" s="307"/>
      <c r="WQM6" s="307"/>
      <c r="WQN6" s="307"/>
      <c r="WQO6" s="307"/>
      <c r="WQP6" s="307"/>
      <c r="WQQ6" s="307"/>
      <c r="WQR6" s="307"/>
      <c r="WQS6" s="307"/>
      <c r="WQT6" s="307"/>
      <c r="WQU6" s="307"/>
      <c r="WQV6" s="307"/>
      <c r="WQW6" s="307"/>
      <c r="WQX6" s="307"/>
      <c r="WQY6" s="307"/>
      <c r="WQZ6" s="307"/>
      <c r="WRA6" s="307"/>
      <c r="WRB6" s="307"/>
      <c r="WRC6" s="307"/>
      <c r="WRD6" s="307"/>
      <c r="WRE6" s="307"/>
      <c r="WRF6" s="307"/>
      <c r="WRG6" s="307"/>
      <c r="WRH6" s="307"/>
      <c r="WRI6" s="307"/>
      <c r="WRJ6" s="307"/>
      <c r="WRK6" s="307"/>
      <c r="WRL6" s="307"/>
      <c r="WRM6" s="307"/>
      <c r="WRN6" s="307"/>
      <c r="WRO6" s="307"/>
      <c r="WRP6" s="307"/>
      <c r="WRQ6" s="307"/>
      <c r="WRR6" s="307"/>
      <c r="WRS6" s="307"/>
      <c r="WRT6" s="307"/>
      <c r="WRU6" s="307"/>
      <c r="WRV6" s="307"/>
      <c r="WRW6" s="307"/>
      <c r="WRX6" s="307"/>
      <c r="WRY6" s="307"/>
      <c r="WRZ6" s="307"/>
      <c r="WSA6" s="307"/>
      <c r="WSB6" s="307"/>
      <c r="WSC6" s="307"/>
      <c r="WSD6" s="307"/>
      <c r="WSE6" s="307"/>
      <c r="WSF6" s="307"/>
      <c r="WSG6" s="307"/>
      <c r="WSH6" s="307"/>
      <c r="WSI6" s="307"/>
      <c r="WSJ6" s="307"/>
      <c r="WSK6" s="307"/>
      <c r="WSL6" s="307"/>
      <c r="WSM6" s="307"/>
      <c r="WSN6" s="307"/>
      <c r="WSO6" s="307"/>
      <c r="WSP6" s="307"/>
      <c r="WSQ6" s="307"/>
      <c r="WSR6" s="307"/>
      <c r="WSS6" s="307"/>
      <c r="WST6" s="307"/>
      <c r="WSU6" s="307"/>
      <c r="WSV6" s="307"/>
      <c r="WSW6" s="307"/>
      <c r="WSX6" s="307"/>
      <c r="WSY6" s="307"/>
      <c r="WSZ6" s="307"/>
      <c r="WTA6" s="307"/>
      <c r="WTB6" s="307"/>
      <c r="WTC6" s="307"/>
      <c r="WTD6" s="307"/>
      <c r="WTE6" s="307"/>
      <c r="WTF6" s="307"/>
      <c r="WTG6" s="307"/>
      <c r="WTH6" s="307"/>
      <c r="WTI6" s="307"/>
      <c r="WTJ6" s="307"/>
      <c r="WTK6" s="307"/>
      <c r="WTL6" s="307"/>
      <c r="WTM6" s="307"/>
      <c r="WTN6" s="307"/>
      <c r="WTO6" s="307"/>
      <c r="WTP6" s="307"/>
      <c r="WTQ6" s="307"/>
      <c r="WTR6" s="307"/>
      <c r="WTS6" s="307"/>
      <c r="WTT6" s="307"/>
      <c r="WTU6" s="307"/>
      <c r="WTV6" s="307"/>
      <c r="WTW6" s="307"/>
      <c r="WTX6" s="307"/>
      <c r="WTY6" s="307"/>
      <c r="WTZ6" s="307"/>
      <c r="WUA6" s="307"/>
      <c r="WUB6" s="307"/>
      <c r="WUC6" s="307"/>
      <c r="WUD6" s="307"/>
      <c r="WUE6" s="307"/>
      <c r="WUF6" s="307"/>
      <c r="WUG6" s="307"/>
      <c r="WUH6" s="307"/>
      <c r="WUI6" s="307"/>
      <c r="WUJ6" s="307"/>
      <c r="WUK6" s="307"/>
      <c r="WUL6" s="307"/>
      <c r="WUM6" s="307"/>
      <c r="WUN6" s="307"/>
      <c r="WUO6" s="307"/>
      <c r="WUP6" s="307"/>
      <c r="WUQ6" s="307"/>
      <c r="WUR6" s="307"/>
      <c r="WUS6" s="307"/>
      <c r="WUT6" s="307"/>
      <c r="WUU6" s="307"/>
      <c r="WUV6" s="307"/>
      <c r="WUW6" s="307"/>
      <c r="WUX6" s="307"/>
      <c r="WUY6" s="307"/>
      <c r="WUZ6" s="307"/>
      <c r="WVA6" s="307"/>
      <c r="WVB6" s="307"/>
      <c r="WVC6" s="307"/>
      <c r="WVD6" s="307"/>
      <c r="WVE6" s="307"/>
      <c r="WVF6" s="307"/>
      <c r="WVG6" s="307"/>
      <c r="WVH6" s="307"/>
      <c r="WVI6" s="307"/>
      <c r="WVJ6" s="307"/>
      <c r="WVK6" s="307"/>
      <c r="WVL6" s="307"/>
      <c r="WVM6" s="307"/>
      <c r="WVN6" s="307"/>
      <c r="WVO6" s="307"/>
      <c r="WVP6" s="307"/>
      <c r="WVQ6" s="307"/>
      <c r="WVR6" s="307"/>
      <c r="WVS6" s="307"/>
      <c r="WVT6" s="307"/>
      <c r="WVU6" s="307"/>
      <c r="WVV6" s="307"/>
      <c r="WVW6" s="307"/>
      <c r="WVX6" s="307"/>
      <c r="WVY6" s="307"/>
      <c r="WVZ6" s="307"/>
      <c r="WWA6" s="307"/>
      <c r="WWB6" s="307"/>
      <c r="WWC6" s="307"/>
      <c r="WWD6" s="307"/>
      <c r="WWE6" s="307"/>
      <c r="WWF6" s="307"/>
      <c r="WWG6" s="307"/>
      <c r="WWH6" s="307"/>
      <c r="WWI6" s="307"/>
      <c r="WWJ6" s="307"/>
      <c r="WWK6" s="307"/>
      <c r="WWL6" s="307"/>
      <c r="WWM6" s="307"/>
      <c r="WWN6" s="307"/>
      <c r="WWO6" s="307"/>
      <c r="WWP6" s="307"/>
      <c r="WWQ6" s="307"/>
      <c r="WWR6" s="307"/>
      <c r="WWS6" s="307"/>
      <c r="WWT6" s="307"/>
      <c r="WWU6" s="307"/>
      <c r="WWV6" s="307"/>
      <c r="WWW6" s="307"/>
      <c r="WWX6" s="307"/>
      <c r="WWY6" s="307"/>
      <c r="WWZ6" s="307"/>
      <c r="WXA6" s="307"/>
      <c r="WXB6" s="307"/>
      <c r="WXC6" s="307"/>
      <c r="WXD6" s="307"/>
      <c r="WXE6" s="307"/>
      <c r="WXF6" s="307"/>
      <c r="WXG6" s="307"/>
      <c r="WXH6" s="307"/>
      <c r="WXI6" s="307"/>
      <c r="WXJ6" s="307"/>
      <c r="WXK6" s="307"/>
      <c r="WXL6" s="307"/>
      <c r="WXM6" s="307"/>
      <c r="WXN6" s="307"/>
      <c r="WXO6" s="307"/>
      <c r="WXP6" s="307"/>
      <c r="WXQ6" s="307"/>
      <c r="WXR6" s="307"/>
      <c r="WXS6" s="307"/>
      <c r="WXT6" s="307"/>
      <c r="WXU6" s="307"/>
      <c r="WXV6" s="307"/>
      <c r="WXW6" s="307"/>
      <c r="WXX6" s="307"/>
      <c r="WXY6" s="307"/>
      <c r="WXZ6" s="307"/>
      <c r="WYA6" s="307"/>
      <c r="WYB6" s="307"/>
      <c r="WYC6" s="307"/>
      <c r="WYD6" s="307"/>
      <c r="WYE6" s="307"/>
      <c r="WYF6" s="307"/>
      <c r="WYG6" s="307"/>
      <c r="WYH6" s="307"/>
      <c r="WYI6" s="307"/>
      <c r="WYJ6" s="307"/>
      <c r="WYK6" s="307"/>
      <c r="WYL6" s="307"/>
      <c r="WYM6" s="307"/>
      <c r="WYN6" s="307"/>
      <c r="WYO6" s="307"/>
      <c r="WYP6" s="307"/>
      <c r="WYQ6" s="307"/>
      <c r="WYR6" s="307"/>
      <c r="WYS6" s="307"/>
      <c r="WYT6" s="307"/>
      <c r="WYU6" s="307"/>
      <c r="WYV6" s="307"/>
      <c r="WYW6" s="307"/>
      <c r="WYX6" s="307"/>
      <c r="WYY6" s="307"/>
      <c r="WYZ6" s="307"/>
      <c r="WZA6" s="307"/>
      <c r="WZB6" s="307"/>
      <c r="WZC6" s="307"/>
      <c r="WZD6" s="307"/>
      <c r="WZE6" s="307"/>
      <c r="WZF6" s="307"/>
      <c r="WZG6" s="307"/>
      <c r="WZH6" s="307"/>
      <c r="WZI6" s="307"/>
      <c r="WZJ6" s="307"/>
      <c r="WZK6" s="307"/>
      <c r="WZL6" s="307"/>
      <c r="WZM6" s="307"/>
      <c r="WZN6" s="307"/>
      <c r="WZO6" s="307"/>
      <c r="WZP6" s="307"/>
      <c r="WZQ6" s="307"/>
      <c r="WZR6" s="307"/>
      <c r="WZS6" s="307"/>
      <c r="WZT6" s="307"/>
      <c r="WZU6" s="307"/>
      <c r="WZV6" s="307"/>
      <c r="WZW6" s="307"/>
      <c r="WZX6" s="307"/>
      <c r="WZY6" s="307"/>
      <c r="WZZ6" s="307"/>
      <c r="XAA6" s="307"/>
      <c r="XAB6" s="307"/>
      <c r="XAC6" s="307"/>
      <c r="XAD6" s="307"/>
      <c r="XAE6" s="307"/>
      <c r="XAF6" s="307"/>
      <c r="XAG6" s="307"/>
      <c r="XAH6" s="307"/>
      <c r="XAI6" s="307"/>
      <c r="XAJ6" s="307"/>
      <c r="XAK6" s="307"/>
      <c r="XAL6" s="307"/>
      <c r="XAM6" s="307"/>
      <c r="XAN6" s="307"/>
      <c r="XAO6" s="307"/>
      <c r="XAP6" s="307"/>
      <c r="XAQ6" s="307"/>
      <c r="XAR6" s="307"/>
      <c r="XAS6" s="307"/>
      <c r="XAT6" s="307"/>
      <c r="XAU6" s="307"/>
      <c r="XAV6" s="307"/>
      <c r="XAW6" s="307"/>
      <c r="XAX6" s="307"/>
      <c r="XAY6" s="307"/>
      <c r="XAZ6" s="307"/>
      <c r="XBA6" s="307"/>
      <c r="XBB6" s="307"/>
      <c r="XBC6" s="307"/>
      <c r="XBD6" s="307"/>
      <c r="XBE6" s="307"/>
      <c r="XBF6" s="307"/>
      <c r="XBG6" s="307"/>
      <c r="XBH6" s="307"/>
      <c r="XBI6" s="307"/>
      <c r="XBJ6" s="307"/>
      <c r="XBK6" s="307"/>
      <c r="XBL6" s="307"/>
      <c r="XBM6" s="307"/>
      <c r="XBN6" s="307"/>
      <c r="XBO6" s="307"/>
      <c r="XBP6" s="307"/>
      <c r="XBQ6" s="307"/>
      <c r="XBR6" s="307"/>
      <c r="XBS6" s="307"/>
      <c r="XBT6" s="307"/>
      <c r="XBU6" s="307"/>
      <c r="XBV6" s="307"/>
      <c r="XBW6" s="307"/>
      <c r="XBX6" s="307"/>
      <c r="XBY6" s="307"/>
      <c r="XBZ6" s="307"/>
      <c r="XCA6" s="307"/>
      <c r="XCB6" s="307"/>
      <c r="XCC6" s="307"/>
      <c r="XCD6" s="307"/>
      <c r="XCE6" s="307"/>
      <c r="XCF6" s="307"/>
      <c r="XCG6" s="307"/>
      <c r="XCH6" s="307"/>
      <c r="XCI6" s="307"/>
      <c r="XCJ6" s="307"/>
      <c r="XCK6" s="307"/>
      <c r="XCL6" s="307"/>
      <c r="XCM6" s="307"/>
      <c r="XCN6" s="307"/>
      <c r="XCO6" s="307"/>
      <c r="XCP6" s="307"/>
      <c r="XCQ6" s="307"/>
      <c r="XCR6" s="307"/>
      <c r="XCS6" s="307"/>
      <c r="XCT6" s="307"/>
      <c r="XCU6" s="307"/>
      <c r="XCV6" s="307"/>
      <c r="XCW6" s="307"/>
      <c r="XCX6" s="307"/>
      <c r="XCY6" s="307"/>
      <c r="XCZ6" s="307"/>
      <c r="XDA6" s="307"/>
      <c r="XDB6" s="307"/>
      <c r="XDC6" s="307"/>
      <c r="XDD6" s="307"/>
      <c r="XDE6" s="307"/>
      <c r="XDF6" s="307"/>
      <c r="XDG6" s="307"/>
      <c r="XDH6" s="307"/>
      <c r="XDI6" s="307"/>
      <c r="XDJ6" s="307"/>
      <c r="XDK6" s="307"/>
      <c r="XDL6" s="307"/>
      <c r="XDM6" s="307"/>
      <c r="XDN6" s="307"/>
      <c r="XDO6" s="307"/>
      <c r="XDP6" s="307"/>
      <c r="XDQ6" s="307"/>
      <c r="XDR6" s="307"/>
      <c r="XDS6" s="307"/>
      <c r="XDT6" s="307"/>
      <c r="XDU6" s="307"/>
      <c r="XDV6" s="307"/>
      <c r="XDW6" s="307"/>
      <c r="XDX6" s="307"/>
      <c r="XDY6" s="307"/>
      <c r="XDZ6" s="307"/>
      <c r="XEA6" s="307"/>
      <c r="XEB6" s="307"/>
      <c r="XEC6" s="307"/>
      <c r="XED6" s="307"/>
      <c r="XEE6" s="307"/>
      <c r="XEF6" s="307"/>
      <c r="XEG6" s="307"/>
      <c r="XEH6" s="307"/>
      <c r="XEI6" s="307"/>
      <c r="XEJ6" s="307"/>
      <c r="XEK6" s="307"/>
      <c r="XEL6" s="307"/>
      <c r="XEM6" s="307"/>
      <c r="XEN6" s="307"/>
      <c r="XEO6" s="307"/>
      <c r="XEP6" s="307"/>
      <c r="XEQ6" s="307"/>
      <c r="XER6" s="307"/>
      <c r="XES6" s="307"/>
      <c r="XET6" s="307"/>
      <c r="XEU6" s="307"/>
      <c r="XEV6" s="307"/>
      <c r="XEW6" s="307"/>
      <c r="XEX6" s="307"/>
      <c r="XEY6" s="307"/>
      <c r="XEZ6" s="307"/>
      <c r="XFA6" s="307"/>
      <c r="XFB6" s="307"/>
      <c r="XFC6" s="307"/>
      <c r="XFD6" s="307"/>
    </row>
    <row r="7" spans="1:16384" x14ac:dyDescent="0.2">
      <c r="A7" s="241" t="s">
        <v>156</v>
      </c>
      <c r="B7" s="244"/>
      <c r="C7" s="244"/>
      <c r="D7" s="244"/>
    </row>
    <row r="8" spans="1:16384" ht="34.5" customHeight="1" x14ac:dyDescent="0.25">
      <c r="A8" s="275" t="s">
        <v>752</v>
      </c>
      <c r="B8" s="263" t="s">
        <v>14</v>
      </c>
      <c r="C8" s="263" t="s">
        <v>753</v>
      </c>
      <c r="D8" s="263" t="s">
        <v>754</v>
      </c>
      <c r="E8" s="269" t="s">
        <v>778</v>
      </c>
    </row>
    <row r="9" spans="1:16384" ht="15" x14ac:dyDescent="0.25">
      <c r="A9" s="237"/>
      <c r="B9" s="258"/>
      <c r="C9" s="258"/>
      <c r="D9" s="244"/>
    </row>
    <row r="10" spans="1:16384" x14ac:dyDescent="0.2">
      <c r="A10" s="241" t="s">
        <v>0</v>
      </c>
      <c r="B10" s="251">
        <f>+'Cuadro 4. GASTOS'!G9</f>
        <v>4902262.18</v>
      </c>
      <c r="C10" s="251">
        <f>+'Cuadro 4. GASTOS'!H9</f>
        <v>4902261.9000000004</v>
      </c>
      <c r="D10" s="251">
        <f>+B10-C10</f>
        <v>0.27999999932944775</v>
      </c>
      <c r="E10" s="277">
        <f>+C10/B10</f>
        <v>0.99999994288351191</v>
      </c>
    </row>
    <row r="11" spans="1:16384" s="260" customFormat="1" x14ac:dyDescent="0.2">
      <c r="A11" s="241"/>
      <c r="B11" s="251"/>
      <c r="C11" s="251"/>
      <c r="D11" s="251"/>
      <c r="E11" s="277"/>
    </row>
    <row r="12" spans="1:16384" x14ac:dyDescent="0.2">
      <c r="A12" s="241" t="s">
        <v>3</v>
      </c>
      <c r="B12" s="251">
        <f>+'Cuadro 4. GASTOS'!G10</f>
        <v>480334444.94</v>
      </c>
      <c r="C12" s="251">
        <f>+'Cuadro 4. GASTOS'!H10</f>
        <v>175391280.72999999</v>
      </c>
      <c r="D12" s="251">
        <f>+B12-C12</f>
        <v>304943164.21000004</v>
      </c>
      <c r="E12" s="277">
        <f>+C12/B12</f>
        <v>0.36514408362262807</v>
      </c>
    </row>
    <row r="13" spans="1:16384" ht="15" x14ac:dyDescent="0.25">
      <c r="A13" s="239"/>
      <c r="B13" s="243"/>
      <c r="C13" s="243"/>
      <c r="D13" s="243"/>
      <c r="E13" s="277"/>
    </row>
    <row r="14" spans="1:16384" ht="15" x14ac:dyDescent="0.25">
      <c r="A14" s="265" t="s">
        <v>749</v>
      </c>
      <c r="B14" s="255">
        <f>SUM(B10:B12)</f>
        <v>485236707.12</v>
      </c>
      <c r="C14" s="255">
        <f>SUM(C10:C12)</f>
        <v>180293542.63</v>
      </c>
      <c r="D14" s="255">
        <f>SUM(D10:D12)</f>
        <v>304943164.49000001</v>
      </c>
      <c r="E14" s="278">
        <f>+C14/B14</f>
        <v>0.3715579221120488</v>
      </c>
    </row>
  </sheetData>
  <mergeCells count="9833">
    <mergeCell ref="A2:D2"/>
    <mergeCell ref="A1:D1"/>
    <mergeCell ref="AY4:BC4"/>
    <mergeCell ref="BD4:BH4"/>
    <mergeCell ref="BI4:BM4"/>
    <mergeCell ref="BN4:BR4"/>
    <mergeCell ref="BS4:BW4"/>
    <mergeCell ref="BX4:CB4"/>
    <mergeCell ref="U4:Y4"/>
    <mergeCell ref="Z4:AD4"/>
    <mergeCell ref="AE4:AI4"/>
    <mergeCell ref="AJ4:AN4"/>
    <mergeCell ref="AO4:AS4"/>
    <mergeCell ref="AT4:AX4"/>
    <mergeCell ref="A4:E4"/>
    <mergeCell ref="F4:J4"/>
    <mergeCell ref="K4:O4"/>
    <mergeCell ref="P4:T4"/>
    <mergeCell ref="A6:E6"/>
    <mergeCell ref="F6:J6"/>
    <mergeCell ref="K6:O6"/>
    <mergeCell ref="P6:T6"/>
    <mergeCell ref="EK4:EO4"/>
    <mergeCell ref="EP4:ET4"/>
    <mergeCell ref="EU4:EY4"/>
    <mergeCell ref="EZ4:FD4"/>
    <mergeCell ref="FE4:FI4"/>
    <mergeCell ref="FJ4:FN4"/>
    <mergeCell ref="DG4:DK4"/>
    <mergeCell ref="DL4:DP4"/>
    <mergeCell ref="DQ4:DU4"/>
    <mergeCell ref="DV4:DZ4"/>
    <mergeCell ref="EA4:EE4"/>
    <mergeCell ref="EF4:EJ4"/>
    <mergeCell ref="CC4:CG4"/>
    <mergeCell ref="CH4:CL4"/>
    <mergeCell ref="CM4:CQ4"/>
    <mergeCell ref="CR4:CV4"/>
    <mergeCell ref="CW4:DA4"/>
    <mergeCell ref="DB4:DF4"/>
    <mergeCell ref="HW4:IA4"/>
    <mergeCell ref="IB4:IF4"/>
    <mergeCell ref="IG4:IK4"/>
    <mergeCell ref="IL4:IP4"/>
    <mergeCell ref="IQ4:IU4"/>
    <mergeCell ref="IV4:IZ4"/>
    <mergeCell ref="GS4:GW4"/>
    <mergeCell ref="GX4:HB4"/>
    <mergeCell ref="HC4:HG4"/>
    <mergeCell ref="HH4:HL4"/>
    <mergeCell ref="HM4:HQ4"/>
    <mergeCell ref="HR4:HV4"/>
    <mergeCell ref="FO4:FS4"/>
    <mergeCell ref="FT4:FX4"/>
    <mergeCell ref="FY4:GC4"/>
    <mergeCell ref="GD4:GH4"/>
    <mergeCell ref="GI4:GM4"/>
    <mergeCell ref="GN4:GR4"/>
    <mergeCell ref="LI4:LM4"/>
    <mergeCell ref="LN4:LR4"/>
    <mergeCell ref="LS4:LW4"/>
    <mergeCell ref="LX4:MB4"/>
    <mergeCell ref="MC4:MG4"/>
    <mergeCell ref="MH4:ML4"/>
    <mergeCell ref="KE4:KI4"/>
    <mergeCell ref="KJ4:KN4"/>
    <mergeCell ref="KO4:KS4"/>
    <mergeCell ref="KT4:KX4"/>
    <mergeCell ref="KY4:LC4"/>
    <mergeCell ref="LD4:LH4"/>
    <mergeCell ref="JA4:JE4"/>
    <mergeCell ref="JF4:JJ4"/>
    <mergeCell ref="JK4:JO4"/>
    <mergeCell ref="JP4:JT4"/>
    <mergeCell ref="JU4:JY4"/>
    <mergeCell ref="JZ4:KD4"/>
    <mergeCell ref="OU4:OY4"/>
    <mergeCell ref="OZ4:PD4"/>
    <mergeCell ref="PE4:PI4"/>
    <mergeCell ref="PJ4:PN4"/>
    <mergeCell ref="PO4:PS4"/>
    <mergeCell ref="PT4:PX4"/>
    <mergeCell ref="NQ4:NU4"/>
    <mergeCell ref="NV4:NZ4"/>
    <mergeCell ref="OA4:OE4"/>
    <mergeCell ref="OF4:OJ4"/>
    <mergeCell ref="OK4:OO4"/>
    <mergeCell ref="OP4:OT4"/>
    <mergeCell ref="MM4:MQ4"/>
    <mergeCell ref="MR4:MV4"/>
    <mergeCell ref="MW4:NA4"/>
    <mergeCell ref="NB4:NF4"/>
    <mergeCell ref="NG4:NK4"/>
    <mergeCell ref="NL4:NP4"/>
    <mergeCell ref="SG4:SK4"/>
    <mergeCell ref="SL4:SP4"/>
    <mergeCell ref="SQ4:SU4"/>
    <mergeCell ref="SV4:SZ4"/>
    <mergeCell ref="TA4:TE4"/>
    <mergeCell ref="TF4:TJ4"/>
    <mergeCell ref="RC4:RG4"/>
    <mergeCell ref="RH4:RL4"/>
    <mergeCell ref="RM4:RQ4"/>
    <mergeCell ref="RR4:RV4"/>
    <mergeCell ref="RW4:SA4"/>
    <mergeCell ref="SB4:SF4"/>
    <mergeCell ref="PY4:QC4"/>
    <mergeCell ref="QD4:QH4"/>
    <mergeCell ref="QI4:QM4"/>
    <mergeCell ref="QN4:QR4"/>
    <mergeCell ref="QS4:QW4"/>
    <mergeCell ref="QX4:RB4"/>
    <mergeCell ref="VS4:VW4"/>
    <mergeCell ref="VX4:WB4"/>
    <mergeCell ref="WC4:WG4"/>
    <mergeCell ref="WH4:WL4"/>
    <mergeCell ref="WM4:WQ4"/>
    <mergeCell ref="WR4:WV4"/>
    <mergeCell ref="UO4:US4"/>
    <mergeCell ref="UT4:UX4"/>
    <mergeCell ref="UY4:VC4"/>
    <mergeCell ref="VD4:VH4"/>
    <mergeCell ref="VI4:VM4"/>
    <mergeCell ref="VN4:VR4"/>
    <mergeCell ref="TK4:TO4"/>
    <mergeCell ref="TP4:TT4"/>
    <mergeCell ref="TU4:TY4"/>
    <mergeCell ref="TZ4:UD4"/>
    <mergeCell ref="UE4:UI4"/>
    <mergeCell ref="UJ4:UN4"/>
    <mergeCell ref="ZE4:ZI4"/>
    <mergeCell ref="ZJ4:ZN4"/>
    <mergeCell ref="ZO4:ZS4"/>
    <mergeCell ref="ZT4:ZX4"/>
    <mergeCell ref="ZY4:AAC4"/>
    <mergeCell ref="AAD4:AAH4"/>
    <mergeCell ref="YA4:YE4"/>
    <mergeCell ref="YF4:YJ4"/>
    <mergeCell ref="YK4:YO4"/>
    <mergeCell ref="YP4:YT4"/>
    <mergeCell ref="YU4:YY4"/>
    <mergeCell ref="YZ4:ZD4"/>
    <mergeCell ref="WW4:XA4"/>
    <mergeCell ref="XB4:XF4"/>
    <mergeCell ref="XG4:XK4"/>
    <mergeCell ref="XL4:XP4"/>
    <mergeCell ref="XQ4:XU4"/>
    <mergeCell ref="XV4:XZ4"/>
    <mergeCell ref="ACQ4:ACU4"/>
    <mergeCell ref="ACV4:ACZ4"/>
    <mergeCell ref="ADA4:ADE4"/>
    <mergeCell ref="ADF4:ADJ4"/>
    <mergeCell ref="ADK4:ADO4"/>
    <mergeCell ref="ADP4:ADT4"/>
    <mergeCell ref="ABM4:ABQ4"/>
    <mergeCell ref="ABR4:ABV4"/>
    <mergeCell ref="ABW4:ACA4"/>
    <mergeCell ref="ACB4:ACF4"/>
    <mergeCell ref="ACG4:ACK4"/>
    <mergeCell ref="ACL4:ACP4"/>
    <mergeCell ref="AAI4:AAM4"/>
    <mergeCell ref="AAN4:AAR4"/>
    <mergeCell ref="AAS4:AAW4"/>
    <mergeCell ref="AAX4:ABB4"/>
    <mergeCell ref="ABC4:ABG4"/>
    <mergeCell ref="ABH4:ABL4"/>
    <mergeCell ref="AGC4:AGG4"/>
    <mergeCell ref="AGH4:AGL4"/>
    <mergeCell ref="AGM4:AGQ4"/>
    <mergeCell ref="AGR4:AGV4"/>
    <mergeCell ref="AGW4:AHA4"/>
    <mergeCell ref="AHB4:AHF4"/>
    <mergeCell ref="AEY4:AFC4"/>
    <mergeCell ref="AFD4:AFH4"/>
    <mergeCell ref="AFI4:AFM4"/>
    <mergeCell ref="AFN4:AFR4"/>
    <mergeCell ref="AFS4:AFW4"/>
    <mergeCell ref="AFX4:AGB4"/>
    <mergeCell ref="ADU4:ADY4"/>
    <mergeCell ref="ADZ4:AED4"/>
    <mergeCell ref="AEE4:AEI4"/>
    <mergeCell ref="AEJ4:AEN4"/>
    <mergeCell ref="AEO4:AES4"/>
    <mergeCell ref="AET4:AEX4"/>
    <mergeCell ref="AJO4:AJS4"/>
    <mergeCell ref="AJT4:AJX4"/>
    <mergeCell ref="AJY4:AKC4"/>
    <mergeCell ref="AKD4:AKH4"/>
    <mergeCell ref="AKI4:AKM4"/>
    <mergeCell ref="AKN4:AKR4"/>
    <mergeCell ref="AIK4:AIO4"/>
    <mergeCell ref="AIP4:AIT4"/>
    <mergeCell ref="AIU4:AIY4"/>
    <mergeCell ref="AIZ4:AJD4"/>
    <mergeCell ref="AJE4:AJI4"/>
    <mergeCell ref="AJJ4:AJN4"/>
    <mergeCell ref="AHG4:AHK4"/>
    <mergeCell ref="AHL4:AHP4"/>
    <mergeCell ref="AHQ4:AHU4"/>
    <mergeCell ref="AHV4:AHZ4"/>
    <mergeCell ref="AIA4:AIE4"/>
    <mergeCell ref="AIF4:AIJ4"/>
    <mergeCell ref="ANA4:ANE4"/>
    <mergeCell ref="ANF4:ANJ4"/>
    <mergeCell ref="ANK4:ANO4"/>
    <mergeCell ref="ANP4:ANT4"/>
    <mergeCell ref="ANU4:ANY4"/>
    <mergeCell ref="ANZ4:AOD4"/>
    <mergeCell ref="ALW4:AMA4"/>
    <mergeCell ref="AMB4:AMF4"/>
    <mergeCell ref="AMG4:AMK4"/>
    <mergeCell ref="AML4:AMP4"/>
    <mergeCell ref="AMQ4:AMU4"/>
    <mergeCell ref="AMV4:AMZ4"/>
    <mergeCell ref="AKS4:AKW4"/>
    <mergeCell ref="AKX4:ALB4"/>
    <mergeCell ref="ALC4:ALG4"/>
    <mergeCell ref="ALH4:ALL4"/>
    <mergeCell ref="ALM4:ALQ4"/>
    <mergeCell ref="ALR4:ALV4"/>
    <mergeCell ref="AQM4:AQQ4"/>
    <mergeCell ref="AQR4:AQV4"/>
    <mergeCell ref="AQW4:ARA4"/>
    <mergeCell ref="ARB4:ARF4"/>
    <mergeCell ref="ARG4:ARK4"/>
    <mergeCell ref="ARL4:ARP4"/>
    <mergeCell ref="API4:APM4"/>
    <mergeCell ref="APN4:APR4"/>
    <mergeCell ref="APS4:APW4"/>
    <mergeCell ref="APX4:AQB4"/>
    <mergeCell ref="AQC4:AQG4"/>
    <mergeCell ref="AQH4:AQL4"/>
    <mergeCell ref="AOE4:AOI4"/>
    <mergeCell ref="AOJ4:AON4"/>
    <mergeCell ref="AOO4:AOS4"/>
    <mergeCell ref="AOT4:AOX4"/>
    <mergeCell ref="AOY4:APC4"/>
    <mergeCell ref="APD4:APH4"/>
    <mergeCell ref="ATY4:AUC4"/>
    <mergeCell ref="AUD4:AUH4"/>
    <mergeCell ref="AUI4:AUM4"/>
    <mergeCell ref="AUN4:AUR4"/>
    <mergeCell ref="AUS4:AUW4"/>
    <mergeCell ref="AUX4:AVB4"/>
    <mergeCell ref="ASU4:ASY4"/>
    <mergeCell ref="ASZ4:ATD4"/>
    <mergeCell ref="ATE4:ATI4"/>
    <mergeCell ref="ATJ4:ATN4"/>
    <mergeCell ref="ATO4:ATS4"/>
    <mergeCell ref="ATT4:ATX4"/>
    <mergeCell ref="ARQ4:ARU4"/>
    <mergeCell ref="ARV4:ARZ4"/>
    <mergeCell ref="ASA4:ASE4"/>
    <mergeCell ref="ASF4:ASJ4"/>
    <mergeCell ref="ASK4:ASO4"/>
    <mergeCell ref="ASP4:AST4"/>
    <mergeCell ref="AXK4:AXO4"/>
    <mergeCell ref="AXP4:AXT4"/>
    <mergeCell ref="AXU4:AXY4"/>
    <mergeCell ref="AXZ4:AYD4"/>
    <mergeCell ref="AYE4:AYI4"/>
    <mergeCell ref="AYJ4:AYN4"/>
    <mergeCell ref="AWG4:AWK4"/>
    <mergeCell ref="AWL4:AWP4"/>
    <mergeCell ref="AWQ4:AWU4"/>
    <mergeCell ref="AWV4:AWZ4"/>
    <mergeCell ref="AXA4:AXE4"/>
    <mergeCell ref="AXF4:AXJ4"/>
    <mergeCell ref="AVC4:AVG4"/>
    <mergeCell ref="AVH4:AVL4"/>
    <mergeCell ref="AVM4:AVQ4"/>
    <mergeCell ref="AVR4:AVV4"/>
    <mergeCell ref="AVW4:AWA4"/>
    <mergeCell ref="AWB4:AWF4"/>
    <mergeCell ref="BAW4:BBA4"/>
    <mergeCell ref="BBB4:BBF4"/>
    <mergeCell ref="BBG4:BBK4"/>
    <mergeCell ref="BBL4:BBP4"/>
    <mergeCell ref="BBQ4:BBU4"/>
    <mergeCell ref="BBV4:BBZ4"/>
    <mergeCell ref="AZS4:AZW4"/>
    <mergeCell ref="AZX4:BAB4"/>
    <mergeCell ref="BAC4:BAG4"/>
    <mergeCell ref="BAH4:BAL4"/>
    <mergeCell ref="BAM4:BAQ4"/>
    <mergeCell ref="BAR4:BAV4"/>
    <mergeCell ref="AYO4:AYS4"/>
    <mergeCell ref="AYT4:AYX4"/>
    <mergeCell ref="AYY4:AZC4"/>
    <mergeCell ref="AZD4:AZH4"/>
    <mergeCell ref="AZI4:AZM4"/>
    <mergeCell ref="AZN4:AZR4"/>
    <mergeCell ref="BEI4:BEM4"/>
    <mergeCell ref="BEN4:BER4"/>
    <mergeCell ref="BES4:BEW4"/>
    <mergeCell ref="BEX4:BFB4"/>
    <mergeCell ref="BFC4:BFG4"/>
    <mergeCell ref="BFH4:BFL4"/>
    <mergeCell ref="BDE4:BDI4"/>
    <mergeCell ref="BDJ4:BDN4"/>
    <mergeCell ref="BDO4:BDS4"/>
    <mergeCell ref="BDT4:BDX4"/>
    <mergeCell ref="BDY4:BEC4"/>
    <mergeCell ref="BED4:BEH4"/>
    <mergeCell ref="BCA4:BCE4"/>
    <mergeCell ref="BCF4:BCJ4"/>
    <mergeCell ref="BCK4:BCO4"/>
    <mergeCell ref="BCP4:BCT4"/>
    <mergeCell ref="BCU4:BCY4"/>
    <mergeCell ref="BCZ4:BDD4"/>
    <mergeCell ref="BHU4:BHY4"/>
    <mergeCell ref="BHZ4:BID4"/>
    <mergeCell ref="BIE4:BII4"/>
    <mergeCell ref="BIJ4:BIN4"/>
    <mergeCell ref="BIO4:BIS4"/>
    <mergeCell ref="BIT4:BIX4"/>
    <mergeCell ref="BGQ4:BGU4"/>
    <mergeCell ref="BGV4:BGZ4"/>
    <mergeCell ref="BHA4:BHE4"/>
    <mergeCell ref="BHF4:BHJ4"/>
    <mergeCell ref="BHK4:BHO4"/>
    <mergeCell ref="BHP4:BHT4"/>
    <mergeCell ref="BFM4:BFQ4"/>
    <mergeCell ref="BFR4:BFV4"/>
    <mergeCell ref="BFW4:BGA4"/>
    <mergeCell ref="BGB4:BGF4"/>
    <mergeCell ref="BGG4:BGK4"/>
    <mergeCell ref="BGL4:BGP4"/>
    <mergeCell ref="BLG4:BLK4"/>
    <mergeCell ref="BLL4:BLP4"/>
    <mergeCell ref="BLQ4:BLU4"/>
    <mergeCell ref="BLV4:BLZ4"/>
    <mergeCell ref="BMA4:BME4"/>
    <mergeCell ref="BMF4:BMJ4"/>
    <mergeCell ref="BKC4:BKG4"/>
    <mergeCell ref="BKH4:BKL4"/>
    <mergeCell ref="BKM4:BKQ4"/>
    <mergeCell ref="BKR4:BKV4"/>
    <mergeCell ref="BKW4:BLA4"/>
    <mergeCell ref="BLB4:BLF4"/>
    <mergeCell ref="BIY4:BJC4"/>
    <mergeCell ref="BJD4:BJH4"/>
    <mergeCell ref="BJI4:BJM4"/>
    <mergeCell ref="BJN4:BJR4"/>
    <mergeCell ref="BJS4:BJW4"/>
    <mergeCell ref="BJX4:BKB4"/>
    <mergeCell ref="BOS4:BOW4"/>
    <mergeCell ref="BOX4:BPB4"/>
    <mergeCell ref="BPC4:BPG4"/>
    <mergeCell ref="BPH4:BPL4"/>
    <mergeCell ref="BPM4:BPQ4"/>
    <mergeCell ref="BPR4:BPV4"/>
    <mergeCell ref="BNO4:BNS4"/>
    <mergeCell ref="BNT4:BNX4"/>
    <mergeCell ref="BNY4:BOC4"/>
    <mergeCell ref="BOD4:BOH4"/>
    <mergeCell ref="BOI4:BOM4"/>
    <mergeCell ref="BON4:BOR4"/>
    <mergeCell ref="BMK4:BMO4"/>
    <mergeCell ref="BMP4:BMT4"/>
    <mergeCell ref="BMU4:BMY4"/>
    <mergeCell ref="BMZ4:BND4"/>
    <mergeCell ref="BNE4:BNI4"/>
    <mergeCell ref="BNJ4:BNN4"/>
    <mergeCell ref="BSE4:BSI4"/>
    <mergeCell ref="BSJ4:BSN4"/>
    <mergeCell ref="BSO4:BSS4"/>
    <mergeCell ref="BST4:BSX4"/>
    <mergeCell ref="BSY4:BTC4"/>
    <mergeCell ref="BTD4:BTH4"/>
    <mergeCell ref="BRA4:BRE4"/>
    <mergeCell ref="BRF4:BRJ4"/>
    <mergeCell ref="BRK4:BRO4"/>
    <mergeCell ref="BRP4:BRT4"/>
    <mergeCell ref="BRU4:BRY4"/>
    <mergeCell ref="BRZ4:BSD4"/>
    <mergeCell ref="BPW4:BQA4"/>
    <mergeCell ref="BQB4:BQF4"/>
    <mergeCell ref="BQG4:BQK4"/>
    <mergeCell ref="BQL4:BQP4"/>
    <mergeCell ref="BQQ4:BQU4"/>
    <mergeCell ref="BQV4:BQZ4"/>
    <mergeCell ref="BVQ4:BVU4"/>
    <mergeCell ref="BVV4:BVZ4"/>
    <mergeCell ref="BWA4:BWE4"/>
    <mergeCell ref="BWF4:BWJ4"/>
    <mergeCell ref="BWK4:BWO4"/>
    <mergeCell ref="BWP4:BWT4"/>
    <mergeCell ref="BUM4:BUQ4"/>
    <mergeCell ref="BUR4:BUV4"/>
    <mergeCell ref="BUW4:BVA4"/>
    <mergeCell ref="BVB4:BVF4"/>
    <mergeCell ref="BVG4:BVK4"/>
    <mergeCell ref="BVL4:BVP4"/>
    <mergeCell ref="BTI4:BTM4"/>
    <mergeCell ref="BTN4:BTR4"/>
    <mergeCell ref="BTS4:BTW4"/>
    <mergeCell ref="BTX4:BUB4"/>
    <mergeCell ref="BUC4:BUG4"/>
    <mergeCell ref="BUH4:BUL4"/>
    <mergeCell ref="BZC4:BZG4"/>
    <mergeCell ref="BZH4:BZL4"/>
    <mergeCell ref="BZM4:BZQ4"/>
    <mergeCell ref="BZR4:BZV4"/>
    <mergeCell ref="BZW4:CAA4"/>
    <mergeCell ref="CAB4:CAF4"/>
    <mergeCell ref="BXY4:BYC4"/>
    <mergeCell ref="BYD4:BYH4"/>
    <mergeCell ref="BYI4:BYM4"/>
    <mergeCell ref="BYN4:BYR4"/>
    <mergeCell ref="BYS4:BYW4"/>
    <mergeCell ref="BYX4:BZB4"/>
    <mergeCell ref="BWU4:BWY4"/>
    <mergeCell ref="BWZ4:BXD4"/>
    <mergeCell ref="BXE4:BXI4"/>
    <mergeCell ref="BXJ4:BXN4"/>
    <mergeCell ref="BXO4:BXS4"/>
    <mergeCell ref="BXT4:BXX4"/>
    <mergeCell ref="CCO4:CCS4"/>
    <mergeCell ref="CCT4:CCX4"/>
    <mergeCell ref="CCY4:CDC4"/>
    <mergeCell ref="CDD4:CDH4"/>
    <mergeCell ref="CDI4:CDM4"/>
    <mergeCell ref="CDN4:CDR4"/>
    <mergeCell ref="CBK4:CBO4"/>
    <mergeCell ref="CBP4:CBT4"/>
    <mergeCell ref="CBU4:CBY4"/>
    <mergeCell ref="CBZ4:CCD4"/>
    <mergeCell ref="CCE4:CCI4"/>
    <mergeCell ref="CCJ4:CCN4"/>
    <mergeCell ref="CAG4:CAK4"/>
    <mergeCell ref="CAL4:CAP4"/>
    <mergeCell ref="CAQ4:CAU4"/>
    <mergeCell ref="CAV4:CAZ4"/>
    <mergeCell ref="CBA4:CBE4"/>
    <mergeCell ref="CBF4:CBJ4"/>
    <mergeCell ref="CGA4:CGE4"/>
    <mergeCell ref="CGF4:CGJ4"/>
    <mergeCell ref="CGK4:CGO4"/>
    <mergeCell ref="CGP4:CGT4"/>
    <mergeCell ref="CGU4:CGY4"/>
    <mergeCell ref="CGZ4:CHD4"/>
    <mergeCell ref="CEW4:CFA4"/>
    <mergeCell ref="CFB4:CFF4"/>
    <mergeCell ref="CFG4:CFK4"/>
    <mergeCell ref="CFL4:CFP4"/>
    <mergeCell ref="CFQ4:CFU4"/>
    <mergeCell ref="CFV4:CFZ4"/>
    <mergeCell ref="CDS4:CDW4"/>
    <mergeCell ref="CDX4:CEB4"/>
    <mergeCell ref="CEC4:CEG4"/>
    <mergeCell ref="CEH4:CEL4"/>
    <mergeCell ref="CEM4:CEQ4"/>
    <mergeCell ref="CER4:CEV4"/>
    <mergeCell ref="CJM4:CJQ4"/>
    <mergeCell ref="CJR4:CJV4"/>
    <mergeCell ref="CJW4:CKA4"/>
    <mergeCell ref="CKB4:CKF4"/>
    <mergeCell ref="CKG4:CKK4"/>
    <mergeCell ref="CKL4:CKP4"/>
    <mergeCell ref="CII4:CIM4"/>
    <mergeCell ref="CIN4:CIR4"/>
    <mergeCell ref="CIS4:CIW4"/>
    <mergeCell ref="CIX4:CJB4"/>
    <mergeCell ref="CJC4:CJG4"/>
    <mergeCell ref="CJH4:CJL4"/>
    <mergeCell ref="CHE4:CHI4"/>
    <mergeCell ref="CHJ4:CHN4"/>
    <mergeCell ref="CHO4:CHS4"/>
    <mergeCell ref="CHT4:CHX4"/>
    <mergeCell ref="CHY4:CIC4"/>
    <mergeCell ref="CID4:CIH4"/>
    <mergeCell ref="CMY4:CNC4"/>
    <mergeCell ref="CND4:CNH4"/>
    <mergeCell ref="CNI4:CNM4"/>
    <mergeCell ref="CNN4:CNR4"/>
    <mergeCell ref="CNS4:CNW4"/>
    <mergeCell ref="CNX4:COB4"/>
    <mergeCell ref="CLU4:CLY4"/>
    <mergeCell ref="CLZ4:CMD4"/>
    <mergeCell ref="CME4:CMI4"/>
    <mergeCell ref="CMJ4:CMN4"/>
    <mergeCell ref="CMO4:CMS4"/>
    <mergeCell ref="CMT4:CMX4"/>
    <mergeCell ref="CKQ4:CKU4"/>
    <mergeCell ref="CKV4:CKZ4"/>
    <mergeCell ref="CLA4:CLE4"/>
    <mergeCell ref="CLF4:CLJ4"/>
    <mergeCell ref="CLK4:CLO4"/>
    <mergeCell ref="CLP4:CLT4"/>
    <mergeCell ref="CQK4:CQO4"/>
    <mergeCell ref="CQP4:CQT4"/>
    <mergeCell ref="CQU4:CQY4"/>
    <mergeCell ref="CQZ4:CRD4"/>
    <mergeCell ref="CRE4:CRI4"/>
    <mergeCell ref="CRJ4:CRN4"/>
    <mergeCell ref="CPG4:CPK4"/>
    <mergeCell ref="CPL4:CPP4"/>
    <mergeCell ref="CPQ4:CPU4"/>
    <mergeCell ref="CPV4:CPZ4"/>
    <mergeCell ref="CQA4:CQE4"/>
    <mergeCell ref="CQF4:CQJ4"/>
    <mergeCell ref="COC4:COG4"/>
    <mergeCell ref="COH4:COL4"/>
    <mergeCell ref="COM4:COQ4"/>
    <mergeCell ref="COR4:COV4"/>
    <mergeCell ref="COW4:CPA4"/>
    <mergeCell ref="CPB4:CPF4"/>
    <mergeCell ref="CTW4:CUA4"/>
    <mergeCell ref="CUB4:CUF4"/>
    <mergeCell ref="CUG4:CUK4"/>
    <mergeCell ref="CUL4:CUP4"/>
    <mergeCell ref="CUQ4:CUU4"/>
    <mergeCell ref="CUV4:CUZ4"/>
    <mergeCell ref="CSS4:CSW4"/>
    <mergeCell ref="CSX4:CTB4"/>
    <mergeCell ref="CTC4:CTG4"/>
    <mergeCell ref="CTH4:CTL4"/>
    <mergeCell ref="CTM4:CTQ4"/>
    <mergeCell ref="CTR4:CTV4"/>
    <mergeCell ref="CRO4:CRS4"/>
    <mergeCell ref="CRT4:CRX4"/>
    <mergeCell ref="CRY4:CSC4"/>
    <mergeCell ref="CSD4:CSH4"/>
    <mergeCell ref="CSI4:CSM4"/>
    <mergeCell ref="CSN4:CSR4"/>
    <mergeCell ref="CXI4:CXM4"/>
    <mergeCell ref="CXN4:CXR4"/>
    <mergeCell ref="CXS4:CXW4"/>
    <mergeCell ref="CXX4:CYB4"/>
    <mergeCell ref="CYC4:CYG4"/>
    <mergeCell ref="CYH4:CYL4"/>
    <mergeCell ref="CWE4:CWI4"/>
    <mergeCell ref="CWJ4:CWN4"/>
    <mergeCell ref="CWO4:CWS4"/>
    <mergeCell ref="CWT4:CWX4"/>
    <mergeCell ref="CWY4:CXC4"/>
    <mergeCell ref="CXD4:CXH4"/>
    <mergeCell ref="CVA4:CVE4"/>
    <mergeCell ref="CVF4:CVJ4"/>
    <mergeCell ref="CVK4:CVO4"/>
    <mergeCell ref="CVP4:CVT4"/>
    <mergeCell ref="CVU4:CVY4"/>
    <mergeCell ref="CVZ4:CWD4"/>
    <mergeCell ref="DAU4:DAY4"/>
    <mergeCell ref="DAZ4:DBD4"/>
    <mergeCell ref="DBE4:DBI4"/>
    <mergeCell ref="DBJ4:DBN4"/>
    <mergeCell ref="DBO4:DBS4"/>
    <mergeCell ref="DBT4:DBX4"/>
    <mergeCell ref="CZQ4:CZU4"/>
    <mergeCell ref="CZV4:CZZ4"/>
    <mergeCell ref="DAA4:DAE4"/>
    <mergeCell ref="DAF4:DAJ4"/>
    <mergeCell ref="DAK4:DAO4"/>
    <mergeCell ref="DAP4:DAT4"/>
    <mergeCell ref="CYM4:CYQ4"/>
    <mergeCell ref="CYR4:CYV4"/>
    <mergeCell ref="CYW4:CZA4"/>
    <mergeCell ref="CZB4:CZF4"/>
    <mergeCell ref="CZG4:CZK4"/>
    <mergeCell ref="CZL4:CZP4"/>
    <mergeCell ref="DEG4:DEK4"/>
    <mergeCell ref="DEL4:DEP4"/>
    <mergeCell ref="DEQ4:DEU4"/>
    <mergeCell ref="DEV4:DEZ4"/>
    <mergeCell ref="DFA4:DFE4"/>
    <mergeCell ref="DFF4:DFJ4"/>
    <mergeCell ref="DDC4:DDG4"/>
    <mergeCell ref="DDH4:DDL4"/>
    <mergeCell ref="DDM4:DDQ4"/>
    <mergeCell ref="DDR4:DDV4"/>
    <mergeCell ref="DDW4:DEA4"/>
    <mergeCell ref="DEB4:DEF4"/>
    <mergeCell ref="DBY4:DCC4"/>
    <mergeCell ref="DCD4:DCH4"/>
    <mergeCell ref="DCI4:DCM4"/>
    <mergeCell ref="DCN4:DCR4"/>
    <mergeCell ref="DCS4:DCW4"/>
    <mergeCell ref="DCX4:DDB4"/>
    <mergeCell ref="DHS4:DHW4"/>
    <mergeCell ref="DHX4:DIB4"/>
    <mergeCell ref="DIC4:DIG4"/>
    <mergeCell ref="DIH4:DIL4"/>
    <mergeCell ref="DIM4:DIQ4"/>
    <mergeCell ref="DIR4:DIV4"/>
    <mergeCell ref="DGO4:DGS4"/>
    <mergeCell ref="DGT4:DGX4"/>
    <mergeCell ref="DGY4:DHC4"/>
    <mergeCell ref="DHD4:DHH4"/>
    <mergeCell ref="DHI4:DHM4"/>
    <mergeCell ref="DHN4:DHR4"/>
    <mergeCell ref="DFK4:DFO4"/>
    <mergeCell ref="DFP4:DFT4"/>
    <mergeCell ref="DFU4:DFY4"/>
    <mergeCell ref="DFZ4:DGD4"/>
    <mergeCell ref="DGE4:DGI4"/>
    <mergeCell ref="DGJ4:DGN4"/>
    <mergeCell ref="DLE4:DLI4"/>
    <mergeCell ref="DLJ4:DLN4"/>
    <mergeCell ref="DLO4:DLS4"/>
    <mergeCell ref="DLT4:DLX4"/>
    <mergeCell ref="DLY4:DMC4"/>
    <mergeCell ref="DMD4:DMH4"/>
    <mergeCell ref="DKA4:DKE4"/>
    <mergeCell ref="DKF4:DKJ4"/>
    <mergeCell ref="DKK4:DKO4"/>
    <mergeCell ref="DKP4:DKT4"/>
    <mergeCell ref="DKU4:DKY4"/>
    <mergeCell ref="DKZ4:DLD4"/>
    <mergeCell ref="DIW4:DJA4"/>
    <mergeCell ref="DJB4:DJF4"/>
    <mergeCell ref="DJG4:DJK4"/>
    <mergeCell ref="DJL4:DJP4"/>
    <mergeCell ref="DJQ4:DJU4"/>
    <mergeCell ref="DJV4:DJZ4"/>
    <mergeCell ref="DOQ4:DOU4"/>
    <mergeCell ref="DOV4:DOZ4"/>
    <mergeCell ref="DPA4:DPE4"/>
    <mergeCell ref="DPF4:DPJ4"/>
    <mergeCell ref="DPK4:DPO4"/>
    <mergeCell ref="DPP4:DPT4"/>
    <mergeCell ref="DNM4:DNQ4"/>
    <mergeCell ref="DNR4:DNV4"/>
    <mergeCell ref="DNW4:DOA4"/>
    <mergeCell ref="DOB4:DOF4"/>
    <mergeCell ref="DOG4:DOK4"/>
    <mergeCell ref="DOL4:DOP4"/>
    <mergeCell ref="DMI4:DMM4"/>
    <mergeCell ref="DMN4:DMR4"/>
    <mergeCell ref="DMS4:DMW4"/>
    <mergeCell ref="DMX4:DNB4"/>
    <mergeCell ref="DNC4:DNG4"/>
    <mergeCell ref="DNH4:DNL4"/>
    <mergeCell ref="DSC4:DSG4"/>
    <mergeCell ref="DSH4:DSL4"/>
    <mergeCell ref="DSM4:DSQ4"/>
    <mergeCell ref="DSR4:DSV4"/>
    <mergeCell ref="DSW4:DTA4"/>
    <mergeCell ref="DTB4:DTF4"/>
    <mergeCell ref="DQY4:DRC4"/>
    <mergeCell ref="DRD4:DRH4"/>
    <mergeCell ref="DRI4:DRM4"/>
    <mergeCell ref="DRN4:DRR4"/>
    <mergeCell ref="DRS4:DRW4"/>
    <mergeCell ref="DRX4:DSB4"/>
    <mergeCell ref="DPU4:DPY4"/>
    <mergeCell ref="DPZ4:DQD4"/>
    <mergeCell ref="DQE4:DQI4"/>
    <mergeCell ref="DQJ4:DQN4"/>
    <mergeCell ref="DQO4:DQS4"/>
    <mergeCell ref="DQT4:DQX4"/>
    <mergeCell ref="DVO4:DVS4"/>
    <mergeCell ref="DVT4:DVX4"/>
    <mergeCell ref="DVY4:DWC4"/>
    <mergeCell ref="DWD4:DWH4"/>
    <mergeCell ref="DWI4:DWM4"/>
    <mergeCell ref="DWN4:DWR4"/>
    <mergeCell ref="DUK4:DUO4"/>
    <mergeCell ref="DUP4:DUT4"/>
    <mergeCell ref="DUU4:DUY4"/>
    <mergeCell ref="DUZ4:DVD4"/>
    <mergeCell ref="DVE4:DVI4"/>
    <mergeCell ref="DVJ4:DVN4"/>
    <mergeCell ref="DTG4:DTK4"/>
    <mergeCell ref="DTL4:DTP4"/>
    <mergeCell ref="DTQ4:DTU4"/>
    <mergeCell ref="DTV4:DTZ4"/>
    <mergeCell ref="DUA4:DUE4"/>
    <mergeCell ref="DUF4:DUJ4"/>
    <mergeCell ref="DZA4:DZE4"/>
    <mergeCell ref="DZF4:DZJ4"/>
    <mergeCell ref="DZK4:DZO4"/>
    <mergeCell ref="DZP4:DZT4"/>
    <mergeCell ref="DZU4:DZY4"/>
    <mergeCell ref="DZZ4:EAD4"/>
    <mergeCell ref="DXW4:DYA4"/>
    <mergeCell ref="DYB4:DYF4"/>
    <mergeCell ref="DYG4:DYK4"/>
    <mergeCell ref="DYL4:DYP4"/>
    <mergeCell ref="DYQ4:DYU4"/>
    <mergeCell ref="DYV4:DYZ4"/>
    <mergeCell ref="DWS4:DWW4"/>
    <mergeCell ref="DWX4:DXB4"/>
    <mergeCell ref="DXC4:DXG4"/>
    <mergeCell ref="DXH4:DXL4"/>
    <mergeCell ref="DXM4:DXQ4"/>
    <mergeCell ref="DXR4:DXV4"/>
    <mergeCell ref="ECM4:ECQ4"/>
    <mergeCell ref="ECR4:ECV4"/>
    <mergeCell ref="ECW4:EDA4"/>
    <mergeCell ref="EDB4:EDF4"/>
    <mergeCell ref="EDG4:EDK4"/>
    <mergeCell ref="EDL4:EDP4"/>
    <mergeCell ref="EBI4:EBM4"/>
    <mergeCell ref="EBN4:EBR4"/>
    <mergeCell ref="EBS4:EBW4"/>
    <mergeCell ref="EBX4:ECB4"/>
    <mergeCell ref="ECC4:ECG4"/>
    <mergeCell ref="ECH4:ECL4"/>
    <mergeCell ref="EAE4:EAI4"/>
    <mergeCell ref="EAJ4:EAN4"/>
    <mergeCell ref="EAO4:EAS4"/>
    <mergeCell ref="EAT4:EAX4"/>
    <mergeCell ref="EAY4:EBC4"/>
    <mergeCell ref="EBD4:EBH4"/>
    <mergeCell ref="EFY4:EGC4"/>
    <mergeCell ref="EGD4:EGH4"/>
    <mergeCell ref="EGI4:EGM4"/>
    <mergeCell ref="EGN4:EGR4"/>
    <mergeCell ref="EGS4:EGW4"/>
    <mergeCell ref="EGX4:EHB4"/>
    <mergeCell ref="EEU4:EEY4"/>
    <mergeCell ref="EEZ4:EFD4"/>
    <mergeCell ref="EFE4:EFI4"/>
    <mergeCell ref="EFJ4:EFN4"/>
    <mergeCell ref="EFO4:EFS4"/>
    <mergeCell ref="EFT4:EFX4"/>
    <mergeCell ref="EDQ4:EDU4"/>
    <mergeCell ref="EDV4:EDZ4"/>
    <mergeCell ref="EEA4:EEE4"/>
    <mergeCell ref="EEF4:EEJ4"/>
    <mergeCell ref="EEK4:EEO4"/>
    <mergeCell ref="EEP4:EET4"/>
    <mergeCell ref="EJK4:EJO4"/>
    <mergeCell ref="EJP4:EJT4"/>
    <mergeCell ref="EJU4:EJY4"/>
    <mergeCell ref="EJZ4:EKD4"/>
    <mergeCell ref="EKE4:EKI4"/>
    <mergeCell ref="EKJ4:EKN4"/>
    <mergeCell ref="EIG4:EIK4"/>
    <mergeCell ref="EIL4:EIP4"/>
    <mergeCell ref="EIQ4:EIU4"/>
    <mergeCell ref="EIV4:EIZ4"/>
    <mergeCell ref="EJA4:EJE4"/>
    <mergeCell ref="EJF4:EJJ4"/>
    <mergeCell ref="EHC4:EHG4"/>
    <mergeCell ref="EHH4:EHL4"/>
    <mergeCell ref="EHM4:EHQ4"/>
    <mergeCell ref="EHR4:EHV4"/>
    <mergeCell ref="EHW4:EIA4"/>
    <mergeCell ref="EIB4:EIF4"/>
    <mergeCell ref="EMW4:ENA4"/>
    <mergeCell ref="ENB4:ENF4"/>
    <mergeCell ref="ENG4:ENK4"/>
    <mergeCell ref="ENL4:ENP4"/>
    <mergeCell ref="ENQ4:ENU4"/>
    <mergeCell ref="ENV4:ENZ4"/>
    <mergeCell ref="ELS4:ELW4"/>
    <mergeCell ref="ELX4:EMB4"/>
    <mergeCell ref="EMC4:EMG4"/>
    <mergeCell ref="EMH4:EML4"/>
    <mergeCell ref="EMM4:EMQ4"/>
    <mergeCell ref="EMR4:EMV4"/>
    <mergeCell ref="EKO4:EKS4"/>
    <mergeCell ref="EKT4:EKX4"/>
    <mergeCell ref="EKY4:ELC4"/>
    <mergeCell ref="ELD4:ELH4"/>
    <mergeCell ref="ELI4:ELM4"/>
    <mergeCell ref="ELN4:ELR4"/>
    <mergeCell ref="EQI4:EQM4"/>
    <mergeCell ref="EQN4:EQR4"/>
    <mergeCell ref="EQS4:EQW4"/>
    <mergeCell ref="EQX4:ERB4"/>
    <mergeCell ref="ERC4:ERG4"/>
    <mergeCell ref="ERH4:ERL4"/>
    <mergeCell ref="EPE4:EPI4"/>
    <mergeCell ref="EPJ4:EPN4"/>
    <mergeCell ref="EPO4:EPS4"/>
    <mergeCell ref="EPT4:EPX4"/>
    <mergeCell ref="EPY4:EQC4"/>
    <mergeCell ref="EQD4:EQH4"/>
    <mergeCell ref="EOA4:EOE4"/>
    <mergeCell ref="EOF4:EOJ4"/>
    <mergeCell ref="EOK4:EOO4"/>
    <mergeCell ref="EOP4:EOT4"/>
    <mergeCell ref="EOU4:EOY4"/>
    <mergeCell ref="EOZ4:EPD4"/>
    <mergeCell ref="ETU4:ETY4"/>
    <mergeCell ref="ETZ4:EUD4"/>
    <mergeCell ref="EUE4:EUI4"/>
    <mergeCell ref="EUJ4:EUN4"/>
    <mergeCell ref="EUO4:EUS4"/>
    <mergeCell ref="EUT4:EUX4"/>
    <mergeCell ref="ESQ4:ESU4"/>
    <mergeCell ref="ESV4:ESZ4"/>
    <mergeCell ref="ETA4:ETE4"/>
    <mergeCell ref="ETF4:ETJ4"/>
    <mergeCell ref="ETK4:ETO4"/>
    <mergeCell ref="ETP4:ETT4"/>
    <mergeCell ref="ERM4:ERQ4"/>
    <mergeCell ref="ERR4:ERV4"/>
    <mergeCell ref="ERW4:ESA4"/>
    <mergeCell ref="ESB4:ESF4"/>
    <mergeCell ref="ESG4:ESK4"/>
    <mergeCell ref="ESL4:ESP4"/>
    <mergeCell ref="EXG4:EXK4"/>
    <mergeCell ref="EXL4:EXP4"/>
    <mergeCell ref="EXQ4:EXU4"/>
    <mergeCell ref="EXV4:EXZ4"/>
    <mergeCell ref="EYA4:EYE4"/>
    <mergeCell ref="EYF4:EYJ4"/>
    <mergeCell ref="EWC4:EWG4"/>
    <mergeCell ref="EWH4:EWL4"/>
    <mergeCell ref="EWM4:EWQ4"/>
    <mergeCell ref="EWR4:EWV4"/>
    <mergeCell ref="EWW4:EXA4"/>
    <mergeCell ref="EXB4:EXF4"/>
    <mergeCell ref="EUY4:EVC4"/>
    <mergeCell ref="EVD4:EVH4"/>
    <mergeCell ref="EVI4:EVM4"/>
    <mergeCell ref="EVN4:EVR4"/>
    <mergeCell ref="EVS4:EVW4"/>
    <mergeCell ref="EVX4:EWB4"/>
    <mergeCell ref="FAS4:FAW4"/>
    <mergeCell ref="FAX4:FBB4"/>
    <mergeCell ref="FBC4:FBG4"/>
    <mergeCell ref="FBH4:FBL4"/>
    <mergeCell ref="FBM4:FBQ4"/>
    <mergeCell ref="FBR4:FBV4"/>
    <mergeCell ref="EZO4:EZS4"/>
    <mergeCell ref="EZT4:EZX4"/>
    <mergeCell ref="EZY4:FAC4"/>
    <mergeCell ref="FAD4:FAH4"/>
    <mergeCell ref="FAI4:FAM4"/>
    <mergeCell ref="FAN4:FAR4"/>
    <mergeCell ref="EYK4:EYO4"/>
    <mergeCell ref="EYP4:EYT4"/>
    <mergeCell ref="EYU4:EYY4"/>
    <mergeCell ref="EYZ4:EZD4"/>
    <mergeCell ref="EZE4:EZI4"/>
    <mergeCell ref="EZJ4:EZN4"/>
    <mergeCell ref="FEE4:FEI4"/>
    <mergeCell ref="FEJ4:FEN4"/>
    <mergeCell ref="FEO4:FES4"/>
    <mergeCell ref="FET4:FEX4"/>
    <mergeCell ref="FEY4:FFC4"/>
    <mergeCell ref="FFD4:FFH4"/>
    <mergeCell ref="FDA4:FDE4"/>
    <mergeCell ref="FDF4:FDJ4"/>
    <mergeCell ref="FDK4:FDO4"/>
    <mergeCell ref="FDP4:FDT4"/>
    <mergeCell ref="FDU4:FDY4"/>
    <mergeCell ref="FDZ4:FED4"/>
    <mergeCell ref="FBW4:FCA4"/>
    <mergeCell ref="FCB4:FCF4"/>
    <mergeCell ref="FCG4:FCK4"/>
    <mergeCell ref="FCL4:FCP4"/>
    <mergeCell ref="FCQ4:FCU4"/>
    <mergeCell ref="FCV4:FCZ4"/>
    <mergeCell ref="FHQ4:FHU4"/>
    <mergeCell ref="FHV4:FHZ4"/>
    <mergeCell ref="FIA4:FIE4"/>
    <mergeCell ref="FIF4:FIJ4"/>
    <mergeCell ref="FIK4:FIO4"/>
    <mergeCell ref="FIP4:FIT4"/>
    <mergeCell ref="FGM4:FGQ4"/>
    <mergeCell ref="FGR4:FGV4"/>
    <mergeCell ref="FGW4:FHA4"/>
    <mergeCell ref="FHB4:FHF4"/>
    <mergeCell ref="FHG4:FHK4"/>
    <mergeCell ref="FHL4:FHP4"/>
    <mergeCell ref="FFI4:FFM4"/>
    <mergeCell ref="FFN4:FFR4"/>
    <mergeCell ref="FFS4:FFW4"/>
    <mergeCell ref="FFX4:FGB4"/>
    <mergeCell ref="FGC4:FGG4"/>
    <mergeCell ref="FGH4:FGL4"/>
    <mergeCell ref="FLC4:FLG4"/>
    <mergeCell ref="FLH4:FLL4"/>
    <mergeCell ref="FLM4:FLQ4"/>
    <mergeCell ref="FLR4:FLV4"/>
    <mergeCell ref="FLW4:FMA4"/>
    <mergeCell ref="FMB4:FMF4"/>
    <mergeCell ref="FJY4:FKC4"/>
    <mergeCell ref="FKD4:FKH4"/>
    <mergeCell ref="FKI4:FKM4"/>
    <mergeCell ref="FKN4:FKR4"/>
    <mergeCell ref="FKS4:FKW4"/>
    <mergeCell ref="FKX4:FLB4"/>
    <mergeCell ref="FIU4:FIY4"/>
    <mergeCell ref="FIZ4:FJD4"/>
    <mergeCell ref="FJE4:FJI4"/>
    <mergeCell ref="FJJ4:FJN4"/>
    <mergeCell ref="FJO4:FJS4"/>
    <mergeCell ref="FJT4:FJX4"/>
    <mergeCell ref="FOO4:FOS4"/>
    <mergeCell ref="FOT4:FOX4"/>
    <mergeCell ref="FOY4:FPC4"/>
    <mergeCell ref="FPD4:FPH4"/>
    <mergeCell ref="FPI4:FPM4"/>
    <mergeCell ref="FPN4:FPR4"/>
    <mergeCell ref="FNK4:FNO4"/>
    <mergeCell ref="FNP4:FNT4"/>
    <mergeCell ref="FNU4:FNY4"/>
    <mergeCell ref="FNZ4:FOD4"/>
    <mergeCell ref="FOE4:FOI4"/>
    <mergeCell ref="FOJ4:FON4"/>
    <mergeCell ref="FMG4:FMK4"/>
    <mergeCell ref="FML4:FMP4"/>
    <mergeCell ref="FMQ4:FMU4"/>
    <mergeCell ref="FMV4:FMZ4"/>
    <mergeCell ref="FNA4:FNE4"/>
    <mergeCell ref="FNF4:FNJ4"/>
    <mergeCell ref="FSA4:FSE4"/>
    <mergeCell ref="FSF4:FSJ4"/>
    <mergeCell ref="FSK4:FSO4"/>
    <mergeCell ref="FSP4:FST4"/>
    <mergeCell ref="FSU4:FSY4"/>
    <mergeCell ref="FSZ4:FTD4"/>
    <mergeCell ref="FQW4:FRA4"/>
    <mergeCell ref="FRB4:FRF4"/>
    <mergeCell ref="FRG4:FRK4"/>
    <mergeCell ref="FRL4:FRP4"/>
    <mergeCell ref="FRQ4:FRU4"/>
    <mergeCell ref="FRV4:FRZ4"/>
    <mergeCell ref="FPS4:FPW4"/>
    <mergeCell ref="FPX4:FQB4"/>
    <mergeCell ref="FQC4:FQG4"/>
    <mergeCell ref="FQH4:FQL4"/>
    <mergeCell ref="FQM4:FQQ4"/>
    <mergeCell ref="FQR4:FQV4"/>
    <mergeCell ref="FVM4:FVQ4"/>
    <mergeCell ref="FVR4:FVV4"/>
    <mergeCell ref="FVW4:FWA4"/>
    <mergeCell ref="FWB4:FWF4"/>
    <mergeCell ref="FWG4:FWK4"/>
    <mergeCell ref="FWL4:FWP4"/>
    <mergeCell ref="FUI4:FUM4"/>
    <mergeCell ref="FUN4:FUR4"/>
    <mergeCell ref="FUS4:FUW4"/>
    <mergeCell ref="FUX4:FVB4"/>
    <mergeCell ref="FVC4:FVG4"/>
    <mergeCell ref="FVH4:FVL4"/>
    <mergeCell ref="FTE4:FTI4"/>
    <mergeCell ref="FTJ4:FTN4"/>
    <mergeCell ref="FTO4:FTS4"/>
    <mergeCell ref="FTT4:FTX4"/>
    <mergeCell ref="FTY4:FUC4"/>
    <mergeCell ref="FUD4:FUH4"/>
    <mergeCell ref="FYY4:FZC4"/>
    <mergeCell ref="FZD4:FZH4"/>
    <mergeCell ref="FZI4:FZM4"/>
    <mergeCell ref="FZN4:FZR4"/>
    <mergeCell ref="FZS4:FZW4"/>
    <mergeCell ref="FZX4:GAB4"/>
    <mergeCell ref="FXU4:FXY4"/>
    <mergeCell ref="FXZ4:FYD4"/>
    <mergeCell ref="FYE4:FYI4"/>
    <mergeCell ref="FYJ4:FYN4"/>
    <mergeCell ref="FYO4:FYS4"/>
    <mergeCell ref="FYT4:FYX4"/>
    <mergeCell ref="FWQ4:FWU4"/>
    <mergeCell ref="FWV4:FWZ4"/>
    <mergeCell ref="FXA4:FXE4"/>
    <mergeCell ref="FXF4:FXJ4"/>
    <mergeCell ref="FXK4:FXO4"/>
    <mergeCell ref="FXP4:FXT4"/>
    <mergeCell ref="GCK4:GCO4"/>
    <mergeCell ref="GCP4:GCT4"/>
    <mergeCell ref="GCU4:GCY4"/>
    <mergeCell ref="GCZ4:GDD4"/>
    <mergeCell ref="GDE4:GDI4"/>
    <mergeCell ref="GDJ4:GDN4"/>
    <mergeCell ref="GBG4:GBK4"/>
    <mergeCell ref="GBL4:GBP4"/>
    <mergeCell ref="GBQ4:GBU4"/>
    <mergeCell ref="GBV4:GBZ4"/>
    <mergeCell ref="GCA4:GCE4"/>
    <mergeCell ref="GCF4:GCJ4"/>
    <mergeCell ref="GAC4:GAG4"/>
    <mergeCell ref="GAH4:GAL4"/>
    <mergeCell ref="GAM4:GAQ4"/>
    <mergeCell ref="GAR4:GAV4"/>
    <mergeCell ref="GAW4:GBA4"/>
    <mergeCell ref="GBB4:GBF4"/>
    <mergeCell ref="GFW4:GGA4"/>
    <mergeCell ref="GGB4:GGF4"/>
    <mergeCell ref="GGG4:GGK4"/>
    <mergeCell ref="GGL4:GGP4"/>
    <mergeCell ref="GGQ4:GGU4"/>
    <mergeCell ref="GGV4:GGZ4"/>
    <mergeCell ref="GES4:GEW4"/>
    <mergeCell ref="GEX4:GFB4"/>
    <mergeCell ref="GFC4:GFG4"/>
    <mergeCell ref="GFH4:GFL4"/>
    <mergeCell ref="GFM4:GFQ4"/>
    <mergeCell ref="GFR4:GFV4"/>
    <mergeCell ref="GDO4:GDS4"/>
    <mergeCell ref="GDT4:GDX4"/>
    <mergeCell ref="GDY4:GEC4"/>
    <mergeCell ref="GED4:GEH4"/>
    <mergeCell ref="GEI4:GEM4"/>
    <mergeCell ref="GEN4:GER4"/>
    <mergeCell ref="GJI4:GJM4"/>
    <mergeCell ref="GJN4:GJR4"/>
    <mergeCell ref="GJS4:GJW4"/>
    <mergeCell ref="GJX4:GKB4"/>
    <mergeCell ref="GKC4:GKG4"/>
    <mergeCell ref="GKH4:GKL4"/>
    <mergeCell ref="GIE4:GII4"/>
    <mergeCell ref="GIJ4:GIN4"/>
    <mergeCell ref="GIO4:GIS4"/>
    <mergeCell ref="GIT4:GIX4"/>
    <mergeCell ref="GIY4:GJC4"/>
    <mergeCell ref="GJD4:GJH4"/>
    <mergeCell ref="GHA4:GHE4"/>
    <mergeCell ref="GHF4:GHJ4"/>
    <mergeCell ref="GHK4:GHO4"/>
    <mergeCell ref="GHP4:GHT4"/>
    <mergeCell ref="GHU4:GHY4"/>
    <mergeCell ref="GHZ4:GID4"/>
    <mergeCell ref="GMU4:GMY4"/>
    <mergeCell ref="GMZ4:GND4"/>
    <mergeCell ref="GNE4:GNI4"/>
    <mergeCell ref="GNJ4:GNN4"/>
    <mergeCell ref="GNO4:GNS4"/>
    <mergeCell ref="GNT4:GNX4"/>
    <mergeCell ref="GLQ4:GLU4"/>
    <mergeCell ref="GLV4:GLZ4"/>
    <mergeCell ref="GMA4:GME4"/>
    <mergeCell ref="GMF4:GMJ4"/>
    <mergeCell ref="GMK4:GMO4"/>
    <mergeCell ref="GMP4:GMT4"/>
    <mergeCell ref="GKM4:GKQ4"/>
    <mergeCell ref="GKR4:GKV4"/>
    <mergeCell ref="GKW4:GLA4"/>
    <mergeCell ref="GLB4:GLF4"/>
    <mergeCell ref="GLG4:GLK4"/>
    <mergeCell ref="GLL4:GLP4"/>
    <mergeCell ref="GQG4:GQK4"/>
    <mergeCell ref="GQL4:GQP4"/>
    <mergeCell ref="GQQ4:GQU4"/>
    <mergeCell ref="GQV4:GQZ4"/>
    <mergeCell ref="GRA4:GRE4"/>
    <mergeCell ref="GRF4:GRJ4"/>
    <mergeCell ref="GPC4:GPG4"/>
    <mergeCell ref="GPH4:GPL4"/>
    <mergeCell ref="GPM4:GPQ4"/>
    <mergeCell ref="GPR4:GPV4"/>
    <mergeCell ref="GPW4:GQA4"/>
    <mergeCell ref="GQB4:GQF4"/>
    <mergeCell ref="GNY4:GOC4"/>
    <mergeCell ref="GOD4:GOH4"/>
    <mergeCell ref="GOI4:GOM4"/>
    <mergeCell ref="GON4:GOR4"/>
    <mergeCell ref="GOS4:GOW4"/>
    <mergeCell ref="GOX4:GPB4"/>
    <mergeCell ref="GTS4:GTW4"/>
    <mergeCell ref="GTX4:GUB4"/>
    <mergeCell ref="GUC4:GUG4"/>
    <mergeCell ref="GUH4:GUL4"/>
    <mergeCell ref="GUM4:GUQ4"/>
    <mergeCell ref="GUR4:GUV4"/>
    <mergeCell ref="GSO4:GSS4"/>
    <mergeCell ref="GST4:GSX4"/>
    <mergeCell ref="GSY4:GTC4"/>
    <mergeCell ref="GTD4:GTH4"/>
    <mergeCell ref="GTI4:GTM4"/>
    <mergeCell ref="GTN4:GTR4"/>
    <mergeCell ref="GRK4:GRO4"/>
    <mergeCell ref="GRP4:GRT4"/>
    <mergeCell ref="GRU4:GRY4"/>
    <mergeCell ref="GRZ4:GSD4"/>
    <mergeCell ref="GSE4:GSI4"/>
    <mergeCell ref="GSJ4:GSN4"/>
    <mergeCell ref="GXE4:GXI4"/>
    <mergeCell ref="GXJ4:GXN4"/>
    <mergeCell ref="GXO4:GXS4"/>
    <mergeCell ref="GXT4:GXX4"/>
    <mergeCell ref="GXY4:GYC4"/>
    <mergeCell ref="GYD4:GYH4"/>
    <mergeCell ref="GWA4:GWE4"/>
    <mergeCell ref="GWF4:GWJ4"/>
    <mergeCell ref="GWK4:GWO4"/>
    <mergeCell ref="GWP4:GWT4"/>
    <mergeCell ref="GWU4:GWY4"/>
    <mergeCell ref="GWZ4:GXD4"/>
    <mergeCell ref="GUW4:GVA4"/>
    <mergeCell ref="GVB4:GVF4"/>
    <mergeCell ref="GVG4:GVK4"/>
    <mergeCell ref="GVL4:GVP4"/>
    <mergeCell ref="GVQ4:GVU4"/>
    <mergeCell ref="GVV4:GVZ4"/>
    <mergeCell ref="HAQ4:HAU4"/>
    <mergeCell ref="HAV4:HAZ4"/>
    <mergeCell ref="HBA4:HBE4"/>
    <mergeCell ref="HBF4:HBJ4"/>
    <mergeCell ref="HBK4:HBO4"/>
    <mergeCell ref="HBP4:HBT4"/>
    <mergeCell ref="GZM4:GZQ4"/>
    <mergeCell ref="GZR4:GZV4"/>
    <mergeCell ref="GZW4:HAA4"/>
    <mergeCell ref="HAB4:HAF4"/>
    <mergeCell ref="HAG4:HAK4"/>
    <mergeCell ref="HAL4:HAP4"/>
    <mergeCell ref="GYI4:GYM4"/>
    <mergeCell ref="GYN4:GYR4"/>
    <mergeCell ref="GYS4:GYW4"/>
    <mergeCell ref="GYX4:GZB4"/>
    <mergeCell ref="GZC4:GZG4"/>
    <mergeCell ref="GZH4:GZL4"/>
    <mergeCell ref="HEC4:HEG4"/>
    <mergeCell ref="HEH4:HEL4"/>
    <mergeCell ref="HEM4:HEQ4"/>
    <mergeCell ref="HER4:HEV4"/>
    <mergeCell ref="HEW4:HFA4"/>
    <mergeCell ref="HFB4:HFF4"/>
    <mergeCell ref="HCY4:HDC4"/>
    <mergeCell ref="HDD4:HDH4"/>
    <mergeCell ref="HDI4:HDM4"/>
    <mergeCell ref="HDN4:HDR4"/>
    <mergeCell ref="HDS4:HDW4"/>
    <mergeCell ref="HDX4:HEB4"/>
    <mergeCell ref="HBU4:HBY4"/>
    <mergeCell ref="HBZ4:HCD4"/>
    <mergeCell ref="HCE4:HCI4"/>
    <mergeCell ref="HCJ4:HCN4"/>
    <mergeCell ref="HCO4:HCS4"/>
    <mergeCell ref="HCT4:HCX4"/>
    <mergeCell ref="HHO4:HHS4"/>
    <mergeCell ref="HHT4:HHX4"/>
    <mergeCell ref="HHY4:HIC4"/>
    <mergeCell ref="HID4:HIH4"/>
    <mergeCell ref="HII4:HIM4"/>
    <mergeCell ref="HIN4:HIR4"/>
    <mergeCell ref="HGK4:HGO4"/>
    <mergeCell ref="HGP4:HGT4"/>
    <mergeCell ref="HGU4:HGY4"/>
    <mergeCell ref="HGZ4:HHD4"/>
    <mergeCell ref="HHE4:HHI4"/>
    <mergeCell ref="HHJ4:HHN4"/>
    <mergeCell ref="HFG4:HFK4"/>
    <mergeCell ref="HFL4:HFP4"/>
    <mergeCell ref="HFQ4:HFU4"/>
    <mergeCell ref="HFV4:HFZ4"/>
    <mergeCell ref="HGA4:HGE4"/>
    <mergeCell ref="HGF4:HGJ4"/>
    <mergeCell ref="HLA4:HLE4"/>
    <mergeCell ref="HLF4:HLJ4"/>
    <mergeCell ref="HLK4:HLO4"/>
    <mergeCell ref="HLP4:HLT4"/>
    <mergeCell ref="HLU4:HLY4"/>
    <mergeCell ref="HLZ4:HMD4"/>
    <mergeCell ref="HJW4:HKA4"/>
    <mergeCell ref="HKB4:HKF4"/>
    <mergeCell ref="HKG4:HKK4"/>
    <mergeCell ref="HKL4:HKP4"/>
    <mergeCell ref="HKQ4:HKU4"/>
    <mergeCell ref="HKV4:HKZ4"/>
    <mergeCell ref="HIS4:HIW4"/>
    <mergeCell ref="HIX4:HJB4"/>
    <mergeCell ref="HJC4:HJG4"/>
    <mergeCell ref="HJH4:HJL4"/>
    <mergeCell ref="HJM4:HJQ4"/>
    <mergeCell ref="HJR4:HJV4"/>
    <mergeCell ref="HOM4:HOQ4"/>
    <mergeCell ref="HOR4:HOV4"/>
    <mergeCell ref="HOW4:HPA4"/>
    <mergeCell ref="HPB4:HPF4"/>
    <mergeCell ref="HPG4:HPK4"/>
    <mergeCell ref="HPL4:HPP4"/>
    <mergeCell ref="HNI4:HNM4"/>
    <mergeCell ref="HNN4:HNR4"/>
    <mergeCell ref="HNS4:HNW4"/>
    <mergeCell ref="HNX4:HOB4"/>
    <mergeCell ref="HOC4:HOG4"/>
    <mergeCell ref="HOH4:HOL4"/>
    <mergeCell ref="HME4:HMI4"/>
    <mergeCell ref="HMJ4:HMN4"/>
    <mergeCell ref="HMO4:HMS4"/>
    <mergeCell ref="HMT4:HMX4"/>
    <mergeCell ref="HMY4:HNC4"/>
    <mergeCell ref="HND4:HNH4"/>
    <mergeCell ref="HRY4:HSC4"/>
    <mergeCell ref="HSD4:HSH4"/>
    <mergeCell ref="HSI4:HSM4"/>
    <mergeCell ref="HSN4:HSR4"/>
    <mergeCell ref="HSS4:HSW4"/>
    <mergeCell ref="HSX4:HTB4"/>
    <mergeCell ref="HQU4:HQY4"/>
    <mergeCell ref="HQZ4:HRD4"/>
    <mergeCell ref="HRE4:HRI4"/>
    <mergeCell ref="HRJ4:HRN4"/>
    <mergeCell ref="HRO4:HRS4"/>
    <mergeCell ref="HRT4:HRX4"/>
    <mergeCell ref="HPQ4:HPU4"/>
    <mergeCell ref="HPV4:HPZ4"/>
    <mergeCell ref="HQA4:HQE4"/>
    <mergeCell ref="HQF4:HQJ4"/>
    <mergeCell ref="HQK4:HQO4"/>
    <mergeCell ref="HQP4:HQT4"/>
    <mergeCell ref="HVK4:HVO4"/>
    <mergeCell ref="HVP4:HVT4"/>
    <mergeCell ref="HVU4:HVY4"/>
    <mergeCell ref="HVZ4:HWD4"/>
    <mergeCell ref="HWE4:HWI4"/>
    <mergeCell ref="HWJ4:HWN4"/>
    <mergeCell ref="HUG4:HUK4"/>
    <mergeCell ref="HUL4:HUP4"/>
    <mergeCell ref="HUQ4:HUU4"/>
    <mergeCell ref="HUV4:HUZ4"/>
    <mergeCell ref="HVA4:HVE4"/>
    <mergeCell ref="HVF4:HVJ4"/>
    <mergeCell ref="HTC4:HTG4"/>
    <mergeCell ref="HTH4:HTL4"/>
    <mergeCell ref="HTM4:HTQ4"/>
    <mergeCell ref="HTR4:HTV4"/>
    <mergeCell ref="HTW4:HUA4"/>
    <mergeCell ref="HUB4:HUF4"/>
    <mergeCell ref="HYW4:HZA4"/>
    <mergeCell ref="HZB4:HZF4"/>
    <mergeCell ref="HZG4:HZK4"/>
    <mergeCell ref="HZL4:HZP4"/>
    <mergeCell ref="HZQ4:HZU4"/>
    <mergeCell ref="HZV4:HZZ4"/>
    <mergeCell ref="HXS4:HXW4"/>
    <mergeCell ref="HXX4:HYB4"/>
    <mergeCell ref="HYC4:HYG4"/>
    <mergeCell ref="HYH4:HYL4"/>
    <mergeCell ref="HYM4:HYQ4"/>
    <mergeCell ref="HYR4:HYV4"/>
    <mergeCell ref="HWO4:HWS4"/>
    <mergeCell ref="HWT4:HWX4"/>
    <mergeCell ref="HWY4:HXC4"/>
    <mergeCell ref="HXD4:HXH4"/>
    <mergeCell ref="HXI4:HXM4"/>
    <mergeCell ref="HXN4:HXR4"/>
    <mergeCell ref="ICI4:ICM4"/>
    <mergeCell ref="ICN4:ICR4"/>
    <mergeCell ref="ICS4:ICW4"/>
    <mergeCell ref="ICX4:IDB4"/>
    <mergeCell ref="IDC4:IDG4"/>
    <mergeCell ref="IDH4:IDL4"/>
    <mergeCell ref="IBE4:IBI4"/>
    <mergeCell ref="IBJ4:IBN4"/>
    <mergeCell ref="IBO4:IBS4"/>
    <mergeCell ref="IBT4:IBX4"/>
    <mergeCell ref="IBY4:ICC4"/>
    <mergeCell ref="ICD4:ICH4"/>
    <mergeCell ref="IAA4:IAE4"/>
    <mergeCell ref="IAF4:IAJ4"/>
    <mergeCell ref="IAK4:IAO4"/>
    <mergeCell ref="IAP4:IAT4"/>
    <mergeCell ref="IAU4:IAY4"/>
    <mergeCell ref="IAZ4:IBD4"/>
    <mergeCell ref="IFU4:IFY4"/>
    <mergeCell ref="IFZ4:IGD4"/>
    <mergeCell ref="IGE4:IGI4"/>
    <mergeCell ref="IGJ4:IGN4"/>
    <mergeCell ref="IGO4:IGS4"/>
    <mergeCell ref="IGT4:IGX4"/>
    <mergeCell ref="IEQ4:IEU4"/>
    <mergeCell ref="IEV4:IEZ4"/>
    <mergeCell ref="IFA4:IFE4"/>
    <mergeCell ref="IFF4:IFJ4"/>
    <mergeCell ref="IFK4:IFO4"/>
    <mergeCell ref="IFP4:IFT4"/>
    <mergeCell ref="IDM4:IDQ4"/>
    <mergeCell ref="IDR4:IDV4"/>
    <mergeCell ref="IDW4:IEA4"/>
    <mergeCell ref="IEB4:IEF4"/>
    <mergeCell ref="IEG4:IEK4"/>
    <mergeCell ref="IEL4:IEP4"/>
    <mergeCell ref="IJG4:IJK4"/>
    <mergeCell ref="IJL4:IJP4"/>
    <mergeCell ref="IJQ4:IJU4"/>
    <mergeCell ref="IJV4:IJZ4"/>
    <mergeCell ref="IKA4:IKE4"/>
    <mergeCell ref="IKF4:IKJ4"/>
    <mergeCell ref="IIC4:IIG4"/>
    <mergeCell ref="IIH4:IIL4"/>
    <mergeCell ref="IIM4:IIQ4"/>
    <mergeCell ref="IIR4:IIV4"/>
    <mergeCell ref="IIW4:IJA4"/>
    <mergeCell ref="IJB4:IJF4"/>
    <mergeCell ref="IGY4:IHC4"/>
    <mergeCell ref="IHD4:IHH4"/>
    <mergeCell ref="IHI4:IHM4"/>
    <mergeCell ref="IHN4:IHR4"/>
    <mergeCell ref="IHS4:IHW4"/>
    <mergeCell ref="IHX4:IIB4"/>
    <mergeCell ref="IMS4:IMW4"/>
    <mergeCell ref="IMX4:INB4"/>
    <mergeCell ref="INC4:ING4"/>
    <mergeCell ref="INH4:INL4"/>
    <mergeCell ref="INM4:INQ4"/>
    <mergeCell ref="INR4:INV4"/>
    <mergeCell ref="ILO4:ILS4"/>
    <mergeCell ref="ILT4:ILX4"/>
    <mergeCell ref="ILY4:IMC4"/>
    <mergeCell ref="IMD4:IMH4"/>
    <mergeCell ref="IMI4:IMM4"/>
    <mergeCell ref="IMN4:IMR4"/>
    <mergeCell ref="IKK4:IKO4"/>
    <mergeCell ref="IKP4:IKT4"/>
    <mergeCell ref="IKU4:IKY4"/>
    <mergeCell ref="IKZ4:ILD4"/>
    <mergeCell ref="ILE4:ILI4"/>
    <mergeCell ref="ILJ4:ILN4"/>
    <mergeCell ref="IQE4:IQI4"/>
    <mergeCell ref="IQJ4:IQN4"/>
    <mergeCell ref="IQO4:IQS4"/>
    <mergeCell ref="IQT4:IQX4"/>
    <mergeCell ref="IQY4:IRC4"/>
    <mergeCell ref="IRD4:IRH4"/>
    <mergeCell ref="IPA4:IPE4"/>
    <mergeCell ref="IPF4:IPJ4"/>
    <mergeCell ref="IPK4:IPO4"/>
    <mergeCell ref="IPP4:IPT4"/>
    <mergeCell ref="IPU4:IPY4"/>
    <mergeCell ref="IPZ4:IQD4"/>
    <mergeCell ref="INW4:IOA4"/>
    <mergeCell ref="IOB4:IOF4"/>
    <mergeCell ref="IOG4:IOK4"/>
    <mergeCell ref="IOL4:IOP4"/>
    <mergeCell ref="IOQ4:IOU4"/>
    <mergeCell ref="IOV4:IOZ4"/>
    <mergeCell ref="ITQ4:ITU4"/>
    <mergeCell ref="ITV4:ITZ4"/>
    <mergeCell ref="IUA4:IUE4"/>
    <mergeCell ref="IUF4:IUJ4"/>
    <mergeCell ref="IUK4:IUO4"/>
    <mergeCell ref="IUP4:IUT4"/>
    <mergeCell ref="ISM4:ISQ4"/>
    <mergeCell ref="ISR4:ISV4"/>
    <mergeCell ref="ISW4:ITA4"/>
    <mergeCell ref="ITB4:ITF4"/>
    <mergeCell ref="ITG4:ITK4"/>
    <mergeCell ref="ITL4:ITP4"/>
    <mergeCell ref="IRI4:IRM4"/>
    <mergeCell ref="IRN4:IRR4"/>
    <mergeCell ref="IRS4:IRW4"/>
    <mergeCell ref="IRX4:ISB4"/>
    <mergeCell ref="ISC4:ISG4"/>
    <mergeCell ref="ISH4:ISL4"/>
    <mergeCell ref="IXC4:IXG4"/>
    <mergeCell ref="IXH4:IXL4"/>
    <mergeCell ref="IXM4:IXQ4"/>
    <mergeCell ref="IXR4:IXV4"/>
    <mergeCell ref="IXW4:IYA4"/>
    <mergeCell ref="IYB4:IYF4"/>
    <mergeCell ref="IVY4:IWC4"/>
    <mergeCell ref="IWD4:IWH4"/>
    <mergeCell ref="IWI4:IWM4"/>
    <mergeCell ref="IWN4:IWR4"/>
    <mergeCell ref="IWS4:IWW4"/>
    <mergeCell ref="IWX4:IXB4"/>
    <mergeCell ref="IUU4:IUY4"/>
    <mergeCell ref="IUZ4:IVD4"/>
    <mergeCell ref="IVE4:IVI4"/>
    <mergeCell ref="IVJ4:IVN4"/>
    <mergeCell ref="IVO4:IVS4"/>
    <mergeCell ref="IVT4:IVX4"/>
    <mergeCell ref="JAO4:JAS4"/>
    <mergeCell ref="JAT4:JAX4"/>
    <mergeCell ref="JAY4:JBC4"/>
    <mergeCell ref="JBD4:JBH4"/>
    <mergeCell ref="JBI4:JBM4"/>
    <mergeCell ref="JBN4:JBR4"/>
    <mergeCell ref="IZK4:IZO4"/>
    <mergeCell ref="IZP4:IZT4"/>
    <mergeCell ref="IZU4:IZY4"/>
    <mergeCell ref="IZZ4:JAD4"/>
    <mergeCell ref="JAE4:JAI4"/>
    <mergeCell ref="JAJ4:JAN4"/>
    <mergeCell ref="IYG4:IYK4"/>
    <mergeCell ref="IYL4:IYP4"/>
    <mergeCell ref="IYQ4:IYU4"/>
    <mergeCell ref="IYV4:IYZ4"/>
    <mergeCell ref="IZA4:IZE4"/>
    <mergeCell ref="IZF4:IZJ4"/>
    <mergeCell ref="JEA4:JEE4"/>
    <mergeCell ref="JEF4:JEJ4"/>
    <mergeCell ref="JEK4:JEO4"/>
    <mergeCell ref="JEP4:JET4"/>
    <mergeCell ref="JEU4:JEY4"/>
    <mergeCell ref="JEZ4:JFD4"/>
    <mergeCell ref="JCW4:JDA4"/>
    <mergeCell ref="JDB4:JDF4"/>
    <mergeCell ref="JDG4:JDK4"/>
    <mergeCell ref="JDL4:JDP4"/>
    <mergeCell ref="JDQ4:JDU4"/>
    <mergeCell ref="JDV4:JDZ4"/>
    <mergeCell ref="JBS4:JBW4"/>
    <mergeCell ref="JBX4:JCB4"/>
    <mergeCell ref="JCC4:JCG4"/>
    <mergeCell ref="JCH4:JCL4"/>
    <mergeCell ref="JCM4:JCQ4"/>
    <mergeCell ref="JCR4:JCV4"/>
    <mergeCell ref="JHM4:JHQ4"/>
    <mergeCell ref="JHR4:JHV4"/>
    <mergeCell ref="JHW4:JIA4"/>
    <mergeCell ref="JIB4:JIF4"/>
    <mergeCell ref="JIG4:JIK4"/>
    <mergeCell ref="JIL4:JIP4"/>
    <mergeCell ref="JGI4:JGM4"/>
    <mergeCell ref="JGN4:JGR4"/>
    <mergeCell ref="JGS4:JGW4"/>
    <mergeCell ref="JGX4:JHB4"/>
    <mergeCell ref="JHC4:JHG4"/>
    <mergeCell ref="JHH4:JHL4"/>
    <mergeCell ref="JFE4:JFI4"/>
    <mergeCell ref="JFJ4:JFN4"/>
    <mergeCell ref="JFO4:JFS4"/>
    <mergeCell ref="JFT4:JFX4"/>
    <mergeCell ref="JFY4:JGC4"/>
    <mergeCell ref="JGD4:JGH4"/>
    <mergeCell ref="JKY4:JLC4"/>
    <mergeCell ref="JLD4:JLH4"/>
    <mergeCell ref="JLI4:JLM4"/>
    <mergeCell ref="JLN4:JLR4"/>
    <mergeCell ref="JLS4:JLW4"/>
    <mergeCell ref="JLX4:JMB4"/>
    <mergeCell ref="JJU4:JJY4"/>
    <mergeCell ref="JJZ4:JKD4"/>
    <mergeCell ref="JKE4:JKI4"/>
    <mergeCell ref="JKJ4:JKN4"/>
    <mergeCell ref="JKO4:JKS4"/>
    <mergeCell ref="JKT4:JKX4"/>
    <mergeCell ref="JIQ4:JIU4"/>
    <mergeCell ref="JIV4:JIZ4"/>
    <mergeCell ref="JJA4:JJE4"/>
    <mergeCell ref="JJF4:JJJ4"/>
    <mergeCell ref="JJK4:JJO4"/>
    <mergeCell ref="JJP4:JJT4"/>
    <mergeCell ref="JOK4:JOO4"/>
    <mergeCell ref="JOP4:JOT4"/>
    <mergeCell ref="JOU4:JOY4"/>
    <mergeCell ref="JOZ4:JPD4"/>
    <mergeCell ref="JPE4:JPI4"/>
    <mergeCell ref="JPJ4:JPN4"/>
    <mergeCell ref="JNG4:JNK4"/>
    <mergeCell ref="JNL4:JNP4"/>
    <mergeCell ref="JNQ4:JNU4"/>
    <mergeCell ref="JNV4:JNZ4"/>
    <mergeCell ref="JOA4:JOE4"/>
    <mergeCell ref="JOF4:JOJ4"/>
    <mergeCell ref="JMC4:JMG4"/>
    <mergeCell ref="JMH4:JML4"/>
    <mergeCell ref="JMM4:JMQ4"/>
    <mergeCell ref="JMR4:JMV4"/>
    <mergeCell ref="JMW4:JNA4"/>
    <mergeCell ref="JNB4:JNF4"/>
    <mergeCell ref="JRW4:JSA4"/>
    <mergeCell ref="JSB4:JSF4"/>
    <mergeCell ref="JSG4:JSK4"/>
    <mergeCell ref="JSL4:JSP4"/>
    <mergeCell ref="JSQ4:JSU4"/>
    <mergeCell ref="JSV4:JSZ4"/>
    <mergeCell ref="JQS4:JQW4"/>
    <mergeCell ref="JQX4:JRB4"/>
    <mergeCell ref="JRC4:JRG4"/>
    <mergeCell ref="JRH4:JRL4"/>
    <mergeCell ref="JRM4:JRQ4"/>
    <mergeCell ref="JRR4:JRV4"/>
    <mergeCell ref="JPO4:JPS4"/>
    <mergeCell ref="JPT4:JPX4"/>
    <mergeCell ref="JPY4:JQC4"/>
    <mergeCell ref="JQD4:JQH4"/>
    <mergeCell ref="JQI4:JQM4"/>
    <mergeCell ref="JQN4:JQR4"/>
    <mergeCell ref="JVI4:JVM4"/>
    <mergeCell ref="JVN4:JVR4"/>
    <mergeCell ref="JVS4:JVW4"/>
    <mergeCell ref="JVX4:JWB4"/>
    <mergeCell ref="JWC4:JWG4"/>
    <mergeCell ref="JWH4:JWL4"/>
    <mergeCell ref="JUE4:JUI4"/>
    <mergeCell ref="JUJ4:JUN4"/>
    <mergeCell ref="JUO4:JUS4"/>
    <mergeCell ref="JUT4:JUX4"/>
    <mergeCell ref="JUY4:JVC4"/>
    <mergeCell ref="JVD4:JVH4"/>
    <mergeCell ref="JTA4:JTE4"/>
    <mergeCell ref="JTF4:JTJ4"/>
    <mergeCell ref="JTK4:JTO4"/>
    <mergeCell ref="JTP4:JTT4"/>
    <mergeCell ref="JTU4:JTY4"/>
    <mergeCell ref="JTZ4:JUD4"/>
    <mergeCell ref="JYU4:JYY4"/>
    <mergeCell ref="JYZ4:JZD4"/>
    <mergeCell ref="JZE4:JZI4"/>
    <mergeCell ref="JZJ4:JZN4"/>
    <mergeCell ref="JZO4:JZS4"/>
    <mergeCell ref="JZT4:JZX4"/>
    <mergeCell ref="JXQ4:JXU4"/>
    <mergeCell ref="JXV4:JXZ4"/>
    <mergeCell ref="JYA4:JYE4"/>
    <mergeCell ref="JYF4:JYJ4"/>
    <mergeCell ref="JYK4:JYO4"/>
    <mergeCell ref="JYP4:JYT4"/>
    <mergeCell ref="JWM4:JWQ4"/>
    <mergeCell ref="JWR4:JWV4"/>
    <mergeCell ref="JWW4:JXA4"/>
    <mergeCell ref="JXB4:JXF4"/>
    <mergeCell ref="JXG4:JXK4"/>
    <mergeCell ref="JXL4:JXP4"/>
    <mergeCell ref="KCG4:KCK4"/>
    <mergeCell ref="KCL4:KCP4"/>
    <mergeCell ref="KCQ4:KCU4"/>
    <mergeCell ref="KCV4:KCZ4"/>
    <mergeCell ref="KDA4:KDE4"/>
    <mergeCell ref="KDF4:KDJ4"/>
    <mergeCell ref="KBC4:KBG4"/>
    <mergeCell ref="KBH4:KBL4"/>
    <mergeCell ref="KBM4:KBQ4"/>
    <mergeCell ref="KBR4:KBV4"/>
    <mergeCell ref="KBW4:KCA4"/>
    <mergeCell ref="KCB4:KCF4"/>
    <mergeCell ref="JZY4:KAC4"/>
    <mergeCell ref="KAD4:KAH4"/>
    <mergeCell ref="KAI4:KAM4"/>
    <mergeCell ref="KAN4:KAR4"/>
    <mergeCell ref="KAS4:KAW4"/>
    <mergeCell ref="KAX4:KBB4"/>
    <mergeCell ref="KFS4:KFW4"/>
    <mergeCell ref="KFX4:KGB4"/>
    <mergeCell ref="KGC4:KGG4"/>
    <mergeCell ref="KGH4:KGL4"/>
    <mergeCell ref="KGM4:KGQ4"/>
    <mergeCell ref="KGR4:KGV4"/>
    <mergeCell ref="KEO4:KES4"/>
    <mergeCell ref="KET4:KEX4"/>
    <mergeCell ref="KEY4:KFC4"/>
    <mergeCell ref="KFD4:KFH4"/>
    <mergeCell ref="KFI4:KFM4"/>
    <mergeCell ref="KFN4:KFR4"/>
    <mergeCell ref="KDK4:KDO4"/>
    <mergeCell ref="KDP4:KDT4"/>
    <mergeCell ref="KDU4:KDY4"/>
    <mergeCell ref="KDZ4:KED4"/>
    <mergeCell ref="KEE4:KEI4"/>
    <mergeCell ref="KEJ4:KEN4"/>
    <mergeCell ref="KJE4:KJI4"/>
    <mergeCell ref="KJJ4:KJN4"/>
    <mergeCell ref="KJO4:KJS4"/>
    <mergeCell ref="KJT4:KJX4"/>
    <mergeCell ref="KJY4:KKC4"/>
    <mergeCell ref="KKD4:KKH4"/>
    <mergeCell ref="KIA4:KIE4"/>
    <mergeCell ref="KIF4:KIJ4"/>
    <mergeCell ref="KIK4:KIO4"/>
    <mergeCell ref="KIP4:KIT4"/>
    <mergeCell ref="KIU4:KIY4"/>
    <mergeCell ref="KIZ4:KJD4"/>
    <mergeCell ref="KGW4:KHA4"/>
    <mergeCell ref="KHB4:KHF4"/>
    <mergeCell ref="KHG4:KHK4"/>
    <mergeCell ref="KHL4:KHP4"/>
    <mergeCell ref="KHQ4:KHU4"/>
    <mergeCell ref="KHV4:KHZ4"/>
    <mergeCell ref="KMQ4:KMU4"/>
    <mergeCell ref="KMV4:KMZ4"/>
    <mergeCell ref="KNA4:KNE4"/>
    <mergeCell ref="KNF4:KNJ4"/>
    <mergeCell ref="KNK4:KNO4"/>
    <mergeCell ref="KNP4:KNT4"/>
    <mergeCell ref="KLM4:KLQ4"/>
    <mergeCell ref="KLR4:KLV4"/>
    <mergeCell ref="KLW4:KMA4"/>
    <mergeCell ref="KMB4:KMF4"/>
    <mergeCell ref="KMG4:KMK4"/>
    <mergeCell ref="KML4:KMP4"/>
    <mergeCell ref="KKI4:KKM4"/>
    <mergeCell ref="KKN4:KKR4"/>
    <mergeCell ref="KKS4:KKW4"/>
    <mergeCell ref="KKX4:KLB4"/>
    <mergeCell ref="KLC4:KLG4"/>
    <mergeCell ref="KLH4:KLL4"/>
    <mergeCell ref="KQC4:KQG4"/>
    <mergeCell ref="KQH4:KQL4"/>
    <mergeCell ref="KQM4:KQQ4"/>
    <mergeCell ref="KQR4:KQV4"/>
    <mergeCell ref="KQW4:KRA4"/>
    <mergeCell ref="KRB4:KRF4"/>
    <mergeCell ref="KOY4:KPC4"/>
    <mergeCell ref="KPD4:KPH4"/>
    <mergeCell ref="KPI4:KPM4"/>
    <mergeCell ref="KPN4:KPR4"/>
    <mergeCell ref="KPS4:KPW4"/>
    <mergeCell ref="KPX4:KQB4"/>
    <mergeCell ref="KNU4:KNY4"/>
    <mergeCell ref="KNZ4:KOD4"/>
    <mergeCell ref="KOE4:KOI4"/>
    <mergeCell ref="KOJ4:KON4"/>
    <mergeCell ref="KOO4:KOS4"/>
    <mergeCell ref="KOT4:KOX4"/>
    <mergeCell ref="KTO4:KTS4"/>
    <mergeCell ref="KTT4:KTX4"/>
    <mergeCell ref="KTY4:KUC4"/>
    <mergeCell ref="KUD4:KUH4"/>
    <mergeCell ref="KUI4:KUM4"/>
    <mergeCell ref="KUN4:KUR4"/>
    <mergeCell ref="KSK4:KSO4"/>
    <mergeCell ref="KSP4:KST4"/>
    <mergeCell ref="KSU4:KSY4"/>
    <mergeCell ref="KSZ4:KTD4"/>
    <mergeCell ref="KTE4:KTI4"/>
    <mergeCell ref="KTJ4:KTN4"/>
    <mergeCell ref="KRG4:KRK4"/>
    <mergeCell ref="KRL4:KRP4"/>
    <mergeCell ref="KRQ4:KRU4"/>
    <mergeCell ref="KRV4:KRZ4"/>
    <mergeCell ref="KSA4:KSE4"/>
    <mergeCell ref="KSF4:KSJ4"/>
    <mergeCell ref="KXA4:KXE4"/>
    <mergeCell ref="KXF4:KXJ4"/>
    <mergeCell ref="KXK4:KXO4"/>
    <mergeCell ref="KXP4:KXT4"/>
    <mergeCell ref="KXU4:KXY4"/>
    <mergeCell ref="KXZ4:KYD4"/>
    <mergeCell ref="KVW4:KWA4"/>
    <mergeCell ref="KWB4:KWF4"/>
    <mergeCell ref="KWG4:KWK4"/>
    <mergeCell ref="KWL4:KWP4"/>
    <mergeCell ref="KWQ4:KWU4"/>
    <mergeCell ref="KWV4:KWZ4"/>
    <mergeCell ref="KUS4:KUW4"/>
    <mergeCell ref="KUX4:KVB4"/>
    <mergeCell ref="KVC4:KVG4"/>
    <mergeCell ref="KVH4:KVL4"/>
    <mergeCell ref="KVM4:KVQ4"/>
    <mergeCell ref="KVR4:KVV4"/>
    <mergeCell ref="LAM4:LAQ4"/>
    <mergeCell ref="LAR4:LAV4"/>
    <mergeCell ref="LAW4:LBA4"/>
    <mergeCell ref="LBB4:LBF4"/>
    <mergeCell ref="LBG4:LBK4"/>
    <mergeCell ref="LBL4:LBP4"/>
    <mergeCell ref="KZI4:KZM4"/>
    <mergeCell ref="KZN4:KZR4"/>
    <mergeCell ref="KZS4:KZW4"/>
    <mergeCell ref="KZX4:LAB4"/>
    <mergeCell ref="LAC4:LAG4"/>
    <mergeCell ref="LAH4:LAL4"/>
    <mergeCell ref="KYE4:KYI4"/>
    <mergeCell ref="KYJ4:KYN4"/>
    <mergeCell ref="KYO4:KYS4"/>
    <mergeCell ref="KYT4:KYX4"/>
    <mergeCell ref="KYY4:KZC4"/>
    <mergeCell ref="KZD4:KZH4"/>
    <mergeCell ref="LDY4:LEC4"/>
    <mergeCell ref="LED4:LEH4"/>
    <mergeCell ref="LEI4:LEM4"/>
    <mergeCell ref="LEN4:LER4"/>
    <mergeCell ref="LES4:LEW4"/>
    <mergeCell ref="LEX4:LFB4"/>
    <mergeCell ref="LCU4:LCY4"/>
    <mergeCell ref="LCZ4:LDD4"/>
    <mergeCell ref="LDE4:LDI4"/>
    <mergeCell ref="LDJ4:LDN4"/>
    <mergeCell ref="LDO4:LDS4"/>
    <mergeCell ref="LDT4:LDX4"/>
    <mergeCell ref="LBQ4:LBU4"/>
    <mergeCell ref="LBV4:LBZ4"/>
    <mergeCell ref="LCA4:LCE4"/>
    <mergeCell ref="LCF4:LCJ4"/>
    <mergeCell ref="LCK4:LCO4"/>
    <mergeCell ref="LCP4:LCT4"/>
    <mergeCell ref="LHK4:LHO4"/>
    <mergeCell ref="LHP4:LHT4"/>
    <mergeCell ref="LHU4:LHY4"/>
    <mergeCell ref="LHZ4:LID4"/>
    <mergeCell ref="LIE4:LII4"/>
    <mergeCell ref="LIJ4:LIN4"/>
    <mergeCell ref="LGG4:LGK4"/>
    <mergeCell ref="LGL4:LGP4"/>
    <mergeCell ref="LGQ4:LGU4"/>
    <mergeCell ref="LGV4:LGZ4"/>
    <mergeCell ref="LHA4:LHE4"/>
    <mergeCell ref="LHF4:LHJ4"/>
    <mergeCell ref="LFC4:LFG4"/>
    <mergeCell ref="LFH4:LFL4"/>
    <mergeCell ref="LFM4:LFQ4"/>
    <mergeCell ref="LFR4:LFV4"/>
    <mergeCell ref="LFW4:LGA4"/>
    <mergeCell ref="LGB4:LGF4"/>
    <mergeCell ref="LKW4:LLA4"/>
    <mergeCell ref="LLB4:LLF4"/>
    <mergeCell ref="LLG4:LLK4"/>
    <mergeCell ref="LLL4:LLP4"/>
    <mergeCell ref="LLQ4:LLU4"/>
    <mergeCell ref="LLV4:LLZ4"/>
    <mergeCell ref="LJS4:LJW4"/>
    <mergeCell ref="LJX4:LKB4"/>
    <mergeCell ref="LKC4:LKG4"/>
    <mergeCell ref="LKH4:LKL4"/>
    <mergeCell ref="LKM4:LKQ4"/>
    <mergeCell ref="LKR4:LKV4"/>
    <mergeCell ref="LIO4:LIS4"/>
    <mergeCell ref="LIT4:LIX4"/>
    <mergeCell ref="LIY4:LJC4"/>
    <mergeCell ref="LJD4:LJH4"/>
    <mergeCell ref="LJI4:LJM4"/>
    <mergeCell ref="LJN4:LJR4"/>
    <mergeCell ref="LOI4:LOM4"/>
    <mergeCell ref="LON4:LOR4"/>
    <mergeCell ref="LOS4:LOW4"/>
    <mergeCell ref="LOX4:LPB4"/>
    <mergeCell ref="LPC4:LPG4"/>
    <mergeCell ref="LPH4:LPL4"/>
    <mergeCell ref="LNE4:LNI4"/>
    <mergeCell ref="LNJ4:LNN4"/>
    <mergeCell ref="LNO4:LNS4"/>
    <mergeCell ref="LNT4:LNX4"/>
    <mergeCell ref="LNY4:LOC4"/>
    <mergeCell ref="LOD4:LOH4"/>
    <mergeCell ref="LMA4:LME4"/>
    <mergeCell ref="LMF4:LMJ4"/>
    <mergeCell ref="LMK4:LMO4"/>
    <mergeCell ref="LMP4:LMT4"/>
    <mergeCell ref="LMU4:LMY4"/>
    <mergeCell ref="LMZ4:LND4"/>
    <mergeCell ref="LRU4:LRY4"/>
    <mergeCell ref="LRZ4:LSD4"/>
    <mergeCell ref="LSE4:LSI4"/>
    <mergeCell ref="LSJ4:LSN4"/>
    <mergeCell ref="LSO4:LSS4"/>
    <mergeCell ref="LST4:LSX4"/>
    <mergeCell ref="LQQ4:LQU4"/>
    <mergeCell ref="LQV4:LQZ4"/>
    <mergeCell ref="LRA4:LRE4"/>
    <mergeCell ref="LRF4:LRJ4"/>
    <mergeCell ref="LRK4:LRO4"/>
    <mergeCell ref="LRP4:LRT4"/>
    <mergeCell ref="LPM4:LPQ4"/>
    <mergeCell ref="LPR4:LPV4"/>
    <mergeCell ref="LPW4:LQA4"/>
    <mergeCell ref="LQB4:LQF4"/>
    <mergeCell ref="LQG4:LQK4"/>
    <mergeCell ref="LQL4:LQP4"/>
    <mergeCell ref="LVG4:LVK4"/>
    <mergeCell ref="LVL4:LVP4"/>
    <mergeCell ref="LVQ4:LVU4"/>
    <mergeCell ref="LVV4:LVZ4"/>
    <mergeCell ref="LWA4:LWE4"/>
    <mergeCell ref="LWF4:LWJ4"/>
    <mergeCell ref="LUC4:LUG4"/>
    <mergeCell ref="LUH4:LUL4"/>
    <mergeCell ref="LUM4:LUQ4"/>
    <mergeCell ref="LUR4:LUV4"/>
    <mergeCell ref="LUW4:LVA4"/>
    <mergeCell ref="LVB4:LVF4"/>
    <mergeCell ref="LSY4:LTC4"/>
    <mergeCell ref="LTD4:LTH4"/>
    <mergeCell ref="LTI4:LTM4"/>
    <mergeCell ref="LTN4:LTR4"/>
    <mergeCell ref="LTS4:LTW4"/>
    <mergeCell ref="LTX4:LUB4"/>
    <mergeCell ref="LYS4:LYW4"/>
    <mergeCell ref="LYX4:LZB4"/>
    <mergeCell ref="LZC4:LZG4"/>
    <mergeCell ref="LZH4:LZL4"/>
    <mergeCell ref="LZM4:LZQ4"/>
    <mergeCell ref="LZR4:LZV4"/>
    <mergeCell ref="LXO4:LXS4"/>
    <mergeCell ref="LXT4:LXX4"/>
    <mergeCell ref="LXY4:LYC4"/>
    <mergeCell ref="LYD4:LYH4"/>
    <mergeCell ref="LYI4:LYM4"/>
    <mergeCell ref="LYN4:LYR4"/>
    <mergeCell ref="LWK4:LWO4"/>
    <mergeCell ref="LWP4:LWT4"/>
    <mergeCell ref="LWU4:LWY4"/>
    <mergeCell ref="LWZ4:LXD4"/>
    <mergeCell ref="LXE4:LXI4"/>
    <mergeCell ref="LXJ4:LXN4"/>
    <mergeCell ref="MCE4:MCI4"/>
    <mergeCell ref="MCJ4:MCN4"/>
    <mergeCell ref="MCO4:MCS4"/>
    <mergeCell ref="MCT4:MCX4"/>
    <mergeCell ref="MCY4:MDC4"/>
    <mergeCell ref="MDD4:MDH4"/>
    <mergeCell ref="MBA4:MBE4"/>
    <mergeCell ref="MBF4:MBJ4"/>
    <mergeCell ref="MBK4:MBO4"/>
    <mergeCell ref="MBP4:MBT4"/>
    <mergeCell ref="MBU4:MBY4"/>
    <mergeCell ref="MBZ4:MCD4"/>
    <mergeCell ref="LZW4:MAA4"/>
    <mergeCell ref="MAB4:MAF4"/>
    <mergeCell ref="MAG4:MAK4"/>
    <mergeCell ref="MAL4:MAP4"/>
    <mergeCell ref="MAQ4:MAU4"/>
    <mergeCell ref="MAV4:MAZ4"/>
    <mergeCell ref="MFQ4:MFU4"/>
    <mergeCell ref="MFV4:MFZ4"/>
    <mergeCell ref="MGA4:MGE4"/>
    <mergeCell ref="MGF4:MGJ4"/>
    <mergeCell ref="MGK4:MGO4"/>
    <mergeCell ref="MGP4:MGT4"/>
    <mergeCell ref="MEM4:MEQ4"/>
    <mergeCell ref="MER4:MEV4"/>
    <mergeCell ref="MEW4:MFA4"/>
    <mergeCell ref="MFB4:MFF4"/>
    <mergeCell ref="MFG4:MFK4"/>
    <mergeCell ref="MFL4:MFP4"/>
    <mergeCell ref="MDI4:MDM4"/>
    <mergeCell ref="MDN4:MDR4"/>
    <mergeCell ref="MDS4:MDW4"/>
    <mergeCell ref="MDX4:MEB4"/>
    <mergeCell ref="MEC4:MEG4"/>
    <mergeCell ref="MEH4:MEL4"/>
    <mergeCell ref="MJC4:MJG4"/>
    <mergeCell ref="MJH4:MJL4"/>
    <mergeCell ref="MJM4:MJQ4"/>
    <mergeCell ref="MJR4:MJV4"/>
    <mergeCell ref="MJW4:MKA4"/>
    <mergeCell ref="MKB4:MKF4"/>
    <mergeCell ref="MHY4:MIC4"/>
    <mergeCell ref="MID4:MIH4"/>
    <mergeCell ref="MII4:MIM4"/>
    <mergeCell ref="MIN4:MIR4"/>
    <mergeCell ref="MIS4:MIW4"/>
    <mergeCell ref="MIX4:MJB4"/>
    <mergeCell ref="MGU4:MGY4"/>
    <mergeCell ref="MGZ4:MHD4"/>
    <mergeCell ref="MHE4:MHI4"/>
    <mergeCell ref="MHJ4:MHN4"/>
    <mergeCell ref="MHO4:MHS4"/>
    <mergeCell ref="MHT4:MHX4"/>
    <mergeCell ref="MMO4:MMS4"/>
    <mergeCell ref="MMT4:MMX4"/>
    <mergeCell ref="MMY4:MNC4"/>
    <mergeCell ref="MND4:MNH4"/>
    <mergeCell ref="MNI4:MNM4"/>
    <mergeCell ref="MNN4:MNR4"/>
    <mergeCell ref="MLK4:MLO4"/>
    <mergeCell ref="MLP4:MLT4"/>
    <mergeCell ref="MLU4:MLY4"/>
    <mergeCell ref="MLZ4:MMD4"/>
    <mergeCell ref="MME4:MMI4"/>
    <mergeCell ref="MMJ4:MMN4"/>
    <mergeCell ref="MKG4:MKK4"/>
    <mergeCell ref="MKL4:MKP4"/>
    <mergeCell ref="MKQ4:MKU4"/>
    <mergeCell ref="MKV4:MKZ4"/>
    <mergeCell ref="MLA4:MLE4"/>
    <mergeCell ref="MLF4:MLJ4"/>
    <mergeCell ref="MQA4:MQE4"/>
    <mergeCell ref="MQF4:MQJ4"/>
    <mergeCell ref="MQK4:MQO4"/>
    <mergeCell ref="MQP4:MQT4"/>
    <mergeCell ref="MQU4:MQY4"/>
    <mergeCell ref="MQZ4:MRD4"/>
    <mergeCell ref="MOW4:MPA4"/>
    <mergeCell ref="MPB4:MPF4"/>
    <mergeCell ref="MPG4:MPK4"/>
    <mergeCell ref="MPL4:MPP4"/>
    <mergeCell ref="MPQ4:MPU4"/>
    <mergeCell ref="MPV4:MPZ4"/>
    <mergeCell ref="MNS4:MNW4"/>
    <mergeCell ref="MNX4:MOB4"/>
    <mergeCell ref="MOC4:MOG4"/>
    <mergeCell ref="MOH4:MOL4"/>
    <mergeCell ref="MOM4:MOQ4"/>
    <mergeCell ref="MOR4:MOV4"/>
    <mergeCell ref="MTM4:MTQ4"/>
    <mergeCell ref="MTR4:MTV4"/>
    <mergeCell ref="MTW4:MUA4"/>
    <mergeCell ref="MUB4:MUF4"/>
    <mergeCell ref="MUG4:MUK4"/>
    <mergeCell ref="MUL4:MUP4"/>
    <mergeCell ref="MSI4:MSM4"/>
    <mergeCell ref="MSN4:MSR4"/>
    <mergeCell ref="MSS4:MSW4"/>
    <mergeCell ref="MSX4:MTB4"/>
    <mergeCell ref="MTC4:MTG4"/>
    <mergeCell ref="MTH4:MTL4"/>
    <mergeCell ref="MRE4:MRI4"/>
    <mergeCell ref="MRJ4:MRN4"/>
    <mergeCell ref="MRO4:MRS4"/>
    <mergeCell ref="MRT4:MRX4"/>
    <mergeCell ref="MRY4:MSC4"/>
    <mergeCell ref="MSD4:MSH4"/>
    <mergeCell ref="MWY4:MXC4"/>
    <mergeCell ref="MXD4:MXH4"/>
    <mergeCell ref="MXI4:MXM4"/>
    <mergeCell ref="MXN4:MXR4"/>
    <mergeCell ref="MXS4:MXW4"/>
    <mergeCell ref="MXX4:MYB4"/>
    <mergeCell ref="MVU4:MVY4"/>
    <mergeCell ref="MVZ4:MWD4"/>
    <mergeCell ref="MWE4:MWI4"/>
    <mergeCell ref="MWJ4:MWN4"/>
    <mergeCell ref="MWO4:MWS4"/>
    <mergeCell ref="MWT4:MWX4"/>
    <mergeCell ref="MUQ4:MUU4"/>
    <mergeCell ref="MUV4:MUZ4"/>
    <mergeCell ref="MVA4:MVE4"/>
    <mergeCell ref="MVF4:MVJ4"/>
    <mergeCell ref="MVK4:MVO4"/>
    <mergeCell ref="MVP4:MVT4"/>
    <mergeCell ref="NAK4:NAO4"/>
    <mergeCell ref="NAP4:NAT4"/>
    <mergeCell ref="NAU4:NAY4"/>
    <mergeCell ref="NAZ4:NBD4"/>
    <mergeCell ref="NBE4:NBI4"/>
    <mergeCell ref="NBJ4:NBN4"/>
    <mergeCell ref="MZG4:MZK4"/>
    <mergeCell ref="MZL4:MZP4"/>
    <mergeCell ref="MZQ4:MZU4"/>
    <mergeCell ref="MZV4:MZZ4"/>
    <mergeCell ref="NAA4:NAE4"/>
    <mergeCell ref="NAF4:NAJ4"/>
    <mergeCell ref="MYC4:MYG4"/>
    <mergeCell ref="MYH4:MYL4"/>
    <mergeCell ref="MYM4:MYQ4"/>
    <mergeCell ref="MYR4:MYV4"/>
    <mergeCell ref="MYW4:MZA4"/>
    <mergeCell ref="MZB4:MZF4"/>
    <mergeCell ref="NDW4:NEA4"/>
    <mergeCell ref="NEB4:NEF4"/>
    <mergeCell ref="NEG4:NEK4"/>
    <mergeCell ref="NEL4:NEP4"/>
    <mergeCell ref="NEQ4:NEU4"/>
    <mergeCell ref="NEV4:NEZ4"/>
    <mergeCell ref="NCS4:NCW4"/>
    <mergeCell ref="NCX4:NDB4"/>
    <mergeCell ref="NDC4:NDG4"/>
    <mergeCell ref="NDH4:NDL4"/>
    <mergeCell ref="NDM4:NDQ4"/>
    <mergeCell ref="NDR4:NDV4"/>
    <mergeCell ref="NBO4:NBS4"/>
    <mergeCell ref="NBT4:NBX4"/>
    <mergeCell ref="NBY4:NCC4"/>
    <mergeCell ref="NCD4:NCH4"/>
    <mergeCell ref="NCI4:NCM4"/>
    <mergeCell ref="NCN4:NCR4"/>
    <mergeCell ref="NHI4:NHM4"/>
    <mergeCell ref="NHN4:NHR4"/>
    <mergeCell ref="NHS4:NHW4"/>
    <mergeCell ref="NHX4:NIB4"/>
    <mergeCell ref="NIC4:NIG4"/>
    <mergeCell ref="NIH4:NIL4"/>
    <mergeCell ref="NGE4:NGI4"/>
    <mergeCell ref="NGJ4:NGN4"/>
    <mergeCell ref="NGO4:NGS4"/>
    <mergeCell ref="NGT4:NGX4"/>
    <mergeCell ref="NGY4:NHC4"/>
    <mergeCell ref="NHD4:NHH4"/>
    <mergeCell ref="NFA4:NFE4"/>
    <mergeCell ref="NFF4:NFJ4"/>
    <mergeCell ref="NFK4:NFO4"/>
    <mergeCell ref="NFP4:NFT4"/>
    <mergeCell ref="NFU4:NFY4"/>
    <mergeCell ref="NFZ4:NGD4"/>
    <mergeCell ref="NKU4:NKY4"/>
    <mergeCell ref="NKZ4:NLD4"/>
    <mergeCell ref="NLE4:NLI4"/>
    <mergeCell ref="NLJ4:NLN4"/>
    <mergeCell ref="NLO4:NLS4"/>
    <mergeCell ref="NLT4:NLX4"/>
    <mergeCell ref="NJQ4:NJU4"/>
    <mergeCell ref="NJV4:NJZ4"/>
    <mergeCell ref="NKA4:NKE4"/>
    <mergeCell ref="NKF4:NKJ4"/>
    <mergeCell ref="NKK4:NKO4"/>
    <mergeCell ref="NKP4:NKT4"/>
    <mergeCell ref="NIM4:NIQ4"/>
    <mergeCell ref="NIR4:NIV4"/>
    <mergeCell ref="NIW4:NJA4"/>
    <mergeCell ref="NJB4:NJF4"/>
    <mergeCell ref="NJG4:NJK4"/>
    <mergeCell ref="NJL4:NJP4"/>
    <mergeCell ref="NOG4:NOK4"/>
    <mergeCell ref="NOL4:NOP4"/>
    <mergeCell ref="NOQ4:NOU4"/>
    <mergeCell ref="NOV4:NOZ4"/>
    <mergeCell ref="NPA4:NPE4"/>
    <mergeCell ref="NPF4:NPJ4"/>
    <mergeCell ref="NNC4:NNG4"/>
    <mergeCell ref="NNH4:NNL4"/>
    <mergeCell ref="NNM4:NNQ4"/>
    <mergeCell ref="NNR4:NNV4"/>
    <mergeCell ref="NNW4:NOA4"/>
    <mergeCell ref="NOB4:NOF4"/>
    <mergeCell ref="NLY4:NMC4"/>
    <mergeCell ref="NMD4:NMH4"/>
    <mergeCell ref="NMI4:NMM4"/>
    <mergeCell ref="NMN4:NMR4"/>
    <mergeCell ref="NMS4:NMW4"/>
    <mergeCell ref="NMX4:NNB4"/>
    <mergeCell ref="NRS4:NRW4"/>
    <mergeCell ref="NRX4:NSB4"/>
    <mergeCell ref="NSC4:NSG4"/>
    <mergeCell ref="NSH4:NSL4"/>
    <mergeCell ref="NSM4:NSQ4"/>
    <mergeCell ref="NSR4:NSV4"/>
    <mergeCell ref="NQO4:NQS4"/>
    <mergeCell ref="NQT4:NQX4"/>
    <mergeCell ref="NQY4:NRC4"/>
    <mergeCell ref="NRD4:NRH4"/>
    <mergeCell ref="NRI4:NRM4"/>
    <mergeCell ref="NRN4:NRR4"/>
    <mergeCell ref="NPK4:NPO4"/>
    <mergeCell ref="NPP4:NPT4"/>
    <mergeCell ref="NPU4:NPY4"/>
    <mergeCell ref="NPZ4:NQD4"/>
    <mergeCell ref="NQE4:NQI4"/>
    <mergeCell ref="NQJ4:NQN4"/>
    <mergeCell ref="NVE4:NVI4"/>
    <mergeCell ref="NVJ4:NVN4"/>
    <mergeCell ref="NVO4:NVS4"/>
    <mergeCell ref="NVT4:NVX4"/>
    <mergeCell ref="NVY4:NWC4"/>
    <mergeCell ref="NWD4:NWH4"/>
    <mergeCell ref="NUA4:NUE4"/>
    <mergeCell ref="NUF4:NUJ4"/>
    <mergeCell ref="NUK4:NUO4"/>
    <mergeCell ref="NUP4:NUT4"/>
    <mergeCell ref="NUU4:NUY4"/>
    <mergeCell ref="NUZ4:NVD4"/>
    <mergeCell ref="NSW4:NTA4"/>
    <mergeCell ref="NTB4:NTF4"/>
    <mergeCell ref="NTG4:NTK4"/>
    <mergeCell ref="NTL4:NTP4"/>
    <mergeCell ref="NTQ4:NTU4"/>
    <mergeCell ref="NTV4:NTZ4"/>
    <mergeCell ref="NYQ4:NYU4"/>
    <mergeCell ref="NYV4:NYZ4"/>
    <mergeCell ref="NZA4:NZE4"/>
    <mergeCell ref="NZF4:NZJ4"/>
    <mergeCell ref="NZK4:NZO4"/>
    <mergeCell ref="NZP4:NZT4"/>
    <mergeCell ref="NXM4:NXQ4"/>
    <mergeCell ref="NXR4:NXV4"/>
    <mergeCell ref="NXW4:NYA4"/>
    <mergeCell ref="NYB4:NYF4"/>
    <mergeCell ref="NYG4:NYK4"/>
    <mergeCell ref="NYL4:NYP4"/>
    <mergeCell ref="NWI4:NWM4"/>
    <mergeCell ref="NWN4:NWR4"/>
    <mergeCell ref="NWS4:NWW4"/>
    <mergeCell ref="NWX4:NXB4"/>
    <mergeCell ref="NXC4:NXG4"/>
    <mergeCell ref="NXH4:NXL4"/>
    <mergeCell ref="OCC4:OCG4"/>
    <mergeCell ref="OCH4:OCL4"/>
    <mergeCell ref="OCM4:OCQ4"/>
    <mergeCell ref="OCR4:OCV4"/>
    <mergeCell ref="OCW4:ODA4"/>
    <mergeCell ref="ODB4:ODF4"/>
    <mergeCell ref="OAY4:OBC4"/>
    <mergeCell ref="OBD4:OBH4"/>
    <mergeCell ref="OBI4:OBM4"/>
    <mergeCell ref="OBN4:OBR4"/>
    <mergeCell ref="OBS4:OBW4"/>
    <mergeCell ref="OBX4:OCB4"/>
    <mergeCell ref="NZU4:NZY4"/>
    <mergeCell ref="NZZ4:OAD4"/>
    <mergeCell ref="OAE4:OAI4"/>
    <mergeCell ref="OAJ4:OAN4"/>
    <mergeCell ref="OAO4:OAS4"/>
    <mergeCell ref="OAT4:OAX4"/>
    <mergeCell ref="OFO4:OFS4"/>
    <mergeCell ref="OFT4:OFX4"/>
    <mergeCell ref="OFY4:OGC4"/>
    <mergeCell ref="OGD4:OGH4"/>
    <mergeCell ref="OGI4:OGM4"/>
    <mergeCell ref="OGN4:OGR4"/>
    <mergeCell ref="OEK4:OEO4"/>
    <mergeCell ref="OEP4:OET4"/>
    <mergeCell ref="OEU4:OEY4"/>
    <mergeCell ref="OEZ4:OFD4"/>
    <mergeCell ref="OFE4:OFI4"/>
    <mergeCell ref="OFJ4:OFN4"/>
    <mergeCell ref="ODG4:ODK4"/>
    <mergeCell ref="ODL4:ODP4"/>
    <mergeCell ref="ODQ4:ODU4"/>
    <mergeCell ref="ODV4:ODZ4"/>
    <mergeCell ref="OEA4:OEE4"/>
    <mergeCell ref="OEF4:OEJ4"/>
    <mergeCell ref="OJA4:OJE4"/>
    <mergeCell ref="OJF4:OJJ4"/>
    <mergeCell ref="OJK4:OJO4"/>
    <mergeCell ref="OJP4:OJT4"/>
    <mergeCell ref="OJU4:OJY4"/>
    <mergeCell ref="OJZ4:OKD4"/>
    <mergeCell ref="OHW4:OIA4"/>
    <mergeCell ref="OIB4:OIF4"/>
    <mergeCell ref="OIG4:OIK4"/>
    <mergeCell ref="OIL4:OIP4"/>
    <mergeCell ref="OIQ4:OIU4"/>
    <mergeCell ref="OIV4:OIZ4"/>
    <mergeCell ref="OGS4:OGW4"/>
    <mergeCell ref="OGX4:OHB4"/>
    <mergeCell ref="OHC4:OHG4"/>
    <mergeCell ref="OHH4:OHL4"/>
    <mergeCell ref="OHM4:OHQ4"/>
    <mergeCell ref="OHR4:OHV4"/>
    <mergeCell ref="OMM4:OMQ4"/>
    <mergeCell ref="OMR4:OMV4"/>
    <mergeCell ref="OMW4:ONA4"/>
    <mergeCell ref="ONB4:ONF4"/>
    <mergeCell ref="ONG4:ONK4"/>
    <mergeCell ref="ONL4:ONP4"/>
    <mergeCell ref="OLI4:OLM4"/>
    <mergeCell ref="OLN4:OLR4"/>
    <mergeCell ref="OLS4:OLW4"/>
    <mergeCell ref="OLX4:OMB4"/>
    <mergeCell ref="OMC4:OMG4"/>
    <mergeCell ref="OMH4:OML4"/>
    <mergeCell ref="OKE4:OKI4"/>
    <mergeCell ref="OKJ4:OKN4"/>
    <mergeCell ref="OKO4:OKS4"/>
    <mergeCell ref="OKT4:OKX4"/>
    <mergeCell ref="OKY4:OLC4"/>
    <mergeCell ref="OLD4:OLH4"/>
    <mergeCell ref="OPY4:OQC4"/>
    <mergeCell ref="OQD4:OQH4"/>
    <mergeCell ref="OQI4:OQM4"/>
    <mergeCell ref="OQN4:OQR4"/>
    <mergeCell ref="OQS4:OQW4"/>
    <mergeCell ref="OQX4:ORB4"/>
    <mergeCell ref="OOU4:OOY4"/>
    <mergeCell ref="OOZ4:OPD4"/>
    <mergeCell ref="OPE4:OPI4"/>
    <mergeCell ref="OPJ4:OPN4"/>
    <mergeCell ref="OPO4:OPS4"/>
    <mergeCell ref="OPT4:OPX4"/>
    <mergeCell ref="ONQ4:ONU4"/>
    <mergeCell ref="ONV4:ONZ4"/>
    <mergeCell ref="OOA4:OOE4"/>
    <mergeCell ref="OOF4:OOJ4"/>
    <mergeCell ref="OOK4:OOO4"/>
    <mergeCell ref="OOP4:OOT4"/>
    <mergeCell ref="OTK4:OTO4"/>
    <mergeCell ref="OTP4:OTT4"/>
    <mergeCell ref="OTU4:OTY4"/>
    <mergeCell ref="OTZ4:OUD4"/>
    <mergeCell ref="OUE4:OUI4"/>
    <mergeCell ref="OUJ4:OUN4"/>
    <mergeCell ref="OSG4:OSK4"/>
    <mergeCell ref="OSL4:OSP4"/>
    <mergeCell ref="OSQ4:OSU4"/>
    <mergeCell ref="OSV4:OSZ4"/>
    <mergeCell ref="OTA4:OTE4"/>
    <mergeCell ref="OTF4:OTJ4"/>
    <mergeCell ref="ORC4:ORG4"/>
    <mergeCell ref="ORH4:ORL4"/>
    <mergeCell ref="ORM4:ORQ4"/>
    <mergeCell ref="ORR4:ORV4"/>
    <mergeCell ref="ORW4:OSA4"/>
    <mergeCell ref="OSB4:OSF4"/>
    <mergeCell ref="OWW4:OXA4"/>
    <mergeCell ref="OXB4:OXF4"/>
    <mergeCell ref="OXG4:OXK4"/>
    <mergeCell ref="OXL4:OXP4"/>
    <mergeCell ref="OXQ4:OXU4"/>
    <mergeCell ref="OXV4:OXZ4"/>
    <mergeCell ref="OVS4:OVW4"/>
    <mergeCell ref="OVX4:OWB4"/>
    <mergeCell ref="OWC4:OWG4"/>
    <mergeCell ref="OWH4:OWL4"/>
    <mergeCell ref="OWM4:OWQ4"/>
    <mergeCell ref="OWR4:OWV4"/>
    <mergeCell ref="OUO4:OUS4"/>
    <mergeCell ref="OUT4:OUX4"/>
    <mergeCell ref="OUY4:OVC4"/>
    <mergeCell ref="OVD4:OVH4"/>
    <mergeCell ref="OVI4:OVM4"/>
    <mergeCell ref="OVN4:OVR4"/>
    <mergeCell ref="PAI4:PAM4"/>
    <mergeCell ref="PAN4:PAR4"/>
    <mergeCell ref="PAS4:PAW4"/>
    <mergeCell ref="PAX4:PBB4"/>
    <mergeCell ref="PBC4:PBG4"/>
    <mergeCell ref="PBH4:PBL4"/>
    <mergeCell ref="OZE4:OZI4"/>
    <mergeCell ref="OZJ4:OZN4"/>
    <mergeCell ref="OZO4:OZS4"/>
    <mergeCell ref="OZT4:OZX4"/>
    <mergeCell ref="OZY4:PAC4"/>
    <mergeCell ref="PAD4:PAH4"/>
    <mergeCell ref="OYA4:OYE4"/>
    <mergeCell ref="OYF4:OYJ4"/>
    <mergeCell ref="OYK4:OYO4"/>
    <mergeCell ref="OYP4:OYT4"/>
    <mergeCell ref="OYU4:OYY4"/>
    <mergeCell ref="OYZ4:OZD4"/>
    <mergeCell ref="PDU4:PDY4"/>
    <mergeCell ref="PDZ4:PED4"/>
    <mergeCell ref="PEE4:PEI4"/>
    <mergeCell ref="PEJ4:PEN4"/>
    <mergeCell ref="PEO4:PES4"/>
    <mergeCell ref="PET4:PEX4"/>
    <mergeCell ref="PCQ4:PCU4"/>
    <mergeCell ref="PCV4:PCZ4"/>
    <mergeCell ref="PDA4:PDE4"/>
    <mergeCell ref="PDF4:PDJ4"/>
    <mergeCell ref="PDK4:PDO4"/>
    <mergeCell ref="PDP4:PDT4"/>
    <mergeCell ref="PBM4:PBQ4"/>
    <mergeCell ref="PBR4:PBV4"/>
    <mergeCell ref="PBW4:PCA4"/>
    <mergeCell ref="PCB4:PCF4"/>
    <mergeCell ref="PCG4:PCK4"/>
    <mergeCell ref="PCL4:PCP4"/>
    <mergeCell ref="PHG4:PHK4"/>
    <mergeCell ref="PHL4:PHP4"/>
    <mergeCell ref="PHQ4:PHU4"/>
    <mergeCell ref="PHV4:PHZ4"/>
    <mergeCell ref="PIA4:PIE4"/>
    <mergeCell ref="PIF4:PIJ4"/>
    <mergeCell ref="PGC4:PGG4"/>
    <mergeCell ref="PGH4:PGL4"/>
    <mergeCell ref="PGM4:PGQ4"/>
    <mergeCell ref="PGR4:PGV4"/>
    <mergeCell ref="PGW4:PHA4"/>
    <mergeCell ref="PHB4:PHF4"/>
    <mergeCell ref="PEY4:PFC4"/>
    <mergeCell ref="PFD4:PFH4"/>
    <mergeCell ref="PFI4:PFM4"/>
    <mergeCell ref="PFN4:PFR4"/>
    <mergeCell ref="PFS4:PFW4"/>
    <mergeCell ref="PFX4:PGB4"/>
    <mergeCell ref="PKS4:PKW4"/>
    <mergeCell ref="PKX4:PLB4"/>
    <mergeCell ref="PLC4:PLG4"/>
    <mergeCell ref="PLH4:PLL4"/>
    <mergeCell ref="PLM4:PLQ4"/>
    <mergeCell ref="PLR4:PLV4"/>
    <mergeCell ref="PJO4:PJS4"/>
    <mergeCell ref="PJT4:PJX4"/>
    <mergeCell ref="PJY4:PKC4"/>
    <mergeCell ref="PKD4:PKH4"/>
    <mergeCell ref="PKI4:PKM4"/>
    <mergeCell ref="PKN4:PKR4"/>
    <mergeCell ref="PIK4:PIO4"/>
    <mergeCell ref="PIP4:PIT4"/>
    <mergeCell ref="PIU4:PIY4"/>
    <mergeCell ref="PIZ4:PJD4"/>
    <mergeCell ref="PJE4:PJI4"/>
    <mergeCell ref="PJJ4:PJN4"/>
    <mergeCell ref="POE4:POI4"/>
    <mergeCell ref="POJ4:PON4"/>
    <mergeCell ref="POO4:POS4"/>
    <mergeCell ref="POT4:POX4"/>
    <mergeCell ref="POY4:PPC4"/>
    <mergeCell ref="PPD4:PPH4"/>
    <mergeCell ref="PNA4:PNE4"/>
    <mergeCell ref="PNF4:PNJ4"/>
    <mergeCell ref="PNK4:PNO4"/>
    <mergeCell ref="PNP4:PNT4"/>
    <mergeCell ref="PNU4:PNY4"/>
    <mergeCell ref="PNZ4:POD4"/>
    <mergeCell ref="PLW4:PMA4"/>
    <mergeCell ref="PMB4:PMF4"/>
    <mergeCell ref="PMG4:PMK4"/>
    <mergeCell ref="PML4:PMP4"/>
    <mergeCell ref="PMQ4:PMU4"/>
    <mergeCell ref="PMV4:PMZ4"/>
    <mergeCell ref="PRQ4:PRU4"/>
    <mergeCell ref="PRV4:PRZ4"/>
    <mergeCell ref="PSA4:PSE4"/>
    <mergeCell ref="PSF4:PSJ4"/>
    <mergeCell ref="PSK4:PSO4"/>
    <mergeCell ref="PSP4:PST4"/>
    <mergeCell ref="PQM4:PQQ4"/>
    <mergeCell ref="PQR4:PQV4"/>
    <mergeCell ref="PQW4:PRA4"/>
    <mergeCell ref="PRB4:PRF4"/>
    <mergeCell ref="PRG4:PRK4"/>
    <mergeCell ref="PRL4:PRP4"/>
    <mergeCell ref="PPI4:PPM4"/>
    <mergeCell ref="PPN4:PPR4"/>
    <mergeCell ref="PPS4:PPW4"/>
    <mergeCell ref="PPX4:PQB4"/>
    <mergeCell ref="PQC4:PQG4"/>
    <mergeCell ref="PQH4:PQL4"/>
    <mergeCell ref="PVC4:PVG4"/>
    <mergeCell ref="PVH4:PVL4"/>
    <mergeCell ref="PVM4:PVQ4"/>
    <mergeCell ref="PVR4:PVV4"/>
    <mergeCell ref="PVW4:PWA4"/>
    <mergeCell ref="PWB4:PWF4"/>
    <mergeCell ref="PTY4:PUC4"/>
    <mergeCell ref="PUD4:PUH4"/>
    <mergeCell ref="PUI4:PUM4"/>
    <mergeCell ref="PUN4:PUR4"/>
    <mergeCell ref="PUS4:PUW4"/>
    <mergeCell ref="PUX4:PVB4"/>
    <mergeCell ref="PSU4:PSY4"/>
    <mergeCell ref="PSZ4:PTD4"/>
    <mergeCell ref="PTE4:PTI4"/>
    <mergeCell ref="PTJ4:PTN4"/>
    <mergeCell ref="PTO4:PTS4"/>
    <mergeCell ref="PTT4:PTX4"/>
    <mergeCell ref="PYO4:PYS4"/>
    <mergeCell ref="PYT4:PYX4"/>
    <mergeCell ref="PYY4:PZC4"/>
    <mergeCell ref="PZD4:PZH4"/>
    <mergeCell ref="PZI4:PZM4"/>
    <mergeCell ref="PZN4:PZR4"/>
    <mergeCell ref="PXK4:PXO4"/>
    <mergeCell ref="PXP4:PXT4"/>
    <mergeCell ref="PXU4:PXY4"/>
    <mergeCell ref="PXZ4:PYD4"/>
    <mergeCell ref="PYE4:PYI4"/>
    <mergeCell ref="PYJ4:PYN4"/>
    <mergeCell ref="PWG4:PWK4"/>
    <mergeCell ref="PWL4:PWP4"/>
    <mergeCell ref="PWQ4:PWU4"/>
    <mergeCell ref="PWV4:PWZ4"/>
    <mergeCell ref="PXA4:PXE4"/>
    <mergeCell ref="PXF4:PXJ4"/>
    <mergeCell ref="QCA4:QCE4"/>
    <mergeCell ref="QCF4:QCJ4"/>
    <mergeCell ref="QCK4:QCO4"/>
    <mergeCell ref="QCP4:QCT4"/>
    <mergeCell ref="QCU4:QCY4"/>
    <mergeCell ref="QCZ4:QDD4"/>
    <mergeCell ref="QAW4:QBA4"/>
    <mergeCell ref="QBB4:QBF4"/>
    <mergeCell ref="QBG4:QBK4"/>
    <mergeCell ref="QBL4:QBP4"/>
    <mergeCell ref="QBQ4:QBU4"/>
    <mergeCell ref="QBV4:QBZ4"/>
    <mergeCell ref="PZS4:PZW4"/>
    <mergeCell ref="PZX4:QAB4"/>
    <mergeCell ref="QAC4:QAG4"/>
    <mergeCell ref="QAH4:QAL4"/>
    <mergeCell ref="QAM4:QAQ4"/>
    <mergeCell ref="QAR4:QAV4"/>
    <mergeCell ref="QFM4:QFQ4"/>
    <mergeCell ref="QFR4:QFV4"/>
    <mergeCell ref="QFW4:QGA4"/>
    <mergeCell ref="QGB4:QGF4"/>
    <mergeCell ref="QGG4:QGK4"/>
    <mergeCell ref="QGL4:QGP4"/>
    <mergeCell ref="QEI4:QEM4"/>
    <mergeCell ref="QEN4:QER4"/>
    <mergeCell ref="QES4:QEW4"/>
    <mergeCell ref="QEX4:QFB4"/>
    <mergeCell ref="QFC4:QFG4"/>
    <mergeCell ref="QFH4:QFL4"/>
    <mergeCell ref="QDE4:QDI4"/>
    <mergeCell ref="QDJ4:QDN4"/>
    <mergeCell ref="QDO4:QDS4"/>
    <mergeCell ref="QDT4:QDX4"/>
    <mergeCell ref="QDY4:QEC4"/>
    <mergeCell ref="QED4:QEH4"/>
    <mergeCell ref="QIY4:QJC4"/>
    <mergeCell ref="QJD4:QJH4"/>
    <mergeCell ref="QJI4:QJM4"/>
    <mergeCell ref="QJN4:QJR4"/>
    <mergeCell ref="QJS4:QJW4"/>
    <mergeCell ref="QJX4:QKB4"/>
    <mergeCell ref="QHU4:QHY4"/>
    <mergeCell ref="QHZ4:QID4"/>
    <mergeCell ref="QIE4:QII4"/>
    <mergeCell ref="QIJ4:QIN4"/>
    <mergeCell ref="QIO4:QIS4"/>
    <mergeCell ref="QIT4:QIX4"/>
    <mergeCell ref="QGQ4:QGU4"/>
    <mergeCell ref="QGV4:QGZ4"/>
    <mergeCell ref="QHA4:QHE4"/>
    <mergeCell ref="QHF4:QHJ4"/>
    <mergeCell ref="QHK4:QHO4"/>
    <mergeCell ref="QHP4:QHT4"/>
    <mergeCell ref="QMK4:QMO4"/>
    <mergeCell ref="QMP4:QMT4"/>
    <mergeCell ref="QMU4:QMY4"/>
    <mergeCell ref="QMZ4:QND4"/>
    <mergeCell ref="QNE4:QNI4"/>
    <mergeCell ref="QNJ4:QNN4"/>
    <mergeCell ref="QLG4:QLK4"/>
    <mergeCell ref="QLL4:QLP4"/>
    <mergeCell ref="QLQ4:QLU4"/>
    <mergeCell ref="QLV4:QLZ4"/>
    <mergeCell ref="QMA4:QME4"/>
    <mergeCell ref="QMF4:QMJ4"/>
    <mergeCell ref="QKC4:QKG4"/>
    <mergeCell ref="QKH4:QKL4"/>
    <mergeCell ref="QKM4:QKQ4"/>
    <mergeCell ref="QKR4:QKV4"/>
    <mergeCell ref="QKW4:QLA4"/>
    <mergeCell ref="QLB4:QLF4"/>
    <mergeCell ref="QPW4:QQA4"/>
    <mergeCell ref="QQB4:QQF4"/>
    <mergeCell ref="QQG4:QQK4"/>
    <mergeCell ref="QQL4:QQP4"/>
    <mergeCell ref="QQQ4:QQU4"/>
    <mergeCell ref="QQV4:QQZ4"/>
    <mergeCell ref="QOS4:QOW4"/>
    <mergeCell ref="QOX4:QPB4"/>
    <mergeCell ref="QPC4:QPG4"/>
    <mergeCell ref="QPH4:QPL4"/>
    <mergeCell ref="QPM4:QPQ4"/>
    <mergeCell ref="QPR4:QPV4"/>
    <mergeCell ref="QNO4:QNS4"/>
    <mergeCell ref="QNT4:QNX4"/>
    <mergeCell ref="QNY4:QOC4"/>
    <mergeCell ref="QOD4:QOH4"/>
    <mergeCell ref="QOI4:QOM4"/>
    <mergeCell ref="QON4:QOR4"/>
    <mergeCell ref="QTI4:QTM4"/>
    <mergeCell ref="QTN4:QTR4"/>
    <mergeCell ref="QTS4:QTW4"/>
    <mergeCell ref="QTX4:QUB4"/>
    <mergeCell ref="QUC4:QUG4"/>
    <mergeCell ref="QUH4:QUL4"/>
    <mergeCell ref="QSE4:QSI4"/>
    <mergeCell ref="QSJ4:QSN4"/>
    <mergeCell ref="QSO4:QSS4"/>
    <mergeCell ref="QST4:QSX4"/>
    <mergeCell ref="QSY4:QTC4"/>
    <mergeCell ref="QTD4:QTH4"/>
    <mergeCell ref="QRA4:QRE4"/>
    <mergeCell ref="QRF4:QRJ4"/>
    <mergeCell ref="QRK4:QRO4"/>
    <mergeCell ref="QRP4:QRT4"/>
    <mergeCell ref="QRU4:QRY4"/>
    <mergeCell ref="QRZ4:QSD4"/>
    <mergeCell ref="QWU4:QWY4"/>
    <mergeCell ref="QWZ4:QXD4"/>
    <mergeCell ref="QXE4:QXI4"/>
    <mergeCell ref="QXJ4:QXN4"/>
    <mergeCell ref="QXO4:QXS4"/>
    <mergeCell ref="QXT4:QXX4"/>
    <mergeCell ref="QVQ4:QVU4"/>
    <mergeCell ref="QVV4:QVZ4"/>
    <mergeCell ref="QWA4:QWE4"/>
    <mergeCell ref="QWF4:QWJ4"/>
    <mergeCell ref="QWK4:QWO4"/>
    <mergeCell ref="QWP4:QWT4"/>
    <mergeCell ref="QUM4:QUQ4"/>
    <mergeCell ref="QUR4:QUV4"/>
    <mergeCell ref="QUW4:QVA4"/>
    <mergeCell ref="QVB4:QVF4"/>
    <mergeCell ref="QVG4:QVK4"/>
    <mergeCell ref="QVL4:QVP4"/>
    <mergeCell ref="RAG4:RAK4"/>
    <mergeCell ref="RAL4:RAP4"/>
    <mergeCell ref="RAQ4:RAU4"/>
    <mergeCell ref="RAV4:RAZ4"/>
    <mergeCell ref="RBA4:RBE4"/>
    <mergeCell ref="RBF4:RBJ4"/>
    <mergeCell ref="QZC4:QZG4"/>
    <mergeCell ref="QZH4:QZL4"/>
    <mergeCell ref="QZM4:QZQ4"/>
    <mergeCell ref="QZR4:QZV4"/>
    <mergeCell ref="QZW4:RAA4"/>
    <mergeCell ref="RAB4:RAF4"/>
    <mergeCell ref="QXY4:QYC4"/>
    <mergeCell ref="QYD4:QYH4"/>
    <mergeCell ref="QYI4:QYM4"/>
    <mergeCell ref="QYN4:QYR4"/>
    <mergeCell ref="QYS4:QYW4"/>
    <mergeCell ref="QYX4:QZB4"/>
    <mergeCell ref="RDS4:RDW4"/>
    <mergeCell ref="RDX4:REB4"/>
    <mergeCell ref="REC4:REG4"/>
    <mergeCell ref="REH4:REL4"/>
    <mergeCell ref="REM4:REQ4"/>
    <mergeCell ref="RER4:REV4"/>
    <mergeCell ref="RCO4:RCS4"/>
    <mergeCell ref="RCT4:RCX4"/>
    <mergeCell ref="RCY4:RDC4"/>
    <mergeCell ref="RDD4:RDH4"/>
    <mergeCell ref="RDI4:RDM4"/>
    <mergeCell ref="RDN4:RDR4"/>
    <mergeCell ref="RBK4:RBO4"/>
    <mergeCell ref="RBP4:RBT4"/>
    <mergeCell ref="RBU4:RBY4"/>
    <mergeCell ref="RBZ4:RCD4"/>
    <mergeCell ref="RCE4:RCI4"/>
    <mergeCell ref="RCJ4:RCN4"/>
    <mergeCell ref="RHE4:RHI4"/>
    <mergeCell ref="RHJ4:RHN4"/>
    <mergeCell ref="RHO4:RHS4"/>
    <mergeCell ref="RHT4:RHX4"/>
    <mergeCell ref="RHY4:RIC4"/>
    <mergeCell ref="RID4:RIH4"/>
    <mergeCell ref="RGA4:RGE4"/>
    <mergeCell ref="RGF4:RGJ4"/>
    <mergeCell ref="RGK4:RGO4"/>
    <mergeCell ref="RGP4:RGT4"/>
    <mergeCell ref="RGU4:RGY4"/>
    <mergeCell ref="RGZ4:RHD4"/>
    <mergeCell ref="REW4:RFA4"/>
    <mergeCell ref="RFB4:RFF4"/>
    <mergeCell ref="RFG4:RFK4"/>
    <mergeCell ref="RFL4:RFP4"/>
    <mergeCell ref="RFQ4:RFU4"/>
    <mergeCell ref="RFV4:RFZ4"/>
    <mergeCell ref="RKQ4:RKU4"/>
    <mergeCell ref="RKV4:RKZ4"/>
    <mergeCell ref="RLA4:RLE4"/>
    <mergeCell ref="RLF4:RLJ4"/>
    <mergeCell ref="RLK4:RLO4"/>
    <mergeCell ref="RLP4:RLT4"/>
    <mergeCell ref="RJM4:RJQ4"/>
    <mergeCell ref="RJR4:RJV4"/>
    <mergeCell ref="RJW4:RKA4"/>
    <mergeCell ref="RKB4:RKF4"/>
    <mergeCell ref="RKG4:RKK4"/>
    <mergeCell ref="RKL4:RKP4"/>
    <mergeCell ref="RII4:RIM4"/>
    <mergeCell ref="RIN4:RIR4"/>
    <mergeCell ref="RIS4:RIW4"/>
    <mergeCell ref="RIX4:RJB4"/>
    <mergeCell ref="RJC4:RJG4"/>
    <mergeCell ref="RJH4:RJL4"/>
    <mergeCell ref="ROC4:ROG4"/>
    <mergeCell ref="ROH4:ROL4"/>
    <mergeCell ref="ROM4:ROQ4"/>
    <mergeCell ref="ROR4:ROV4"/>
    <mergeCell ref="ROW4:RPA4"/>
    <mergeCell ref="RPB4:RPF4"/>
    <mergeCell ref="RMY4:RNC4"/>
    <mergeCell ref="RND4:RNH4"/>
    <mergeCell ref="RNI4:RNM4"/>
    <mergeCell ref="RNN4:RNR4"/>
    <mergeCell ref="RNS4:RNW4"/>
    <mergeCell ref="RNX4:ROB4"/>
    <mergeCell ref="RLU4:RLY4"/>
    <mergeCell ref="RLZ4:RMD4"/>
    <mergeCell ref="RME4:RMI4"/>
    <mergeCell ref="RMJ4:RMN4"/>
    <mergeCell ref="RMO4:RMS4"/>
    <mergeCell ref="RMT4:RMX4"/>
    <mergeCell ref="RRO4:RRS4"/>
    <mergeCell ref="RRT4:RRX4"/>
    <mergeCell ref="RRY4:RSC4"/>
    <mergeCell ref="RSD4:RSH4"/>
    <mergeCell ref="RSI4:RSM4"/>
    <mergeCell ref="RSN4:RSR4"/>
    <mergeCell ref="RQK4:RQO4"/>
    <mergeCell ref="RQP4:RQT4"/>
    <mergeCell ref="RQU4:RQY4"/>
    <mergeCell ref="RQZ4:RRD4"/>
    <mergeCell ref="RRE4:RRI4"/>
    <mergeCell ref="RRJ4:RRN4"/>
    <mergeCell ref="RPG4:RPK4"/>
    <mergeCell ref="RPL4:RPP4"/>
    <mergeCell ref="RPQ4:RPU4"/>
    <mergeCell ref="RPV4:RPZ4"/>
    <mergeCell ref="RQA4:RQE4"/>
    <mergeCell ref="RQF4:RQJ4"/>
    <mergeCell ref="RVA4:RVE4"/>
    <mergeCell ref="RVF4:RVJ4"/>
    <mergeCell ref="RVK4:RVO4"/>
    <mergeCell ref="RVP4:RVT4"/>
    <mergeCell ref="RVU4:RVY4"/>
    <mergeCell ref="RVZ4:RWD4"/>
    <mergeCell ref="RTW4:RUA4"/>
    <mergeCell ref="RUB4:RUF4"/>
    <mergeCell ref="RUG4:RUK4"/>
    <mergeCell ref="RUL4:RUP4"/>
    <mergeCell ref="RUQ4:RUU4"/>
    <mergeCell ref="RUV4:RUZ4"/>
    <mergeCell ref="RSS4:RSW4"/>
    <mergeCell ref="RSX4:RTB4"/>
    <mergeCell ref="RTC4:RTG4"/>
    <mergeCell ref="RTH4:RTL4"/>
    <mergeCell ref="RTM4:RTQ4"/>
    <mergeCell ref="RTR4:RTV4"/>
    <mergeCell ref="RYM4:RYQ4"/>
    <mergeCell ref="RYR4:RYV4"/>
    <mergeCell ref="RYW4:RZA4"/>
    <mergeCell ref="RZB4:RZF4"/>
    <mergeCell ref="RZG4:RZK4"/>
    <mergeCell ref="RZL4:RZP4"/>
    <mergeCell ref="RXI4:RXM4"/>
    <mergeCell ref="RXN4:RXR4"/>
    <mergeCell ref="RXS4:RXW4"/>
    <mergeCell ref="RXX4:RYB4"/>
    <mergeCell ref="RYC4:RYG4"/>
    <mergeCell ref="RYH4:RYL4"/>
    <mergeCell ref="RWE4:RWI4"/>
    <mergeCell ref="RWJ4:RWN4"/>
    <mergeCell ref="RWO4:RWS4"/>
    <mergeCell ref="RWT4:RWX4"/>
    <mergeCell ref="RWY4:RXC4"/>
    <mergeCell ref="RXD4:RXH4"/>
    <mergeCell ref="SBY4:SCC4"/>
    <mergeCell ref="SCD4:SCH4"/>
    <mergeCell ref="SCI4:SCM4"/>
    <mergeCell ref="SCN4:SCR4"/>
    <mergeCell ref="SCS4:SCW4"/>
    <mergeCell ref="SCX4:SDB4"/>
    <mergeCell ref="SAU4:SAY4"/>
    <mergeCell ref="SAZ4:SBD4"/>
    <mergeCell ref="SBE4:SBI4"/>
    <mergeCell ref="SBJ4:SBN4"/>
    <mergeCell ref="SBO4:SBS4"/>
    <mergeCell ref="SBT4:SBX4"/>
    <mergeCell ref="RZQ4:RZU4"/>
    <mergeCell ref="RZV4:RZZ4"/>
    <mergeCell ref="SAA4:SAE4"/>
    <mergeCell ref="SAF4:SAJ4"/>
    <mergeCell ref="SAK4:SAO4"/>
    <mergeCell ref="SAP4:SAT4"/>
    <mergeCell ref="SFK4:SFO4"/>
    <mergeCell ref="SFP4:SFT4"/>
    <mergeCell ref="SFU4:SFY4"/>
    <mergeCell ref="SFZ4:SGD4"/>
    <mergeCell ref="SGE4:SGI4"/>
    <mergeCell ref="SGJ4:SGN4"/>
    <mergeCell ref="SEG4:SEK4"/>
    <mergeCell ref="SEL4:SEP4"/>
    <mergeCell ref="SEQ4:SEU4"/>
    <mergeCell ref="SEV4:SEZ4"/>
    <mergeCell ref="SFA4:SFE4"/>
    <mergeCell ref="SFF4:SFJ4"/>
    <mergeCell ref="SDC4:SDG4"/>
    <mergeCell ref="SDH4:SDL4"/>
    <mergeCell ref="SDM4:SDQ4"/>
    <mergeCell ref="SDR4:SDV4"/>
    <mergeCell ref="SDW4:SEA4"/>
    <mergeCell ref="SEB4:SEF4"/>
    <mergeCell ref="SIW4:SJA4"/>
    <mergeCell ref="SJB4:SJF4"/>
    <mergeCell ref="SJG4:SJK4"/>
    <mergeCell ref="SJL4:SJP4"/>
    <mergeCell ref="SJQ4:SJU4"/>
    <mergeCell ref="SJV4:SJZ4"/>
    <mergeCell ref="SHS4:SHW4"/>
    <mergeCell ref="SHX4:SIB4"/>
    <mergeCell ref="SIC4:SIG4"/>
    <mergeCell ref="SIH4:SIL4"/>
    <mergeCell ref="SIM4:SIQ4"/>
    <mergeCell ref="SIR4:SIV4"/>
    <mergeCell ref="SGO4:SGS4"/>
    <mergeCell ref="SGT4:SGX4"/>
    <mergeCell ref="SGY4:SHC4"/>
    <mergeCell ref="SHD4:SHH4"/>
    <mergeCell ref="SHI4:SHM4"/>
    <mergeCell ref="SHN4:SHR4"/>
    <mergeCell ref="SMI4:SMM4"/>
    <mergeCell ref="SMN4:SMR4"/>
    <mergeCell ref="SMS4:SMW4"/>
    <mergeCell ref="SMX4:SNB4"/>
    <mergeCell ref="SNC4:SNG4"/>
    <mergeCell ref="SNH4:SNL4"/>
    <mergeCell ref="SLE4:SLI4"/>
    <mergeCell ref="SLJ4:SLN4"/>
    <mergeCell ref="SLO4:SLS4"/>
    <mergeCell ref="SLT4:SLX4"/>
    <mergeCell ref="SLY4:SMC4"/>
    <mergeCell ref="SMD4:SMH4"/>
    <mergeCell ref="SKA4:SKE4"/>
    <mergeCell ref="SKF4:SKJ4"/>
    <mergeCell ref="SKK4:SKO4"/>
    <mergeCell ref="SKP4:SKT4"/>
    <mergeCell ref="SKU4:SKY4"/>
    <mergeCell ref="SKZ4:SLD4"/>
    <mergeCell ref="SPU4:SPY4"/>
    <mergeCell ref="SPZ4:SQD4"/>
    <mergeCell ref="SQE4:SQI4"/>
    <mergeCell ref="SQJ4:SQN4"/>
    <mergeCell ref="SQO4:SQS4"/>
    <mergeCell ref="SQT4:SQX4"/>
    <mergeCell ref="SOQ4:SOU4"/>
    <mergeCell ref="SOV4:SOZ4"/>
    <mergeCell ref="SPA4:SPE4"/>
    <mergeCell ref="SPF4:SPJ4"/>
    <mergeCell ref="SPK4:SPO4"/>
    <mergeCell ref="SPP4:SPT4"/>
    <mergeCell ref="SNM4:SNQ4"/>
    <mergeCell ref="SNR4:SNV4"/>
    <mergeCell ref="SNW4:SOA4"/>
    <mergeCell ref="SOB4:SOF4"/>
    <mergeCell ref="SOG4:SOK4"/>
    <mergeCell ref="SOL4:SOP4"/>
    <mergeCell ref="STG4:STK4"/>
    <mergeCell ref="STL4:STP4"/>
    <mergeCell ref="STQ4:STU4"/>
    <mergeCell ref="STV4:STZ4"/>
    <mergeCell ref="SUA4:SUE4"/>
    <mergeCell ref="SUF4:SUJ4"/>
    <mergeCell ref="SSC4:SSG4"/>
    <mergeCell ref="SSH4:SSL4"/>
    <mergeCell ref="SSM4:SSQ4"/>
    <mergeCell ref="SSR4:SSV4"/>
    <mergeCell ref="SSW4:STA4"/>
    <mergeCell ref="STB4:STF4"/>
    <mergeCell ref="SQY4:SRC4"/>
    <mergeCell ref="SRD4:SRH4"/>
    <mergeCell ref="SRI4:SRM4"/>
    <mergeCell ref="SRN4:SRR4"/>
    <mergeCell ref="SRS4:SRW4"/>
    <mergeCell ref="SRX4:SSB4"/>
    <mergeCell ref="SWS4:SWW4"/>
    <mergeCell ref="SWX4:SXB4"/>
    <mergeCell ref="SXC4:SXG4"/>
    <mergeCell ref="SXH4:SXL4"/>
    <mergeCell ref="SXM4:SXQ4"/>
    <mergeCell ref="SXR4:SXV4"/>
    <mergeCell ref="SVO4:SVS4"/>
    <mergeCell ref="SVT4:SVX4"/>
    <mergeCell ref="SVY4:SWC4"/>
    <mergeCell ref="SWD4:SWH4"/>
    <mergeCell ref="SWI4:SWM4"/>
    <mergeCell ref="SWN4:SWR4"/>
    <mergeCell ref="SUK4:SUO4"/>
    <mergeCell ref="SUP4:SUT4"/>
    <mergeCell ref="SUU4:SUY4"/>
    <mergeCell ref="SUZ4:SVD4"/>
    <mergeCell ref="SVE4:SVI4"/>
    <mergeCell ref="SVJ4:SVN4"/>
    <mergeCell ref="TAE4:TAI4"/>
    <mergeCell ref="TAJ4:TAN4"/>
    <mergeCell ref="TAO4:TAS4"/>
    <mergeCell ref="TAT4:TAX4"/>
    <mergeCell ref="TAY4:TBC4"/>
    <mergeCell ref="TBD4:TBH4"/>
    <mergeCell ref="SZA4:SZE4"/>
    <mergeCell ref="SZF4:SZJ4"/>
    <mergeCell ref="SZK4:SZO4"/>
    <mergeCell ref="SZP4:SZT4"/>
    <mergeCell ref="SZU4:SZY4"/>
    <mergeCell ref="SZZ4:TAD4"/>
    <mergeCell ref="SXW4:SYA4"/>
    <mergeCell ref="SYB4:SYF4"/>
    <mergeCell ref="SYG4:SYK4"/>
    <mergeCell ref="SYL4:SYP4"/>
    <mergeCell ref="SYQ4:SYU4"/>
    <mergeCell ref="SYV4:SYZ4"/>
    <mergeCell ref="TDQ4:TDU4"/>
    <mergeCell ref="TDV4:TDZ4"/>
    <mergeCell ref="TEA4:TEE4"/>
    <mergeCell ref="TEF4:TEJ4"/>
    <mergeCell ref="TEK4:TEO4"/>
    <mergeCell ref="TEP4:TET4"/>
    <mergeCell ref="TCM4:TCQ4"/>
    <mergeCell ref="TCR4:TCV4"/>
    <mergeCell ref="TCW4:TDA4"/>
    <mergeCell ref="TDB4:TDF4"/>
    <mergeCell ref="TDG4:TDK4"/>
    <mergeCell ref="TDL4:TDP4"/>
    <mergeCell ref="TBI4:TBM4"/>
    <mergeCell ref="TBN4:TBR4"/>
    <mergeCell ref="TBS4:TBW4"/>
    <mergeCell ref="TBX4:TCB4"/>
    <mergeCell ref="TCC4:TCG4"/>
    <mergeCell ref="TCH4:TCL4"/>
    <mergeCell ref="THC4:THG4"/>
    <mergeCell ref="THH4:THL4"/>
    <mergeCell ref="THM4:THQ4"/>
    <mergeCell ref="THR4:THV4"/>
    <mergeCell ref="THW4:TIA4"/>
    <mergeCell ref="TIB4:TIF4"/>
    <mergeCell ref="TFY4:TGC4"/>
    <mergeCell ref="TGD4:TGH4"/>
    <mergeCell ref="TGI4:TGM4"/>
    <mergeCell ref="TGN4:TGR4"/>
    <mergeCell ref="TGS4:TGW4"/>
    <mergeCell ref="TGX4:THB4"/>
    <mergeCell ref="TEU4:TEY4"/>
    <mergeCell ref="TEZ4:TFD4"/>
    <mergeCell ref="TFE4:TFI4"/>
    <mergeCell ref="TFJ4:TFN4"/>
    <mergeCell ref="TFO4:TFS4"/>
    <mergeCell ref="TFT4:TFX4"/>
    <mergeCell ref="TKO4:TKS4"/>
    <mergeCell ref="TKT4:TKX4"/>
    <mergeCell ref="TKY4:TLC4"/>
    <mergeCell ref="TLD4:TLH4"/>
    <mergeCell ref="TLI4:TLM4"/>
    <mergeCell ref="TLN4:TLR4"/>
    <mergeCell ref="TJK4:TJO4"/>
    <mergeCell ref="TJP4:TJT4"/>
    <mergeCell ref="TJU4:TJY4"/>
    <mergeCell ref="TJZ4:TKD4"/>
    <mergeCell ref="TKE4:TKI4"/>
    <mergeCell ref="TKJ4:TKN4"/>
    <mergeCell ref="TIG4:TIK4"/>
    <mergeCell ref="TIL4:TIP4"/>
    <mergeCell ref="TIQ4:TIU4"/>
    <mergeCell ref="TIV4:TIZ4"/>
    <mergeCell ref="TJA4:TJE4"/>
    <mergeCell ref="TJF4:TJJ4"/>
    <mergeCell ref="TOA4:TOE4"/>
    <mergeCell ref="TOF4:TOJ4"/>
    <mergeCell ref="TOK4:TOO4"/>
    <mergeCell ref="TOP4:TOT4"/>
    <mergeCell ref="TOU4:TOY4"/>
    <mergeCell ref="TOZ4:TPD4"/>
    <mergeCell ref="TMW4:TNA4"/>
    <mergeCell ref="TNB4:TNF4"/>
    <mergeCell ref="TNG4:TNK4"/>
    <mergeCell ref="TNL4:TNP4"/>
    <mergeCell ref="TNQ4:TNU4"/>
    <mergeCell ref="TNV4:TNZ4"/>
    <mergeCell ref="TLS4:TLW4"/>
    <mergeCell ref="TLX4:TMB4"/>
    <mergeCell ref="TMC4:TMG4"/>
    <mergeCell ref="TMH4:TML4"/>
    <mergeCell ref="TMM4:TMQ4"/>
    <mergeCell ref="TMR4:TMV4"/>
    <mergeCell ref="TRM4:TRQ4"/>
    <mergeCell ref="TRR4:TRV4"/>
    <mergeCell ref="TRW4:TSA4"/>
    <mergeCell ref="TSB4:TSF4"/>
    <mergeCell ref="TSG4:TSK4"/>
    <mergeCell ref="TSL4:TSP4"/>
    <mergeCell ref="TQI4:TQM4"/>
    <mergeCell ref="TQN4:TQR4"/>
    <mergeCell ref="TQS4:TQW4"/>
    <mergeCell ref="TQX4:TRB4"/>
    <mergeCell ref="TRC4:TRG4"/>
    <mergeCell ref="TRH4:TRL4"/>
    <mergeCell ref="TPE4:TPI4"/>
    <mergeCell ref="TPJ4:TPN4"/>
    <mergeCell ref="TPO4:TPS4"/>
    <mergeCell ref="TPT4:TPX4"/>
    <mergeCell ref="TPY4:TQC4"/>
    <mergeCell ref="TQD4:TQH4"/>
    <mergeCell ref="TUY4:TVC4"/>
    <mergeCell ref="TVD4:TVH4"/>
    <mergeCell ref="TVI4:TVM4"/>
    <mergeCell ref="TVN4:TVR4"/>
    <mergeCell ref="TVS4:TVW4"/>
    <mergeCell ref="TVX4:TWB4"/>
    <mergeCell ref="TTU4:TTY4"/>
    <mergeCell ref="TTZ4:TUD4"/>
    <mergeCell ref="TUE4:TUI4"/>
    <mergeCell ref="TUJ4:TUN4"/>
    <mergeCell ref="TUO4:TUS4"/>
    <mergeCell ref="TUT4:TUX4"/>
    <mergeCell ref="TSQ4:TSU4"/>
    <mergeCell ref="TSV4:TSZ4"/>
    <mergeCell ref="TTA4:TTE4"/>
    <mergeCell ref="TTF4:TTJ4"/>
    <mergeCell ref="TTK4:TTO4"/>
    <mergeCell ref="TTP4:TTT4"/>
    <mergeCell ref="TYK4:TYO4"/>
    <mergeCell ref="TYP4:TYT4"/>
    <mergeCell ref="TYU4:TYY4"/>
    <mergeCell ref="TYZ4:TZD4"/>
    <mergeCell ref="TZE4:TZI4"/>
    <mergeCell ref="TZJ4:TZN4"/>
    <mergeCell ref="TXG4:TXK4"/>
    <mergeCell ref="TXL4:TXP4"/>
    <mergeCell ref="TXQ4:TXU4"/>
    <mergeCell ref="TXV4:TXZ4"/>
    <mergeCell ref="TYA4:TYE4"/>
    <mergeCell ref="TYF4:TYJ4"/>
    <mergeCell ref="TWC4:TWG4"/>
    <mergeCell ref="TWH4:TWL4"/>
    <mergeCell ref="TWM4:TWQ4"/>
    <mergeCell ref="TWR4:TWV4"/>
    <mergeCell ref="TWW4:TXA4"/>
    <mergeCell ref="TXB4:TXF4"/>
    <mergeCell ref="UBW4:UCA4"/>
    <mergeCell ref="UCB4:UCF4"/>
    <mergeCell ref="UCG4:UCK4"/>
    <mergeCell ref="UCL4:UCP4"/>
    <mergeCell ref="UCQ4:UCU4"/>
    <mergeCell ref="UCV4:UCZ4"/>
    <mergeCell ref="UAS4:UAW4"/>
    <mergeCell ref="UAX4:UBB4"/>
    <mergeCell ref="UBC4:UBG4"/>
    <mergeCell ref="UBH4:UBL4"/>
    <mergeCell ref="UBM4:UBQ4"/>
    <mergeCell ref="UBR4:UBV4"/>
    <mergeCell ref="TZO4:TZS4"/>
    <mergeCell ref="TZT4:TZX4"/>
    <mergeCell ref="TZY4:UAC4"/>
    <mergeCell ref="UAD4:UAH4"/>
    <mergeCell ref="UAI4:UAM4"/>
    <mergeCell ref="UAN4:UAR4"/>
    <mergeCell ref="UFI4:UFM4"/>
    <mergeCell ref="UFN4:UFR4"/>
    <mergeCell ref="UFS4:UFW4"/>
    <mergeCell ref="UFX4:UGB4"/>
    <mergeCell ref="UGC4:UGG4"/>
    <mergeCell ref="UGH4:UGL4"/>
    <mergeCell ref="UEE4:UEI4"/>
    <mergeCell ref="UEJ4:UEN4"/>
    <mergeCell ref="UEO4:UES4"/>
    <mergeCell ref="UET4:UEX4"/>
    <mergeCell ref="UEY4:UFC4"/>
    <mergeCell ref="UFD4:UFH4"/>
    <mergeCell ref="UDA4:UDE4"/>
    <mergeCell ref="UDF4:UDJ4"/>
    <mergeCell ref="UDK4:UDO4"/>
    <mergeCell ref="UDP4:UDT4"/>
    <mergeCell ref="UDU4:UDY4"/>
    <mergeCell ref="UDZ4:UED4"/>
    <mergeCell ref="UIU4:UIY4"/>
    <mergeCell ref="UIZ4:UJD4"/>
    <mergeCell ref="UJE4:UJI4"/>
    <mergeCell ref="UJJ4:UJN4"/>
    <mergeCell ref="UJO4:UJS4"/>
    <mergeCell ref="UJT4:UJX4"/>
    <mergeCell ref="UHQ4:UHU4"/>
    <mergeCell ref="UHV4:UHZ4"/>
    <mergeCell ref="UIA4:UIE4"/>
    <mergeCell ref="UIF4:UIJ4"/>
    <mergeCell ref="UIK4:UIO4"/>
    <mergeCell ref="UIP4:UIT4"/>
    <mergeCell ref="UGM4:UGQ4"/>
    <mergeCell ref="UGR4:UGV4"/>
    <mergeCell ref="UGW4:UHA4"/>
    <mergeCell ref="UHB4:UHF4"/>
    <mergeCell ref="UHG4:UHK4"/>
    <mergeCell ref="UHL4:UHP4"/>
    <mergeCell ref="UMG4:UMK4"/>
    <mergeCell ref="UML4:UMP4"/>
    <mergeCell ref="UMQ4:UMU4"/>
    <mergeCell ref="UMV4:UMZ4"/>
    <mergeCell ref="UNA4:UNE4"/>
    <mergeCell ref="UNF4:UNJ4"/>
    <mergeCell ref="ULC4:ULG4"/>
    <mergeCell ref="ULH4:ULL4"/>
    <mergeCell ref="ULM4:ULQ4"/>
    <mergeCell ref="ULR4:ULV4"/>
    <mergeCell ref="ULW4:UMA4"/>
    <mergeCell ref="UMB4:UMF4"/>
    <mergeCell ref="UJY4:UKC4"/>
    <mergeCell ref="UKD4:UKH4"/>
    <mergeCell ref="UKI4:UKM4"/>
    <mergeCell ref="UKN4:UKR4"/>
    <mergeCell ref="UKS4:UKW4"/>
    <mergeCell ref="UKX4:ULB4"/>
    <mergeCell ref="UPS4:UPW4"/>
    <mergeCell ref="UPX4:UQB4"/>
    <mergeCell ref="UQC4:UQG4"/>
    <mergeCell ref="UQH4:UQL4"/>
    <mergeCell ref="UQM4:UQQ4"/>
    <mergeCell ref="UQR4:UQV4"/>
    <mergeCell ref="UOO4:UOS4"/>
    <mergeCell ref="UOT4:UOX4"/>
    <mergeCell ref="UOY4:UPC4"/>
    <mergeCell ref="UPD4:UPH4"/>
    <mergeCell ref="UPI4:UPM4"/>
    <mergeCell ref="UPN4:UPR4"/>
    <mergeCell ref="UNK4:UNO4"/>
    <mergeCell ref="UNP4:UNT4"/>
    <mergeCell ref="UNU4:UNY4"/>
    <mergeCell ref="UNZ4:UOD4"/>
    <mergeCell ref="UOE4:UOI4"/>
    <mergeCell ref="UOJ4:UON4"/>
    <mergeCell ref="UTE4:UTI4"/>
    <mergeCell ref="UTJ4:UTN4"/>
    <mergeCell ref="UTO4:UTS4"/>
    <mergeCell ref="UTT4:UTX4"/>
    <mergeCell ref="UTY4:UUC4"/>
    <mergeCell ref="UUD4:UUH4"/>
    <mergeCell ref="USA4:USE4"/>
    <mergeCell ref="USF4:USJ4"/>
    <mergeCell ref="USK4:USO4"/>
    <mergeCell ref="USP4:UST4"/>
    <mergeCell ref="USU4:USY4"/>
    <mergeCell ref="USZ4:UTD4"/>
    <mergeCell ref="UQW4:URA4"/>
    <mergeCell ref="URB4:URF4"/>
    <mergeCell ref="URG4:URK4"/>
    <mergeCell ref="URL4:URP4"/>
    <mergeCell ref="URQ4:URU4"/>
    <mergeCell ref="URV4:URZ4"/>
    <mergeCell ref="UWQ4:UWU4"/>
    <mergeCell ref="UWV4:UWZ4"/>
    <mergeCell ref="UXA4:UXE4"/>
    <mergeCell ref="UXF4:UXJ4"/>
    <mergeCell ref="UXK4:UXO4"/>
    <mergeCell ref="UXP4:UXT4"/>
    <mergeCell ref="UVM4:UVQ4"/>
    <mergeCell ref="UVR4:UVV4"/>
    <mergeCell ref="UVW4:UWA4"/>
    <mergeCell ref="UWB4:UWF4"/>
    <mergeCell ref="UWG4:UWK4"/>
    <mergeCell ref="UWL4:UWP4"/>
    <mergeCell ref="UUI4:UUM4"/>
    <mergeCell ref="UUN4:UUR4"/>
    <mergeCell ref="UUS4:UUW4"/>
    <mergeCell ref="UUX4:UVB4"/>
    <mergeCell ref="UVC4:UVG4"/>
    <mergeCell ref="UVH4:UVL4"/>
    <mergeCell ref="VAC4:VAG4"/>
    <mergeCell ref="VAH4:VAL4"/>
    <mergeCell ref="VAM4:VAQ4"/>
    <mergeCell ref="VAR4:VAV4"/>
    <mergeCell ref="VAW4:VBA4"/>
    <mergeCell ref="VBB4:VBF4"/>
    <mergeCell ref="UYY4:UZC4"/>
    <mergeCell ref="UZD4:UZH4"/>
    <mergeCell ref="UZI4:UZM4"/>
    <mergeCell ref="UZN4:UZR4"/>
    <mergeCell ref="UZS4:UZW4"/>
    <mergeCell ref="UZX4:VAB4"/>
    <mergeCell ref="UXU4:UXY4"/>
    <mergeCell ref="UXZ4:UYD4"/>
    <mergeCell ref="UYE4:UYI4"/>
    <mergeCell ref="UYJ4:UYN4"/>
    <mergeCell ref="UYO4:UYS4"/>
    <mergeCell ref="UYT4:UYX4"/>
    <mergeCell ref="VDO4:VDS4"/>
    <mergeCell ref="VDT4:VDX4"/>
    <mergeCell ref="VDY4:VEC4"/>
    <mergeCell ref="VED4:VEH4"/>
    <mergeCell ref="VEI4:VEM4"/>
    <mergeCell ref="VEN4:VER4"/>
    <mergeCell ref="VCK4:VCO4"/>
    <mergeCell ref="VCP4:VCT4"/>
    <mergeCell ref="VCU4:VCY4"/>
    <mergeCell ref="VCZ4:VDD4"/>
    <mergeCell ref="VDE4:VDI4"/>
    <mergeCell ref="VDJ4:VDN4"/>
    <mergeCell ref="VBG4:VBK4"/>
    <mergeCell ref="VBL4:VBP4"/>
    <mergeCell ref="VBQ4:VBU4"/>
    <mergeCell ref="VBV4:VBZ4"/>
    <mergeCell ref="VCA4:VCE4"/>
    <mergeCell ref="VCF4:VCJ4"/>
    <mergeCell ref="VHA4:VHE4"/>
    <mergeCell ref="VHF4:VHJ4"/>
    <mergeCell ref="VHK4:VHO4"/>
    <mergeCell ref="VHP4:VHT4"/>
    <mergeCell ref="VHU4:VHY4"/>
    <mergeCell ref="VHZ4:VID4"/>
    <mergeCell ref="VFW4:VGA4"/>
    <mergeCell ref="VGB4:VGF4"/>
    <mergeCell ref="VGG4:VGK4"/>
    <mergeCell ref="VGL4:VGP4"/>
    <mergeCell ref="VGQ4:VGU4"/>
    <mergeCell ref="VGV4:VGZ4"/>
    <mergeCell ref="VES4:VEW4"/>
    <mergeCell ref="VEX4:VFB4"/>
    <mergeCell ref="VFC4:VFG4"/>
    <mergeCell ref="VFH4:VFL4"/>
    <mergeCell ref="VFM4:VFQ4"/>
    <mergeCell ref="VFR4:VFV4"/>
    <mergeCell ref="VKM4:VKQ4"/>
    <mergeCell ref="VKR4:VKV4"/>
    <mergeCell ref="VKW4:VLA4"/>
    <mergeCell ref="VLB4:VLF4"/>
    <mergeCell ref="VLG4:VLK4"/>
    <mergeCell ref="VLL4:VLP4"/>
    <mergeCell ref="VJI4:VJM4"/>
    <mergeCell ref="VJN4:VJR4"/>
    <mergeCell ref="VJS4:VJW4"/>
    <mergeCell ref="VJX4:VKB4"/>
    <mergeCell ref="VKC4:VKG4"/>
    <mergeCell ref="VKH4:VKL4"/>
    <mergeCell ref="VIE4:VII4"/>
    <mergeCell ref="VIJ4:VIN4"/>
    <mergeCell ref="VIO4:VIS4"/>
    <mergeCell ref="VIT4:VIX4"/>
    <mergeCell ref="VIY4:VJC4"/>
    <mergeCell ref="VJD4:VJH4"/>
    <mergeCell ref="VNY4:VOC4"/>
    <mergeCell ref="VOD4:VOH4"/>
    <mergeCell ref="VOI4:VOM4"/>
    <mergeCell ref="VON4:VOR4"/>
    <mergeCell ref="VOS4:VOW4"/>
    <mergeCell ref="VOX4:VPB4"/>
    <mergeCell ref="VMU4:VMY4"/>
    <mergeCell ref="VMZ4:VND4"/>
    <mergeCell ref="VNE4:VNI4"/>
    <mergeCell ref="VNJ4:VNN4"/>
    <mergeCell ref="VNO4:VNS4"/>
    <mergeCell ref="VNT4:VNX4"/>
    <mergeCell ref="VLQ4:VLU4"/>
    <mergeCell ref="VLV4:VLZ4"/>
    <mergeCell ref="VMA4:VME4"/>
    <mergeCell ref="VMF4:VMJ4"/>
    <mergeCell ref="VMK4:VMO4"/>
    <mergeCell ref="VMP4:VMT4"/>
    <mergeCell ref="VRK4:VRO4"/>
    <mergeCell ref="VRP4:VRT4"/>
    <mergeCell ref="VRU4:VRY4"/>
    <mergeCell ref="VRZ4:VSD4"/>
    <mergeCell ref="VSE4:VSI4"/>
    <mergeCell ref="VSJ4:VSN4"/>
    <mergeCell ref="VQG4:VQK4"/>
    <mergeCell ref="VQL4:VQP4"/>
    <mergeCell ref="VQQ4:VQU4"/>
    <mergeCell ref="VQV4:VQZ4"/>
    <mergeCell ref="VRA4:VRE4"/>
    <mergeCell ref="VRF4:VRJ4"/>
    <mergeCell ref="VPC4:VPG4"/>
    <mergeCell ref="VPH4:VPL4"/>
    <mergeCell ref="VPM4:VPQ4"/>
    <mergeCell ref="VPR4:VPV4"/>
    <mergeCell ref="VPW4:VQA4"/>
    <mergeCell ref="VQB4:VQF4"/>
    <mergeCell ref="VUW4:VVA4"/>
    <mergeCell ref="VVB4:VVF4"/>
    <mergeCell ref="VVG4:VVK4"/>
    <mergeCell ref="VVL4:VVP4"/>
    <mergeCell ref="VVQ4:VVU4"/>
    <mergeCell ref="VVV4:VVZ4"/>
    <mergeCell ref="VTS4:VTW4"/>
    <mergeCell ref="VTX4:VUB4"/>
    <mergeCell ref="VUC4:VUG4"/>
    <mergeCell ref="VUH4:VUL4"/>
    <mergeCell ref="VUM4:VUQ4"/>
    <mergeCell ref="VUR4:VUV4"/>
    <mergeCell ref="VSO4:VSS4"/>
    <mergeCell ref="VST4:VSX4"/>
    <mergeCell ref="VSY4:VTC4"/>
    <mergeCell ref="VTD4:VTH4"/>
    <mergeCell ref="VTI4:VTM4"/>
    <mergeCell ref="VTN4:VTR4"/>
    <mergeCell ref="VYI4:VYM4"/>
    <mergeCell ref="VYN4:VYR4"/>
    <mergeCell ref="VYS4:VYW4"/>
    <mergeCell ref="VYX4:VZB4"/>
    <mergeCell ref="VZC4:VZG4"/>
    <mergeCell ref="VZH4:VZL4"/>
    <mergeCell ref="VXE4:VXI4"/>
    <mergeCell ref="VXJ4:VXN4"/>
    <mergeCell ref="VXO4:VXS4"/>
    <mergeCell ref="VXT4:VXX4"/>
    <mergeCell ref="VXY4:VYC4"/>
    <mergeCell ref="VYD4:VYH4"/>
    <mergeCell ref="VWA4:VWE4"/>
    <mergeCell ref="VWF4:VWJ4"/>
    <mergeCell ref="VWK4:VWO4"/>
    <mergeCell ref="VWP4:VWT4"/>
    <mergeCell ref="VWU4:VWY4"/>
    <mergeCell ref="VWZ4:VXD4"/>
    <mergeCell ref="WBU4:WBY4"/>
    <mergeCell ref="WBZ4:WCD4"/>
    <mergeCell ref="WCE4:WCI4"/>
    <mergeCell ref="WCJ4:WCN4"/>
    <mergeCell ref="WCO4:WCS4"/>
    <mergeCell ref="WCT4:WCX4"/>
    <mergeCell ref="WAQ4:WAU4"/>
    <mergeCell ref="WAV4:WAZ4"/>
    <mergeCell ref="WBA4:WBE4"/>
    <mergeCell ref="WBF4:WBJ4"/>
    <mergeCell ref="WBK4:WBO4"/>
    <mergeCell ref="WBP4:WBT4"/>
    <mergeCell ref="VZM4:VZQ4"/>
    <mergeCell ref="VZR4:VZV4"/>
    <mergeCell ref="VZW4:WAA4"/>
    <mergeCell ref="WAB4:WAF4"/>
    <mergeCell ref="WAG4:WAK4"/>
    <mergeCell ref="WAL4:WAP4"/>
    <mergeCell ref="WFG4:WFK4"/>
    <mergeCell ref="WFL4:WFP4"/>
    <mergeCell ref="WFQ4:WFU4"/>
    <mergeCell ref="WFV4:WFZ4"/>
    <mergeCell ref="WGA4:WGE4"/>
    <mergeCell ref="WGF4:WGJ4"/>
    <mergeCell ref="WEC4:WEG4"/>
    <mergeCell ref="WEH4:WEL4"/>
    <mergeCell ref="WEM4:WEQ4"/>
    <mergeCell ref="WER4:WEV4"/>
    <mergeCell ref="WEW4:WFA4"/>
    <mergeCell ref="WFB4:WFF4"/>
    <mergeCell ref="WCY4:WDC4"/>
    <mergeCell ref="WDD4:WDH4"/>
    <mergeCell ref="WDI4:WDM4"/>
    <mergeCell ref="WDN4:WDR4"/>
    <mergeCell ref="WDS4:WDW4"/>
    <mergeCell ref="WDX4:WEB4"/>
    <mergeCell ref="WIS4:WIW4"/>
    <mergeCell ref="WIX4:WJB4"/>
    <mergeCell ref="WJC4:WJG4"/>
    <mergeCell ref="WJH4:WJL4"/>
    <mergeCell ref="WJM4:WJQ4"/>
    <mergeCell ref="WJR4:WJV4"/>
    <mergeCell ref="WHO4:WHS4"/>
    <mergeCell ref="WHT4:WHX4"/>
    <mergeCell ref="WHY4:WIC4"/>
    <mergeCell ref="WID4:WIH4"/>
    <mergeCell ref="WII4:WIM4"/>
    <mergeCell ref="WIN4:WIR4"/>
    <mergeCell ref="WGK4:WGO4"/>
    <mergeCell ref="WGP4:WGT4"/>
    <mergeCell ref="WGU4:WGY4"/>
    <mergeCell ref="WGZ4:WHD4"/>
    <mergeCell ref="WHE4:WHI4"/>
    <mergeCell ref="WHJ4:WHN4"/>
    <mergeCell ref="WME4:WMI4"/>
    <mergeCell ref="WMJ4:WMN4"/>
    <mergeCell ref="WMO4:WMS4"/>
    <mergeCell ref="WMT4:WMX4"/>
    <mergeCell ref="WMY4:WNC4"/>
    <mergeCell ref="WND4:WNH4"/>
    <mergeCell ref="WLA4:WLE4"/>
    <mergeCell ref="WLF4:WLJ4"/>
    <mergeCell ref="WLK4:WLO4"/>
    <mergeCell ref="WLP4:WLT4"/>
    <mergeCell ref="WLU4:WLY4"/>
    <mergeCell ref="WLZ4:WMD4"/>
    <mergeCell ref="WJW4:WKA4"/>
    <mergeCell ref="WKB4:WKF4"/>
    <mergeCell ref="WKG4:WKK4"/>
    <mergeCell ref="WKL4:WKP4"/>
    <mergeCell ref="WKQ4:WKU4"/>
    <mergeCell ref="WKV4:WKZ4"/>
    <mergeCell ref="WPQ4:WPU4"/>
    <mergeCell ref="WPV4:WPZ4"/>
    <mergeCell ref="WQA4:WQE4"/>
    <mergeCell ref="WQF4:WQJ4"/>
    <mergeCell ref="WQK4:WQO4"/>
    <mergeCell ref="WQP4:WQT4"/>
    <mergeCell ref="WOM4:WOQ4"/>
    <mergeCell ref="WOR4:WOV4"/>
    <mergeCell ref="WOW4:WPA4"/>
    <mergeCell ref="WPB4:WPF4"/>
    <mergeCell ref="WPG4:WPK4"/>
    <mergeCell ref="WPL4:WPP4"/>
    <mergeCell ref="WNI4:WNM4"/>
    <mergeCell ref="WNN4:WNR4"/>
    <mergeCell ref="WNS4:WNW4"/>
    <mergeCell ref="WNX4:WOB4"/>
    <mergeCell ref="WOC4:WOG4"/>
    <mergeCell ref="WOH4:WOL4"/>
    <mergeCell ref="WTC4:WTG4"/>
    <mergeCell ref="WTH4:WTL4"/>
    <mergeCell ref="WTM4:WTQ4"/>
    <mergeCell ref="WTR4:WTV4"/>
    <mergeCell ref="WTW4:WUA4"/>
    <mergeCell ref="WUB4:WUF4"/>
    <mergeCell ref="WRY4:WSC4"/>
    <mergeCell ref="WSD4:WSH4"/>
    <mergeCell ref="WSI4:WSM4"/>
    <mergeCell ref="WSN4:WSR4"/>
    <mergeCell ref="WSS4:WSW4"/>
    <mergeCell ref="WSX4:WTB4"/>
    <mergeCell ref="WQU4:WQY4"/>
    <mergeCell ref="WQZ4:WRD4"/>
    <mergeCell ref="WRE4:WRI4"/>
    <mergeCell ref="WRJ4:WRN4"/>
    <mergeCell ref="WRO4:WRS4"/>
    <mergeCell ref="WRT4:WRX4"/>
    <mergeCell ref="WWO4:WWS4"/>
    <mergeCell ref="WWT4:WWX4"/>
    <mergeCell ref="WWY4:WXC4"/>
    <mergeCell ref="WXD4:WXH4"/>
    <mergeCell ref="WXI4:WXM4"/>
    <mergeCell ref="WXN4:WXR4"/>
    <mergeCell ref="WVK4:WVO4"/>
    <mergeCell ref="WVP4:WVT4"/>
    <mergeCell ref="WVU4:WVY4"/>
    <mergeCell ref="WVZ4:WWD4"/>
    <mergeCell ref="WWE4:WWI4"/>
    <mergeCell ref="WWJ4:WWN4"/>
    <mergeCell ref="WUG4:WUK4"/>
    <mergeCell ref="WUL4:WUP4"/>
    <mergeCell ref="WUQ4:WUU4"/>
    <mergeCell ref="WUV4:WUZ4"/>
    <mergeCell ref="WVA4:WVE4"/>
    <mergeCell ref="WVF4:WVJ4"/>
    <mergeCell ref="XBY4:XCC4"/>
    <mergeCell ref="XCD4:XCH4"/>
    <mergeCell ref="XAA4:XAE4"/>
    <mergeCell ref="XAF4:XAJ4"/>
    <mergeCell ref="XAK4:XAO4"/>
    <mergeCell ref="XAP4:XAT4"/>
    <mergeCell ref="XAU4:XAY4"/>
    <mergeCell ref="XAZ4:XBD4"/>
    <mergeCell ref="WYW4:WZA4"/>
    <mergeCell ref="WZB4:WZF4"/>
    <mergeCell ref="WZG4:WZK4"/>
    <mergeCell ref="WZL4:WZP4"/>
    <mergeCell ref="WZQ4:WZU4"/>
    <mergeCell ref="WZV4:WZZ4"/>
    <mergeCell ref="WXS4:WXW4"/>
    <mergeCell ref="WXX4:WYB4"/>
    <mergeCell ref="WYC4:WYG4"/>
    <mergeCell ref="WYH4:WYL4"/>
    <mergeCell ref="WYM4:WYQ4"/>
    <mergeCell ref="WYR4:WYV4"/>
    <mergeCell ref="AJ5:AN5"/>
    <mergeCell ref="AO5:AS5"/>
    <mergeCell ref="AT5:AX5"/>
    <mergeCell ref="AY5:BC5"/>
    <mergeCell ref="BD5:BH5"/>
    <mergeCell ref="BI5:BM5"/>
    <mergeCell ref="XEQ4:XEU4"/>
    <mergeCell ref="XEV4:XEZ4"/>
    <mergeCell ref="XFA4:XFD4"/>
    <mergeCell ref="A5:E5"/>
    <mergeCell ref="F5:J5"/>
    <mergeCell ref="K5:O5"/>
    <mergeCell ref="P5:T5"/>
    <mergeCell ref="U5:Y5"/>
    <mergeCell ref="Z5:AD5"/>
    <mergeCell ref="AE5:AI5"/>
    <mergeCell ref="XDM4:XDQ4"/>
    <mergeCell ref="XDR4:XDV4"/>
    <mergeCell ref="XDW4:XEA4"/>
    <mergeCell ref="XEB4:XEF4"/>
    <mergeCell ref="XEG4:XEK4"/>
    <mergeCell ref="XEL4:XEP4"/>
    <mergeCell ref="XCI4:XCM4"/>
    <mergeCell ref="XCN4:XCR4"/>
    <mergeCell ref="XCS4:XCW4"/>
    <mergeCell ref="XCX4:XDB4"/>
    <mergeCell ref="XDC4:XDG4"/>
    <mergeCell ref="XDH4:XDL4"/>
    <mergeCell ref="XBE4:XBI4"/>
    <mergeCell ref="XBJ4:XBN4"/>
    <mergeCell ref="XBO4:XBS4"/>
    <mergeCell ref="XBT4:XBX4"/>
    <mergeCell ref="DV5:DZ5"/>
    <mergeCell ref="EA5:EE5"/>
    <mergeCell ref="EF5:EJ5"/>
    <mergeCell ref="EK5:EO5"/>
    <mergeCell ref="EP5:ET5"/>
    <mergeCell ref="EU5:EY5"/>
    <mergeCell ref="CR5:CV5"/>
    <mergeCell ref="CW5:DA5"/>
    <mergeCell ref="DB5:DF5"/>
    <mergeCell ref="DG5:DK5"/>
    <mergeCell ref="DL5:DP5"/>
    <mergeCell ref="DQ5:DU5"/>
    <mergeCell ref="BN5:BR5"/>
    <mergeCell ref="BS5:BW5"/>
    <mergeCell ref="BX5:CB5"/>
    <mergeCell ref="CC5:CG5"/>
    <mergeCell ref="CH5:CL5"/>
    <mergeCell ref="CM5:CQ5"/>
    <mergeCell ref="HH5:HL5"/>
    <mergeCell ref="HM5:HQ5"/>
    <mergeCell ref="HR5:HV5"/>
    <mergeCell ref="HW5:IA5"/>
    <mergeCell ref="IB5:IF5"/>
    <mergeCell ref="IG5:IK5"/>
    <mergeCell ref="GD5:GH5"/>
    <mergeCell ref="GI5:GM5"/>
    <mergeCell ref="GN5:GR5"/>
    <mergeCell ref="GS5:GW5"/>
    <mergeCell ref="GX5:HB5"/>
    <mergeCell ref="HC5:HG5"/>
    <mergeCell ref="EZ5:FD5"/>
    <mergeCell ref="FE5:FI5"/>
    <mergeCell ref="FJ5:FN5"/>
    <mergeCell ref="FO5:FS5"/>
    <mergeCell ref="FT5:FX5"/>
    <mergeCell ref="FY5:GC5"/>
    <mergeCell ref="KT5:KX5"/>
    <mergeCell ref="KY5:LC5"/>
    <mergeCell ref="LD5:LH5"/>
    <mergeCell ref="LI5:LM5"/>
    <mergeCell ref="LN5:LR5"/>
    <mergeCell ref="LS5:LW5"/>
    <mergeCell ref="JP5:JT5"/>
    <mergeCell ref="JU5:JY5"/>
    <mergeCell ref="JZ5:KD5"/>
    <mergeCell ref="KE5:KI5"/>
    <mergeCell ref="KJ5:KN5"/>
    <mergeCell ref="KO5:KS5"/>
    <mergeCell ref="IL5:IP5"/>
    <mergeCell ref="IQ5:IU5"/>
    <mergeCell ref="IV5:IZ5"/>
    <mergeCell ref="JA5:JE5"/>
    <mergeCell ref="JF5:JJ5"/>
    <mergeCell ref="JK5:JO5"/>
    <mergeCell ref="OF5:OJ5"/>
    <mergeCell ref="OK5:OO5"/>
    <mergeCell ref="OP5:OT5"/>
    <mergeCell ref="OU5:OY5"/>
    <mergeCell ref="OZ5:PD5"/>
    <mergeCell ref="PE5:PI5"/>
    <mergeCell ref="NB5:NF5"/>
    <mergeCell ref="NG5:NK5"/>
    <mergeCell ref="NL5:NP5"/>
    <mergeCell ref="NQ5:NU5"/>
    <mergeCell ref="NV5:NZ5"/>
    <mergeCell ref="OA5:OE5"/>
    <mergeCell ref="LX5:MB5"/>
    <mergeCell ref="MC5:MG5"/>
    <mergeCell ref="MH5:ML5"/>
    <mergeCell ref="MM5:MQ5"/>
    <mergeCell ref="MR5:MV5"/>
    <mergeCell ref="MW5:NA5"/>
    <mergeCell ref="RR5:RV5"/>
    <mergeCell ref="RW5:SA5"/>
    <mergeCell ref="SB5:SF5"/>
    <mergeCell ref="SG5:SK5"/>
    <mergeCell ref="SL5:SP5"/>
    <mergeCell ref="SQ5:SU5"/>
    <mergeCell ref="QN5:QR5"/>
    <mergeCell ref="QS5:QW5"/>
    <mergeCell ref="QX5:RB5"/>
    <mergeCell ref="RC5:RG5"/>
    <mergeCell ref="RH5:RL5"/>
    <mergeCell ref="RM5:RQ5"/>
    <mergeCell ref="PJ5:PN5"/>
    <mergeCell ref="PO5:PS5"/>
    <mergeCell ref="PT5:PX5"/>
    <mergeCell ref="PY5:QC5"/>
    <mergeCell ref="QD5:QH5"/>
    <mergeCell ref="QI5:QM5"/>
    <mergeCell ref="VD5:VH5"/>
    <mergeCell ref="VI5:VM5"/>
    <mergeCell ref="VN5:VR5"/>
    <mergeCell ref="VS5:VW5"/>
    <mergeCell ref="VX5:WB5"/>
    <mergeCell ref="WC5:WG5"/>
    <mergeCell ref="TZ5:UD5"/>
    <mergeCell ref="UE5:UI5"/>
    <mergeCell ref="UJ5:UN5"/>
    <mergeCell ref="UO5:US5"/>
    <mergeCell ref="UT5:UX5"/>
    <mergeCell ref="UY5:VC5"/>
    <mergeCell ref="SV5:SZ5"/>
    <mergeCell ref="TA5:TE5"/>
    <mergeCell ref="TF5:TJ5"/>
    <mergeCell ref="TK5:TO5"/>
    <mergeCell ref="TP5:TT5"/>
    <mergeCell ref="TU5:TY5"/>
    <mergeCell ref="YP5:YT5"/>
    <mergeCell ref="YU5:YY5"/>
    <mergeCell ref="YZ5:ZD5"/>
    <mergeCell ref="ZE5:ZI5"/>
    <mergeCell ref="ZJ5:ZN5"/>
    <mergeCell ref="ZO5:ZS5"/>
    <mergeCell ref="XL5:XP5"/>
    <mergeCell ref="XQ5:XU5"/>
    <mergeCell ref="XV5:XZ5"/>
    <mergeCell ref="YA5:YE5"/>
    <mergeCell ref="YF5:YJ5"/>
    <mergeCell ref="YK5:YO5"/>
    <mergeCell ref="WH5:WL5"/>
    <mergeCell ref="WM5:WQ5"/>
    <mergeCell ref="WR5:WV5"/>
    <mergeCell ref="WW5:XA5"/>
    <mergeCell ref="XB5:XF5"/>
    <mergeCell ref="XG5:XK5"/>
    <mergeCell ref="ACB5:ACF5"/>
    <mergeCell ref="ACG5:ACK5"/>
    <mergeCell ref="ACL5:ACP5"/>
    <mergeCell ref="ACQ5:ACU5"/>
    <mergeCell ref="ACV5:ACZ5"/>
    <mergeCell ref="ADA5:ADE5"/>
    <mergeCell ref="AAX5:ABB5"/>
    <mergeCell ref="ABC5:ABG5"/>
    <mergeCell ref="ABH5:ABL5"/>
    <mergeCell ref="ABM5:ABQ5"/>
    <mergeCell ref="ABR5:ABV5"/>
    <mergeCell ref="ABW5:ACA5"/>
    <mergeCell ref="ZT5:ZX5"/>
    <mergeCell ref="ZY5:AAC5"/>
    <mergeCell ref="AAD5:AAH5"/>
    <mergeCell ref="AAI5:AAM5"/>
    <mergeCell ref="AAN5:AAR5"/>
    <mergeCell ref="AAS5:AAW5"/>
    <mergeCell ref="AFN5:AFR5"/>
    <mergeCell ref="AFS5:AFW5"/>
    <mergeCell ref="AFX5:AGB5"/>
    <mergeCell ref="AGC5:AGG5"/>
    <mergeCell ref="AGH5:AGL5"/>
    <mergeCell ref="AGM5:AGQ5"/>
    <mergeCell ref="AEJ5:AEN5"/>
    <mergeCell ref="AEO5:AES5"/>
    <mergeCell ref="AET5:AEX5"/>
    <mergeCell ref="AEY5:AFC5"/>
    <mergeCell ref="AFD5:AFH5"/>
    <mergeCell ref="AFI5:AFM5"/>
    <mergeCell ref="ADF5:ADJ5"/>
    <mergeCell ref="ADK5:ADO5"/>
    <mergeCell ref="ADP5:ADT5"/>
    <mergeCell ref="ADU5:ADY5"/>
    <mergeCell ref="ADZ5:AED5"/>
    <mergeCell ref="AEE5:AEI5"/>
    <mergeCell ref="AIZ5:AJD5"/>
    <mergeCell ref="AJE5:AJI5"/>
    <mergeCell ref="AJJ5:AJN5"/>
    <mergeCell ref="AJO5:AJS5"/>
    <mergeCell ref="AJT5:AJX5"/>
    <mergeCell ref="AJY5:AKC5"/>
    <mergeCell ref="AHV5:AHZ5"/>
    <mergeCell ref="AIA5:AIE5"/>
    <mergeCell ref="AIF5:AIJ5"/>
    <mergeCell ref="AIK5:AIO5"/>
    <mergeCell ref="AIP5:AIT5"/>
    <mergeCell ref="AIU5:AIY5"/>
    <mergeCell ref="AGR5:AGV5"/>
    <mergeCell ref="AGW5:AHA5"/>
    <mergeCell ref="AHB5:AHF5"/>
    <mergeCell ref="AHG5:AHK5"/>
    <mergeCell ref="AHL5:AHP5"/>
    <mergeCell ref="AHQ5:AHU5"/>
    <mergeCell ref="AML5:AMP5"/>
    <mergeCell ref="AMQ5:AMU5"/>
    <mergeCell ref="AMV5:AMZ5"/>
    <mergeCell ref="ANA5:ANE5"/>
    <mergeCell ref="ANF5:ANJ5"/>
    <mergeCell ref="ANK5:ANO5"/>
    <mergeCell ref="ALH5:ALL5"/>
    <mergeCell ref="ALM5:ALQ5"/>
    <mergeCell ref="ALR5:ALV5"/>
    <mergeCell ref="ALW5:AMA5"/>
    <mergeCell ref="AMB5:AMF5"/>
    <mergeCell ref="AMG5:AMK5"/>
    <mergeCell ref="AKD5:AKH5"/>
    <mergeCell ref="AKI5:AKM5"/>
    <mergeCell ref="AKN5:AKR5"/>
    <mergeCell ref="AKS5:AKW5"/>
    <mergeCell ref="AKX5:ALB5"/>
    <mergeCell ref="ALC5:ALG5"/>
    <mergeCell ref="APX5:AQB5"/>
    <mergeCell ref="AQC5:AQG5"/>
    <mergeCell ref="AQH5:AQL5"/>
    <mergeCell ref="AQM5:AQQ5"/>
    <mergeCell ref="AQR5:AQV5"/>
    <mergeCell ref="AQW5:ARA5"/>
    <mergeCell ref="AOT5:AOX5"/>
    <mergeCell ref="AOY5:APC5"/>
    <mergeCell ref="APD5:APH5"/>
    <mergeCell ref="API5:APM5"/>
    <mergeCell ref="APN5:APR5"/>
    <mergeCell ref="APS5:APW5"/>
    <mergeCell ref="ANP5:ANT5"/>
    <mergeCell ref="ANU5:ANY5"/>
    <mergeCell ref="ANZ5:AOD5"/>
    <mergeCell ref="AOE5:AOI5"/>
    <mergeCell ref="AOJ5:AON5"/>
    <mergeCell ref="AOO5:AOS5"/>
    <mergeCell ref="ATJ5:ATN5"/>
    <mergeCell ref="ATO5:ATS5"/>
    <mergeCell ref="ATT5:ATX5"/>
    <mergeCell ref="ATY5:AUC5"/>
    <mergeCell ref="AUD5:AUH5"/>
    <mergeCell ref="AUI5:AUM5"/>
    <mergeCell ref="ASF5:ASJ5"/>
    <mergeCell ref="ASK5:ASO5"/>
    <mergeCell ref="ASP5:AST5"/>
    <mergeCell ref="ASU5:ASY5"/>
    <mergeCell ref="ASZ5:ATD5"/>
    <mergeCell ref="ATE5:ATI5"/>
    <mergeCell ref="ARB5:ARF5"/>
    <mergeCell ref="ARG5:ARK5"/>
    <mergeCell ref="ARL5:ARP5"/>
    <mergeCell ref="ARQ5:ARU5"/>
    <mergeCell ref="ARV5:ARZ5"/>
    <mergeCell ref="ASA5:ASE5"/>
    <mergeCell ref="AWV5:AWZ5"/>
    <mergeCell ref="AXA5:AXE5"/>
    <mergeCell ref="AXF5:AXJ5"/>
    <mergeCell ref="AXK5:AXO5"/>
    <mergeCell ref="AXP5:AXT5"/>
    <mergeCell ref="AXU5:AXY5"/>
    <mergeCell ref="AVR5:AVV5"/>
    <mergeCell ref="AVW5:AWA5"/>
    <mergeCell ref="AWB5:AWF5"/>
    <mergeCell ref="AWG5:AWK5"/>
    <mergeCell ref="AWL5:AWP5"/>
    <mergeCell ref="AWQ5:AWU5"/>
    <mergeCell ref="AUN5:AUR5"/>
    <mergeCell ref="AUS5:AUW5"/>
    <mergeCell ref="AUX5:AVB5"/>
    <mergeCell ref="AVC5:AVG5"/>
    <mergeCell ref="AVH5:AVL5"/>
    <mergeCell ref="AVM5:AVQ5"/>
    <mergeCell ref="BAH5:BAL5"/>
    <mergeCell ref="BAM5:BAQ5"/>
    <mergeCell ref="BAR5:BAV5"/>
    <mergeCell ref="BAW5:BBA5"/>
    <mergeCell ref="BBB5:BBF5"/>
    <mergeCell ref="BBG5:BBK5"/>
    <mergeCell ref="AZD5:AZH5"/>
    <mergeCell ref="AZI5:AZM5"/>
    <mergeCell ref="AZN5:AZR5"/>
    <mergeCell ref="AZS5:AZW5"/>
    <mergeCell ref="AZX5:BAB5"/>
    <mergeCell ref="BAC5:BAG5"/>
    <mergeCell ref="AXZ5:AYD5"/>
    <mergeCell ref="AYE5:AYI5"/>
    <mergeCell ref="AYJ5:AYN5"/>
    <mergeCell ref="AYO5:AYS5"/>
    <mergeCell ref="AYT5:AYX5"/>
    <mergeCell ref="AYY5:AZC5"/>
    <mergeCell ref="BDT5:BDX5"/>
    <mergeCell ref="BDY5:BEC5"/>
    <mergeCell ref="BED5:BEH5"/>
    <mergeCell ref="BEI5:BEM5"/>
    <mergeCell ref="BEN5:BER5"/>
    <mergeCell ref="BES5:BEW5"/>
    <mergeCell ref="BCP5:BCT5"/>
    <mergeCell ref="BCU5:BCY5"/>
    <mergeCell ref="BCZ5:BDD5"/>
    <mergeCell ref="BDE5:BDI5"/>
    <mergeCell ref="BDJ5:BDN5"/>
    <mergeCell ref="BDO5:BDS5"/>
    <mergeCell ref="BBL5:BBP5"/>
    <mergeCell ref="BBQ5:BBU5"/>
    <mergeCell ref="BBV5:BBZ5"/>
    <mergeCell ref="BCA5:BCE5"/>
    <mergeCell ref="BCF5:BCJ5"/>
    <mergeCell ref="BCK5:BCO5"/>
    <mergeCell ref="BHF5:BHJ5"/>
    <mergeCell ref="BHK5:BHO5"/>
    <mergeCell ref="BHP5:BHT5"/>
    <mergeCell ref="BHU5:BHY5"/>
    <mergeCell ref="BHZ5:BID5"/>
    <mergeCell ref="BIE5:BII5"/>
    <mergeCell ref="BGB5:BGF5"/>
    <mergeCell ref="BGG5:BGK5"/>
    <mergeCell ref="BGL5:BGP5"/>
    <mergeCell ref="BGQ5:BGU5"/>
    <mergeCell ref="BGV5:BGZ5"/>
    <mergeCell ref="BHA5:BHE5"/>
    <mergeCell ref="BEX5:BFB5"/>
    <mergeCell ref="BFC5:BFG5"/>
    <mergeCell ref="BFH5:BFL5"/>
    <mergeCell ref="BFM5:BFQ5"/>
    <mergeCell ref="BFR5:BFV5"/>
    <mergeCell ref="BFW5:BGA5"/>
    <mergeCell ref="BKR5:BKV5"/>
    <mergeCell ref="BKW5:BLA5"/>
    <mergeCell ref="BLB5:BLF5"/>
    <mergeCell ref="BLG5:BLK5"/>
    <mergeCell ref="BLL5:BLP5"/>
    <mergeCell ref="BLQ5:BLU5"/>
    <mergeCell ref="BJN5:BJR5"/>
    <mergeCell ref="BJS5:BJW5"/>
    <mergeCell ref="BJX5:BKB5"/>
    <mergeCell ref="BKC5:BKG5"/>
    <mergeCell ref="BKH5:BKL5"/>
    <mergeCell ref="BKM5:BKQ5"/>
    <mergeCell ref="BIJ5:BIN5"/>
    <mergeCell ref="BIO5:BIS5"/>
    <mergeCell ref="BIT5:BIX5"/>
    <mergeCell ref="BIY5:BJC5"/>
    <mergeCell ref="BJD5:BJH5"/>
    <mergeCell ref="BJI5:BJM5"/>
    <mergeCell ref="BOD5:BOH5"/>
    <mergeCell ref="BOI5:BOM5"/>
    <mergeCell ref="BON5:BOR5"/>
    <mergeCell ref="BOS5:BOW5"/>
    <mergeCell ref="BOX5:BPB5"/>
    <mergeCell ref="BPC5:BPG5"/>
    <mergeCell ref="BMZ5:BND5"/>
    <mergeCell ref="BNE5:BNI5"/>
    <mergeCell ref="BNJ5:BNN5"/>
    <mergeCell ref="BNO5:BNS5"/>
    <mergeCell ref="BNT5:BNX5"/>
    <mergeCell ref="BNY5:BOC5"/>
    <mergeCell ref="BLV5:BLZ5"/>
    <mergeCell ref="BMA5:BME5"/>
    <mergeCell ref="BMF5:BMJ5"/>
    <mergeCell ref="BMK5:BMO5"/>
    <mergeCell ref="BMP5:BMT5"/>
    <mergeCell ref="BMU5:BMY5"/>
    <mergeCell ref="BRP5:BRT5"/>
    <mergeCell ref="BRU5:BRY5"/>
    <mergeCell ref="BRZ5:BSD5"/>
    <mergeCell ref="BSE5:BSI5"/>
    <mergeCell ref="BSJ5:BSN5"/>
    <mergeCell ref="BSO5:BSS5"/>
    <mergeCell ref="BQL5:BQP5"/>
    <mergeCell ref="BQQ5:BQU5"/>
    <mergeCell ref="BQV5:BQZ5"/>
    <mergeCell ref="BRA5:BRE5"/>
    <mergeCell ref="BRF5:BRJ5"/>
    <mergeCell ref="BRK5:BRO5"/>
    <mergeCell ref="BPH5:BPL5"/>
    <mergeCell ref="BPM5:BPQ5"/>
    <mergeCell ref="BPR5:BPV5"/>
    <mergeCell ref="BPW5:BQA5"/>
    <mergeCell ref="BQB5:BQF5"/>
    <mergeCell ref="BQG5:BQK5"/>
    <mergeCell ref="BVB5:BVF5"/>
    <mergeCell ref="BVG5:BVK5"/>
    <mergeCell ref="BVL5:BVP5"/>
    <mergeCell ref="BVQ5:BVU5"/>
    <mergeCell ref="BVV5:BVZ5"/>
    <mergeCell ref="BWA5:BWE5"/>
    <mergeCell ref="BTX5:BUB5"/>
    <mergeCell ref="BUC5:BUG5"/>
    <mergeCell ref="BUH5:BUL5"/>
    <mergeCell ref="BUM5:BUQ5"/>
    <mergeCell ref="BUR5:BUV5"/>
    <mergeCell ref="BUW5:BVA5"/>
    <mergeCell ref="BST5:BSX5"/>
    <mergeCell ref="BSY5:BTC5"/>
    <mergeCell ref="BTD5:BTH5"/>
    <mergeCell ref="BTI5:BTM5"/>
    <mergeCell ref="BTN5:BTR5"/>
    <mergeCell ref="BTS5:BTW5"/>
    <mergeCell ref="BYN5:BYR5"/>
    <mergeCell ref="BYS5:BYW5"/>
    <mergeCell ref="BYX5:BZB5"/>
    <mergeCell ref="BZC5:BZG5"/>
    <mergeCell ref="BZH5:BZL5"/>
    <mergeCell ref="BZM5:BZQ5"/>
    <mergeCell ref="BXJ5:BXN5"/>
    <mergeCell ref="BXO5:BXS5"/>
    <mergeCell ref="BXT5:BXX5"/>
    <mergeCell ref="BXY5:BYC5"/>
    <mergeCell ref="BYD5:BYH5"/>
    <mergeCell ref="BYI5:BYM5"/>
    <mergeCell ref="BWF5:BWJ5"/>
    <mergeCell ref="BWK5:BWO5"/>
    <mergeCell ref="BWP5:BWT5"/>
    <mergeCell ref="BWU5:BWY5"/>
    <mergeCell ref="BWZ5:BXD5"/>
    <mergeCell ref="BXE5:BXI5"/>
    <mergeCell ref="CBZ5:CCD5"/>
    <mergeCell ref="CCE5:CCI5"/>
    <mergeCell ref="CCJ5:CCN5"/>
    <mergeCell ref="CCO5:CCS5"/>
    <mergeCell ref="CCT5:CCX5"/>
    <mergeCell ref="CCY5:CDC5"/>
    <mergeCell ref="CAV5:CAZ5"/>
    <mergeCell ref="CBA5:CBE5"/>
    <mergeCell ref="CBF5:CBJ5"/>
    <mergeCell ref="CBK5:CBO5"/>
    <mergeCell ref="CBP5:CBT5"/>
    <mergeCell ref="CBU5:CBY5"/>
    <mergeCell ref="BZR5:BZV5"/>
    <mergeCell ref="BZW5:CAA5"/>
    <mergeCell ref="CAB5:CAF5"/>
    <mergeCell ref="CAG5:CAK5"/>
    <mergeCell ref="CAL5:CAP5"/>
    <mergeCell ref="CAQ5:CAU5"/>
    <mergeCell ref="CFL5:CFP5"/>
    <mergeCell ref="CFQ5:CFU5"/>
    <mergeCell ref="CFV5:CFZ5"/>
    <mergeCell ref="CGA5:CGE5"/>
    <mergeCell ref="CGF5:CGJ5"/>
    <mergeCell ref="CGK5:CGO5"/>
    <mergeCell ref="CEH5:CEL5"/>
    <mergeCell ref="CEM5:CEQ5"/>
    <mergeCell ref="CER5:CEV5"/>
    <mergeCell ref="CEW5:CFA5"/>
    <mergeCell ref="CFB5:CFF5"/>
    <mergeCell ref="CFG5:CFK5"/>
    <mergeCell ref="CDD5:CDH5"/>
    <mergeCell ref="CDI5:CDM5"/>
    <mergeCell ref="CDN5:CDR5"/>
    <mergeCell ref="CDS5:CDW5"/>
    <mergeCell ref="CDX5:CEB5"/>
    <mergeCell ref="CEC5:CEG5"/>
    <mergeCell ref="CIX5:CJB5"/>
    <mergeCell ref="CJC5:CJG5"/>
    <mergeCell ref="CJH5:CJL5"/>
    <mergeCell ref="CJM5:CJQ5"/>
    <mergeCell ref="CJR5:CJV5"/>
    <mergeCell ref="CJW5:CKA5"/>
    <mergeCell ref="CHT5:CHX5"/>
    <mergeCell ref="CHY5:CIC5"/>
    <mergeCell ref="CID5:CIH5"/>
    <mergeCell ref="CII5:CIM5"/>
    <mergeCell ref="CIN5:CIR5"/>
    <mergeCell ref="CIS5:CIW5"/>
    <mergeCell ref="CGP5:CGT5"/>
    <mergeCell ref="CGU5:CGY5"/>
    <mergeCell ref="CGZ5:CHD5"/>
    <mergeCell ref="CHE5:CHI5"/>
    <mergeCell ref="CHJ5:CHN5"/>
    <mergeCell ref="CHO5:CHS5"/>
    <mergeCell ref="CMJ5:CMN5"/>
    <mergeCell ref="CMO5:CMS5"/>
    <mergeCell ref="CMT5:CMX5"/>
    <mergeCell ref="CMY5:CNC5"/>
    <mergeCell ref="CND5:CNH5"/>
    <mergeCell ref="CNI5:CNM5"/>
    <mergeCell ref="CLF5:CLJ5"/>
    <mergeCell ref="CLK5:CLO5"/>
    <mergeCell ref="CLP5:CLT5"/>
    <mergeCell ref="CLU5:CLY5"/>
    <mergeCell ref="CLZ5:CMD5"/>
    <mergeCell ref="CME5:CMI5"/>
    <mergeCell ref="CKB5:CKF5"/>
    <mergeCell ref="CKG5:CKK5"/>
    <mergeCell ref="CKL5:CKP5"/>
    <mergeCell ref="CKQ5:CKU5"/>
    <mergeCell ref="CKV5:CKZ5"/>
    <mergeCell ref="CLA5:CLE5"/>
    <mergeCell ref="CPV5:CPZ5"/>
    <mergeCell ref="CQA5:CQE5"/>
    <mergeCell ref="CQF5:CQJ5"/>
    <mergeCell ref="CQK5:CQO5"/>
    <mergeCell ref="CQP5:CQT5"/>
    <mergeCell ref="CQU5:CQY5"/>
    <mergeCell ref="COR5:COV5"/>
    <mergeCell ref="COW5:CPA5"/>
    <mergeCell ref="CPB5:CPF5"/>
    <mergeCell ref="CPG5:CPK5"/>
    <mergeCell ref="CPL5:CPP5"/>
    <mergeCell ref="CPQ5:CPU5"/>
    <mergeCell ref="CNN5:CNR5"/>
    <mergeCell ref="CNS5:CNW5"/>
    <mergeCell ref="CNX5:COB5"/>
    <mergeCell ref="COC5:COG5"/>
    <mergeCell ref="COH5:COL5"/>
    <mergeCell ref="COM5:COQ5"/>
    <mergeCell ref="CTH5:CTL5"/>
    <mergeCell ref="CTM5:CTQ5"/>
    <mergeCell ref="CTR5:CTV5"/>
    <mergeCell ref="CTW5:CUA5"/>
    <mergeCell ref="CUB5:CUF5"/>
    <mergeCell ref="CUG5:CUK5"/>
    <mergeCell ref="CSD5:CSH5"/>
    <mergeCell ref="CSI5:CSM5"/>
    <mergeCell ref="CSN5:CSR5"/>
    <mergeCell ref="CSS5:CSW5"/>
    <mergeCell ref="CSX5:CTB5"/>
    <mergeCell ref="CTC5:CTG5"/>
    <mergeCell ref="CQZ5:CRD5"/>
    <mergeCell ref="CRE5:CRI5"/>
    <mergeCell ref="CRJ5:CRN5"/>
    <mergeCell ref="CRO5:CRS5"/>
    <mergeCell ref="CRT5:CRX5"/>
    <mergeCell ref="CRY5:CSC5"/>
    <mergeCell ref="CWT5:CWX5"/>
    <mergeCell ref="CWY5:CXC5"/>
    <mergeCell ref="CXD5:CXH5"/>
    <mergeCell ref="CXI5:CXM5"/>
    <mergeCell ref="CXN5:CXR5"/>
    <mergeCell ref="CXS5:CXW5"/>
    <mergeCell ref="CVP5:CVT5"/>
    <mergeCell ref="CVU5:CVY5"/>
    <mergeCell ref="CVZ5:CWD5"/>
    <mergeCell ref="CWE5:CWI5"/>
    <mergeCell ref="CWJ5:CWN5"/>
    <mergeCell ref="CWO5:CWS5"/>
    <mergeCell ref="CUL5:CUP5"/>
    <mergeCell ref="CUQ5:CUU5"/>
    <mergeCell ref="CUV5:CUZ5"/>
    <mergeCell ref="CVA5:CVE5"/>
    <mergeCell ref="CVF5:CVJ5"/>
    <mergeCell ref="CVK5:CVO5"/>
    <mergeCell ref="DAF5:DAJ5"/>
    <mergeCell ref="DAK5:DAO5"/>
    <mergeCell ref="DAP5:DAT5"/>
    <mergeCell ref="DAU5:DAY5"/>
    <mergeCell ref="DAZ5:DBD5"/>
    <mergeCell ref="DBE5:DBI5"/>
    <mergeCell ref="CZB5:CZF5"/>
    <mergeCell ref="CZG5:CZK5"/>
    <mergeCell ref="CZL5:CZP5"/>
    <mergeCell ref="CZQ5:CZU5"/>
    <mergeCell ref="CZV5:CZZ5"/>
    <mergeCell ref="DAA5:DAE5"/>
    <mergeCell ref="CXX5:CYB5"/>
    <mergeCell ref="CYC5:CYG5"/>
    <mergeCell ref="CYH5:CYL5"/>
    <mergeCell ref="CYM5:CYQ5"/>
    <mergeCell ref="CYR5:CYV5"/>
    <mergeCell ref="CYW5:CZA5"/>
    <mergeCell ref="DDR5:DDV5"/>
    <mergeCell ref="DDW5:DEA5"/>
    <mergeCell ref="DEB5:DEF5"/>
    <mergeCell ref="DEG5:DEK5"/>
    <mergeCell ref="DEL5:DEP5"/>
    <mergeCell ref="DEQ5:DEU5"/>
    <mergeCell ref="DCN5:DCR5"/>
    <mergeCell ref="DCS5:DCW5"/>
    <mergeCell ref="DCX5:DDB5"/>
    <mergeCell ref="DDC5:DDG5"/>
    <mergeCell ref="DDH5:DDL5"/>
    <mergeCell ref="DDM5:DDQ5"/>
    <mergeCell ref="DBJ5:DBN5"/>
    <mergeCell ref="DBO5:DBS5"/>
    <mergeCell ref="DBT5:DBX5"/>
    <mergeCell ref="DBY5:DCC5"/>
    <mergeCell ref="DCD5:DCH5"/>
    <mergeCell ref="DCI5:DCM5"/>
    <mergeCell ref="DHD5:DHH5"/>
    <mergeCell ref="DHI5:DHM5"/>
    <mergeCell ref="DHN5:DHR5"/>
    <mergeCell ref="DHS5:DHW5"/>
    <mergeCell ref="DHX5:DIB5"/>
    <mergeCell ref="DIC5:DIG5"/>
    <mergeCell ref="DFZ5:DGD5"/>
    <mergeCell ref="DGE5:DGI5"/>
    <mergeCell ref="DGJ5:DGN5"/>
    <mergeCell ref="DGO5:DGS5"/>
    <mergeCell ref="DGT5:DGX5"/>
    <mergeCell ref="DGY5:DHC5"/>
    <mergeCell ref="DEV5:DEZ5"/>
    <mergeCell ref="DFA5:DFE5"/>
    <mergeCell ref="DFF5:DFJ5"/>
    <mergeCell ref="DFK5:DFO5"/>
    <mergeCell ref="DFP5:DFT5"/>
    <mergeCell ref="DFU5:DFY5"/>
    <mergeCell ref="DKP5:DKT5"/>
    <mergeCell ref="DKU5:DKY5"/>
    <mergeCell ref="DKZ5:DLD5"/>
    <mergeCell ref="DLE5:DLI5"/>
    <mergeCell ref="DLJ5:DLN5"/>
    <mergeCell ref="DLO5:DLS5"/>
    <mergeCell ref="DJL5:DJP5"/>
    <mergeCell ref="DJQ5:DJU5"/>
    <mergeCell ref="DJV5:DJZ5"/>
    <mergeCell ref="DKA5:DKE5"/>
    <mergeCell ref="DKF5:DKJ5"/>
    <mergeCell ref="DKK5:DKO5"/>
    <mergeCell ref="DIH5:DIL5"/>
    <mergeCell ref="DIM5:DIQ5"/>
    <mergeCell ref="DIR5:DIV5"/>
    <mergeCell ref="DIW5:DJA5"/>
    <mergeCell ref="DJB5:DJF5"/>
    <mergeCell ref="DJG5:DJK5"/>
    <mergeCell ref="DOB5:DOF5"/>
    <mergeCell ref="DOG5:DOK5"/>
    <mergeCell ref="DOL5:DOP5"/>
    <mergeCell ref="DOQ5:DOU5"/>
    <mergeCell ref="DOV5:DOZ5"/>
    <mergeCell ref="DPA5:DPE5"/>
    <mergeCell ref="DMX5:DNB5"/>
    <mergeCell ref="DNC5:DNG5"/>
    <mergeCell ref="DNH5:DNL5"/>
    <mergeCell ref="DNM5:DNQ5"/>
    <mergeCell ref="DNR5:DNV5"/>
    <mergeCell ref="DNW5:DOA5"/>
    <mergeCell ref="DLT5:DLX5"/>
    <mergeCell ref="DLY5:DMC5"/>
    <mergeCell ref="DMD5:DMH5"/>
    <mergeCell ref="DMI5:DMM5"/>
    <mergeCell ref="DMN5:DMR5"/>
    <mergeCell ref="DMS5:DMW5"/>
    <mergeCell ref="DRN5:DRR5"/>
    <mergeCell ref="DRS5:DRW5"/>
    <mergeCell ref="DRX5:DSB5"/>
    <mergeCell ref="DSC5:DSG5"/>
    <mergeCell ref="DSH5:DSL5"/>
    <mergeCell ref="DSM5:DSQ5"/>
    <mergeCell ref="DQJ5:DQN5"/>
    <mergeCell ref="DQO5:DQS5"/>
    <mergeCell ref="DQT5:DQX5"/>
    <mergeCell ref="DQY5:DRC5"/>
    <mergeCell ref="DRD5:DRH5"/>
    <mergeCell ref="DRI5:DRM5"/>
    <mergeCell ref="DPF5:DPJ5"/>
    <mergeCell ref="DPK5:DPO5"/>
    <mergeCell ref="DPP5:DPT5"/>
    <mergeCell ref="DPU5:DPY5"/>
    <mergeCell ref="DPZ5:DQD5"/>
    <mergeCell ref="DQE5:DQI5"/>
    <mergeCell ref="DUZ5:DVD5"/>
    <mergeCell ref="DVE5:DVI5"/>
    <mergeCell ref="DVJ5:DVN5"/>
    <mergeCell ref="DVO5:DVS5"/>
    <mergeCell ref="DVT5:DVX5"/>
    <mergeCell ref="DVY5:DWC5"/>
    <mergeCell ref="DTV5:DTZ5"/>
    <mergeCell ref="DUA5:DUE5"/>
    <mergeCell ref="DUF5:DUJ5"/>
    <mergeCell ref="DUK5:DUO5"/>
    <mergeCell ref="DUP5:DUT5"/>
    <mergeCell ref="DUU5:DUY5"/>
    <mergeCell ref="DSR5:DSV5"/>
    <mergeCell ref="DSW5:DTA5"/>
    <mergeCell ref="DTB5:DTF5"/>
    <mergeCell ref="DTG5:DTK5"/>
    <mergeCell ref="DTL5:DTP5"/>
    <mergeCell ref="DTQ5:DTU5"/>
    <mergeCell ref="DYL5:DYP5"/>
    <mergeCell ref="DYQ5:DYU5"/>
    <mergeCell ref="DYV5:DYZ5"/>
    <mergeCell ref="DZA5:DZE5"/>
    <mergeCell ref="DZF5:DZJ5"/>
    <mergeCell ref="DZK5:DZO5"/>
    <mergeCell ref="DXH5:DXL5"/>
    <mergeCell ref="DXM5:DXQ5"/>
    <mergeCell ref="DXR5:DXV5"/>
    <mergeCell ref="DXW5:DYA5"/>
    <mergeCell ref="DYB5:DYF5"/>
    <mergeCell ref="DYG5:DYK5"/>
    <mergeCell ref="DWD5:DWH5"/>
    <mergeCell ref="DWI5:DWM5"/>
    <mergeCell ref="DWN5:DWR5"/>
    <mergeCell ref="DWS5:DWW5"/>
    <mergeCell ref="DWX5:DXB5"/>
    <mergeCell ref="DXC5:DXG5"/>
    <mergeCell ref="EBX5:ECB5"/>
    <mergeCell ref="ECC5:ECG5"/>
    <mergeCell ref="ECH5:ECL5"/>
    <mergeCell ref="ECM5:ECQ5"/>
    <mergeCell ref="ECR5:ECV5"/>
    <mergeCell ref="ECW5:EDA5"/>
    <mergeCell ref="EAT5:EAX5"/>
    <mergeCell ref="EAY5:EBC5"/>
    <mergeCell ref="EBD5:EBH5"/>
    <mergeCell ref="EBI5:EBM5"/>
    <mergeCell ref="EBN5:EBR5"/>
    <mergeCell ref="EBS5:EBW5"/>
    <mergeCell ref="DZP5:DZT5"/>
    <mergeCell ref="DZU5:DZY5"/>
    <mergeCell ref="DZZ5:EAD5"/>
    <mergeCell ref="EAE5:EAI5"/>
    <mergeCell ref="EAJ5:EAN5"/>
    <mergeCell ref="EAO5:EAS5"/>
    <mergeCell ref="EFJ5:EFN5"/>
    <mergeCell ref="EFO5:EFS5"/>
    <mergeCell ref="EFT5:EFX5"/>
    <mergeCell ref="EFY5:EGC5"/>
    <mergeCell ref="EGD5:EGH5"/>
    <mergeCell ref="EGI5:EGM5"/>
    <mergeCell ref="EEF5:EEJ5"/>
    <mergeCell ref="EEK5:EEO5"/>
    <mergeCell ref="EEP5:EET5"/>
    <mergeCell ref="EEU5:EEY5"/>
    <mergeCell ref="EEZ5:EFD5"/>
    <mergeCell ref="EFE5:EFI5"/>
    <mergeCell ref="EDB5:EDF5"/>
    <mergeCell ref="EDG5:EDK5"/>
    <mergeCell ref="EDL5:EDP5"/>
    <mergeCell ref="EDQ5:EDU5"/>
    <mergeCell ref="EDV5:EDZ5"/>
    <mergeCell ref="EEA5:EEE5"/>
    <mergeCell ref="EIV5:EIZ5"/>
    <mergeCell ref="EJA5:EJE5"/>
    <mergeCell ref="EJF5:EJJ5"/>
    <mergeCell ref="EJK5:EJO5"/>
    <mergeCell ref="EJP5:EJT5"/>
    <mergeCell ref="EJU5:EJY5"/>
    <mergeCell ref="EHR5:EHV5"/>
    <mergeCell ref="EHW5:EIA5"/>
    <mergeCell ref="EIB5:EIF5"/>
    <mergeCell ref="EIG5:EIK5"/>
    <mergeCell ref="EIL5:EIP5"/>
    <mergeCell ref="EIQ5:EIU5"/>
    <mergeCell ref="EGN5:EGR5"/>
    <mergeCell ref="EGS5:EGW5"/>
    <mergeCell ref="EGX5:EHB5"/>
    <mergeCell ref="EHC5:EHG5"/>
    <mergeCell ref="EHH5:EHL5"/>
    <mergeCell ref="EHM5:EHQ5"/>
    <mergeCell ref="EMH5:EML5"/>
    <mergeCell ref="EMM5:EMQ5"/>
    <mergeCell ref="EMR5:EMV5"/>
    <mergeCell ref="EMW5:ENA5"/>
    <mergeCell ref="ENB5:ENF5"/>
    <mergeCell ref="ENG5:ENK5"/>
    <mergeCell ref="ELD5:ELH5"/>
    <mergeCell ref="ELI5:ELM5"/>
    <mergeCell ref="ELN5:ELR5"/>
    <mergeCell ref="ELS5:ELW5"/>
    <mergeCell ref="ELX5:EMB5"/>
    <mergeCell ref="EMC5:EMG5"/>
    <mergeCell ref="EJZ5:EKD5"/>
    <mergeCell ref="EKE5:EKI5"/>
    <mergeCell ref="EKJ5:EKN5"/>
    <mergeCell ref="EKO5:EKS5"/>
    <mergeCell ref="EKT5:EKX5"/>
    <mergeCell ref="EKY5:ELC5"/>
    <mergeCell ref="EPT5:EPX5"/>
    <mergeCell ref="EPY5:EQC5"/>
    <mergeCell ref="EQD5:EQH5"/>
    <mergeCell ref="EQI5:EQM5"/>
    <mergeCell ref="EQN5:EQR5"/>
    <mergeCell ref="EQS5:EQW5"/>
    <mergeCell ref="EOP5:EOT5"/>
    <mergeCell ref="EOU5:EOY5"/>
    <mergeCell ref="EOZ5:EPD5"/>
    <mergeCell ref="EPE5:EPI5"/>
    <mergeCell ref="EPJ5:EPN5"/>
    <mergeCell ref="EPO5:EPS5"/>
    <mergeCell ref="ENL5:ENP5"/>
    <mergeCell ref="ENQ5:ENU5"/>
    <mergeCell ref="ENV5:ENZ5"/>
    <mergeCell ref="EOA5:EOE5"/>
    <mergeCell ref="EOF5:EOJ5"/>
    <mergeCell ref="EOK5:EOO5"/>
    <mergeCell ref="ETF5:ETJ5"/>
    <mergeCell ref="ETK5:ETO5"/>
    <mergeCell ref="ETP5:ETT5"/>
    <mergeCell ref="ETU5:ETY5"/>
    <mergeCell ref="ETZ5:EUD5"/>
    <mergeCell ref="EUE5:EUI5"/>
    <mergeCell ref="ESB5:ESF5"/>
    <mergeCell ref="ESG5:ESK5"/>
    <mergeCell ref="ESL5:ESP5"/>
    <mergeCell ref="ESQ5:ESU5"/>
    <mergeCell ref="ESV5:ESZ5"/>
    <mergeCell ref="ETA5:ETE5"/>
    <mergeCell ref="EQX5:ERB5"/>
    <mergeCell ref="ERC5:ERG5"/>
    <mergeCell ref="ERH5:ERL5"/>
    <mergeCell ref="ERM5:ERQ5"/>
    <mergeCell ref="ERR5:ERV5"/>
    <mergeCell ref="ERW5:ESA5"/>
    <mergeCell ref="EWR5:EWV5"/>
    <mergeCell ref="EWW5:EXA5"/>
    <mergeCell ref="EXB5:EXF5"/>
    <mergeCell ref="EXG5:EXK5"/>
    <mergeCell ref="EXL5:EXP5"/>
    <mergeCell ref="EXQ5:EXU5"/>
    <mergeCell ref="EVN5:EVR5"/>
    <mergeCell ref="EVS5:EVW5"/>
    <mergeCell ref="EVX5:EWB5"/>
    <mergeCell ref="EWC5:EWG5"/>
    <mergeCell ref="EWH5:EWL5"/>
    <mergeCell ref="EWM5:EWQ5"/>
    <mergeCell ref="EUJ5:EUN5"/>
    <mergeCell ref="EUO5:EUS5"/>
    <mergeCell ref="EUT5:EUX5"/>
    <mergeCell ref="EUY5:EVC5"/>
    <mergeCell ref="EVD5:EVH5"/>
    <mergeCell ref="EVI5:EVM5"/>
    <mergeCell ref="FAD5:FAH5"/>
    <mergeCell ref="FAI5:FAM5"/>
    <mergeCell ref="FAN5:FAR5"/>
    <mergeCell ref="FAS5:FAW5"/>
    <mergeCell ref="FAX5:FBB5"/>
    <mergeCell ref="FBC5:FBG5"/>
    <mergeCell ref="EYZ5:EZD5"/>
    <mergeCell ref="EZE5:EZI5"/>
    <mergeCell ref="EZJ5:EZN5"/>
    <mergeCell ref="EZO5:EZS5"/>
    <mergeCell ref="EZT5:EZX5"/>
    <mergeCell ref="EZY5:FAC5"/>
    <mergeCell ref="EXV5:EXZ5"/>
    <mergeCell ref="EYA5:EYE5"/>
    <mergeCell ref="EYF5:EYJ5"/>
    <mergeCell ref="EYK5:EYO5"/>
    <mergeCell ref="EYP5:EYT5"/>
    <mergeCell ref="EYU5:EYY5"/>
    <mergeCell ref="FDP5:FDT5"/>
    <mergeCell ref="FDU5:FDY5"/>
    <mergeCell ref="FDZ5:FED5"/>
    <mergeCell ref="FEE5:FEI5"/>
    <mergeCell ref="FEJ5:FEN5"/>
    <mergeCell ref="FEO5:FES5"/>
    <mergeCell ref="FCL5:FCP5"/>
    <mergeCell ref="FCQ5:FCU5"/>
    <mergeCell ref="FCV5:FCZ5"/>
    <mergeCell ref="FDA5:FDE5"/>
    <mergeCell ref="FDF5:FDJ5"/>
    <mergeCell ref="FDK5:FDO5"/>
    <mergeCell ref="FBH5:FBL5"/>
    <mergeCell ref="FBM5:FBQ5"/>
    <mergeCell ref="FBR5:FBV5"/>
    <mergeCell ref="FBW5:FCA5"/>
    <mergeCell ref="FCB5:FCF5"/>
    <mergeCell ref="FCG5:FCK5"/>
    <mergeCell ref="FHB5:FHF5"/>
    <mergeCell ref="FHG5:FHK5"/>
    <mergeCell ref="FHL5:FHP5"/>
    <mergeCell ref="FHQ5:FHU5"/>
    <mergeCell ref="FHV5:FHZ5"/>
    <mergeCell ref="FIA5:FIE5"/>
    <mergeCell ref="FFX5:FGB5"/>
    <mergeCell ref="FGC5:FGG5"/>
    <mergeCell ref="FGH5:FGL5"/>
    <mergeCell ref="FGM5:FGQ5"/>
    <mergeCell ref="FGR5:FGV5"/>
    <mergeCell ref="FGW5:FHA5"/>
    <mergeCell ref="FET5:FEX5"/>
    <mergeCell ref="FEY5:FFC5"/>
    <mergeCell ref="FFD5:FFH5"/>
    <mergeCell ref="FFI5:FFM5"/>
    <mergeCell ref="FFN5:FFR5"/>
    <mergeCell ref="FFS5:FFW5"/>
    <mergeCell ref="FKN5:FKR5"/>
    <mergeCell ref="FKS5:FKW5"/>
    <mergeCell ref="FKX5:FLB5"/>
    <mergeCell ref="FLC5:FLG5"/>
    <mergeCell ref="FLH5:FLL5"/>
    <mergeCell ref="FLM5:FLQ5"/>
    <mergeCell ref="FJJ5:FJN5"/>
    <mergeCell ref="FJO5:FJS5"/>
    <mergeCell ref="FJT5:FJX5"/>
    <mergeCell ref="FJY5:FKC5"/>
    <mergeCell ref="FKD5:FKH5"/>
    <mergeCell ref="FKI5:FKM5"/>
    <mergeCell ref="FIF5:FIJ5"/>
    <mergeCell ref="FIK5:FIO5"/>
    <mergeCell ref="FIP5:FIT5"/>
    <mergeCell ref="FIU5:FIY5"/>
    <mergeCell ref="FIZ5:FJD5"/>
    <mergeCell ref="FJE5:FJI5"/>
    <mergeCell ref="FNZ5:FOD5"/>
    <mergeCell ref="FOE5:FOI5"/>
    <mergeCell ref="FOJ5:FON5"/>
    <mergeCell ref="FOO5:FOS5"/>
    <mergeCell ref="FOT5:FOX5"/>
    <mergeCell ref="FOY5:FPC5"/>
    <mergeCell ref="FMV5:FMZ5"/>
    <mergeCell ref="FNA5:FNE5"/>
    <mergeCell ref="FNF5:FNJ5"/>
    <mergeCell ref="FNK5:FNO5"/>
    <mergeCell ref="FNP5:FNT5"/>
    <mergeCell ref="FNU5:FNY5"/>
    <mergeCell ref="FLR5:FLV5"/>
    <mergeCell ref="FLW5:FMA5"/>
    <mergeCell ref="FMB5:FMF5"/>
    <mergeCell ref="FMG5:FMK5"/>
    <mergeCell ref="FML5:FMP5"/>
    <mergeCell ref="FMQ5:FMU5"/>
    <mergeCell ref="FRL5:FRP5"/>
    <mergeCell ref="FRQ5:FRU5"/>
    <mergeCell ref="FRV5:FRZ5"/>
    <mergeCell ref="FSA5:FSE5"/>
    <mergeCell ref="FSF5:FSJ5"/>
    <mergeCell ref="FSK5:FSO5"/>
    <mergeCell ref="FQH5:FQL5"/>
    <mergeCell ref="FQM5:FQQ5"/>
    <mergeCell ref="FQR5:FQV5"/>
    <mergeCell ref="FQW5:FRA5"/>
    <mergeCell ref="FRB5:FRF5"/>
    <mergeCell ref="FRG5:FRK5"/>
    <mergeCell ref="FPD5:FPH5"/>
    <mergeCell ref="FPI5:FPM5"/>
    <mergeCell ref="FPN5:FPR5"/>
    <mergeCell ref="FPS5:FPW5"/>
    <mergeCell ref="FPX5:FQB5"/>
    <mergeCell ref="FQC5:FQG5"/>
    <mergeCell ref="FUX5:FVB5"/>
    <mergeCell ref="FVC5:FVG5"/>
    <mergeCell ref="FVH5:FVL5"/>
    <mergeCell ref="FVM5:FVQ5"/>
    <mergeCell ref="FVR5:FVV5"/>
    <mergeCell ref="FVW5:FWA5"/>
    <mergeCell ref="FTT5:FTX5"/>
    <mergeCell ref="FTY5:FUC5"/>
    <mergeCell ref="FUD5:FUH5"/>
    <mergeCell ref="FUI5:FUM5"/>
    <mergeCell ref="FUN5:FUR5"/>
    <mergeCell ref="FUS5:FUW5"/>
    <mergeCell ref="FSP5:FST5"/>
    <mergeCell ref="FSU5:FSY5"/>
    <mergeCell ref="FSZ5:FTD5"/>
    <mergeCell ref="FTE5:FTI5"/>
    <mergeCell ref="FTJ5:FTN5"/>
    <mergeCell ref="FTO5:FTS5"/>
    <mergeCell ref="FYJ5:FYN5"/>
    <mergeCell ref="FYO5:FYS5"/>
    <mergeCell ref="FYT5:FYX5"/>
    <mergeCell ref="FYY5:FZC5"/>
    <mergeCell ref="FZD5:FZH5"/>
    <mergeCell ref="FZI5:FZM5"/>
    <mergeCell ref="FXF5:FXJ5"/>
    <mergeCell ref="FXK5:FXO5"/>
    <mergeCell ref="FXP5:FXT5"/>
    <mergeCell ref="FXU5:FXY5"/>
    <mergeCell ref="FXZ5:FYD5"/>
    <mergeCell ref="FYE5:FYI5"/>
    <mergeCell ref="FWB5:FWF5"/>
    <mergeCell ref="FWG5:FWK5"/>
    <mergeCell ref="FWL5:FWP5"/>
    <mergeCell ref="FWQ5:FWU5"/>
    <mergeCell ref="FWV5:FWZ5"/>
    <mergeCell ref="FXA5:FXE5"/>
    <mergeCell ref="GBV5:GBZ5"/>
    <mergeCell ref="GCA5:GCE5"/>
    <mergeCell ref="GCF5:GCJ5"/>
    <mergeCell ref="GCK5:GCO5"/>
    <mergeCell ref="GCP5:GCT5"/>
    <mergeCell ref="GCU5:GCY5"/>
    <mergeCell ref="GAR5:GAV5"/>
    <mergeCell ref="GAW5:GBA5"/>
    <mergeCell ref="GBB5:GBF5"/>
    <mergeCell ref="GBG5:GBK5"/>
    <mergeCell ref="GBL5:GBP5"/>
    <mergeCell ref="GBQ5:GBU5"/>
    <mergeCell ref="FZN5:FZR5"/>
    <mergeCell ref="FZS5:FZW5"/>
    <mergeCell ref="FZX5:GAB5"/>
    <mergeCell ref="GAC5:GAG5"/>
    <mergeCell ref="GAH5:GAL5"/>
    <mergeCell ref="GAM5:GAQ5"/>
    <mergeCell ref="GFH5:GFL5"/>
    <mergeCell ref="GFM5:GFQ5"/>
    <mergeCell ref="GFR5:GFV5"/>
    <mergeCell ref="GFW5:GGA5"/>
    <mergeCell ref="GGB5:GGF5"/>
    <mergeCell ref="GGG5:GGK5"/>
    <mergeCell ref="GED5:GEH5"/>
    <mergeCell ref="GEI5:GEM5"/>
    <mergeCell ref="GEN5:GER5"/>
    <mergeCell ref="GES5:GEW5"/>
    <mergeCell ref="GEX5:GFB5"/>
    <mergeCell ref="GFC5:GFG5"/>
    <mergeCell ref="GCZ5:GDD5"/>
    <mergeCell ref="GDE5:GDI5"/>
    <mergeCell ref="GDJ5:GDN5"/>
    <mergeCell ref="GDO5:GDS5"/>
    <mergeCell ref="GDT5:GDX5"/>
    <mergeCell ref="GDY5:GEC5"/>
    <mergeCell ref="GIT5:GIX5"/>
    <mergeCell ref="GIY5:GJC5"/>
    <mergeCell ref="GJD5:GJH5"/>
    <mergeCell ref="GJI5:GJM5"/>
    <mergeCell ref="GJN5:GJR5"/>
    <mergeCell ref="GJS5:GJW5"/>
    <mergeCell ref="GHP5:GHT5"/>
    <mergeCell ref="GHU5:GHY5"/>
    <mergeCell ref="GHZ5:GID5"/>
    <mergeCell ref="GIE5:GII5"/>
    <mergeCell ref="GIJ5:GIN5"/>
    <mergeCell ref="GIO5:GIS5"/>
    <mergeCell ref="GGL5:GGP5"/>
    <mergeCell ref="GGQ5:GGU5"/>
    <mergeCell ref="GGV5:GGZ5"/>
    <mergeCell ref="GHA5:GHE5"/>
    <mergeCell ref="GHF5:GHJ5"/>
    <mergeCell ref="GHK5:GHO5"/>
    <mergeCell ref="GMF5:GMJ5"/>
    <mergeCell ref="GMK5:GMO5"/>
    <mergeCell ref="GMP5:GMT5"/>
    <mergeCell ref="GMU5:GMY5"/>
    <mergeCell ref="GMZ5:GND5"/>
    <mergeCell ref="GNE5:GNI5"/>
    <mergeCell ref="GLB5:GLF5"/>
    <mergeCell ref="GLG5:GLK5"/>
    <mergeCell ref="GLL5:GLP5"/>
    <mergeCell ref="GLQ5:GLU5"/>
    <mergeCell ref="GLV5:GLZ5"/>
    <mergeCell ref="GMA5:GME5"/>
    <mergeCell ref="GJX5:GKB5"/>
    <mergeCell ref="GKC5:GKG5"/>
    <mergeCell ref="GKH5:GKL5"/>
    <mergeCell ref="GKM5:GKQ5"/>
    <mergeCell ref="GKR5:GKV5"/>
    <mergeCell ref="GKW5:GLA5"/>
    <mergeCell ref="GPR5:GPV5"/>
    <mergeCell ref="GPW5:GQA5"/>
    <mergeCell ref="GQB5:GQF5"/>
    <mergeCell ref="GQG5:GQK5"/>
    <mergeCell ref="GQL5:GQP5"/>
    <mergeCell ref="GQQ5:GQU5"/>
    <mergeCell ref="GON5:GOR5"/>
    <mergeCell ref="GOS5:GOW5"/>
    <mergeCell ref="GOX5:GPB5"/>
    <mergeCell ref="GPC5:GPG5"/>
    <mergeCell ref="GPH5:GPL5"/>
    <mergeCell ref="GPM5:GPQ5"/>
    <mergeCell ref="GNJ5:GNN5"/>
    <mergeCell ref="GNO5:GNS5"/>
    <mergeCell ref="GNT5:GNX5"/>
    <mergeCell ref="GNY5:GOC5"/>
    <mergeCell ref="GOD5:GOH5"/>
    <mergeCell ref="GOI5:GOM5"/>
    <mergeCell ref="GTD5:GTH5"/>
    <mergeCell ref="GTI5:GTM5"/>
    <mergeCell ref="GTN5:GTR5"/>
    <mergeCell ref="GTS5:GTW5"/>
    <mergeCell ref="GTX5:GUB5"/>
    <mergeCell ref="GUC5:GUG5"/>
    <mergeCell ref="GRZ5:GSD5"/>
    <mergeCell ref="GSE5:GSI5"/>
    <mergeCell ref="GSJ5:GSN5"/>
    <mergeCell ref="GSO5:GSS5"/>
    <mergeCell ref="GST5:GSX5"/>
    <mergeCell ref="GSY5:GTC5"/>
    <mergeCell ref="GQV5:GQZ5"/>
    <mergeCell ref="GRA5:GRE5"/>
    <mergeCell ref="GRF5:GRJ5"/>
    <mergeCell ref="GRK5:GRO5"/>
    <mergeCell ref="GRP5:GRT5"/>
    <mergeCell ref="GRU5:GRY5"/>
    <mergeCell ref="GWP5:GWT5"/>
    <mergeCell ref="GWU5:GWY5"/>
    <mergeCell ref="GWZ5:GXD5"/>
    <mergeCell ref="GXE5:GXI5"/>
    <mergeCell ref="GXJ5:GXN5"/>
    <mergeCell ref="GXO5:GXS5"/>
    <mergeCell ref="GVL5:GVP5"/>
    <mergeCell ref="GVQ5:GVU5"/>
    <mergeCell ref="GVV5:GVZ5"/>
    <mergeCell ref="GWA5:GWE5"/>
    <mergeCell ref="GWF5:GWJ5"/>
    <mergeCell ref="GWK5:GWO5"/>
    <mergeCell ref="GUH5:GUL5"/>
    <mergeCell ref="GUM5:GUQ5"/>
    <mergeCell ref="GUR5:GUV5"/>
    <mergeCell ref="GUW5:GVA5"/>
    <mergeCell ref="GVB5:GVF5"/>
    <mergeCell ref="GVG5:GVK5"/>
    <mergeCell ref="HAB5:HAF5"/>
    <mergeCell ref="HAG5:HAK5"/>
    <mergeCell ref="HAL5:HAP5"/>
    <mergeCell ref="HAQ5:HAU5"/>
    <mergeCell ref="HAV5:HAZ5"/>
    <mergeCell ref="HBA5:HBE5"/>
    <mergeCell ref="GYX5:GZB5"/>
    <mergeCell ref="GZC5:GZG5"/>
    <mergeCell ref="GZH5:GZL5"/>
    <mergeCell ref="GZM5:GZQ5"/>
    <mergeCell ref="GZR5:GZV5"/>
    <mergeCell ref="GZW5:HAA5"/>
    <mergeCell ref="GXT5:GXX5"/>
    <mergeCell ref="GXY5:GYC5"/>
    <mergeCell ref="GYD5:GYH5"/>
    <mergeCell ref="GYI5:GYM5"/>
    <mergeCell ref="GYN5:GYR5"/>
    <mergeCell ref="GYS5:GYW5"/>
    <mergeCell ref="HDN5:HDR5"/>
    <mergeCell ref="HDS5:HDW5"/>
    <mergeCell ref="HDX5:HEB5"/>
    <mergeCell ref="HEC5:HEG5"/>
    <mergeCell ref="HEH5:HEL5"/>
    <mergeCell ref="HEM5:HEQ5"/>
    <mergeCell ref="HCJ5:HCN5"/>
    <mergeCell ref="HCO5:HCS5"/>
    <mergeCell ref="HCT5:HCX5"/>
    <mergeCell ref="HCY5:HDC5"/>
    <mergeCell ref="HDD5:HDH5"/>
    <mergeCell ref="HDI5:HDM5"/>
    <mergeCell ref="HBF5:HBJ5"/>
    <mergeCell ref="HBK5:HBO5"/>
    <mergeCell ref="HBP5:HBT5"/>
    <mergeCell ref="HBU5:HBY5"/>
    <mergeCell ref="HBZ5:HCD5"/>
    <mergeCell ref="HCE5:HCI5"/>
    <mergeCell ref="HGZ5:HHD5"/>
    <mergeCell ref="HHE5:HHI5"/>
    <mergeCell ref="HHJ5:HHN5"/>
    <mergeCell ref="HHO5:HHS5"/>
    <mergeCell ref="HHT5:HHX5"/>
    <mergeCell ref="HHY5:HIC5"/>
    <mergeCell ref="HFV5:HFZ5"/>
    <mergeCell ref="HGA5:HGE5"/>
    <mergeCell ref="HGF5:HGJ5"/>
    <mergeCell ref="HGK5:HGO5"/>
    <mergeCell ref="HGP5:HGT5"/>
    <mergeCell ref="HGU5:HGY5"/>
    <mergeCell ref="HER5:HEV5"/>
    <mergeCell ref="HEW5:HFA5"/>
    <mergeCell ref="HFB5:HFF5"/>
    <mergeCell ref="HFG5:HFK5"/>
    <mergeCell ref="HFL5:HFP5"/>
    <mergeCell ref="HFQ5:HFU5"/>
    <mergeCell ref="HKL5:HKP5"/>
    <mergeCell ref="HKQ5:HKU5"/>
    <mergeCell ref="HKV5:HKZ5"/>
    <mergeCell ref="HLA5:HLE5"/>
    <mergeCell ref="HLF5:HLJ5"/>
    <mergeCell ref="HLK5:HLO5"/>
    <mergeCell ref="HJH5:HJL5"/>
    <mergeCell ref="HJM5:HJQ5"/>
    <mergeCell ref="HJR5:HJV5"/>
    <mergeCell ref="HJW5:HKA5"/>
    <mergeCell ref="HKB5:HKF5"/>
    <mergeCell ref="HKG5:HKK5"/>
    <mergeCell ref="HID5:HIH5"/>
    <mergeCell ref="HII5:HIM5"/>
    <mergeCell ref="HIN5:HIR5"/>
    <mergeCell ref="HIS5:HIW5"/>
    <mergeCell ref="HIX5:HJB5"/>
    <mergeCell ref="HJC5:HJG5"/>
    <mergeCell ref="HNX5:HOB5"/>
    <mergeCell ref="HOC5:HOG5"/>
    <mergeCell ref="HOH5:HOL5"/>
    <mergeCell ref="HOM5:HOQ5"/>
    <mergeCell ref="HOR5:HOV5"/>
    <mergeCell ref="HOW5:HPA5"/>
    <mergeCell ref="HMT5:HMX5"/>
    <mergeCell ref="HMY5:HNC5"/>
    <mergeCell ref="HND5:HNH5"/>
    <mergeCell ref="HNI5:HNM5"/>
    <mergeCell ref="HNN5:HNR5"/>
    <mergeCell ref="HNS5:HNW5"/>
    <mergeCell ref="HLP5:HLT5"/>
    <mergeCell ref="HLU5:HLY5"/>
    <mergeCell ref="HLZ5:HMD5"/>
    <mergeCell ref="HME5:HMI5"/>
    <mergeCell ref="HMJ5:HMN5"/>
    <mergeCell ref="HMO5:HMS5"/>
    <mergeCell ref="HRJ5:HRN5"/>
    <mergeCell ref="HRO5:HRS5"/>
    <mergeCell ref="HRT5:HRX5"/>
    <mergeCell ref="HRY5:HSC5"/>
    <mergeCell ref="HSD5:HSH5"/>
    <mergeCell ref="HSI5:HSM5"/>
    <mergeCell ref="HQF5:HQJ5"/>
    <mergeCell ref="HQK5:HQO5"/>
    <mergeCell ref="HQP5:HQT5"/>
    <mergeCell ref="HQU5:HQY5"/>
    <mergeCell ref="HQZ5:HRD5"/>
    <mergeCell ref="HRE5:HRI5"/>
    <mergeCell ref="HPB5:HPF5"/>
    <mergeCell ref="HPG5:HPK5"/>
    <mergeCell ref="HPL5:HPP5"/>
    <mergeCell ref="HPQ5:HPU5"/>
    <mergeCell ref="HPV5:HPZ5"/>
    <mergeCell ref="HQA5:HQE5"/>
    <mergeCell ref="HUV5:HUZ5"/>
    <mergeCell ref="HVA5:HVE5"/>
    <mergeCell ref="HVF5:HVJ5"/>
    <mergeCell ref="HVK5:HVO5"/>
    <mergeCell ref="HVP5:HVT5"/>
    <mergeCell ref="HVU5:HVY5"/>
    <mergeCell ref="HTR5:HTV5"/>
    <mergeCell ref="HTW5:HUA5"/>
    <mergeCell ref="HUB5:HUF5"/>
    <mergeCell ref="HUG5:HUK5"/>
    <mergeCell ref="HUL5:HUP5"/>
    <mergeCell ref="HUQ5:HUU5"/>
    <mergeCell ref="HSN5:HSR5"/>
    <mergeCell ref="HSS5:HSW5"/>
    <mergeCell ref="HSX5:HTB5"/>
    <mergeCell ref="HTC5:HTG5"/>
    <mergeCell ref="HTH5:HTL5"/>
    <mergeCell ref="HTM5:HTQ5"/>
    <mergeCell ref="HYH5:HYL5"/>
    <mergeCell ref="HYM5:HYQ5"/>
    <mergeCell ref="HYR5:HYV5"/>
    <mergeCell ref="HYW5:HZA5"/>
    <mergeCell ref="HZB5:HZF5"/>
    <mergeCell ref="HZG5:HZK5"/>
    <mergeCell ref="HXD5:HXH5"/>
    <mergeCell ref="HXI5:HXM5"/>
    <mergeCell ref="HXN5:HXR5"/>
    <mergeCell ref="HXS5:HXW5"/>
    <mergeCell ref="HXX5:HYB5"/>
    <mergeCell ref="HYC5:HYG5"/>
    <mergeCell ref="HVZ5:HWD5"/>
    <mergeCell ref="HWE5:HWI5"/>
    <mergeCell ref="HWJ5:HWN5"/>
    <mergeCell ref="HWO5:HWS5"/>
    <mergeCell ref="HWT5:HWX5"/>
    <mergeCell ref="HWY5:HXC5"/>
    <mergeCell ref="IBT5:IBX5"/>
    <mergeCell ref="IBY5:ICC5"/>
    <mergeCell ref="ICD5:ICH5"/>
    <mergeCell ref="ICI5:ICM5"/>
    <mergeCell ref="ICN5:ICR5"/>
    <mergeCell ref="ICS5:ICW5"/>
    <mergeCell ref="IAP5:IAT5"/>
    <mergeCell ref="IAU5:IAY5"/>
    <mergeCell ref="IAZ5:IBD5"/>
    <mergeCell ref="IBE5:IBI5"/>
    <mergeCell ref="IBJ5:IBN5"/>
    <mergeCell ref="IBO5:IBS5"/>
    <mergeCell ref="HZL5:HZP5"/>
    <mergeCell ref="HZQ5:HZU5"/>
    <mergeCell ref="HZV5:HZZ5"/>
    <mergeCell ref="IAA5:IAE5"/>
    <mergeCell ref="IAF5:IAJ5"/>
    <mergeCell ref="IAK5:IAO5"/>
    <mergeCell ref="IFF5:IFJ5"/>
    <mergeCell ref="IFK5:IFO5"/>
    <mergeCell ref="IFP5:IFT5"/>
    <mergeCell ref="IFU5:IFY5"/>
    <mergeCell ref="IFZ5:IGD5"/>
    <mergeCell ref="IGE5:IGI5"/>
    <mergeCell ref="IEB5:IEF5"/>
    <mergeCell ref="IEG5:IEK5"/>
    <mergeCell ref="IEL5:IEP5"/>
    <mergeCell ref="IEQ5:IEU5"/>
    <mergeCell ref="IEV5:IEZ5"/>
    <mergeCell ref="IFA5:IFE5"/>
    <mergeCell ref="ICX5:IDB5"/>
    <mergeCell ref="IDC5:IDG5"/>
    <mergeCell ref="IDH5:IDL5"/>
    <mergeCell ref="IDM5:IDQ5"/>
    <mergeCell ref="IDR5:IDV5"/>
    <mergeCell ref="IDW5:IEA5"/>
    <mergeCell ref="IIR5:IIV5"/>
    <mergeCell ref="IIW5:IJA5"/>
    <mergeCell ref="IJB5:IJF5"/>
    <mergeCell ref="IJG5:IJK5"/>
    <mergeCell ref="IJL5:IJP5"/>
    <mergeCell ref="IJQ5:IJU5"/>
    <mergeCell ref="IHN5:IHR5"/>
    <mergeCell ref="IHS5:IHW5"/>
    <mergeCell ref="IHX5:IIB5"/>
    <mergeCell ref="IIC5:IIG5"/>
    <mergeCell ref="IIH5:IIL5"/>
    <mergeCell ref="IIM5:IIQ5"/>
    <mergeCell ref="IGJ5:IGN5"/>
    <mergeCell ref="IGO5:IGS5"/>
    <mergeCell ref="IGT5:IGX5"/>
    <mergeCell ref="IGY5:IHC5"/>
    <mergeCell ref="IHD5:IHH5"/>
    <mergeCell ref="IHI5:IHM5"/>
    <mergeCell ref="IMD5:IMH5"/>
    <mergeCell ref="IMI5:IMM5"/>
    <mergeCell ref="IMN5:IMR5"/>
    <mergeCell ref="IMS5:IMW5"/>
    <mergeCell ref="IMX5:INB5"/>
    <mergeCell ref="INC5:ING5"/>
    <mergeCell ref="IKZ5:ILD5"/>
    <mergeCell ref="ILE5:ILI5"/>
    <mergeCell ref="ILJ5:ILN5"/>
    <mergeCell ref="ILO5:ILS5"/>
    <mergeCell ref="ILT5:ILX5"/>
    <mergeCell ref="ILY5:IMC5"/>
    <mergeCell ref="IJV5:IJZ5"/>
    <mergeCell ref="IKA5:IKE5"/>
    <mergeCell ref="IKF5:IKJ5"/>
    <mergeCell ref="IKK5:IKO5"/>
    <mergeCell ref="IKP5:IKT5"/>
    <mergeCell ref="IKU5:IKY5"/>
    <mergeCell ref="IPP5:IPT5"/>
    <mergeCell ref="IPU5:IPY5"/>
    <mergeCell ref="IPZ5:IQD5"/>
    <mergeCell ref="IQE5:IQI5"/>
    <mergeCell ref="IQJ5:IQN5"/>
    <mergeCell ref="IQO5:IQS5"/>
    <mergeCell ref="IOL5:IOP5"/>
    <mergeCell ref="IOQ5:IOU5"/>
    <mergeCell ref="IOV5:IOZ5"/>
    <mergeCell ref="IPA5:IPE5"/>
    <mergeCell ref="IPF5:IPJ5"/>
    <mergeCell ref="IPK5:IPO5"/>
    <mergeCell ref="INH5:INL5"/>
    <mergeCell ref="INM5:INQ5"/>
    <mergeCell ref="INR5:INV5"/>
    <mergeCell ref="INW5:IOA5"/>
    <mergeCell ref="IOB5:IOF5"/>
    <mergeCell ref="IOG5:IOK5"/>
    <mergeCell ref="ITB5:ITF5"/>
    <mergeCell ref="ITG5:ITK5"/>
    <mergeCell ref="ITL5:ITP5"/>
    <mergeCell ref="ITQ5:ITU5"/>
    <mergeCell ref="ITV5:ITZ5"/>
    <mergeCell ref="IUA5:IUE5"/>
    <mergeCell ref="IRX5:ISB5"/>
    <mergeCell ref="ISC5:ISG5"/>
    <mergeCell ref="ISH5:ISL5"/>
    <mergeCell ref="ISM5:ISQ5"/>
    <mergeCell ref="ISR5:ISV5"/>
    <mergeCell ref="ISW5:ITA5"/>
    <mergeCell ref="IQT5:IQX5"/>
    <mergeCell ref="IQY5:IRC5"/>
    <mergeCell ref="IRD5:IRH5"/>
    <mergeCell ref="IRI5:IRM5"/>
    <mergeCell ref="IRN5:IRR5"/>
    <mergeCell ref="IRS5:IRW5"/>
    <mergeCell ref="IWN5:IWR5"/>
    <mergeCell ref="IWS5:IWW5"/>
    <mergeCell ref="IWX5:IXB5"/>
    <mergeCell ref="IXC5:IXG5"/>
    <mergeCell ref="IXH5:IXL5"/>
    <mergeCell ref="IXM5:IXQ5"/>
    <mergeCell ref="IVJ5:IVN5"/>
    <mergeCell ref="IVO5:IVS5"/>
    <mergeCell ref="IVT5:IVX5"/>
    <mergeCell ref="IVY5:IWC5"/>
    <mergeCell ref="IWD5:IWH5"/>
    <mergeCell ref="IWI5:IWM5"/>
    <mergeCell ref="IUF5:IUJ5"/>
    <mergeCell ref="IUK5:IUO5"/>
    <mergeCell ref="IUP5:IUT5"/>
    <mergeCell ref="IUU5:IUY5"/>
    <mergeCell ref="IUZ5:IVD5"/>
    <mergeCell ref="IVE5:IVI5"/>
    <mergeCell ref="IZZ5:JAD5"/>
    <mergeCell ref="JAE5:JAI5"/>
    <mergeCell ref="JAJ5:JAN5"/>
    <mergeCell ref="JAO5:JAS5"/>
    <mergeCell ref="JAT5:JAX5"/>
    <mergeCell ref="JAY5:JBC5"/>
    <mergeCell ref="IYV5:IYZ5"/>
    <mergeCell ref="IZA5:IZE5"/>
    <mergeCell ref="IZF5:IZJ5"/>
    <mergeCell ref="IZK5:IZO5"/>
    <mergeCell ref="IZP5:IZT5"/>
    <mergeCell ref="IZU5:IZY5"/>
    <mergeCell ref="IXR5:IXV5"/>
    <mergeCell ref="IXW5:IYA5"/>
    <mergeCell ref="IYB5:IYF5"/>
    <mergeCell ref="IYG5:IYK5"/>
    <mergeCell ref="IYL5:IYP5"/>
    <mergeCell ref="IYQ5:IYU5"/>
    <mergeCell ref="JDL5:JDP5"/>
    <mergeCell ref="JDQ5:JDU5"/>
    <mergeCell ref="JDV5:JDZ5"/>
    <mergeCell ref="JEA5:JEE5"/>
    <mergeCell ref="JEF5:JEJ5"/>
    <mergeCell ref="JEK5:JEO5"/>
    <mergeCell ref="JCH5:JCL5"/>
    <mergeCell ref="JCM5:JCQ5"/>
    <mergeCell ref="JCR5:JCV5"/>
    <mergeCell ref="JCW5:JDA5"/>
    <mergeCell ref="JDB5:JDF5"/>
    <mergeCell ref="JDG5:JDK5"/>
    <mergeCell ref="JBD5:JBH5"/>
    <mergeCell ref="JBI5:JBM5"/>
    <mergeCell ref="JBN5:JBR5"/>
    <mergeCell ref="JBS5:JBW5"/>
    <mergeCell ref="JBX5:JCB5"/>
    <mergeCell ref="JCC5:JCG5"/>
    <mergeCell ref="JGX5:JHB5"/>
    <mergeCell ref="JHC5:JHG5"/>
    <mergeCell ref="JHH5:JHL5"/>
    <mergeCell ref="JHM5:JHQ5"/>
    <mergeCell ref="JHR5:JHV5"/>
    <mergeCell ref="JHW5:JIA5"/>
    <mergeCell ref="JFT5:JFX5"/>
    <mergeCell ref="JFY5:JGC5"/>
    <mergeCell ref="JGD5:JGH5"/>
    <mergeCell ref="JGI5:JGM5"/>
    <mergeCell ref="JGN5:JGR5"/>
    <mergeCell ref="JGS5:JGW5"/>
    <mergeCell ref="JEP5:JET5"/>
    <mergeCell ref="JEU5:JEY5"/>
    <mergeCell ref="JEZ5:JFD5"/>
    <mergeCell ref="JFE5:JFI5"/>
    <mergeCell ref="JFJ5:JFN5"/>
    <mergeCell ref="JFO5:JFS5"/>
    <mergeCell ref="JKJ5:JKN5"/>
    <mergeCell ref="JKO5:JKS5"/>
    <mergeCell ref="JKT5:JKX5"/>
    <mergeCell ref="JKY5:JLC5"/>
    <mergeCell ref="JLD5:JLH5"/>
    <mergeCell ref="JLI5:JLM5"/>
    <mergeCell ref="JJF5:JJJ5"/>
    <mergeCell ref="JJK5:JJO5"/>
    <mergeCell ref="JJP5:JJT5"/>
    <mergeCell ref="JJU5:JJY5"/>
    <mergeCell ref="JJZ5:JKD5"/>
    <mergeCell ref="JKE5:JKI5"/>
    <mergeCell ref="JIB5:JIF5"/>
    <mergeCell ref="JIG5:JIK5"/>
    <mergeCell ref="JIL5:JIP5"/>
    <mergeCell ref="JIQ5:JIU5"/>
    <mergeCell ref="JIV5:JIZ5"/>
    <mergeCell ref="JJA5:JJE5"/>
    <mergeCell ref="JNV5:JNZ5"/>
    <mergeCell ref="JOA5:JOE5"/>
    <mergeCell ref="JOF5:JOJ5"/>
    <mergeCell ref="JOK5:JOO5"/>
    <mergeCell ref="JOP5:JOT5"/>
    <mergeCell ref="JOU5:JOY5"/>
    <mergeCell ref="JMR5:JMV5"/>
    <mergeCell ref="JMW5:JNA5"/>
    <mergeCell ref="JNB5:JNF5"/>
    <mergeCell ref="JNG5:JNK5"/>
    <mergeCell ref="JNL5:JNP5"/>
    <mergeCell ref="JNQ5:JNU5"/>
    <mergeCell ref="JLN5:JLR5"/>
    <mergeCell ref="JLS5:JLW5"/>
    <mergeCell ref="JLX5:JMB5"/>
    <mergeCell ref="JMC5:JMG5"/>
    <mergeCell ref="JMH5:JML5"/>
    <mergeCell ref="JMM5:JMQ5"/>
    <mergeCell ref="JRH5:JRL5"/>
    <mergeCell ref="JRM5:JRQ5"/>
    <mergeCell ref="JRR5:JRV5"/>
    <mergeCell ref="JRW5:JSA5"/>
    <mergeCell ref="JSB5:JSF5"/>
    <mergeCell ref="JSG5:JSK5"/>
    <mergeCell ref="JQD5:JQH5"/>
    <mergeCell ref="JQI5:JQM5"/>
    <mergeCell ref="JQN5:JQR5"/>
    <mergeCell ref="JQS5:JQW5"/>
    <mergeCell ref="JQX5:JRB5"/>
    <mergeCell ref="JRC5:JRG5"/>
    <mergeCell ref="JOZ5:JPD5"/>
    <mergeCell ref="JPE5:JPI5"/>
    <mergeCell ref="JPJ5:JPN5"/>
    <mergeCell ref="JPO5:JPS5"/>
    <mergeCell ref="JPT5:JPX5"/>
    <mergeCell ref="JPY5:JQC5"/>
    <mergeCell ref="JUT5:JUX5"/>
    <mergeCell ref="JUY5:JVC5"/>
    <mergeCell ref="JVD5:JVH5"/>
    <mergeCell ref="JVI5:JVM5"/>
    <mergeCell ref="JVN5:JVR5"/>
    <mergeCell ref="JVS5:JVW5"/>
    <mergeCell ref="JTP5:JTT5"/>
    <mergeCell ref="JTU5:JTY5"/>
    <mergeCell ref="JTZ5:JUD5"/>
    <mergeCell ref="JUE5:JUI5"/>
    <mergeCell ref="JUJ5:JUN5"/>
    <mergeCell ref="JUO5:JUS5"/>
    <mergeCell ref="JSL5:JSP5"/>
    <mergeCell ref="JSQ5:JSU5"/>
    <mergeCell ref="JSV5:JSZ5"/>
    <mergeCell ref="JTA5:JTE5"/>
    <mergeCell ref="JTF5:JTJ5"/>
    <mergeCell ref="JTK5:JTO5"/>
    <mergeCell ref="JYF5:JYJ5"/>
    <mergeCell ref="JYK5:JYO5"/>
    <mergeCell ref="JYP5:JYT5"/>
    <mergeCell ref="JYU5:JYY5"/>
    <mergeCell ref="JYZ5:JZD5"/>
    <mergeCell ref="JZE5:JZI5"/>
    <mergeCell ref="JXB5:JXF5"/>
    <mergeCell ref="JXG5:JXK5"/>
    <mergeCell ref="JXL5:JXP5"/>
    <mergeCell ref="JXQ5:JXU5"/>
    <mergeCell ref="JXV5:JXZ5"/>
    <mergeCell ref="JYA5:JYE5"/>
    <mergeCell ref="JVX5:JWB5"/>
    <mergeCell ref="JWC5:JWG5"/>
    <mergeCell ref="JWH5:JWL5"/>
    <mergeCell ref="JWM5:JWQ5"/>
    <mergeCell ref="JWR5:JWV5"/>
    <mergeCell ref="JWW5:JXA5"/>
    <mergeCell ref="KBR5:KBV5"/>
    <mergeCell ref="KBW5:KCA5"/>
    <mergeCell ref="KCB5:KCF5"/>
    <mergeCell ref="KCG5:KCK5"/>
    <mergeCell ref="KCL5:KCP5"/>
    <mergeCell ref="KCQ5:KCU5"/>
    <mergeCell ref="KAN5:KAR5"/>
    <mergeCell ref="KAS5:KAW5"/>
    <mergeCell ref="KAX5:KBB5"/>
    <mergeCell ref="KBC5:KBG5"/>
    <mergeCell ref="KBH5:KBL5"/>
    <mergeCell ref="KBM5:KBQ5"/>
    <mergeCell ref="JZJ5:JZN5"/>
    <mergeCell ref="JZO5:JZS5"/>
    <mergeCell ref="JZT5:JZX5"/>
    <mergeCell ref="JZY5:KAC5"/>
    <mergeCell ref="KAD5:KAH5"/>
    <mergeCell ref="KAI5:KAM5"/>
    <mergeCell ref="KFD5:KFH5"/>
    <mergeCell ref="KFI5:KFM5"/>
    <mergeCell ref="KFN5:KFR5"/>
    <mergeCell ref="KFS5:KFW5"/>
    <mergeCell ref="KFX5:KGB5"/>
    <mergeCell ref="KGC5:KGG5"/>
    <mergeCell ref="KDZ5:KED5"/>
    <mergeCell ref="KEE5:KEI5"/>
    <mergeCell ref="KEJ5:KEN5"/>
    <mergeCell ref="KEO5:KES5"/>
    <mergeCell ref="KET5:KEX5"/>
    <mergeCell ref="KEY5:KFC5"/>
    <mergeCell ref="KCV5:KCZ5"/>
    <mergeCell ref="KDA5:KDE5"/>
    <mergeCell ref="KDF5:KDJ5"/>
    <mergeCell ref="KDK5:KDO5"/>
    <mergeCell ref="KDP5:KDT5"/>
    <mergeCell ref="KDU5:KDY5"/>
    <mergeCell ref="KIP5:KIT5"/>
    <mergeCell ref="KIU5:KIY5"/>
    <mergeCell ref="KIZ5:KJD5"/>
    <mergeCell ref="KJE5:KJI5"/>
    <mergeCell ref="KJJ5:KJN5"/>
    <mergeCell ref="KJO5:KJS5"/>
    <mergeCell ref="KHL5:KHP5"/>
    <mergeCell ref="KHQ5:KHU5"/>
    <mergeCell ref="KHV5:KHZ5"/>
    <mergeCell ref="KIA5:KIE5"/>
    <mergeCell ref="KIF5:KIJ5"/>
    <mergeCell ref="KIK5:KIO5"/>
    <mergeCell ref="KGH5:KGL5"/>
    <mergeCell ref="KGM5:KGQ5"/>
    <mergeCell ref="KGR5:KGV5"/>
    <mergeCell ref="KGW5:KHA5"/>
    <mergeCell ref="KHB5:KHF5"/>
    <mergeCell ref="KHG5:KHK5"/>
    <mergeCell ref="KMB5:KMF5"/>
    <mergeCell ref="KMG5:KMK5"/>
    <mergeCell ref="KML5:KMP5"/>
    <mergeCell ref="KMQ5:KMU5"/>
    <mergeCell ref="KMV5:KMZ5"/>
    <mergeCell ref="KNA5:KNE5"/>
    <mergeCell ref="KKX5:KLB5"/>
    <mergeCell ref="KLC5:KLG5"/>
    <mergeCell ref="KLH5:KLL5"/>
    <mergeCell ref="KLM5:KLQ5"/>
    <mergeCell ref="KLR5:KLV5"/>
    <mergeCell ref="KLW5:KMA5"/>
    <mergeCell ref="KJT5:KJX5"/>
    <mergeCell ref="KJY5:KKC5"/>
    <mergeCell ref="KKD5:KKH5"/>
    <mergeCell ref="KKI5:KKM5"/>
    <mergeCell ref="KKN5:KKR5"/>
    <mergeCell ref="KKS5:KKW5"/>
    <mergeCell ref="KPN5:KPR5"/>
    <mergeCell ref="KPS5:KPW5"/>
    <mergeCell ref="KPX5:KQB5"/>
    <mergeCell ref="KQC5:KQG5"/>
    <mergeCell ref="KQH5:KQL5"/>
    <mergeCell ref="KQM5:KQQ5"/>
    <mergeCell ref="KOJ5:KON5"/>
    <mergeCell ref="KOO5:KOS5"/>
    <mergeCell ref="KOT5:KOX5"/>
    <mergeCell ref="KOY5:KPC5"/>
    <mergeCell ref="KPD5:KPH5"/>
    <mergeCell ref="KPI5:KPM5"/>
    <mergeCell ref="KNF5:KNJ5"/>
    <mergeCell ref="KNK5:KNO5"/>
    <mergeCell ref="KNP5:KNT5"/>
    <mergeCell ref="KNU5:KNY5"/>
    <mergeCell ref="KNZ5:KOD5"/>
    <mergeCell ref="KOE5:KOI5"/>
    <mergeCell ref="KSZ5:KTD5"/>
    <mergeCell ref="KTE5:KTI5"/>
    <mergeCell ref="KTJ5:KTN5"/>
    <mergeCell ref="KTO5:KTS5"/>
    <mergeCell ref="KTT5:KTX5"/>
    <mergeCell ref="KTY5:KUC5"/>
    <mergeCell ref="KRV5:KRZ5"/>
    <mergeCell ref="KSA5:KSE5"/>
    <mergeCell ref="KSF5:KSJ5"/>
    <mergeCell ref="KSK5:KSO5"/>
    <mergeCell ref="KSP5:KST5"/>
    <mergeCell ref="KSU5:KSY5"/>
    <mergeCell ref="KQR5:KQV5"/>
    <mergeCell ref="KQW5:KRA5"/>
    <mergeCell ref="KRB5:KRF5"/>
    <mergeCell ref="KRG5:KRK5"/>
    <mergeCell ref="KRL5:KRP5"/>
    <mergeCell ref="KRQ5:KRU5"/>
    <mergeCell ref="KWL5:KWP5"/>
    <mergeCell ref="KWQ5:KWU5"/>
    <mergeCell ref="KWV5:KWZ5"/>
    <mergeCell ref="KXA5:KXE5"/>
    <mergeCell ref="KXF5:KXJ5"/>
    <mergeCell ref="KXK5:KXO5"/>
    <mergeCell ref="KVH5:KVL5"/>
    <mergeCell ref="KVM5:KVQ5"/>
    <mergeCell ref="KVR5:KVV5"/>
    <mergeCell ref="KVW5:KWA5"/>
    <mergeCell ref="KWB5:KWF5"/>
    <mergeCell ref="KWG5:KWK5"/>
    <mergeCell ref="KUD5:KUH5"/>
    <mergeCell ref="KUI5:KUM5"/>
    <mergeCell ref="KUN5:KUR5"/>
    <mergeCell ref="KUS5:KUW5"/>
    <mergeCell ref="KUX5:KVB5"/>
    <mergeCell ref="KVC5:KVG5"/>
    <mergeCell ref="KZX5:LAB5"/>
    <mergeCell ref="LAC5:LAG5"/>
    <mergeCell ref="LAH5:LAL5"/>
    <mergeCell ref="LAM5:LAQ5"/>
    <mergeCell ref="LAR5:LAV5"/>
    <mergeCell ref="LAW5:LBA5"/>
    <mergeCell ref="KYT5:KYX5"/>
    <mergeCell ref="KYY5:KZC5"/>
    <mergeCell ref="KZD5:KZH5"/>
    <mergeCell ref="KZI5:KZM5"/>
    <mergeCell ref="KZN5:KZR5"/>
    <mergeCell ref="KZS5:KZW5"/>
    <mergeCell ref="KXP5:KXT5"/>
    <mergeCell ref="KXU5:KXY5"/>
    <mergeCell ref="KXZ5:KYD5"/>
    <mergeCell ref="KYE5:KYI5"/>
    <mergeCell ref="KYJ5:KYN5"/>
    <mergeCell ref="KYO5:KYS5"/>
    <mergeCell ref="LDJ5:LDN5"/>
    <mergeCell ref="LDO5:LDS5"/>
    <mergeCell ref="LDT5:LDX5"/>
    <mergeCell ref="LDY5:LEC5"/>
    <mergeCell ref="LED5:LEH5"/>
    <mergeCell ref="LEI5:LEM5"/>
    <mergeCell ref="LCF5:LCJ5"/>
    <mergeCell ref="LCK5:LCO5"/>
    <mergeCell ref="LCP5:LCT5"/>
    <mergeCell ref="LCU5:LCY5"/>
    <mergeCell ref="LCZ5:LDD5"/>
    <mergeCell ref="LDE5:LDI5"/>
    <mergeCell ref="LBB5:LBF5"/>
    <mergeCell ref="LBG5:LBK5"/>
    <mergeCell ref="LBL5:LBP5"/>
    <mergeCell ref="LBQ5:LBU5"/>
    <mergeCell ref="LBV5:LBZ5"/>
    <mergeCell ref="LCA5:LCE5"/>
    <mergeCell ref="LGV5:LGZ5"/>
    <mergeCell ref="LHA5:LHE5"/>
    <mergeCell ref="LHF5:LHJ5"/>
    <mergeCell ref="LHK5:LHO5"/>
    <mergeCell ref="LHP5:LHT5"/>
    <mergeCell ref="LHU5:LHY5"/>
    <mergeCell ref="LFR5:LFV5"/>
    <mergeCell ref="LFW5:LGA5"/>
    <mergeCell ref="LGB5:LGF5"/>
    <mergeCell ref="LGG5:LGK5"/>
    <mergeCell ref="LGL5:LGP5"/>
    <mergeCell ref="LGQ5:LGU5"/>
    <mergeCell ref="LEN5:LER5"/>
    <mergeCell ref="LES5:LEW5"/>
    <mergeCell ref="LEX5:LFB5"/>
    <mergeCell ref="LFC5:LFG5"/>
    <mergeCell ref="LFH5:LFL5"/>
    <mergeCell ref="LFM5:LFQ5"/>
    <mergeCell ref="LKH5:LKL5"/>
    <mergeCell ref="LKM5:LKQ5"/>
    <mergeCell ref="LKR5:LKV5"/>
    <mergeCell ref="LKW5:LLA5"/>
    <mergeCell ref="LLB5:LLF5"/>
    <mergeCell ref="LLG5:LLK5"/>
    <mergeCell ref="LJD5:LJH5"/>
    <mergeCell ref="LJI5:LJM5"/>
    <mergeCell ref="LJN5:LJR5"/>
    <mergeCell ref="LJS5:LJW5"/>
    <mergeCell ref="LJX5:LKB5"/>
    <mergeCell ref="LKC5:LKG5"/>
    <mergeCell ref="LHZ5:LID5"/>
    <mergeCell ref="LIE5:LII5"/>
    <mergeCell ref="LIJ5:LIN5"/>
    <mergeCell ref="LIO5:LIS5"/>
    <mergeCell ref="LIT5:LIX5"/>
    <mergeCell ref="LIY5:LJC5"/>
    <mergeCell ref="LNT5:LNX5"/>
    <mergeCell ref="LNY5:LOC5"/>
    <mergeCell ref="LOD5:LOH5"/>
    <mergeCell ref="LOI5:LOM5"/>
    <mergeCell ref="LON5:LOR5"/>
    <mergeCell ref="LOS5:LOW5"/>
    <mergeCell ref="LMP5:LMT5"/>
    <mergeCell ref="LMU5:LMY5"/>
    <mergeCell ref="LMZ5:LND5"/>
    <mergeCell ref="LNE5:LNI5"/>
    <mergeCell ref="LNJ5:LNN5"/>
    <mergeCell ref="LNO5:LNS5"/>
    <mergeCell ref="LLL5:LLP5"/>
    <mergeCell ref="LLQ5:LLU5"/>
    <mergeCell ref="LLV5:LLZ5"/>
    <mergeCell ref="LMA5:LME5"/>
    <mergeCell ref="LMF5:LMJ5"/>
    <mergeCell ref="LMK5:LMO5"/>
    <mergeCell ref="LRF5:LRJ5"/>
    <mergeCell ref="LRK5:LRO5"/>
    <mergeCell ref="LRP5:LRT5"/>
    <mergeCell ref="LRU5:LRY5"/>
    <mergeCell ref="LRZ5:LSD5"/>
    <mergeCell ref="LSE5:LSI5"/>
    <mergeCell ref="LQB5:LQF5"/>
    <mergeCell ref="LQG5:LQK5"/>
    <mergeCell ref="LQL5:LQP5"/>
    <mergeCell ref="LQQ5:LQU5"/>
    <mergeCell ref="LQV5:LQZ5"/>
    <mergeCell ref="LRA5:LRE5"/>
    <mergeCell ref="LOX5:LPB5"/>
    <mergeCell ref="LPC5:LPG5"/>
    <mergeCell ref="LPH5:LPL5"/>
    <mergeCell ref="LPM5:LPQ5"/>
    <mergeCell ref="LPR5:LPV5"/>
    <mergeCell ref="LPW5:LQA5"/>
    <mergeCell ref="LUR5:LUV5"/>
    <mergeCell ref="LUW5:LVA5"/>
    <mergeCell ref="LVB5:LVF5"/>
    <mergeCell ref="LVG5:LVK5"/>
    <mergeCell ref="LVL5:LVP5"/>
    <mergeCell ref="LVQ5:LVU5"/>
    <mergeCell ref="LTN5:LTR5"/>
    <mergeCell ref="LTS5:LTW5"/>
    <mergeCell ref="LTX5:LUB5"/>
    <mergeCell ref="LUC5:LUG5"/>
    <mergeCell ref="LUH5:LUL5"/>
    <mergeCell ref="LUM5:LUQ5"/>
    <mergeCell ref="LSJ5:LSN5"/>
    <mergeCell ref="LSO5:LSS5"/>
    <mergeCell ref="LST5:LSX5"/>
    <mergeCell ref="LSY5:LTC5"/>
    <mergeCell ref="LTD5:LTH5"/>
    <mergeCell ref="LTI5:LTM5"/>
    <mergeCell ref="LYD5:LYH5"/>
    <mergeCell ref="LYI5:LYM5"/>
    <mergeCell ref="LYN5:LYR5"/>
    <mergeCell ref="LYS5:LYW5"/>
    <mergeCell ref="LYX5:LZB5"/>
    <mergeCell ref="LZC5:LZG5"/>
    <mergeCell ref="LWZ5:LXD5"/>
    <mergeCell ref="LXE5:LXI5"/>
    <mergeCell ref="LXJ5:LXN5"/>
    <mergeCell ref="LXO5:LXS5"/>
    <mergeCell ref="LXT5:LXX5"/>
    <mergeCell ref="LXY5:LYC5"/>
    <mergeCell ref="LVV5:LVZ5"/>
    <mergeCell ref="LWA5:LWE5"/>
    <mergeCell ref="LWF5:LWJ5"/>
    <mergeCell ref="LWK5:LWO5"/>
    <mergeCell ref="LWP5:LWT5"/>
    <mergeCell ref="LWU5:LWY5"/>
    <mergeCell ref="MBP5:MBT5"/>
    <mergeCell ref="MBU5:MBY5"/>
    <mergeCell ref="MBZ5:MCD5"/>
    <mergeCell ref="MCE5:MCI5"/>
    <mergeCell ref="MCJ5:MCN5"/>
    <mergeCell ref="MCO5:MCS5"/>
    <mergeCell ref="MAL5:MAP5"/>
    <mergeCell ref="MAQ5:MAU5"/>
    <mergeCell ref="MAV5:MAZ5"/>
    <mergeCell ref="MBA5:MBE5"/>
    <mergeCell ref="MBF5:MBJ5"/>
    <mergeCell ref="MBK5:MBO5"/>
    <mergeCell ref="LZH5:LZL5"/>
    <mergeCell ref="LZM5:LZQ5"/>
    <mergeCell ref="LZR5:LZV5"/>
    <mergeCell ref="LZW5:MAA5"/>
    <mergeCell ref="MAB5:MAF5"/>
    <mergeCell ref="MAG5:MAK5"/>
    <mergeCell ref="MFB5:MFF5"/>
    <mergeCell ref="MFG5:MFK5"/>
    <mergeCell ref="MFL5:MFP5"/>
    <mergeCell ref="MFQ5:MFU5"/>
    <mergeCell ref="MFV5:MFZ5"/>
    <mergeCell ref="MGA5:MGE5"/>
    <mergeCell ref="MDX5:MEB5"/>
    <mergeCell ref="MEC5:MEG5"/>
    <mergeCell ref="MEH5:MEL5"/>
    <mergeCell ref="MEM5:MEQ5"/>
    <mergeCell ref="MER5:MEV5"/>
    <mergeCell ref="MEW5:MFA5"/>
    <mergeCell ref="MCT5:MCX5"/>
    <mergeCell ref="MCY5:MDC5"/>
    <mergeCell ref="MDD5:MDH5"/>
    <mergeCell ref="MDI5:MDM5"/>
    <mergeCell ref="MDN5:MDR5"/>
    <mergeCell ref="MDS5:MDW5"/>
    <mergeCell ref="MIN5:MIR5"/>
    <mergeCell ref="MIS5:MIW5"/>
    <mergeCell ref="MIX5:MJB5"/>
    <mergeCell ref="MJC5:MJG5"/>
    <mergeCell ref="MJH5:MJL5"/>
    <mergeCell ref="MJM5:MJQ5"/>
    <mergeCell ref="MHJ5:MHN5"/>
    <mergeCell ref="MHO5:MHS5"/>
    <mergeCell ref="MHT5:MHX5"/>
    <mergeCell ref="MHY5:MIC5"/>
    <mergeCell ref="MID5:MIH5"/>
    <mergeCell ref="MII5:MIM5"/>
    <mergeCell ref="MGF5:MGJ5"/>
    <mergeCell ref="MGK5:MGO5"/>
    <mergeCell ref="MGP5:MGT5"/>
    <mergeCell ref="MGU5:MGY5"/>
    <mergeCell ref="MGZ5:MHD5"/>
    <mergeCell ref="MHE5:MHI5"/>
    <mergeCell ref="MLZ5:MMD5"/>
    <mergeCell ref="MME5:MMI5"/>
    <mergeCell ref="MMJ5:MMN5"/>
    <mergeCell ref="MMO5:MMS5"/>
    <mergeCell ref="MMT5:MMX5"/>
    <mergeCell ref="MMY5:MNC5"/>
    <mergeCell ref="MKV5:MKZ5"/>
    <mergeCell ref="MLA5:MLE5"/>
    <mergeCell ref="MLF5:MLJ5"/>
    <mergeCell ref="MLK5:MLO5"/>
    <mergeCell ref="MLP5:MLT5"/>
    <mergeCell ref="MLU5:MLY5"/>
    <mergeCell ref="MJR5:MJV5"/>
    <mergeCell ref="MJW5:MKA5"/>
    <mergeCell ref="MKB5:MKF5"/>
    <mergeCell ref="MKG5:MKK5"/>
    <mergeCell ref="MKL5:MKP5"/>
    <mergeCell ref="MKQ5:MKU5"/>
    <mergeCell ref="MPL5:MPP5"/>
    <mergeCell ref="MPQ5:MPU5"/>
    <mergeCell ref="MPV5:MPZ5"/>
    <mergeCell ref="MQA5:MQE5"/>
    <mergeCell ref="MQF5:MQJ5"/>
    <mergeCell ref="MQK5:MQO5"/>
    <mergeCell ref="MOH5:MOL5"/>
    <mergeCell ref="MOM5:MOQ5"/>
    <mergeCell ref="MOR5:MOV5"/>
    <mergeCell ref="MOW5:MPA5"/>
    <mergeCell ref="MPB5:MPF5"/>
    <mergeCell ref="MPG5:MPK5"/>
    <mergeCell ref="MND5:MNH5"/>
    <mergeCell ref="MNI5:MNM5"/>
    <mergeCell ref="MNN5:MNR5"/>
    <mergeCell ref="MNS5:MNW5"/>
    <mergeCell ref="MNX5:MOB5"/>
    <mergeCell ref="MOC5:MOG5"/>
    <mergeCell ref="MSX5:MTB5"/>
    <mergeCell ref="MTC5:MTG5"/>
    <mergeCell ref="MTH5:MTL5"/>
    <mergeCell ref="MTM5:MTQ5"/>
    <mergeCell ref="MTR5:MTV5"/>
    <mergeCell ref="MTW5:MUA5"/>
    <mergeCell ref="MRT5:MRX5"/>
    <mergeCell ref="MRY5:MSC5"/>
    <mergeCell ref="MSD5:MSH5"/>
    <mergeCell ref="MSI5:MSM5"/>
    <mergeCell ref="MSN5:MSR5"/>
    <mergeCell ref="MSS5:MSW5"/>
    <mergeCell ref="MQP5:MQT5"/>
    <mergeCell ref="MQU5:MQY5"/>
    <mergeCell ref="MQZ5:MRD5"/>
    <mergeCell ref="MRE5:MRI5"/>
    <mergeCell ref="MRJ5:MRN5"/>
    <mergeCell ref="MRO5:MRS5"/>
    <mergeCell ref="MWJ5:MWN5"/>
    <mergeCell ref="MWO5:MWS5"/>
    <mergeCell ref="MWT5:MWX5"/>
    <mergeCell ref="MWY5:MXC5"/>
    <mergeCell ref="MXD5:MXH5"/>
    <mergeCell ref="MXI5:MXM5"/>
    <mergeCell ref="MVF5:MVJ5"/>
    <mergeCell ref="MVK5:MVO5"/>
    <mergeCell ref="MVP5:MVT5"/>
    <mergeCell ref="MVU5:MVY5"/>
    <mergeCell ref="MVZ5:MWD5"/>
    <mergeCell ref="MWE5:MWI5"/>
    <mergeCell ref="MUB5:MUF5"/>
    <mergeCell ref="MUG5:MUK5"/>
    <mergeCell ref="MUL5:MUP5"/>
    <mergeCell ref="MUQ5:MUU5"/>
    <mergeCell ref="MUV5:MUZ5"/>
    <mergeCell ref="MVA5:MVE5"/>
    <mergeCell ref="MZV5:MZZ5"/>
    <mergeCell ref="NAA5:NAE5"/>
    <mergeCell ref="NAF5:NAJ5"/>
    <mergeCell ref="NAK5:NAO5"/>
    <mergeCell ref="NAP5:NAT5"/>
    <mergeCell ref="NAU5:NAY5"/>
    <mergeCell ref="MYR5:MYV5"/>
    <mergeCell ref="MYW5:MZA5"/>
    <mergeCell ref="MZB5:MZF5"/>
    <mergeCell ref="MZG5:MZK5"/>
    <mergeCell ref="MZL5:MZP5"/>
    <mergeCell ref="MZQ5:MZU5"/>
    <mergeCell ref="MXN5:MXR5"/>
    <mergeCell ref="MXS5:MXW5"/>
    <mergeCell ref="MXX5:MYB5"/>
    <mergeCell ref="MYC5:MYG5"/>
    <mergeCell ref="MYH5:MYL5"/>
    <mergeCell ref="MYM5:MYQ5"/>
    <mergeCell ref="NDH5:NDL5"/>
    <mergeCell ref="NDM5:NDQ5"/>
    <mergeCell ref="NDR5:NDV5"/>
    <mergeCell ref="NDW5:NEA5"/>
    <mergeCell ref="NEB5:NEF5"/>
    <mergeCell ref="NEG5:NEK5"/>
    <mergeCell ref="NCD5:NCH5"/>
    <mergeCell ref="NCI5:NCM5"/>
    <mergeCell ref="NCN5:NCR5"/>
    <mergeCell ref="NCS5:NCW5"/>
    <mergeCell ref="NCX5:NDB5"/>
    <mergeCell ref="NDC5:NDG5"/>
    <mergeCell ref="NAZ5:NBD5"/>
    <mergeCell ref="NBE5:NBI5"/>
    <mergeCell ref="NBJ5:NBN5"/>
    <mergeCell ref="NBO5:NBS5"/>
    <mergeCell ref="NBT5:NBX5"/>
    <mergeCell ref="NBY5:NCC5"/>
    <mergeCell ref="NGT5:NGX5"/>
    <mergeCell ref="NGY5:NHC5"/>
    <mergeCell ref="NHD5:NHH5"/>
    <mergeCell ref="NHI5:NHM5"/>
    <mergeCell ref="NHN5:NHR5"/>
    <mergeCell ref="NHS5:NHW5"/>
    <mergeCell ref="NFP5:NFT5"/>
    <mergeCell ref="NFU5:NFY5"/>
    <mergeCell ref="NFZ5:NGD5"/>
    <mergeCell ref="NGE5:NGI5"/>
    <mergeCell ref="NGJ5:NGN5"/>
    <mergeCell ref="NGO5:NGS5"/>
    <mergeCell ref="NEL5:NEP5"/>
    <mergeCell ref="NEQ5:NEU5"/>
    <mergeCell ref="NEV5:NEZ5"/>
    <mergeCell ref="NFA5:NFE5"/>
    <mergeCell ref="NFF5:NFJ5"/>
    <mergeCell ref="NFK5:NFO5"/>
    <mergeCell ref="NKF5:NKJ5"/>
    <mergeCell ref="NKK5:NKO5"/>
    <mergeCell ref="NKP5:NKT5"/>
    <mergeCell ref="NKU5:NKY5"/>
    <mergeCell ref="NKZ5:NLD5"/>
    <mergeCell ref="NLE5:NLI5"/>
    <mergeCell ref="NJB5:NJF5"/>
    <mergeCell ref="NJG5:NJK5"/>
    <mergeCell ref="NJL5:NJP5"/>
    <mergeCell ref="NJQ5:NJU5"/>
    <mergeCell ref="NJV5:NJZ5"/>
    <mergeCell ref="NKA5:NKE5"/>
    <mergeCell ref="NHX5:NIB5"/>
    <mergeCell ref="NIC5:NIG5"/>
    <mergeCell ref="NIH5:NIL5"/>
    <mergeCell ref="NIM5:NIQ5"/>
    <mergeCell ref="NIR5:NIV5"/>
    <mergeCell ref="NIW5:NJA5"/>
    <mergeCell ref="NNR5:NNV5"/>
    <mergeCell ref="NNW5:NOA5"/>
    <mergeCell ref="NOB5:NOF5"/>
    <mergeCell ref="NOG5:NOK5"/>
    <mergeCell ref="NOL5:NOP5"/>
    <mergeCell ref="NOQ5:NOU5"/>
    <mergeCell ref="NMN5:NMR5"/>
    <mergeCell ref="NMS5:NMW5"/>
    <mergeCell ref="NMX5:NNB5"/>
    <mergeCell ref="NNC5:NNG5"/>
    <mergeCell ref="NNH5:NNL5"/>
    <mergeCell ref="NNM5:NNQ5"/>
    <mergeCell ref="NLJ5:NLN5"/>
    <mergeCell ref="NLO5:NLS5"/>
    <mergeCell ref="NLT5:NLX5"/>
    <mergeCell ref="NLY5:NMC5"/>
    <mergeCell ref="NMD5:NMH5"/>
    <mergeCell ref="NMI5:NMM5"/>
    <mergeCell ref="NRD5:NRH5"/>
    <mergeCell ref="NRI5:NRM5"/>
    <mergeCell ref="NRN5:NRR5"/>
    <mergeCell ref="NRS5:NRW5"/>
    <mergeCell ref="NRX5:NSB5"/>
    <mergeCell ref="NSC5:NSG5"/>
    <mergeCell ref="NPZ5:NQD5"/>
    <mergeCell ref="NQE5:NQI5"/>
    <mergeCell ref="NQJ5:NQN5"/>
    <mergeCell ref="NQO5:NQS5"/>
    <mergeCell ref="NQT5:NQX5"/>
    <mergeCell ref="NQY5:NRC5"/>
    <mergeCell ref="NOV5:NOZ5"/>
    <mergeCell ref="NPA5:NPE5"/>
    <mergeCell ref="NPF5:NPJ5"/>
    <mergeCell ref="NPK5:NPO5"/>
    <mergeCell ref="NPP5:NPT5"/>
    <mergeCell ref="NPU5:NPY5"/>
    <mergeCell ref="NUP5:NUT5"/>
    <mergeCell ref="NUU5:NUY5"/>
    <mergeCell ref="NUZ5:NVD5"/>
    <mergeCell ref="NVE5:NVI5"/>
    <mergeCell ref="NVJ5:NVN5"/>
    <mergeCell ref="NVO5:NVS5"/>
    <mergeCell ref="NTL5:NTP5"/>
    <mergeCell ref="NTQ5:NTU5"/>
    <mergeCell ref="NTV5:NTZ5"/>
    <mergeCell ref="NUA5:NUE5"/>
    <mergeCell ref="NUF5:NUJ5"/>
    <mergeCell ref="NUK5:NUO5"/>
    <mergeCell ref="NSH5:NSL5"/>
    <mergeCell ref="NSM5:NSQ5"/>
    <mergeCell ref="NSR5:NSV5"/>
    <mergeCell ref="NSW5:NTA5"/>
    <mergeCell ref="NTB5:NTF5"/>
    <mergeCell ref="NTG5:NTK5"/>
    <mergeCell ref="NYB5:NYF5"/>
    <mergeCell ref="NYG5:NYK5"/>
    <mergeCell ref="NYL5:NYP5"/>
    <mergeCell ref="NYQ5:NYU5"/>
    <mergeCell ref="NYV5:NYZ5"/>
    <mergeCell ref="NZA5:NZE5"/>
    <mergeCell ref="NWX5:NXB5"/>
    <mergeCell ref="NXC5:NXG5"/>
    <mergeCell ref="NXH5:NXL5"/>
    <mergeCell ref="NXM5:NXQ5"/>
    <mergeCell ref="NXR5:NXV5"/>
    <mergeCell ref="NXW5:NYA5"/>
    <mergeCell ref="NVT5:NVX5"/>
    <mergeCell ref="NVY5:NWC5"/>
    <mergeCell ref="NWD5:NWH5"/>
    <mergeCell ref="NWI5:NWM5"/>
    <mergeCell ref="NWN5:NWR5"/>
    <mergeCell ref="NWS5:NWW5"/>
    <mergeCell ref="OBN5:OBR5"/>
    <mergeCell ref="OBS5:OBW5"/>
    <mergeCell ref="OBX5:OCB5"/>
    <mergeCell ref="OCC5:OCG5"/>
    <mergeCell ref="OCH5:OCL5"/>
    <mergeCell ref="OCM5:OCQ5"/>
    <mergeCell ref="OAJ5:OAN5"/>
    <mergeCell ref="OAO5:OAS5"/>
    <mergeCell ref="OAT5:OAX5"/>
    <mergeCell ref="OAY5:OBC5"/>
    <mergeCell ref="OBD5:OBH5"/>
    <mergeCell ref="OBI5:OBM5"/>
    <mergeCell ref="NZF5:NZJ5"/>
    <mergeCell ref="NZK5:NZO5"/>
    <mergeCell ref="NZP5:NZT5"/>
    <mergeCell ref="NZU5:NZY5"/>
    <mergeCell ref="NZZ5:OAD5"/>
    <mergeCell ref="OAE5:OAI5"/>
    <mergeCell ref="OEZ5:OFD5"/>
    <mergeCell ref="OFE5:OFI5"/>
    <mergeCell ref="OFJ5:OFN5"/>
    <mergeCell ref="OFO5:OFS5"/>
    <mergeCell ref="OFT5:OFX5"/>
    <mergeCell ref="OFY5:OGC5"/>
    <mergeCell ref="ODV5:ODZ5"/>
    <mergeCell ref="OEA5:OEE5"/>
    <mergeCell ref="OEF5:OEJ5"/>
    <mergeCell ref="OEK5:OEO5"/>
    <mergeCell ref="OEP5:OET5"/>
    <mergeCell ref="OEU5:OEY5"/>
    <mergeCell ref="OCR5:OCV5"/>
    <mergeCell ref="OCW5:ODA5"/>
    <mergeCell ref="ODB5:ODF5"/>
    <mergeCell ref="ODG5:ODK5"/>
    <mergeCell ref="ODL5:ODP5"/>
    <mergeCell ref="ODQ5:ODU5"/>
    <mergeCell ref="OIL5:OIP5"/>
    <mergeCell ref="OIQ5:OIU5"/>
    <mergeCell ref="OIV5:OIZ5"/>
    <mergeCell ref="OJA5:OJE5"/>
    <mergeCell ref="OJF5:OJJ5"/>
    <mergeCell ref="OJK5:OJO5"/>
    <mergeCell ref="OHH5:OHL5"/>
    <mergeCell ref="OHM5:OHQ5"/>
    <mergeCell ref="OHR5:OHV5"/>
    <mergeCell ref="OHW5:OIA5"/>
    <mergeCell ref="OIB5:OIF5"/>
    <mergeCell ref="OIG5:OIK5"/>
    <mergeCell ref="OGD5:OGH5"/>
    <mergeCell ref="OGI5:OGM5"/>
    <mergeCell ref="OGN5:OGR5"/>
    <mergeCell ref="OGS5:OGW5"/>
    <mergeCell ref="OGX5:OHB5"/>
    <mergeCell ref="OHC5:OHG5"/>
    <mergeCell ref="OLX5:OMB5"/>
    <mergeCell ref="OMC5:OMG5"/>
    <mergeCell ref="OMH5:OML5"/>
    <mergeCell ref="OMM5:OMQ5"/>
    <mergeCell ref="OMR5:OMV5"/>
    <mergeCell ref="OMW5:ONA5"/>
    <mergeCell ref="OKT5:OKX5"/>
    <mergeCell ref="OKY5:OLC5"/>
    <mergeCell ref="OLD5:OLH5"/>
    <mergeCell ref="OLI5:OLM5"/>
    <mergeCell ref="OLN5:OLR5"/>
    <mergeCell ref="OLS5:OLW5"/>
    <mergeCell ref="OJP5:OJT5"/>
    <mergeCell ref="OJU5:OJY5"/>
    <mergeCell ref="OJZ5:OKD5"/>
    <mergeCell ref="OKE5:OKI5"/>
    <mergeCell ref="OKJ5:OKN5"/>
    <mergeCell ref="OKO5:OKS5"/>
    <mergeCell ref="OPJ5:OPN5"/>
    <mergeCell ref="OPO5:OPS5"/>
    <mergeCell ref="OPT5:OPX5"/>
    <mergeCell ref="OPY5:OQC5"/>
    <mergeCell ref="OQD5:OQH5"/>
    <mergeCell ref="OQI5:OQM5"/>
    <mergeCell ref="OOF5:OOJ5"/>
    <mergeCell ref="OOK5:OOO5"/>
    <mergeCell ref="OOP5:OOT5"/>
    <mergeCell ref="OOU5:OOY5"/>
    <mergeCell ref="OOZ5:OPD5"/>
    <mergeCell ref="OPE5:OPI5"/>
    <mergeCell ref="ONB5:ONF5"/>
    <mergeCell ref="ONG5:ONK5"/>
    <mergeCell ref="ONL5:ONP5"/>
    <mergeCell ref="ONQ5:ONU5"/>
    <mergeCell ref="ONV5:ONZ5"/>
    <mergeCell ref="OOA5:OOE5"/>
    <mergeCell ref="OSV5:OSZ5"/>
    <mergeCell ref="OTA5:OTE5"/>
    <mergeCell ref="OTF5:OTJ5"/>
    <mergeCell ref="OTK5:OTO5"/>
    <mergeCell ref="OTP5:OTT5"/>
    <mergeCell ref="OTU5:OTY5"/>
    <mergeCell ref="ORR5:ORV5"/>
    <mergeCell ref="ORW5:OSA5"/>
    <mergeCell ref="OSB5:OSF5"/>
    <mergeCell ref="OSG5:OSK5"/>
    <mergeCell ref="OSL5:OSP5"/>
    <mergeCell ref="OSQ5:OSU5"/>
    <mergeCell ref="OQN5:OQR5"/>
    <mergeCell ref="OQS5:OQW5"/>
    <mergeCell ref="OQX5:ORB5"/>
    <mergeCell ref="ORC5:ORG5"/>
    <mergeCell ref="ORH5:ORL5"/>
    <mergeCell ref="ORM5:ORQ5"/>
    <mergeCell ref="OWH5:OWL5"/>
    <mergeCell ref="OWM5:OWQ5"/>
    <mergeCell ref="OWR5:OWV5"/>
    <mergeCell ref="OWW5:OXA5"/>
    <mergeCell ref="OXB5:OXF5"/>
    <mergeCell ref="OXG5:OXK5"/>
    <mergeCell ref="OVD5:OVH5"/>
    <mergeCell ref="OVI5:OVM5"/>
    <mergeCell ref="OVN5:OVR5"/>
    <mergeCell ref="OVS5:OVW5"/>
    <mergeCell ref="OVX5:OWB5"/>
    <mergeCell ref="OWC5:OWG5"/>
    <mergeCell ref="OTZ5:OUD5"/>
    <mergeCell ref="OUE5:OUI5"/>
    <mergeCell ref="OUJ5:OUN5"/>
    <mergeCell ref="OUO5:OUS5"/>
    <mergeCell ref="OUT5:OUX5"/>
    <mergeCell ref="OUY5:OVC5"/>
    <mergeCell ref="OZT5:OZX5"/>
    <mergeCell ref="OZY5:PAC5"/>
    <mergeCell ref="PAD5:PAH5"/>
    <mergeCell ref="PAI5:PAM5"/>
    <mergeCell ref="PAN5:PAR5"/>
    <mergeCell ref="PAS5:PAW5"/>
    <mergeCell ref="OYP5:OYT5"/>
    <mergeCell ref="OYU5:OYY5"/>
    <mergeCell ref="OYZ5:OZD5"/>
    <mergeCell ref="OZE5:OZI5"/>
    <mergeCell ref="OZJ5:OZN5"/>
    <mergeCell ref="OZO5:OZS5"/>
    <mergeCell ref="OXL5:OXP5"/>
    <mergeCell ref="OXQ5:OXU5"/>
    <mergeCell ref="OXV5:OXZ5"/>
    <mergeCell ref="OYA5:OYE5"/>
    <mergeCell ref="OYF5:OYJ5"/>
    <mergeCell ref="OYK5:OYO5"/>
    <mergeCell ref="PDF5:PDJ5"/>
    <mergeCell ref="PDK5:PDO5"/>
    <mergeCell ref="PDP5:PDT5"/>
    <mergeCell ref="PDU5:PDY5"/>
    <mergeCell ref="PDZ5:PED5"/>
    <mergeCell ref="PEE5:PEI5"/>
    <mergeCell ref="PCB5:PCF5"/>
    <mergeCell ref="PCG5:PCK5"/>
    <mergeCell ref="PCL5:PCP5"/>
    <mergeCell ref="PCQ5:PCU5"/>
    <mergeCell ref="PCV5:PCZ5"/>
    <mergeCell ref="PDA5:PDE5"/>
    <mergeCell ref="PAX5:PBB5"/>
    <mergeCell ref="PBC5:PBG5"/>
    <mergeCell ref="PBH5:PBL5"/>
    <mergeCell ref="PBM5:PBQ5"/>
    <mergeCell ref="PBR5:PBV5"/>
    <mergeCell ref="PBW5:PCA5"/>
    <mergeCell ref="PGR5:PGV5"/>
    <mergeCell ref="PGW5:PHA5"/>
    <mergeCell ref="PHB5:PHF5"/>
    <mergeCell ref="PHG5:PHK5"/>
    <mergeCell ref="PHL5:PHP5"/>
    <mergeCell ref="PHQ5:PHU5"/>
    <mergeCell ref="PFN5:PFR5"/>
    <mergeCell ref="PFS5:PFW5"/>
    <mergeCell ref="PFX5:PGB5"/>
    <mergeCell ref="PGC5:PGG5"/>
    <mergeCell ref="PGH5:PGL5"/>
    <mergeCell ref="PGM5:PGQ5"/>
    <mergeCell ref="PEJ5:PEN5"/>
    <mergeCell ref="PEO5:PES5"/>
    <mergeCell ref="PET5:PEX5"/>
    <mergeCell ref="PEY5:PFC5"/>
    <mergeCell ref="PFD5:PFH5"/>
    <mergeCell ref="PFI5:PFM5"/>
    <mergeCell ref="PKD5:PKH5"/>
    <mergeCell ref="PKI5:PKM5"/>
    <mergeCell ref="PKN5:PKR5"/>
    <mergeCell ref="PKS5:PKW5"/>
    <mergeCell ref="PKX5:PLB5"/>
    <mergeCell ref="PLC5:PLG5"/>
    <mergeCell ref="PIZ5:PJD5"/>
    <mergeCell ref="PJE5:PJI5"/>
    <mergeCell ref="PJJ5:PJN5"/>
    <mergeCell ref="PJO5:PJS5"/>
    <mergeCell ref="PJT5:PJX5"/>
    <mergeCell ref="PJY5:PKC5"/>
    <mergeCell ref="PHV5:PHZ5"/>
    <mergeCell ref="PIA5:PIE5"/>
    <mergeCell ref="PIF5:PIJ5"/>
    <mergeCell ref="PIK5:PIO5"/>
    <mergeCell ref="PIP5:PIT5"/>
    <mergeCell ref="PIU5:PIY5"/>
    <mergeCell ref="PNP5:PNT5"/>
    <mergeCell ref="PNU5:PNY5"/>
    <mergeCell ref="PNZ5:POD5"/>
    <mergeCell ref="POE5:POI5"/>
    <mergeCell ref="POJ5:PON5"/>
    <mergeCell ref="POO5:POS5"/>
    <mergeCell ref="PML5:PMP5"/>
    <mergeCell ref="PMQ5:PMU5"/>
    <mergeCell ref="PMV5:PMZ5"/>
    <mergeCell ref="PNA5:PNE5"/>
    <mergeCell ref="PNF5:PNJ5"/>
    <mergeCell ref="PNK5:PNO5"/>
    <mergeCell ref="PLH5:PLL5"/>
    <mergeCell ref="PLM5:PLQ5"/>
    <mergeCell ref="PLR5:PLV5"/>
    <mergeCell ref="PLW5:PMA5"/>
    <mergeCell ref="PMB5:PMF5"/>
    <mergeCell ref="PMG5:PMK5"/>
    <mergeCell ref="PRB5:PRF5"/>
    <mergeCell ref="PRG5:PRK5"/>
    <mergeCell ref="PRL5:PRP5"/>
    <mergeCell ref="PRQ5:PRU5"/>
    <mergeCell ref="PRV5:PRZ5"/>
    <mergeCell ref="PSA5:PSE5"/>
    <mergeCell ref="PPX5:PQB5"/>
    <mergeCell ref="PQC5:PQG5"/>
    <mergeCell ref="PQH5:PQL5"/>
    <mergeCell ref="PQM5:PQQ5"/>
    <mergeCell ref="PQR5:PQV5"/>
    <mergeCell ref="PQW5:PRA5"/>
    <mergeCell ref="POT5:POX5"/>
    <mergeCell ref="POY5:PPC5"/>
    <mergeCell ref="PPD5:PPH5"/>
    <mergeCell ref="PPI5:PPM5"/>
    <mergeCell ref="PPN5:PPR5"/>
    <mergeCell ref="PPS5:PPW5"/>
    <mergeCell ref="PUN5:PUR5"/>
    <mergeCell ref="PUS5:PUW5"/>
    <mergeCell ref="PUX5:PVB5"/>
    <mergeCell ref="PVC5:PVG5"/>
    <mergeCell ref="PVH5:PVL5"/>
    <mergeCell ref="PVM5:PVQ5"/>
    <mergeCell ref="PTJ5:PTN5"/>
    <mergeCell ref="PTO5:PTS5"/>
    <mergeCell ref="PTT5:PTX5"/>
    <mergeCell ref="PTY5:PUC5"/>
    <mergeCell ref="PUD5:PUH5"/>
    <mergeCell ref="PUI5:PUM5"/>
    <mergeCell ref="PSF5:PSJ5"/>
    <mergeCell ref="PSK5:PSO5"/>
    <mergeCell ref="PSP5:PST5"/>
    <mergeCell ref="PSU5:PSY5"/>
    <mergeCell ref="PSZ5:PTD5"/>
    <mergeCell ref="PTE5:PTI5"/>
    <mergeCell ref="PXZ5:PYD5"/>
    <mergeCell ref="PYE5:PYI5"/>
    <mergeCell ref="PYJ5:PYN5"/>
    <mergeCell ref="PYO5:PYS5"/>
    <mergeCell ref="PYT5:PYX5"/>
    <mergeCell ref="PYY5:PZC5"/>
    <mergeCell ref="PWV5:PWZ5"/>
    <mergeCell ref="PXA5:PXE5"/>
    <mergeCell ref="PXF5:PXJ5"/>
    <mergeCell ref="PXK5:PXO5"/>
    <mergeCell ref="PXP5:PXT5"/>
    <mergeCell ref="PXU5:PXY5"/>
    <mergeCell ref="PVR5:PVV5"/>
    <mergeCell ref="PVW5:PWA5"/>
    <mergeCell ref="PWB5:PWF5"/>
    <mergeCell ref="PWG5:PWK5"/>
    <mergeCell ref="PWL5:PWP5"/>
    <mergeCell ref="PWQ5:PWU5"/>
    <mergeCell ref="QBL5:QBP5"/>
    <mergeCell ref="QBQ5:QBU5"/>
    <mergeCell ref="QBV5:QBZ5"/>
    <mergeCell ref="QCA5:QCE5"/>
    <mergeCell ref="QCF5:QCJ5"/>
    <mergeCell ref="QCK5:QCO5"/>
    <mergeCell ref="QAH5:QAL5"/>
    <mergeCell ref="QAM5:QAQ5"/>
    <mergeCell ref="QAR5:QAV5"/>
    <mergeCell ref="QAW5:QBA5"/>
    <mergeCell ref="QBB5:QBF5"/>
    <mergeCell ref="QBG5:QBK5"/>
    <mergeCell ref="PZD5:PZH5"/>
    <mergeCell ref="PZI5:PZM5"/>
    <mergeCell ref="PZN5:PZR5"/>
    <mergeCell ref="PZS5:PZW5"/>
    <mergeCell ref="PZX5:QAB5"/>
    <mergeCell ref="QAC5:QAG5"/>
    <mergeCell ref="QEX5:QFB5"/>
    <mergeCell ref="QFC5:QFG5"/>
    <mergeCell ref="QFH5:QFL5"/>
    <mergeCell ref="QFM5:QFQ5"/>
    <mergeCell ref="QFR5:QFV5"/>
    <mergeCell ref="QFW5:QGA5"/>
    <mergeCell ref="QDT5:QDX5"/>
    <mergeCell ref="QDY5:QEC5"/>
    <mergeCell ref="QED5:QEH5"/>
    <mergeCell ref="QEI5:QEM5"/>
    <mergeCell ref="QEN5:QER5"/>
    <mergeCell ref="QES5:QEW5"/>
    <mergeCell ref="QCP5:QCT5"/>
    <mergeCell ref="QCU5:QCY5"/>
    <mergeCell ref="QCZ5:QDD5"/>
    <mergeCell ref="QDE5:QDI5"/>
    <mergeCell ref="QDJ5:QDN5"/>
    <mergeCell ref="QDO5:QDS5"/>
    <mergeCell ref="QIJ5:QIN5"/>
    <mergeCell ref="QIO5:QIS5"/>
    <mergeCell ref="QIT5:QIX5"/>
    <mergeCell ref="QIY5:QJC5"/>
    <mergeCell ref="QJD5:QJH5"/>
    <mergeCell ref="QJI5:QJM5"/>
    <mergeCell ref="QHF5:QHJ5"/>
    <mergeCell ref="QHK5:QHO5"/>
    <mergeCell ref="QHP5:QHT5"/>
    <mergeCell ref="QHU5:QHY5"/>
    <mergeCell ref="QHZ5:QID5"/>
    <mergeCell ref="QIE5:QII5"/>
    <mergeCell ref="QGB5:QGF5"/>
    <mergeCell ref="QGG5:QGK5"/>
    <mergeCell ref="QGL5:QGP5"/>
    <mergeCell ref="QGQ5:QGU5"/>
    <mergeCell ref="QGV5:QGZ5"/>
    <mergeCell ref="QHA5:QHE5"/>
    <mergeCell ref="QLV5:QLZ5"/>
    <mergeCell ref="QMA5:QME5"/>
    <mergeCell ref="QMF5:QMJ5"/>
    <mergeCell ref="QMK5:QMO5"/>
    <mergeCell ref="QMP5:QMT5"/>
    <mergeCell ref="QMU5:QMY5"/>
    <mergeCell ref="QKR5:QKV5"/>
    <mergeCell ref="QKW5:QLA5"/>
    <mergeCell ref="QLB5:QLF5"/>
    <mergeCell ref="QLG5:QLK5"/>
    <mergeCell ref="QLL5:QLP5"/>
    <mergeCell ref="QLQ5:QLU5"/>
    <mergeCell ref="QJN5:QJR5"/>
    <mergeCell ref="QJS5:QJW5"/>
    <mergeCell ref="QJX5:QKB5"/>
    <mergeCell ref="QKC5:QKG5"/>
    <mergeCell ref="QKH5:QKL5"/>
    <mergeCell ref="QKM5:QKQ5"/>
    <mergeCell ref="QPH5:QPL5"/>
    <mergeCell ref="QPM5:QPQ5"/>
    <mergeCell ref="QPR5:QPV5"/>
    <mergeCell ref="QPW5:QQA5"/>
    <mergeCell ref="QQB5:QQF5"/>
    <mergeCell ref="QQG5:QQK5"/>
    <mergeCell ref="QOD5:QOH5"/>
    <mergeCell ref="QOI5:QOM5"/>
    <mergeCell ref="QON5:QOR5"/>
    <mergeCell ref="QOS5:QOW5"/>
    <mergeCell ref="QOX5:QPB5"/>
    <mergeCell ref="QPC5:QPG5"/>
    <mergeCell ref="QMZ5:QND5"/>
    <mergeCell ref="QNE5:QNI5"/>
    <mergeCell ref="QNJ5:QNN5"/>
    <mergeCell ref="QNO5:QNS5"/>
    <mergeCell ref="QNT5:QNX5"/>
    <mergeCell ref="QNY5:QOC5"/>
    <mergeCell ref="QST5:QSX5"/>
    <mergeCell ref="QSY5:QTC5"/>
    <mergeCell ref="QTD5:QTH5"/>
    <mergeCell ref="QTI5:QTM5"/>
    <mergeCell ref="QTN5:QTR5"/>
    <mergeCell ref="QTS5:QTW5"/>
    <mergeCell ref="QRP5:QRT5"/>
    <mergeCell ref="QRU5:QRY5"/>
    <mergeCell ref="QRZ5:QSD5"/>
    <mergeCell ref="QSE5:QSI5"/>
    <mergeCell ref="QSJ5:QSN5"/>
    <mergeCell ref="QSO5:QSS5"/>
    <mergeCell ref="QQL5:QQP5"/>
    <mergeCell ref="QQQ5:QQU5"/>
    <mergeCell ref="QQV5:QQZ5"/>
    <mergeCell ref="QRA5:QRE5"/>
    <mergeCell ref="QRF5:QRJ5"/>
    <mergeCell ref="QRK5:QRO5"/>
    <mergeCell ref="QWF5:QWJ5"/>
    <mergeCell ref="QWK5:QWO5"/>
    <mergeCell ref="QWP5:QWT5"/>
    <mergeCell ref="QWU5:QWY5"/>
    <mergeCell ref="QWZ5:QXD5"/>
    <mergeCell ref="QXE5:QXI5"/>
    <mergeCell ref="QVB5:QVF5"/>
    <mergeCell ref="QVG5:QVK5"/>
    <mergeCell ref="QVL5:QVP5"/>
    <mergeCell ref="QVQ5:QVU5"/>
    <mergeCell ref="QVV5:QVZ5"/>
    <mergeCell ref="QWA5:QWE5"/>
    <mergeCell ref="QTX5:QUB5"/>
    <mergeCell ref="QUC5:QUG5"/>
    <mergeCell ref="QUH5:QUL5"/>
    <mergeCell ref="QUM5:QUQ5"/>
    <mergeCell ref="QUR5:QUV5"/>
    <mergeCell ref="QUW5:QVA5"/>
    <mergeCell ref="QZR5:QZV5"/>
    <mergeCell ref="QZW5:RAA5"/>
    <mergeCell ref="RAB5:RAF5"/>
    <mergeCell ref="RAG5:RAK5"/>
    <mergeCell ref="RAL5:RAP5"/>
    <mergeCell ref="RAQ5:RAU5"/>
    <mergeCell ref="QYN5:QYR5"/>
    <mergeCell ref="QYS5:QYW5"/>
    <mergeCell ref="QYX5:QZB5"/>
    <mergeCell ref="QZC5:QZG5"/>
    <mergeCell ref="QZH5:QZL5"/>
    <mergeCell ref="QZM5:QZQ5"/>
    <mergeCell ref="QXJ5:QXN5"/>
    <mergeCell ref="QXO5:QXS5"/>
    <mergeCell ref="QXT5:QXX5"/>
    <mergeCell ref="QXY5:QYC5"/>
    <mergeCell ref="QYD5:QYH5"/>
    <mergeCell ref="QYI5:QYM5"/>
    <mergeCell ref="RDD5:RDH5"/>
    <mergeCell ref="RDI5:RDM5"/>
    <mergeCell ref="RDN5:RDR5"/>
    <mergeCell ref="RDS5:RDW5"/>
    <mergeCell ref="RDX5:REB5"/>
    <mergeCell ref="REC5:REG5"/>
    <mergeCell ref="RBZ5:RCD5"/>
    <mergeCell ref="RCE5:RCI5"/>
    <mergeCell ref="RCJ5:RCN5"/>
    <mergeCell ref="RCO5:RCS5"/>
    <mergeCell ref="RCT5:RCX5"/>
    <mergeCell ref="RCY5:RDC5"/>
    <mergeCell ref="RAV5:RAZ5"/>
    <mergeCell ref="RBA5:RBE5"/>
    <mergeCell ref="RBF5:RBJ5"/>
    <mergeCell ref="RBK5:RBO5"/>
    <mergeCell ref="RBP5:RBT5"/>
    <mergeCell ref="RBU5:RBY5"/>
    <mergeCell ref="RGP5:RGT5"/>
    <mergeCell ref="RGU5:RGY5"/>
    <mergeCell ref="RGZ5:RHD5"/>
    <mergeCell ref="RHE5:RHI5"/>
    <mergeCell ref="RHJ5:RHN5"/>
    <mergeCell ref="RHO5:RHS5"/>
    <mergeCell ref="RFL5:RFP5"/>
    <mergeCell ref="RFQ5:RFU5"/>
    <mergeCell ref="RFV5:RFZ5"/>
    <mergeCell ref="RGA5:RGE5"/>
    <mergeCell ref="RGF5:RGJ5"/>
    <mergeCell ref="RGK5:RGO5"/>
    <mergeCell ref="REH5:REL5"/>
    <mergeCell ref="REM5:REQ5"/>
    <mergeCell ref="RER5:REV5"/>
    <mergeCell ref="REW5:RFA5"/>
    <mergeCell ref="RFB5:RFF5"/>
    <mergeCell ref="RFG5:RFK5"/>
    <mergeCell ref="RKB5:RKF5"/>
    <mergeCell ref="RKG5:RKK5"/>
    <mergeCell ref="RKL5:RKP5"/>
    <mergeCell ref="RKQ5:RKU5"/>
    <mergeCell ref="RKV5:RKZ5"/>
    <mergeCell ref="RLA5:RLE5"/>
    <mergeCell ref="RIX5:RJB5"/>
    <mergeCell ref="RJC5:RJG5"/>
    <mergeCell ref="RJH5:RJL5"/>
    <mergeCell ref="RJM5:RJQ5"/>
    <mergeCell ref="RJR5:RJV5"/>
    <mergeCell ref="RJW5:RKA5"/>
    <mergeCell ref="RHT5:RHX5"/>
    <mergeCell ref="RHY5:RIC5"/>
    <mergeCell ref="RID5:RIH5"/>
    <mergeCell ref="RII5:RIM5"/>
    <mergeCell ref="RIN5:RIR5"/>
    <mergeCell ref="RIS5:RIW5"/>
    <mergeCell ref="RNN5:RNR5"/>
    <mergeCell ref="RNS5:RNW5"/>
    <mergeCell ref="RNX5:ROB5"/>
    <mergeCell ref="ROC5:ROG5"/>
    <mergeCell ref="ROH5:ROL5"/>
    <mergeCell ref="ROM5:ROQ5"/>
    <mergeCell ref="RMJ5:RMN5"/>
    <mergeCell ref="RMO5:RMS5"/>
    <mergeCell ref="RMT5:RMX5"/>
    <mergeCell ref="RMY5:RNC5"/>
    <mergeCell ref="RND5:RNH5"/>
    <mergeCell ref="RNI5:RNM5"/>
    <mergeCell ref="RLF5:RLJ5"/>
    <mergeCell ref="RLK5:RLO5"/>
    <mergeCell ref="RLP5:RLT5"/>
    <mergeCell ref="RLU5:RLY5"/>
    <mergeCell ref="RLZ5:RMD5"/>
    <mergeCell ref="RME5:RMI5"/>
    <mergeCell ref="RQZ5:RRD5"/>
    <mergeCell ref="RRE5:RRI5"/>
    <mergeCell ref="RRJ5:RRN5"/>
    <mergeCell ref="RRO5:RRS5"/>
    <mergeCell ref="RRT5:RRX5"/>
    <mergeCell ref="RRY5:RSC5"/>
    <mergeCell ref="RPV5:RPZ5"/>
    <mergeCell ref="RQA5:RQE5"/>
    <mergeCell ref="RQF5:RQJ5"/>
    <mergeCell ref="RQK5:RQO5"/>
    <mergeCell ref="RQP5:RQT5"/>
    <mergeCell ref="RQU5:RQY5"/>
    <mergeCell ref="ROR5:ROV5"/>
    <mergeCell ref="ROW5:RPA5"/>
    <mergeCell ref="RPB5:RPF5"/>
    <mergeCell ref="RPG5:RPK5"/>
    <mergeCell ref="RPL5:RPP5"/>
    <mergeCell ref="RPQ5:RPU5"/>
    <mergeCell ref="RUL5:RUP5"/>
    <mergeCell ref="RUQ5:RUU5"/>
    <mergeCell ref="RUV5:RUZ5"/>
    <mergeCell ref="RVA5:RVE5"/>
    <mergeCell ref="RVF5:RVJ5"/>
    <mergeCell ref="RVK5:RVO5"/>
    <mergeCell ref="RTH5:RTL5"/>
    <mergeCell ref="RTM5:RTQ5"/>
    <mergeCell ref="RTR5:RTV5"/>
    <mergeCell ref="RTW5:RUA5"/>
    <mergeCell ref="RUB5:RUF5"/>
    <mergeCell ref="RUG5:RUK5"/>
    <mergeCell ref="RSD5:RSH5"/>
    <mergeCell ref="RSI5:RSM5"/>
    <mergeCell ref="RSN5:RSR5"/>
    <mergeCell ref="RSS5:RSW5"/>
    <mergeCell ref="RSX5:RTB5"/>
    <mergeCell ref="RTC5:RTG5"/>
    <mergeCell ref="RXX5:RYB5"/>
    <mergeCell ref="RYC5:RYG5"/>
    <mergeCell ref="RYH5:RYL5"/>
    <mergeCell ref="RYM5:RYQ5"/>
    <mergeCell ref="RYR5:RYV5"/>
    <mergeCell ref="RYW5:RZA5"/>
    <mergeCell ref="RWT5:RWX5"/>
    <mergeCell ref="RWY5:RXC5"/>
    <mergeCell ref="RXD5:RXH5"/>
    <mergeCell ref="RXI5:RXM5"/>
    <mergeCell ref="RXN5:RXR5"/>
    <mergeCell ref="RXS5:RXW5"/>
    <mergeCell ref="RVP5:RVT5"/>
    <mergeCell ref="RVU5:RVY5"/>
    <mergeCell ref="RVZ5:RWD5"/>
    <mergeCell ref="RWE5:RWI5"/>
    <mergeCell ref="RWJ5:RWN5"/>
    <mergeCell ref="RWO5:RWS5"/>
    <mergeCell ref="SBJ5:SBN5"/>
    <mergeCell ref="SBO5:SBS5"/>
    <mergeCell ref="SBT5:SBX5"/>
    <mergeCell ref="SBY5:SCC5"/>
    <mergeCell ref="SCD5:SCH5"/>
    <mergeCell ref="SCI5:SCM5"/>
    <mergeCell ref="SAF5:SAJ5"/>
    <mergeCell ref="SAK5:SAO5"/>
    <mergeCell ref="SAP5:SAT5"/>
    <mergeCell ref="SAU5:SAY5"/>
    <mergeCell ref="SAZ5:SBD5"/>
    <mergeCell ref="SBE5:SBI5"/>
    <mergeCell ref="RZB5:RZF5"/>
    <mergeCell ref="RZG5:RZK5"/>
    <mergeCell ref="RZL5:RZP5"/>
    <mergeCell ref="RZQ5:RZU5"/>
    <mergeCell ref="RZV5:RZZ5"/>
    <mergeCell ref="SAA5:SAE5"/>
    <mergeCell ref="SEV5:SEZ5"/>
    <mergeCell ref="SFA5:SFE5"/>
    <mergeCell ref="SFF5:SFJ5"/>
    <mergeCell ref="SFK5:SFO5"/>
    <mergeCell ref="SFP5:SFT5"/>
    <mergeCell ref="SFU5:SFY5"/>
    <mergeCell ref="SDR5:SDV5"/>
    <mergeCell ref="SDW5:SEA5"/>
    <mergeCell ref="SEB5:SEF5"/>
    <mergeCell ref="SEG5:SEK5"/>
    <mergeCell ref="SEL5:SEP5"/>
    <mergeCell ref="SEQ5:SEU5"/>
    <mergeCell ref="SCN5:SCR5"/>
    <mergeCell ref="SCS5:SCW5"/>
    <mergeCell ref="SCX5:SDB5"/>
    <mergeCell ref="SDC5:SDG5"/>
    <mergeCell ref="SDH5:SDL5"/>
    <mergeCell ref="SDM5:SDQ5"/>
    <mergeCell ref="SIH5:SIL5"/>
    <mergeCell ref="SIM5:SIQ5"/>
    <mergeCell ref="SIR5:SIV5"/>
    <mergeCell ref="SIW5:SJA5"/>
    <mergeCell ref="SJB5:SJF5"/>
    <mergeCell ref="SJG5:SJK5"/>
    <mergeCell ref="SHD5:SHH5"/>
    <mergeCell ref="SHI5:SHM5"/>
    <mergeCell ref="SHN5:SHR5"/>
    <mergeCell ref="SHS5:SHW5"/>
    <mergeCell ref="SHX5:SIB5"/>
    <mergeCell ref="SIC5:SIG5"/>
    <mergeCell ref="SFZ5:SGD5"/>
    <mergeCell ref="SGE5:SGI5"/>
    <mergeCell ref="SGJ5:SGN5"/>
    <mergeCell ref="SGO5:SGS5"/>
    <mergeCell ref="SGT5:SGX5"/>
    <mergeCell ref="SGY5:SHC5"/>
    <mergeCell ref="SLT5:SLX5"/>
    <mergeCell ref="SLY5:SMC5"/>
    <mergeCell ref="SMD5:SMH5"/>
    <mergeCell ref="SMI5:SMM5"/>
    <mergeCell ref="SMN5:SMR5"/>
    <mergeCell ref="SMS5:SMW5"/>
    <mergeCell ref="SKP5:SKT5"/>
    <mergeCell ref="SKU5:SKY5"/>
    <mergeCell ref="SKZ5:SLD5"/>
    <mergeCell ref="SLE5:SLI5"/>
    <mergeCell ref="SLJ5:SLN5"/>
    <mergeCell ref="SLO5:SLS5"/>
    <mergeCell ref="SJL5:SJP5"/>
    <mergeCell ref="SJQ5:SJU5"/>
    <mergeCell ref="SJV5:SJZ5"/>
    <mergeCell ref="SKA5:SKE5"/>
    <mergeCell ref="SKF5:SKJ5"/>
    <mergeCell ref="SKK5:SKO5"/>
    <mergeCell ref="SPF5:SPJ5"/>
    <mergeCell ref="SPK5:SPO5"/>
    <mergeCell ref="SPP5:SPT5"/>
    <mergeCell ref="SPU5:SPY5"/>
    <mergeCell ref="SPZ5:SQD5"/>
    <mergeCell ref="SQE5:SQI5"/>
    <mergeCell ref="SOB5:SOF5"/>
    <mergeCell ref="SOG5:SOK5"/>
    <mergeCell ref="SOL5:SOP5"/>
    <mergeCell ref="SOQ5:SOU5"/>
    <mergeCell ref="SOV5:SOZ5"/>
    <mergeCell ref="SPA5:SPE5"/>
    <mergeCell ref="SMX5:SNB5"/>
    <mergeCell ref="SNC5:SNG5"/>
    <mergeCell ref="SNH5:SNL5"/>
    <mergeCell ref="SNM5:SNQ5"/>
    <mergeCell ref="SNR5:SNV5"/>
    <mergeCell ref="SNW5:SOA5"/>
    <mergeCell ref="SSR5:SSV5"/>
    <mergeCell ref="SSW5:STA5"/>
    <mergeCell ref="STB5:STF5"/>
    <mergeCell ref="STG5:STK5"/>
    <mergeCell ref="STL5:STP5"/>
    <mergeCell ref="STQ5:STU5"/>
    <mergeCell ref="SRN5:SRR5"/>
    <mergeCell ref="SRS5:SRW5"/>
    <mergeCell ref="SRX5:SSB5"/>
    <mergeCell ref="SSC5:SSG5"/>
    <mergeCell ref="SSH5:SSL5"/>
    <mergeCell ref="SSM5:SSQ5"/>
    <mergeCell ref="SQJ5:SQN5"/>
    <mergeCell ref="SQO5:SQS5"/>
    <mergeCell ref="SQT5:SQX5"/>
    <mergeCell ref="SQY5:SRC5"/>
    <mergeCell ref="SRD5:SRH5"/>
    <mergeCell ref="SRI5:SRM5"/>
    <mergeCell ref="SWD5:SWH5"/>
    <mergeCell ref="SWI5:SWM5"/>
    <mergeCell ref="SWN5:SWR5"/>
    <mergeCell ref="SWS5:SWW5"/>
    <mergeCell ref="SWX5:SXB5"/>
    <mergeCell ref="SXC5:SXG5"/>
    <mergeCell ref="SUZ5:SVD5"/>
    <mergeCell ref="SVE5:SVI5"/>
    <mergeCell ref="SVJ5:SVN5"/>
    <mergeCell ref="SVO5:SVS5"/>
    <mergeCell ref="SVT5:SVX5"/>
    <mergeCell ref="SVY5:SWC5"/>
    <mergeCell ref="STV5:STZ5"/>
    <mergeCell ref="SUA5:SUE5"/>
    <mergeCell ref="SUF5:SUJ5"/>
    <mergeCell ref="SUK5:SUO5"/>
    <mergeCell ref="SUP5:SUT5"/>
    <mergeCell ref="SUU5:SUY5"/>
    <mergeCell ref="SZP5:SZT5"/>
    <mergeCell ref="SZU5:SZY5"/>
    <mergeCell ref="SZZ5:TAD5"/>
    <mergeCell ref="TAE5:TAI5"/>
    <mergeCell ref="TAJ5:TAN5"/>
    <mergeCell ref="TAO5:TAS5"/>
    <mergeCell ref="SYL5:SYP5"/>
    <mergeCell ref="SYQ5:SYU5"/>
    <mergeCell ref="SYV5:SYZ5"/>
    <mergeCell ref="SZA5:SZE5"/>
    <mergeCell ref="SZF5:SZJ5"/>
    <mergeCell ref="SZK5:SZO5"/>
    <mergeCell ref="SXH5:SXL5"/>
    <mergeCell ref="SXM5:SXQ5"/>
    <mergeCell ref="SXR5:SXV5"/>
    <mergeCell ref="SXW5:SYA5"/>
    <mergeCell ref="SYB5:SYF5"/>
    <mergeCell ref="SYG5:SYK5"/>
    <mergeCell ref="TDB5:TDF5"/>
    <mergeCell ref="TDG5:TDK5"/>
    <mergeCell ref="TDL5:TDP5"/>
    <mergeCell ref="TDQ5:TDU5"/>
    <mergeCell ref="TDV5:TDZ5"/>
    <mergeCell ref="TEA5:TEE5"/>
    <mergeCell ref="TBX5:TCB5"/>
    <mergeCell ref="TCC5:TCG5"/>
    <mergeCell ref="TCH5:TCL5"/>
    <mergeCell ref="TCM5:TCQ5"/>
    <mergeCell ref="TCR5:TCV5"/>
    <mergeCell ref="TCW5:TDA5"/>
    <mergeCell ref="TAT5:TAX5"/>
    <mergeCell ref="TAY5:TBC5"/>
    <mergeCell ref="TBD5:TBH5"/>
    <mergeCell ref="TBI5:TBM5"/>
    <mergeCell ref="TBN5:TBR5"/>
    <mergeCell ref="TBS5:TBW5"/>
    <mergeCell ref="TGN5:TGR5"/>
    <mergeCell ref="TGS5:TGW5"/>
    <mergeCell ref="TGX5:THB5"/>
    <mergeCell ref="THC5:THG5"/>
    <mergeCell ref="THH5:THL5"/>
    <mergeCell ref="THM5:THQ5"/>
    <mergeCell ref="TFJ5:TFN5"/>
    <mergeCell ref="TFO5:TFS5"/>
    <mergeCell ref="TFT5:TFX5"/>
    <mergeCell ref="TFY5:TGC5"/>
    <mergeCell ref="TGD5:TGH5"/>
    <mergeCell ref="TGI5:TGM5"/>
    <mergeCell ref="TEF5:TEJ5"/>
    <mergeCell ref="TEK5:TEO5"/>
    <mergeCell ref="TEP5:TET5"/>
    <mergeCell ref="TEU5:TEY5"/>
    <mergeCell ref="TEZ5:TFD5"/>
    <mergeCell ref="TFE5:TFI5"/>
    <mergeCell ref="TJZ5:TKD5"/>
    <mergeCell ref="TKE5:TKI5"/>
    <mergeCell ref="TKJ5:TKN5"/>
    <mergeCell ref="TKO5:TKS5"/>
    <mergeCell ref="TKT5:TKX5"/>
    <mergeCell ref="TKY5:TLC5"/>
    <mergeCell ref="TIV5:TIZ5"/>
    <mergeCell ref="TJA5:TJE5"/>
    <mergeCell ref="TJF5:TJJ5"/>
    <mergeCell ref="TJK5:TJO5"/>
    <mergeCell ref="TJP5:TJT5"/>
    <mergeCell ref="TJU5:TJY5"/>
    <mergeCell ref="THR5:THV5"/>
    <mergeCell ref="THW5:TIA5"/>
    <mergeCell ref="TIB5:TIF5"/>
    <mergeCell ref="TIG5:TIK5"/>
    <mergeCell ref="TIL5:TIP5"/>
    <mergeCell ref="TIQ5:TIU5"/>
    <mergeCell ref="TNL5:TNP5"/>
    <mergeCell ref="TNQ5:TNU5"/>
    <mergeCell ref="TNV5:TNZ5"/>
    <mergeCell ref="TOA5:TOE5"/>
    <mergeCell ref="TOF5:TOJ5"/>
    <mergeCell ref="TOK5:TOO5"/>
    <mergeCell ref="TMH5:TML5"/>
    <mergeCell ref="TMM5:TMQ5"/>
    <mergeCell ref="TMR5:TMV5"/>
    <mergeCell ref="TMW5:TNA5"/>
    <mergeCell ref="TNB5:TNF5"/>
    <mergeCell ref="TNG5:TNK5"/>
    <mergeCell ref="TLD5:TLH5"/>
    <mergeCell ref="TLI5:TLM5"/>
    <mergeCell ref="TLN5:TLR5"/>
    <mergeCell ref="TLS5:TLW5"/>
    <mergeCell ref="TLX5:TMB5"/>
    <mergeCell ref="TMC5:TMG5"/>
    <mergeCell ref="TQX5:TRB5"/>
    <mergeCell ref="TRC5:TRG5"/>
    <mergeCell ref="TRH5:TRL5"/>
    <mergeCell ref="TRM5:TRQ5"/>
    <mergeCell ref="TRR5:TRV5"/>
    <mergeCell ref="TRW5:TSA5"/>
    <mergeCell ref="TPT5:TPX5"/>
    <mergeCell ref="TPY5:TQC5"/>
    <mergeCell ref="TQD5:TQH5"/>
    <mergeCell ref="TQI5:TQM5"/>
    <mergeCell ref="TQN5:TQR5"/>
    <mergeCell ref="TQS5:TQW5"/>
    <mergeCell ref="TOP5:TOT5"/>
    <mergeCell ref="TOU5:TOY5"/>
    <mergeCell ref="TOZ5:TPD5"/>
    <mergeCell ref="TPE5:TPI5"/>
    <mergeCell ref="TPJ5:TPN5"/>
    <mergeCell ref="TPO5:TPS5"/>
    <mergeCell ref="TUJ5:TUN5"/>
    <mergeCell ref="TUO5:TUS5"/>
    <mergeCell ref="TUT5:TUX5"/>
    <mergeCell ref="TUY5:TVC5"/>
    <mergeCell ref="TVD5:TVH5"/>
    <mergeCell ref="TVI5:TVM5"/>
    <mergeCell ref="TTF5:TTJ5"/>
    <mergeCell ref="TTK5:TTO5"/>
    <mergeCell ref="TTP5:TTT5"/>
    <mergeCell ref="TTU5:TTY5"/>
    <mergeCell ref="TTZ5:TUD5"/>
    <mergeCell ref="TUE5:TUI5"/>
    <mergeCell ref="TSB5:TSF5"/>
    <mergeCell ref="TSG5:TSK5"/>
    <mergeCell ref="TSL5:TSP5"/>
    <mergeCell ref="TSQ5:TSU5"/>
    <mergeCell ref="TSV5:TSZ5"/>
    <mergeCell ref="TTA5:TTE5"/>
    <mergeCell ref="TXV5:TXZ5"/>
    <mergeCell ref="TYA5:TYE5"/>
    <mergeCell ref="TYF5:TYJ5"/>
    <mergeCell ref="TYK5:TYO5"/>
    <mergeCell ref="TYP5:TYT5"/>
    <mergeCell ref="TYU5:TYY5"/>
    <mergeCell ref="TWR5:TWV5"/>
    <mergeCell ref="TWW5:TXA5"/>
    <mergeCell ref="TXB5:TXF5"/>
    <mergeCell ref="TXG5:TXK5"/>
    <mergeCell ref="TXL5:TXP5"/>
    <mergeCell ref="TXQ5:TXU5"/>
    <mergeCell ref="TVN5:TVR5"/>
    <mergeCell ref="TVS5:TVW5"/>
    <mergeCell ref="TVX5:TWB5"/>
    <mergeCell ref="TWC5:TWG5"/>
    <mergeCell ref="TWH5:TWL5"/>
    <mergeCell ref="TWM5:TWQ5"/>
    <mergeCell ref="UBH5:UBL5"/>
    <mergeCell ref="UBM5:UBQ5"/>
    <mergeCell ref="UBR5:UBV5"/>
    <mergeCell ref="UBW5:UCA5"/>
    <mergeCell ref="UCB5:UCF5"/>
    <mergeCell ref="UCG5:UCK5"/>
    <mergeCell ref="UAD5:UAH5"/>
    <mergeCell ref="UAI5:UAM5"/>
    <mergeCell ref="UAN5:UAR5"/>
    <mergeCell ref="UAS5:UAW5"/>
    <mergeCell ref="UAX5:UBB5"/>
    <mergeCell ref="UBC5:UBG5"/>
    <mergeCell ref="TYZ5:TZD5"/>
    <mergeCell ref="TZE5:TZI5"/>
    <mergeCell ref="TZJ5:TZN5"/>
    <mergeCell ref="TZO5:TZS5"/>
    <mergeCell ref="TZT5:TZX5"/>
    <mergeCell ref="TZY5:UAC5"/>
    <mergeCell ref="UET5:UEX5"/>
    <mergeCell ref="UEY5:UFC5"/>
    <mergeCell ref="UFD5:UFH5"/>
    <mergeCell ref="UFI5:UFM5"/>
    <mergeCell ref="UFN5:UFR5"/>
    <mergeCell ref="UFS5:UFW5"/>
    <mergeCell ref="UDP5:UDT5"/>
    <mergeCell ref="UDU5:UDY5"/>
    <mergeCell ref="UDZ5:UED5"/>
    <mergeCell ref="UEE5:UEI5"/>
    <mergeCell ref="UEJ5:UEN5"/>
    <mergeCell ref="UEO5:UES5"/>
    <mergeCell ref="UCL5:UCP5"/>
    <mergeCell ref="UCQ5:UCU5"/>
    <mergeCell ref="UCV5:UCZ5"/>
    <mergeCell ref="UDA5:UDE5"/>
    <mergeCell ref="UDF5:UDJ5"/>
    <mergeCell ref="UDK5:UDO5"/>
    <mergeCell ref="UIF5:UIJ5"/>
    <mergeCell ref="UIK5:UIO5"/>
    <mergeCell ref="UIP5:UIT5"/>
    <mergeCell ref="UIU5:UIY5"/>
    <mergeCell ref="UIZ5:UJD5"/>
    <mergeCell ref="UJE5:UJI5"/>
    <mergeCell ref="UHB5:UHF5"/>
    <mergeCell ref="UHG5:UHK5"/>
    <mergeCell ref="UHL5:UHP5"/>
    <mergeCell ref="UHQ5:UHU5"/>
    <mergeCell ref="UHV5:UHZ5"/>
    <mergeCell ref="UIA5:UIE5"/>
    <mergeCell ref="UFX5:UGB5"/>
    <mergeCell ref="UGC5:UGG5"/>
    <mergeCell ref="UGH5:UGL5"/>
    <mergeCell ref="UGM5:UGQ5"/>
    <mergeCell ref="UGR5:UGV5"/>
    <mergeCell ref="UGW5:UHA5"/>
    <mergeCell ref="ULR5:ULV5"/>
    <mergeCell ref="ULW5:UMA5"/>
    <mergeCell ref="UMB5:UMF5"/>
    <mergeCell ref="UMG5:UMK5"/>
    <mergeCell ref="UML5:UMP5"/>
    <mergeCell ref="UMQ5:UMU5"/>
    <mergeCell ref="UKN5:UKR5"/>
    <mergeCell ref="UKS5:UKW5"/>
    <mergeCell ref="UKX5:ULB5"/>
    <mergeCell ref="ULC5:ULG5"/>
    <mergeCell ref="ULH5:ULL5"/>
    <mergeCell ref="ULM5:ULQ5"/>
    <mergeCell ref="UJJ5:UJN5"/>
    <mergeCell ref="UJO5:UJS5"/>
    <mergeCell ref="UJT5:UJX5"/>
    <mergeCell ref="UJY5:UKC5"/>
    <mergeCell ref="UKD5:UKH5"/>
    <mergeCell ref="UKI5:UKM5"/>
    <mergeCell ref="UPD5:UPH5"/>
    <mergeCell ref="UPI5:UPM5"/>
    <mergeCell ref="UPN5:UPR5"/>
    <mergeCell ref="UPS5:UPW5"/>
    <mergeCell ref="UPX5:UQB5"/>
    <mergeCell ref="UQC5:UQG5"/>
    <mergeCell ref="UNZ5:UOD5"/>
    <mergeCell ref="UOE5:UOI5"/>
    <mergeCell ref="UOJ5:UON5"/>
    <mergeCell ref="UOO5:UOS5"/>
    <mergeCell ref="UOT5:UOX5"/>
    <mergeCell ref="UOY5:UPC5"/>
    <mergeCell ref="UMV5:UMZ5"/>
    <mergeCell ref="UNA5:UNE5"/>
    <mergeCell ref="UNF5:UNJ5"/>
    <mergeCell ref="UNK5:UNO5"/>
    <mergeCell ref="UNP5:UNT5"/>
    <mergeCell ref="UNU5:UNY5"/>
    <mergeCell ref="USP5:UST5"/>
    <mergeCell ref="USU5:USY5"/>
    <mergeCell ref="USZ5:UTD5"/>
    <mergeCell ref="UTE5:UTI5"/>
    <mergeCell ref="UTJ5:UTN5"/>
    <mergeCell ref="UTO5:UTS5"/>
    <mergeCell ref="URL5:URP5"/>
    <mergeCell ref="URQ5:URU5"/>
    <mergeCell ref="URV5:URZ5"/>
    <mergeCell ref="USA5:USE5"/>
    <mergeCell ref="USF5:USJ5"/>
    <mergeCell ref="USK5:USO5"/>
    <mergeCell ref="UQH5:UQL5"/>
    <mergeCell ref="UQM5:UQQ5"/>
    <mergeCell ref="UQR5:UQV5"/>
    <mergeCell ref="UQW5:URA5"/>
    <mergeCell ref="URB5:URF5"/>
    <mergeCell ref="URG5:URK5"/>
    <mergeCell ref="UWB5:UWF5"/>
    <mergeCell ref="UWG5:UWK5"/>
    <mergeCell ref="UWL5:UWP5"/>
    <mergeCell ref="UWQ5:UWU5"/>
    <mergeCell ref="UWV5:UWZ5"/>
    <mergeCell ref="UXA5:UXE5"/>
    <mergeCell ref="UUX5:UVB5"/>
    <mergeCell ref="UVC5:UVG5"/>
    <mergeCell ref="UVH5:UVL5"/>
    <mergeCell ref="UVM5:UVQ5"/>
    <mergeCell ref="UVR5:UVV5"/>
    <mergeCell ref="UVW5:UWA5"/>
    <mergeCell ref="UTT5:UTX5"/>
    <mergeCell ref="UTY5:UUC5"/>
    <mergeCell ref="UUD5:UUH5"/>
    <mergeCell ref="UUI5:UUM5"/>
    <mergeCell ref="UUN5:UUR5"/>
    <mergeCell ref="UUS5:UUW5"/>
    <mergeCell ref="UZN5:UZR5"/>
    <mergeCell ref="UZS5:UZW5"/>
    <mergeCell ref="UZX5:VAB5"/>
    <mergeCell ref="VAC5:VAG5"/>
    <mergeCell ref="VAH5:VAL5"/>
    <mergeCell ref="VAM5:VAQ5"/>
    <mergeCell ref="UYJ5:UYN5"/>
    <mergeCell ref="UYO5:UYS5"/>
    <mergeCell ref="UYT5:UYX5"/>
    <mergeCell ref="UYY5:UZC5"/>
    <mergeCell ref="UZD5:UZH5"/>
    <mergeCell ref="UZI5:UZM5"/>
    <mergeCell ref="UXF5:UXJ5"/>
    <mergeCell ref="UXK5:UXO5"/>
    <mergeCell ref="UXP5:UXT5"/>
    <mergeCell ref="UXU5:UXY5"/>
    <mergeCell ref="UXZ5:UYD5"/>
    <mergeCell ref="UYE5:UYI5"/>
    <mergeCell ref="VCZ5:VDD5"/>
    <mergeCell ref="VDE5:VDI5"/>
    <mergeCell ref="VDJ5:VDN5"/>
    <mergeCell ref="VDO5:VDS5"/>
    <mergeCell ref="VDT5:VDX5"/>
    <mergeCell ref="VDY5:VEC5"/>
    <mergeCell ref="VBV5:VBZ5"/>
    <mergeCell ref="VCA5:VCE5"/>
    <mergeCell ref="VCF5:VCJ5"/>
    <mergeCell ref="VCK5:VCO5"/>
    <mergeCell ref="VCP5:VCT5"/>
    <mergeCell ref="VCU5:VCY5"/>
    <mergeCell ref="VAR5:VAV5"/>
    <mergeCell ref="VAW5:VBA5"/>
    <mergeCell ref="VBB5:VBF5"/>
    <mergeCell ref="VBG5:VBK5"/>
    <mergeCell ref="VBL5:VBP5"/>
    <mergeCell ref="VBQ5:VBU5"/>
    <mergeCell ref="VGL5:VGP5"/>
    <mergeCell ref="VGQ5:VGU5"/>
    <mergeCell ref="VGV5:VGZ5"/>
    <mergeCell ref="VHA5:VHE5"/>
    <mergeCell ref="VHF5:VHJ5"/>
    <mergeCell ref="VHK5:VHO5"/>
    <mergeCell ref="VFH5:VFL5"/>
    <mergeCell ref="VFM5:VFQ5"/>
    <mergeCell ref="VFR5:VFV5"/>
    <mergeCell ref="VFW5:VGA5"/>
    <mergeCell ref="VGB5:VGF5"/>
    <mergeCell ref="VGG5:VGK5"/>
    <mergeCell ref="VED5:VEH5"/>
    <mergeCell ref="VEI5:VEM5"/>
    <mergeCell ref="VEN5:VER5"/>
    <mergeCell ref="VES5:VEW5"/>
    <mergeCell ref="VEX5:VFB5"/>
    <mergeCell ref="VFC5:VFG5"/>
    <mergeCell ref="VJX5:VKB5"/>
    <mergeCell ref="VKC5:VKG5"/>
    <mergeCell ref="VKH5:VKL5"/>
    <mergeCell ref="VKM5:VKQ5"/>
    <mergeCell ref="VKR5:VKV5"/>
    <mergeCell ref="VKW5:VLA5"/>
    <mergeCell ref="VIT5:VIX5"/>
    <mergeCell ref="VIY5:VJC5"/>
    <mergeCell ref="VJD5:VJH5"/>
    <mergeCell ref="VJI5:VJM5"/>
    <mergeCell ref="VJN5:VJR5"/>
    <mergeCell ref="VJS5:VJW5"/>
    <mergeCell ref="VHP5:VHT5"/>
    <mergeCell ref="VHU5:VHY5"/>
    <mergeCell ref="VHZ5:VID5"/>
    <mergeCell ref="VIE5:VII5"/>
    <mergeCell ref="VIJ5:VIN5"/>
    <mergeCell ref="VIO5:VIS5"/>
    <mergeCell ref="VNJ5:VNN5"/>
    <mergeCell ref="VNO5:VNS5"/>
    <mergeCell ref="VNT5:VNX5"/>
    <mergeCell ref="VNY5:VOC5"/>
    <mergeCell ref="VOD5:VOH5"/>
    <mergeCell ref="VOI5:VOM5"/>
    <mergeCell ref="VMF5:VMJ5"/>
    <mergeCell ref="VMK5:VMO5"/>
    <mergeCell ref="VMP5:VMT5"/>
    <mergeCell ref="VMU5:VMY5"/>
    <mergeCell ref="VMZ5:VND5"/>
    <mergeCell ref="VNE5:VNI5"/>
    <mergeCell ref="VLB5:VLF5"/>
    <mergeCell ref="VLG5:VLK5"/>
    <mergeCell ref="VLL5:VLP5"/>
    <mergeCell ref="VLQ5:VLU5"/>
    <mergeCell ref="VLV5:VLZ5"/>
    <mergeCell ref="VMA5:VME5"/>
    <mergeCell ref="VQV5:VQZ5"/>
    <mergeCell ref="VRA5:VRE5"/>
    <mergeCell ref="VRF5:VRJ5"/>
    <mergeCell ref="VRK5:VRO5"/>
    <mergeCell ref="VRP5:VRT5"/>
    <mergeCell ref="VRU5:VRY5"/>
    <mergeCell ref="VPR5:VPV5"/>
    <mergeCell ref="VPW5:VQA5"/>
    <mergeCell ref="VQB5:VQF5"/>
    <mergeCell ref="VQG5:VQK5"/>
    <mergeCell ref="VQL5:VQP5"/>
    <mergeCell ref="VQQ5:VQU5"/>
    <mergeCell ref="VON5:VOR5"/>
    <mergeCell ref="VOS5:VOW5"/>
    <mergeCell ref="VOX5:VPB5"/>
    <mergeCell ref="VPC5:VPG5"/>
    <mergeCell ref="VPH5:VPL5"/>
    <mergeCell ref="VPM5:VPQ5"/>
    <mergeCell ref="VUH5:VUL5"/>
    <mergeCell ref="VUM5:VUQ5"/>
    <mergeCell ref="VUR5:VUV5"/>
    <mergeCell ref="VUW5:VVA5"/>
    <mergeCell ref="VVB5:VVF5"/>
    <mergeCell ref="VVG5:VVK5"/>
    <mergeCell ref="VTD5:VTH5"/>
    <mergeCell ref="VTI5:VTM5"/>
    <mergeCell ref="VTN5:VTR5"/>
    <mergeCell ref="VTS5:VTW5"/>
    <mergeCell ref="VTX5:VUB5"/>
    <mergeCell ref="VUC5:VUG5"/>
    <mergeCell ref="VRZ5:VSD5"/>
    <mergeCell ref="VSE5:VSI5"/>
    <mergeCell ref="VSJ5:VSN5"/>
    <mergeCell ref="VSO5:VSS5"/>
    <mergeCell ref="VST5:VSX5"/>
    <mergeCell ref="VSY5:VTC5"/>
    <mergeCell ref="VXT5:VXX5"/>
    <mergeCell ref="VXY5:VYC5"/>
    <mergeCell ref="VYD5:VYH5"/>
    <mergeCell ref="VYI5:VYM5"/>
    <mergeCell ref="VYN5:VYR5"/>
    <mergeCell ref="VYS5:VYW5"/>
    <mergeCell ref="VWP5:VWT5"/>
    <mergeCell ref="VWU5:VWY5"/>
    <mergeCell ref="VWZ5:VXD5"/>
    <mergeCell ref="VXE5:VXI5"/>
    <mergeCell ref="VXJ5:VXN5"/>
    <mergeCell ref="VXO5:VXS5"/>
    <mergeCell ref="VVL5:VVP5"/>
    <mergeCell ref="VVQ5:VVU5"/>
    <mergeCell ref="VVV5:VVZ5"/>
    <mergeCell ref="VWA5:VWE5"/>
    <mergeCell ref="VWF5:VWJ5"/>
    <mergeCell ref="VWK5:VWO5"/>
    <mergeCell ref="WBF5:WBJ5"/>
    <mergeCell ref="WBK5:WBO5"/>
    <mergeCell ref="WBP5:WBT5"/>
    <mergeCell ref="WBU5:WBY5"/>
    <mergeCell ref="WBZ5:WCD5"/>
    <mergeCell ref="WCE5:WCI5"/>
    <mergeCell ref="WAB5:WAF5"/>
    <mergeCell ref="WAG5:WAK5"/>
    <mergeCell ref="WAL5:WAP5"/>
    <mergeCell ref="WAQ5:WAU5"/>
    <mergeCell ref="WAV5:WAZ5"/>
    <mergeCell ref="WBA5:WBE5"/>
    <mergeCell ref="VYX5:VZB5"/>
    <mergeCell ref="VZC5:VZG5"/>
    <mergeCell ref="VZH5:VZL5"/>
    <mergeCell ref="VZM5:VZQ5"/>
    <mergeCell ref="VZR5:VZV5"/>
    <mergeCell ref="VZW5:WAA5"/>
    <mergeCell ref="WER5:WEV5"/>
    <mergeCell ref="WEW5:WFA5"/>
    <mergeCell ref="WFB5:WFF5"/>
    <mergeCell ref="WFG5:WFK5"/>
    <mergeCell ref="WFL5:WFP5"/>
    <mergeCell ref="WFQ5:WFU5"/>
    <mergeCell ref="WDN5:WDR5"/>
    <mergeCell ref="WDS5:WDW5"/>
    <mergeCell ref="WDX5:WEB5"/>
    <mergeCell ref="WEC5:WEG5"/>
    <mergeCell ref="WEH5:WEL5"/>
    <mergeCell ref="WEM5:WEQ5"/>
    <mergeCell ref="WCJ5:WCN5"/>
    <mergeCell ref="WCO5:WCS5"/>
    <mergeCell ref="WCT5:WCX5"/>
    <mergeCell ref="WCY5:WDC5"/>
    <mergeCell ref="WDD5:WDH5"/>
    <mergeCell ref="WDI5:WDM5"/>
    <mergeCell ref="WID5:WIH5"/>
    <mergeCell ref="WII5:WIM5"/>
    <mergeCell ref="WIN5:WIR5"/>
    <mergeCell ref="WIS5:WIW5"/>
    <mergeCell ref="WIX5:WJB5"/>
    <mergeCell ref="WJC5:WJG5"/>
    <mergeCell ref="WGZ5:WHD5"/>
    <mergeCell ref="WHE5:WHI5"/>
    <mergeCell ref="WHJ5:WHN5"/>
    <mergeCell ref="WHO5:WHS5"/>
    <mergeCell ref="WHT5:WHX5"/>
    <mergeCell ref="WHY5:WIC5"/>
    <mergeCell ref="WFV5:WFZ5"/>
    <mergeCell ref="WGA5:WGE5"/>
    <mergeCell ref="WGF5:WGJ5"/>
    <mergeCell ref="WGK5:WGO5"/>
    <mergeCell ref="WGP5:WGT5"/>
    <mergeCell ref="WGU5:WGY5"/>
    <mergeCell ref="WLP5:WLT5"/>
    <mergeCell ref="WLU5:WLY5"/>
    <mergeCell ref="WLZ5:WMD5"/>
    <mergeCell ref="WME5:WMI5"/>
    <mergeCell ref="WMJ5:WMN5"/>
    <mergeCell ref="WMO5:WMS5"/>
    <mergeCell ref="WKL5:WKP5"/>
    <mergeCell ref="WKQ5:WKU5"/>
    <mergeCell ref="WKV5:WKZ5"/>
    <mergeCell ref="WLA5:WLE5"/>
    <mergeCell ref="WLF5:WLJ5"/>
    <mergeCell ref="WLK5:WLO5"/>
    <mergeCell ref="WJH5:WJL5"/>
    <mergeCell ref="WJM5:WJQ5"/>
    <mergeCell ref="WJR5:WJV5"/>
    <mergeCell ref="WJW5:WKA5"/>
    <mergeCell ref="WKB5:WKF5"/>
    <mergeCell ref="WKG5:WKK5"/>
    <mergeCell ref="WPB5:WPF5"/>
    <mergeCell ref="WPG5:WPK5"/>
    <mergeCell ref="WPL5:WPP5"/>
    <mergeCell ref="WPQ5:WPU5"/>
    <mergeCell ref="WPV5:WPZ5"/>
    <mergeCell ref="WQA5:WQE5"/>
    <mergeCell ref="WNX5:WOB5"/>
    <mergeCell ref="WOC5:WOG5"/>
    <mergeCell ref="WOH5:WOL5"/>
    <mergeCell ref="WOM5:WOQ5"/>
    <mergeCell ref="WOR5:WOV5"/>
    <mergeCell ref="WOW5:WPA5"/>
    <mergeCell ref="WMT5:WMX5"/>
    <mergeCell ref="WMY5:WNC5"/>
    <mergeCell ref="WND5:WNH5"/>
    <mergeCell ref="WNI5:WNM5"/>
    <mergeCell ref="WNN5:WNR5"/>
    <mergeCell ref="WNS5:WNW5"/>
    <mergeCell ref="WSN5:WSR5"/>
    <mergeCell ref="WSS5:WSW5"/>
    <mergeCell ref="WSX5:WTB5"/>
    <mergeCell ref="WTC5:WTG5"/>
    <mergeCell ref="WTH5:WTL5"/>
    <mergeCell ref="WTM5:WTQ5"/>
    <mergeCell ref="WRJ5:WRN5"/>
    <mergeCell ref="WRO5:WRS5"/>
    <mergeCell ref="WRT5:WRX5"/>
    <mergeCell ref="WRY5:WSC5"/>
    <mergeCell ref="WSD5:WSH5"/>
    <mergeCell ref="WSI5:WSM5"/>
    <mergeCell ref="WQF5:WQJ5"/>
    <mergeCell ref="WQK5:WQO5"/>
    <mergeCell ref="WQP5:WQT5"/>
    <mergeCell ref="WQU5:WQY5"/>
    <mergeCell ref="WQZ5:WRD5"/>
    <mergeCell ref="WRE5:WRI5"/>
    <mergeCell ref="WXS5:WXW5"/>
    <mergeCell ref="WXX5:WYB5"/>
    <mergeCell ref="WYC5:WYG5"/>
    <mergeCell ref="WVZ5:WWD5"/>
    <mergeCell ref="WWE5:WWI5"/>
    <mergeCell ref="WWJ5:WWN5"/>
    <mergeCell ref="WWO5:WWS5"/>
    <mergeCell ref="WWT5:WWX5"/>
    <mergeCell ref="WWY5:WXC5"/>
    <mergeCell ref="WUV5:WUZ5"/>
    <mergeCell ref="WVA5:WVE5"/>
    <mergeCell ref="WVF5:WVJ5"/>
    <mergeCell ref="WVK5:WVO5"/>
    <mergeCell ref="WVP5:WVT5"/>
    <mergeCell ref="WVU5:WVY5"/>
    <mergeCell ref="WTR5:WTV5"/>
    <mergeCell ref="WTW5:WUA5"/>
    <mergeCell ref="WUB5:WUF5"/>
    <mergeCell ref="WUG5:WUK5"/>
    <mergeCell ref="WUL5:WUP5"/>
    <mergeCell ref="WUQ5:WUU5"/>
    <mergeCell ref="XFA5:XFD5"/>
    <mergeCell ref="XCX5:XDB5"/>
    <mergeCell ref="XDC5:XDG5"/>
    <mergeCell ref="XDH5:XDL5"/>
    <mergeCell ref="XDM5:XDQ5"/>
    <mergeCell ref="XDR5:XDV5"/>
    <mergeCell ref="XDW5:XEA5"/>
    <mergeCell ref="XBT5:XBX5"/>
    <mergeCell ref="XBY5:XCC5"/>
    <mergeCell ref="XCD5:XCH5"/>
    <mergeCell ref="XCI5:XCM5"/>
    <mergeCell ref="XCN5:XCR5"/>
    <mergeCell ref="XCS5:XCW5"/>
    <mergeCell ref="XAP5:XAT5"/>
    <mergeCell ref="XAU5:XAY5"/>
    <mergeCell ref="XAZ5:XBD5"/>
    <mergeCell ref="XBE5:XBI5"/>
    <mergeCell ref="XBJ5:XBN5"/>
    <mergeCell ref="XBO5:XBS5"/>
    <mergeCell ref="AY6:BC6"/>
    <mergeCell ref="BD6:BH6"/>
    <mergeCell ref="BI6:BM6"/>
    <mergeCell ref="BN6:BR6"/>
    <mergeCell ref="BS6:BW6"/>
    <mergeCell ref="BX6:CB6"/>
    <mergeCell ref="U6:Y6"/>
    <mergeCell ref="Z6:AD6"/>
    <mergeCell ref="AE6:AI6"/>
    <mergeCell ref="AJ6:AN6"/>
    <mergeCell ref="AO6:AS6"/>
    <mergeCell ref="AT6:AX6"/>
    <mergeCell ref="XEB5:XEF5"/>
    <mergeCell ref="XEG5:XEK5"/>
    <mergeCell ref="XEL5:XEP5"/>
    <mergeCell ref="XEQ5:XEU5"/>
    <mergeCell ref="XEV5:XEZ5"/>
    <mergeCell ref="WZL5:WZP5"/>
    <mergeCell ref="WZQ5:WZU5"/>
    <mergeCell ref="WZV5:WZZ5"/>
    <mergeCell ref="XAA5:XAE5"/>
    <mergeCell ref="XAF5:XAJ5"/>
    <mergeCell ref="XAK5:XAO5"/>
    <mergeCell ref="WYH5:WYL5"/>
    <mergeCell ref="WYM5:WYQ5"/>
    <mergeCell ref="WYR5:WYV5"/>
    <mergeCell ref="WYW5:WZA5"/>
    <mergeCell ref="WZB5:WZF5"/>
    <mergeCell ref="WZG5:WZK5"/>
    <mergeCell ref="WXD5:WXH5"/>
    <mergeCell ref="WXI5:WXM5"/>
    <mergeCell ref="WXN5:WXR5"/>
    <mergeCell ref="EK6:EO6"/>
    <mergeCell ref="EP6:ET6"/>
    <mergeCell ref="EU6:EY6"/>
    <mergeCell ref="EZ6:FD6"/>
    <mergeCell ref="FE6:FI6"/>
    <mergeCell ref="FJ6:FN6"/>
    <mergeCell ref="DG6:DK6"/>
    <mergeCell ref="DL6:DP6"/>
    <mergeCell ref="DQ6:DU6"/>
    <mergeCell ref="DV6:DZ6"/>
    <mergeCell ref="EA6:EE6"/>
    <mergeCell ref="EF6:EJ6"/>
    <mergeCell ref="CC6:CG6"/>
    <mergeCell ref="CH6:CL6"/>
    <mergeCell ref="CM6:CQ6"/>
    <mergeCell ref="CR6:CV6"/>
    <mergeCell ref="CW6:DA6"/>
    <mergeCell ref="DB6:DF6"/>
    <mergeCell ref="HW6:IA6"/>
    <mergeCell ref="IB6:IF6"/>
    <mergeCell ref="IG6:IK6"/>
    <mergeCell ref="IL6:IP6"/>
    <mergeCell ref="IQ6:IU6"/>
    <mergeCell ref="IV6:IZ6"/>
    <mergeCell ref="GS6:GW6"/>
    <mergeCell ref="GX6:HB6"/>
    <mergeCell ref="HC6:HG6"/>
    <mergeCell ref="HH6:HL6"/>
    <mergeCell ref="HM6:HQ6"/>
    <mergeCell ref="HR6:HV6"/>
    <mergeCell ref="FO6:FS6"/>
    <mergeCell ref="FT6:FX6"/>
    <mergeCell ref="FY6:GC6"/>
    <mergeCell ref="GD6:GH6"/>
    <mergeCell ref="GI6:GM6"/>
    <mergeCell ref="GN6:GR6"/>
    <mergeCell ref="LI6:LM6"/>
    <mergeCell ref="LN6:LR6"/>
    <mergeCell ref="LS6:LW6"/>
    <mergeCell ref="LX6:MB6"/>
    <mergeCell ref="MC6:MG6"/>
    <mergeCell ref="MH6:ML6"/>
    <mergeCell ref="KE6:KI6"/>
    <mergeCell ref="KJ6:KN6"/>
    <mergeCell ref="KO6:KS6"/>
    <mergeCell ref="KT6:KX6"/>
    <mergeCell ref="KY6:LC6"/>
    <mergeCell ref="LD6:LH6"/>
    <mergeCell ref="JA6:JE6"/>
    <mergeCell ref="JF6:JJ6"/>
    <mergeCell ref="JK6:JO6"/>
    <mergeCell ref="JP6:JT6"/>
    <mergeCell ref="JU6:JY6"/>
    <mergeCell ref="JZ6:KD6"/>
    <mergeCell ref="OU6:OY6"/>
    <mergeCell ref="OZ6:PD6"/>
    <mergeCell ref="PE6:PI6"/>
    <mergeCell ref="PJ6:PN6"/>
    <mergeCell ref="PO6:PS6"/>
    <mergeCell ref="PT6:PX6"/>
    <mergeCell ref="NQ6:NU6"/>
    <mergeCell ref="NV6:NZ6"/>
    <mergeCell ref="OA6:OE6"/>
    <mergeCell ref="OF6:OJ6"/>
    <mergeCell ref="OK6:OO6"/>
    <mergeCell ref="OP6:OT6"/>
    <mergeCell ref="MM6:MQ6"/>
    <mergeCell ref="MR6:MV6"/>
    <mergeCell ref="MW6:NA6"/>
    <mergeCell ref="NB6:NF6"/>
    <mergeCell ref="NG6:NK6"/>
    <mergeCell ref="NL6:NP6"/>
    <mergeCell ref="SG6:SK6"/>
    <mergeCell ref="SL6:SP6"/>
    <mergeCell ref="SQ6:SU6"/>
    <mergeCell ref="SV6:SZ6"/>
    <mergeCell ref="TA6:TE6"/>
    <mergeCell ref="TF6:TJ6"/>
    <mergeCell ref="RC6:RG6"/>
    <mergeCell ref="RH6:RL6"/>
    <mergeCell ref="RM6:RQ6"/>
    <mergeCell ref="RR6:RV6"/>
    <mergeCell ref="RW6:SA6"/>
    <mergeCell ref="SB6:SF6"/>
    <mergeCell ref="PY6:QC6"/>
    <mergeCell ref="QD6:QH6"/>
    <mergeCell ref="QI6:QM6"/>
    <mergeCell ref="QN6:QR6"/>
    <mergeCell ref="QS6:QW6"/>
    <mergeCell ref="QX6:RB6"/>
    <mergeCell ref="VS6:VW6"/>
    <mergeCell ref="VX6:WB6"/>
    <mergeCell ref="WC6:WG6"/>
    <mergeCell ref="WH6:WL6"/>
    <mergeCell ref="WM6:WQ6"/>
    <mergeCell ref="WR6:WV6"/>
    <mergeCell ref="UO6:US6"/>
    <mergeCell ref="UT6:UX6"/>
    <mergeCell ref="UY6:VC6"/>
    <mergeCell ref="VD6:VH6"/>
    <mergeCell ref="VI6:VM6"/>
    <mergeCell ref="VN6:VR6"/>
    <mergeCell ref="TK6:TO6"/>
    <mergeCell ref="TP6:TT6"/>
    <mergeCell ref="TU6:TY6"/>
    <mergeCell ref="TZ6:UD6"/>
    <mergeCell ref="UE6:UI6"/>
    <mergeCell ref="UJ6:UN6"/>
    <mergeCell ref="ZE6:ZI6"/>
    <mergeCell ref="ZJ6:ZN6"/>
    <mergeCell ref="ZO6:ZS6"/>
    <mergeCell ref="ZT6:ZX6"/>
    <mergeCell ref="ZY6:AAC6"/>
    <mergeCell ref="AAD6:AAH6"/>
    <mergeCell ref="YA6:YE6"/>
    <mergeCell ref="YF6:YJ6"/>
    <mergeCell ref="YK6:YO6"/>
    <mergeCell ref="YP6:YT6"/>
    <mergeCell ref="YU6:YY6"/>
    <mergeCell ref="YZ6:ZD6"/>
    <mergeCell ref="WW6:XA6"/>
    <mergeCell ref="XB6:XF6"/>
    <mergeCell ref="XG6:XK6"/>
    <mergeCell ref="XL6:XP6"/>
    <mergeCell ref="XQ6:XU6"/>
    <mergeCell ref="XV6:XZ6"/>
    <mergeCell ref="ACQ6:ACU6"/>
    <mergeCell ref="ACV6:ACZ6"/>
    <mergeCell ref="ADA6:ADE6"/>
    <mergeCell ref="ADF6:ADJ6"/>
    <mergeCell ref="ADK6:ADO6"/>
    <mergeCell ref="ADP6:ADT6"/>
    <mergeCell ref="ABM6:ABQ6"/>
    <mergeCell ref="ABR6:ABV6"/>
    <mergeCell ref="ABW6:ACA6"/>
    <mergeCell ref="ACB6:ACF6"/>
    <mergeCell ref="ACG6:ACK6"/>
    <mergeCell ref="ACL6:ACP6"/>
    <mergeCell ref="AAI6:AAM6"/>
    <mergeCell ref="AAN6:AAR6"/>
    <mergeCell ref="AAS6:AAW6"/>
    <mergeCell ref="AAX6:ABB6"/>
    <mergeCell ref="ABC6:ABG6"/>
    <mergeCell ref="ABH6:ABL6"/>
    <mergeCell ref="AGC6:AGG6"/>
    <mergeCell ref="AGH6:AGL6"/>
    <mergeCell ref="AGM6:AGQ6"/>
    <mergeCell ref="AGR6:AGV6"/>
    <mergeCell ref="AGW6:AHA6"/>
    <mergeCell ref="AHB6:AHF6"/>
    <mergeCell ref="AEY6:AFC6"/>
    <mergeCell ref="AFD6:AFH6"/>
    <mergeCell ref="AFI6:AFM6"/>
    <mergeCell ref="AFN6:AFR6"/>
    <mergeCell ref="AFS6:AFW6"/>
    <mergeCell ref="AFX6:AGB6"/>
    <mergeCell ref="ADU6:ADY6"/>
    <mergeCell ref="ADZ6:AED6"/>
    <mergeCell ref="AEE6:AEI6"/>
    <mergeCell ref="AEJ6:AEN6"/>
    <mergeCell ref="AEO6:AES6"/>
    <mergeCell ref="AET6:AEX6"/>
    <mergeCell ref="AJO6:AJS6"/>
    <mergeCell ref="AJT6:AJX6"/>
    <mergeCell ref="AJY6:AKC6"/>
    <mergeCell ref="AKD6:AKH6"/>
    <mergeCell ref="AKI6:AKM6"/>
    <mergeCell ref="AKN6:AKR6"/>
    <mergeCell ref="AIK6:AIO6"/>
    <mergeCell ref="AIP6:AIT6"/>
    <mergeCell ref="AIU6:AIY6"/>
    <mergeCell ref="AIZ6:AJD6"/>
    <mergeCell ref="AJE6:AJI6"/>
    <mergeCell ref="AJJ6:AJN6"/>
    <mergeCell ref="AHG6:AHK6"/>
    <mergeCell ref="AHL6:AHP6"/>
    <mergeCell ref="AHQ6:AHU6"/>
    <mergeCell ref="AHV6:AHZ6"/>
    <mergeCell ref="AIA6:AIE6"/>
    <mergeCell ref="AIF6:AIJ6"/>
    <mergeCell ref="ANA6:ANE6"/>
    <mergeCell ref="ANF6:ANJ6"/>
    <mergeCell ref="ANK6:ANO6"/>
    <mergeCell ref="ANP6:ANT6"/>
    <mergeCell ref="ANU6:ANY6"/>
    <mergeCell ref="ANZ6:AOD6"/>
    <mergeCell ref="ALW6:AMA6"/>
    <mergeCell ref="AMB6:AMF6"/>
    <mergeCell ref="AMG6:AMK6"/>
    <mergeCell ref="AML6:AMP6"/>
    <mergeCell ref="AMQ6:AMU6"/>
    <mergeCell ref="AMV6:AMZ6"/>
    <mergeCell ref="AKS6:AKW6"/>
    <mergeCell ref="AKX6:ALB6"/>
    <mergeCell ref="ALC6:ALG6"/>
    <mergeCell ref="ALH6:ALL6"/>
    <mergeCell ref="ALM6:ALQ6"/>
    <mergeCell ref="ALR6:ALV6"/>
    <mergeCell ref="AQM6:AQQ6"/>
    <mergeCell ref="AQR6:AQV6"/>
    <mergeCell ref="AQW6:ARA6"/>
    <mergeCell ref="ARB6:ARF6"/>
    <mergeCell ref="ARG6:ARK6"/>
    <mergeCell ref="ARL6:ARP6"/>
    <mergeCell ref="API6:APM6"/>
    <mergeCell ref="APN6:APR6"/>
    <mergeCell ref="APS6:APW6"/>
    <mergeCell ref="APX6:AQB6"/>
    <mergeCell ref="AQC6:AQG6"/>
    <mergeCell ref="AQH6:AQL6"/>
    <mergeCell ref="AOE6:AOI6"/>
    <mergeCell ref="AOJ6:AON6"/>
    <mergeCell ref="AOO6:AOS6"/>
    <mergeCell ref="AOT6:AOX6"/>
    <mergeCell ref="AOY6:APC6"/>
    <mergeCell ref="APD6:APH6"/>
    <mergeCell ref="ATY6:AUC6"/>
    <mergeCell ref="AUD6:AUH6"/>
    <mergeCell ref="AUI6:AUM6"/>
    <mergeCell ref="AUN6:AUR6"/>
    <mergeCell ref="AUS6:AUW6"/>
    <mergeCell ref="AUX6:AVB6"/>
    <mergeCell ref="ASU6:ASY6"/>
    <mergeCell ref="ASZ6:ATD6"/>
    <mergeCell ref="ATE6:ATI6"/>
    <mergeCell ref="ATJ6:ATN6"/>
    <mergeCell ref="ATO6:ATS6"/>
    <mergeCell ref="ATT6:ATX6"/>
    <mergeCell ref="ARQ6:ARU6"/>
    <mergeCell ref="ARV6:ARZ6"/>
    <mergeCell ref="ASA6:ASE6"/>
    <mergeCell ref="ASF6:ASJ6"/>
    <mergeCell ref="ASK6:ASO6"/>
    <mergeCell ref="ASP6:AST6"/>
    <mergeCell ref="AXK6:AXO6"/>
    <mergeCell ref="AXP6:AXT6"/>
    <mergeCell ref="AXU6:AXY6"/>
    <mergeCell ref="AXZ6:AYD6"/>
    <mergeCell ref="AYE6:AYI6"/>
    <mergeCell ref="AYJ6:AYN6"/>
    <mergeCell ref="AWG6:AWK6"/>
    <mergeCell ref="AWL6:AWP6"/>
    <mergeCell ref="AWQ6:AWU6"/>
    <mergeCell ref="AWV6:AWZ6"/>
    <mergeCell ref="AXA6:AXE6"/>
    <mergeCell ref="AXF6:AXJ6"/>
    <mergeCell ref="AVC6:AVG6"/>
    <mergeCell ref="AVH6:AVL6"/>
    <mergeCell ref="AVM6:AVQ6"/>
    <mergeCell ref="AVR6:AVV6"/>
    <mergeCell ref="AVW6:AWA6"/>
    <mergeCell ref="AWB6:AWF6"/>
    <mergeCell ref="BAW6:BBA6"/>
    <mergeCell ref="BBB6:BBF6"/>
    <mergeCell ref="BBG6:BBK6"/>
    <mergeCell ref="BBL6:BBP6"/>
    <mergeCell ref="BBQ6:BBU6"/>
    <mergeCell ref="BBV6:BBZ6"/>
    <mergeCell ref="AZS6:AZW6"/>
    <mergeCell ref="AZX6:BAB6"/>
    <mergeCell ref="BAC6:BAG6"/>
    <mergeCell ref="BAH6:BAL6"/>
    <mergeCell ref="BAM6:BAQ6"/>
    <mergeCell ref="BAR6:BAV6"/>
    <mergeCell ref="AYO6:AYS6"/>
    <mergeCell ref="AYT6:AYX6"/>
    <mergeCell ref="AYY6:AZC6"/>
    <mergeCell ref="AZD6:AZH6"/>
    <mergeCell ref="AZI6:AZM6"/>
    <mergeCell ref="AZN6:AZR6"/>
    <mergeCell ref="BEI6:BEM6"/>
    <mergeCell ref="BEN6:BER6"/>
    <mergeCell ref="BES6:BEW6"/>
    <mergeCell ref="BEX6:BFB6"/>
    <mergeCell ref="BFC6:BFG6"/>
    <mergeCell ref="BFH6:BFL6"/>
    <mergeCell ref="BDE6:BDI6"/>
    <mergeCell ref="BDJ6:BDN6"/>
    <mergeCell ref="BDO6:BDS6"/>
    <mergeCell ref="BDT6:BDX6"/>
    <mergeCell ref="BDY6:BEC6"/>
    <mergeCell ref="BED6:BEH6"/>
    <mergeCell ref="BCA6:BCE6"/>
    <mergeCell ref="BCF6:BCJ6"/>
    <mergeCell ref="BCK6:BCO6"/>
    <mergeCell ref="BCP6:BCT6"/>
    <mergeCell ref="BCU6:BCY6"/>
    <mergeCell ref="BCZ6:BDD6"/>
    <mergeCell ref="BHU6:BHY6"/>
    <mergeCell ref="BHZ6:BID6"/>
    <mergeCell ref="BIE6:BII6"/>
    <mergeCell ref="BIJ6:BIN6"/>
    <mergeCell ref="BIO6:BIS6"/>
    <mergeCell ref="BIT6:BIX6"/>
    <mergeCell ref="BGQ6:BGU6"/>
    <mergeCell ref="BGV6:BGZ6"/>
    <mergeCell ref="BHA6:BHE6"/>
    <mergeCell ref="BHF6:BHJ6"/>
    <mergeCell ref="BHK6:BHO6"/>
    <mergeCell ref="BHP6:BHT6"/>
    <mergeCell ref="BFM6:BFQ6"/>
    <mergeCell ref="BFR6:BFV6"/>
    <mergeCell ref="BFW6:BGA6"/>
    <mergeCell ref="BGB6:BGF6"/>
    <mergeCell ref="BGG6:BGK6"/>
    <mergeCell ref="BGL6:BGP6"/>
    <mergeCell ref="BLG6:BLK6"/>
    <mergeCell ref="BLL6:BLP6"/>
    <mergeCell ref="BLQ6:BLU6"/>
    <mergeCell ref="BLV6:BLZ6"/>
    <mergeCell ref="BMA6:BME6"/>
    <mergeCell ref="BMF6:BMJ6"/>
    <mergeCell ref="BKC6:BKG6"/>
    <mergeCell ref="BKH6:BKL6"/>
    <mergeCell ref="BKM6:BKQ6"/>
    <mergeCell ref="BKR6:BKV6"/>
    <mergeCell ref="BKW6:BLA6"/>
    <mergeCell ref="BLB6:BLF6"/>
    <mergeCell ref="BIY6:BJC6"/>
    <mergeCell ref="BJD6:BJH6"/>
    <mergeCell ref="BJI6:BJM6"/>
    <mergeCell ref="BJN6:BJR6"/>
    <mergeCell ref="BJS6:BJW6"/>
    <mergeCell ref="BJX6:BKB6"/>
    <mergeCell ref="BOS6:BOW6"/>
    <mergeCell ref="BOX6:BPB6"/>
    <mergeCell ref="BPC6:BPG6"/>
    <mergeCell ref="BPH6:BPL6"/>
    <mergeCell ref="BPM6:BPQ6"/>
    <mergeCell ref="BPR6:BPV6"/>
    <mergeCell ref="BNO6:BNS6"/>
    <mergeCell ref="BNT6:BNX6"/>
    <mergeCell ref="BNY6:BOC6"/>
    <mergeCell ref="BOD6:BOH6"/>
    <mergeCell ref="BOI6:BOM6"/>
    <mergeCell ref="BON6:BOR6"/>
    <mergeCell ref="BMK6:BMO6"/>
    <mergeCell ref="BMP6:BMT6"/>
    <mergeCell ref="BMU6:BMY6"/>
    <mergeCell ref="BMZ6:BND6"/>
    <mergeCell ref="BNE6:BNI6"/>
    <mergeCell ref="BNJ6:BNN6"/>
    <mergeCell ref="BSE6:BSI6"/>
    <mergeCell ref="BSJ6:BSN6"/>
    <mergeCell ref="BSO6:BSS6"/>
    <mergeCell ref="BST6:BSX6"/>
    <mergeCell ref="BSY6:BTC6"/>
    <mergeCell ref="BTD6:BTH6"/>
    <mergeCell ref="BRA6:BRE6"/>
    <mergeCell ref="BRF6:BRJ6"/>
    <mergeCell ref="BRK6:BRO6"/>
    <mergeCell ref="BRP6:BRT6"/>
    <mergeCell ref="BRU6:BRY6"/>
    <mergeCell ref="BRZ6:BSD6"/>
    <mergeCell ref="BPW6:BQA6"/>
    <mergeCell ref="BQB6:BQF6"/>
    <mergeCell ref="BQG6:BQK6"/>
    <mergeCell ref="BQL6:BQP6"/>
    <mergeCell ref="BQQ6:BQU6"/>
    <mergeCell ref="BQV6:BQZ6"/>
    <mergeCell ref="BVQ6:BVU6"/>
    <mergeCell ref="BVV6:BVZ6"/>
    <mergeCell ref="BWA6:BWE6"/>
    <mergeCell ref="BWF6:BWJ6"/>
    <mergeCell ref="BWK6:BWO6"/>
    <mergeCell ref="BWP6:BWT6"/>
    <mergeCell ref="BUM6:BUQ6"/>
    <mergeCell ref="BUR6:BUV6"/>
    <mergeCell ref="BUW6:BVA6"/>
    <mergeCell ref="BVB6:BVF6"/>
    <mergeCell ref="BVG6:BVK6"/>
    <mergeCell ref="BVL6:BVP6"/>
    <mergeCell ref="BTI6:BTM6"/>
    <mergeCell ref="BTN6:BTR6"/>
    <mergeCell ref="BTS6:BTW6"/>
    <mergeCell ref="BTX6:BUB6"/>
    <mergeCell ref="BUC6:BUG6"/>
    <mergeCell ref="BUH6:BUL6"/>
    <mergeCell ref="BZC6:BZG6"/>
    <mergeCell ref="BZH6:BZL6"/>
    <mergeCell ref="BZM6:BZQ6"/>
    <mergeCell ref="BZR6:BZV6"/>
    <mergeCell ref="BZW6:CAA6"/>
    <mergeCell ref="CAB6:CAF6"/>
    <mergeCell ref="BXY6:BYC6"/>
    <mergeCell ref="BYD6:BYH6"/>
    <mergeCell ref="BYI6:BYM6"/>
    <mergeCell ref="BYN6:BYR6"/>
    <mergeCell ref="BYS6:BYW6"/>
    <mergeCell ref="BYX6:BZB6"/>
    <mergeCell ref="BWU6:BWY6"/>
    <mergeCell ref="BWZ6:BXD6"/>
    <mergeCell ref="BXE6:BXI6"/>
    <mergeCell ref="BXJ6:BXN6"/>
    <mergeCell ref="BXO6:BXS6"/>
    <mergeCell ref="BXT6:BXX6"/>
    <mergeCell ref="CCO6:CCS6"/>
    <mergeCell ref="CCT6:CCX6"/>
    <mergeCell ref="CCY6:CDC6"/>
    <mergeCell ref="CDD6:CDH6"/>
    <mergeCell ref="CDI6:CDM6"/>
    <mergeCell ref="CDN6:CDR6"/>
    <mergeCell ref="CBK6:CBO6"/>
    <mergeCell ref="CBP6:CBT6"/>
    <mergeCell ref="CBU6:CBY6"/>
    <mergeCell ref="CBZ6:CCD6"/>
    <mergeCell ref="CCE6:CCI6"/>
    <mergeCell ref="CCJ6:CCN6"/>
    <mergeCell ref="CAG6:CAK6"/>
    <mergeCell ref="CAL6:CAP6"/>
    <mergeCell ref="CAQ6:CAU6"/>
    <mergeCell ref="CAV6:CAZ6"/>
    <mergeCell ref="CBA6:CBE6"/>
    <mergeCell ref="CBF6:CBJ6"/>
    <mergeCell ref="CGA6:CGE6"/>
    <mergeCell ref="CGF6:CGJ6"/>
    <mergeCell ref="CGK6:CGO6"/>
    <mergeCell ref="CGP6:CGT6"/>
    <mergeCell ref="CGU6:CGY6"/>
    <mergeCell ref="CGZ6:CHD6"/>
    <mergeCell ref="CEW6:CFA6"/>
    <mergeCell ref="CFB6:CFF6"/>
    <mergeCell ref="CFG6:CFK6"/>
    <mergeCell ref="CFL6:CFP6"/>
    <mergeCell ref="CFQ6:CFU6"/>
    <mergeCell ref="CFV6:CFZ6"/>
    <mergeCell ref="CDS6:CDW6"/>
    <mergeCell ref="CDX6:CEB6"/>
    <mergeCell ref="CEC6:CEG6"/>
    <mergeCell ref="CEH6:CEL6"/>
    <mergeCell ref="CEM6:CEQ6"/>
    <mergeCell ref="CER6:CEV6"/>
    <mergeCell ref="CJM6:CJQ6"/>
    <mergeCell ref="CJR6:CJV6"/>
    <mergeCell ref="CJW6:CKA6"/>
    <mergeCell ref="CKB6:CKF6"/>
    <mergeCell ref="CKG6:CKK6"/>
    <mergeCell ref="CKL6:CKP6"/>
    <mergeCell ref="CII6:CIM6"/>
    <mergeCell ref="CIN6:CIR6"/>
    <mergeCell ref="CIS6:CIW6"/>
    <mergeCell ref="CIX6:CJB6"/>
    <mergeCell ref="CJC6:CJG6"/>
    <mergeCell ref="CJH6:CJL6"/>
    <mergeCell ref="CHE6:CHI6"/>
    <mergeCell ref="CHJ6:CHN6"/>
    <mergeCell ref="CHO6:CHS6"/>
    <mergeCell ref="CHT6:CHX6"/>
    <mergeCell ref="CHY6:CIC6"/>
    <mergeCell ref="CID6:CIH6"/>
    <mergeCell ref="CMY6:CNC6"/>
    <mergeCell ref="CND6:CNH6"/>
    <mergeCell ref="CNI6:CNM6"/>
    <mergeCell ref="CNN6:CNR6"/>
    <mergeCell ref="CNS6:CNW6"/>
    <mergeCell ref="CNX6:COB6"/>
    <mergeCell ref="CLU6:CLY6"/>
    <mergeCell ref="CLZ6:CMD6"/>
    <mergeCell ref="CME6:CMI6"/>
    <mergeCell ref="CMJ6:CMN6"/>
    <mergeCell ref="CMO6:CMS6"/>
    <mergeCell ref="CMT6:CMX6"/>
    <mergeCell ref="CKQ6:CKU6"/>
    <mergeCell ref="CKV6:CKZ6"/>
    <mergeCell ref="CLA6:CLE6"/>
    <mergeCell ref="CLF6:CLJ6"/>
    <mergeCell ref="CLK6:CLO6"/>
    <mergeCell ref="CLP6:CLT6"/>
    <mergeCell ref="CQK6:CQO6"/>
    <mergeCell ref="CQP6:CQT6"/>
    <mergeCell ref="CQU6:CQY6"/>
    <mergeCell ref="CQZ6:CRD6"/>
    <mergeCell ref="CRE6:CRI6"/>
    <mergeCell ref="CRJ6:CRN6"/>
    <mergeCell ref="CPG6:CPK6"/>
    <mergeCell ref="CPL6:CPP6"/>
    <mergeCell ref="CPQ6:CPU6"/>
    <mergeCell ref="CPV6:CPZ6"/>
    <mergeCell ref="CQA6:CQE6"/>
    <mergeCell ref="CQF6:CQJ6"/>
    <mergeCell ref="COC6:COG6"/>
    <mergeCell ref="COH6:COL6"/>
    <mergeCell ref="COM6:COQ6"/>
    <mergeCell ref="COR6:COV6"/>
    <mergeCell ref="COW6:CPA6"/>
    <mergeCell ref="CPB6:CPF6"/>
    <mergeCell ref="CTW6:CUA6"/>
    <mergeCell ref="CUB6:CUF6"/>
    <mergeCell ref="CUG6:CUK6"/>
    <mergeCell ref="CUL6:CUP6"/>
    <mergeCell ref="CUQ6:CUU6"/>
    <mergeCell ref="CUV6:CUZ6"/>
    <mergeCell ref="CSS6:CSW6"/>
    <mergeCell ref="CSX6:CTB6"/>
    <mergeCell ref="CTC6:CTG6"/>
    <mergeCell ref="CTH6:CTL6"/>
    <mergeCell ref="CTM6:CTQ6"/>
    <mergeCell ref="CTR6:CTV6"/>
    <mergeCell ref="CRO6:CRS6"/>
    <mergeCell ref="CRT6:CRX6"/>
    <mergeCell ref="CRY6:CSC6"/>
    <mergeCell ref="CSD6:CSH6"/>
    <mergeCell ref="CSI6:CSM6"/>
    <mergeCell ref="CSN6:CSR6"/>
    <mergeCell ref="CXI6:CXM6"/>
    <mergeCell ref="CXN6:CXR6"/>
    <mergeCell ref="CXS6:CXW6"/>
    <mergeCell ref="CXX6:CYB6"/>
    <mergeCell ref="CYC6:CYG6"/>
    <mergeCell ref="CYH6:CYL6"/>
    <mergeCell ref="CWE6:CWI6"/>
    <mergeCell ref="CWJ6:CWN6"/>
    <mergeCell ref="CWO6:CWS6"/>
    <mergeCell ref="CWT6:CWX6"/>
    <mergeCell ref="CWY6:CXC6"/>
    <mergeCell ref="CXD6:CXH6"/>
    <mergeCell ref="CVA6:CVE6"/>
    <mergeCell ref="CVF6:CVJ6"/>
    <mergeCell ref="CVK6:CVO6"/>
    <mergeCell ref="CVP6:CVT6"/>
    <mergeCell ref="CVU6:CVY6"/>
    <mergeCell ref="CVZ6:CWD6"/>
    <mergeCell ref="DAU6:DAY6"/>
    <mergeCell ref="DAZ6:DBD6"/>
    <mergeCell ref="DBE6:DBI6"/>
    <mergeCell ref="DBJ6:DBN6"/>
    <mergeCell ref="DBO6:DBS6"/>
    <mergeCell ref="DBT6:DBX6"/>
    <mergeCell ref="CZQ6:CZU6"/>
    <mergeCell ref="CZV6:CZZ6"/>
    <mergeCell ref="DAA6:DAE6"/>
    <mergeCell ref="DAF6:DAJ6"/>
    <mergeCell ref="DAK6:DAO6"/>
    <mergeCell ref="DAP6:DAT6"/>
    <mergeCell ref="CYM6:CYQ6"/>
    <mergeCell ref="CYR6:CYV6"/>
    <mergeCell ref="CYW6:CZA6"/>
    <mergeCell ref="CZB6:CZF6"/>
    <mergeCell ref="CZG6:CZK6"/>
    <mergeCell ref="CZL6:CZP6"/>
    <mergeCell ref="DEG6:DEK6"/>
    <mergeCell ref="DEL6:DEP6"/>
    <mergeCell ref="DEQ6:DEU6"/>
    <mergeCell ref="DEV6:DEZ6"/>
    <mergeCell ref="DFA6:DFE6"/>
    <mergeCell ref="DFF6:DFJ6"/>
    <mergeCell ref="DDC6:DDG6"/>
    <mergeCell ref="DDH6:DDL6"/>
    <mergeCell ref="DDM6:DDQ6"/>
    <mergeCell ref="DDR6:DDV6"/>
    <mergeCell ref="DDW6:DEA6"/>
    <mergeCell ref="DEB6:DEF6"/>
    <mergeCell ref="DBY6:DCC6"/>
    <mergeCell ref="DCD6:DCH6"/>
    <mergeCell ref="DCI6:DCM6"/>
    <mergeCell ref="DCN6:DCR6"/>
    <mergeCell ref="DCS6:DCW6"/>
    <mergeCell ref="DCX6:DDB6"/>
    <mergeCell ref="DHS6:DHW6"/>
    <mergeCell ref="DHX6:DIB6"/>
    <mergeCell ref="DIC6:DIG6"/>
    <mergeCell ref="DIH6:DIL6"/>
    <mergeCell ref="DIM6:DIQ6"/>
    <mergeCell ref="DIR6:DIV6"/>
    <mergeCell ref="DGO6:DGS6"/>
    <mergeCell ref="DGT6:DGX6"/>
    <mergeCell ref="DGY6:DHC6"/>
    <mergeCell ref="DHD6:DHH6"/>
    <mergeCell ref="DHI6:DHM6"/>
    <mergeCell ref="DHN6:DHR6"/>
    <mergeCell ref="DFK6:DFO6"/>
    <mergeCell ref="DFP6:DFT6"/>
    <mergeCell ref="DFU6:DFY6"/>
    <mergeCell ref="DFZ6:DGD6"/>
    <mergeCell ref="DGE6:DGI6"/>
    <mergeCell ref="DGJ6:DGN6"/>
    <mergeCell ref="DLE6:DLI6"/>
    <mergeCell ref="DLJ6:DLN6"/>
    <mergeCell ref="DLO6:DLS6"/>
    <mergeCell ref="DLT6:DLX6"/>
    <mergeCell ref="DLY6:DMC6"/>
    <mergeCell ref="DMD6:DMH6"/>
    <mergeCell ref="DKA6:DKE6"/>
    <mergeCell ref="DKF6:DKJ6"/>
    <mergeCell ref="DKK6:DKO6"/>
    <mergeCell ref="DKP6:DKT6"/>
    <mergeCell ref="DKU6:DKY6"/>
    <mergeCell ref="DKZ6:DLD6"/>
    <mergeCell ref="DIW6:DJA6"/>
    <mergeCell ref="DJB6:DJF6"/>
    <mergeCell ref="DJG6:DJK6"/>
    <mergeCell ref="DJL6:DJP6"/>
    <mergeCell ref="DJQ6:DJU6"/>
    <mergeCell ref="DJV6:DJZ6"/>
    <mergeCell ref="DOQ6:DOU6"/>
    <mergeCell ref="DOV6:DOZ6"/>
    <mergeCell ref="DPA6:DPE6"/>
    <mergeCell ref="DPF6:DPJ6"/>
    <mergeCell ref="DPK6:DPO6"/>
    <mergeCell ref="DPP6:DPT6"/>
    <mergeCell ref="DNM6:DNQ6"/>
    <mergeCell ref="DNR6:DNV6"/>
    <mergeCell ref="DNW6:DOA6"/>
    <mergeCell ref="DOB6:DOF6"/>
    <mergeCell ref="DOG6:DOK6"/>
    <mergeCell ref="DOL6:DOP6"/>
    <mergeCell ref="DMI6:DMM6"/>
    <mergeCell ref="DMN6:DMR6"/>
    <mergeCell ref="DMS6:DMW6"/>
    <mergeCell ref="DMX6:DNB6"/>
    <mergeCell ref="DNC6:DNG6"/>
    <mergeCell ref="DNH6:DNL6"/>
    <mergeCell ref="DSC6:DSG6"/>
    <mergeCell ref="DSH6:DSL6"/>
    <mergeCell ref="DSM6:DSQ6"/>
    <mergeCell ref="DSR6:DSV6"/>
    <mergeCell ref="DSW6:DTA6"/>
    <mergeCell ref="DTB6:DTF6"/>
    <mergeCell ref="DQY6:DRC6"/>
    <mergeCell ref="DRD6:DRH6"/>
    <mergeCell ref="DRI6:DRM6"/>
    <mergeCell ref="DRN6:DRR6"/>
    <mergeCell ref="DRS6:DRW6"/>
    <mergeCell ref="DRX6:DSB6"/>
    <mergeCell ref="DPU6:DPY6"/>
    <mergeCell ref="DPZ6:DQD6"/>
    <mergeCell ref="DQE6:DQI6"/>
    <mergeCell ref="DQJ6:DQN6"/>
    <mergeCell ref="DQO6:DQS6"/>
    <mergeCell ref="DQT6:DQX6"/>
    <mergeCell ref="DVO6:DVS6"/>
    <mergeCell ref="DVT6:DVX6"/>
    <mergeCell ref="DVY6:DWC6"/>
    <mergeCell ref="DWD6:DWH6"/>
    <mergeCell ref="DWI6:DWM6"/>
    <mergeCell ref="DWN6:DWR6"/>
    <mergeCell ref="DUK6:DUO6"/>
    <mergeCell ref="DUP6:DUT6"/>
    <mergeCell ref="DUU6:DUY6"/>
    <mergeCell ref="DUZ6:DVD6"/>
    <mergeCell ref="DVE6:DVI6"/>
    <mergeCell ref="DVJ6:DVN6"/>
    <mergeCell ref="DTG6:DTK6"/>
    <mergeCell ref="DTL6:DTP6"/>
    <mergeCell ref="DTQ6:DTU6"/>
    <mergeCell ref="DTV6:DTZ6"/>
    <mergeCell ref="DUA6:DUE6"/>
    <mergeCell ref="DUF6:DUJ6"/>
    <mergeCell ref="DZA6:DZE6"/>
    <mergeCell ref="DZF6:DZJ6"/>
    <mergeCell ref="DZK6:DZO6"/>
    <mergeCell ref="DZP6:DZT6"/>
    <mergeCell ref="DZU6:DZY6"/>
    <mergeCell ref="DZZ6:EAD6"/>
    <mergeCell ref="DXW6:DYA6"/>
    <mergeCell ref="DYB6:DYF6"/>
    <mergeCell ref="DYG6:DYK6"/>
    <mergeCell ref="DYL6:DYP6"/>
    <mergeCell ref="DYQ6:DYU6"/>
    <mergeCell ref="DYV6:DYZ6"/>
    <mergeCell ref="DWS6:DWW6"/>
    <mergeCell ref="DWX6:DXB6"/>
    <mergeCell ref="DXC6:DXG6"/>
    <mergeCell ref="DXH6:DXL6"/>
    <mergeCell ref="DXM6:DXQ6"/>
    <mergeCell ref="DXR6:DXV6"/>
    <mergeCell ref="ECM6:ECQ6"/>
    <mergeCell ref="ECR6:ECV6"/>
    <mergeCell ref="ECW6:EDA6"/>
    <mergeCell ref="EDB6:EDF6"/>
    <mergeCell ref="EDG6:EDK6"/>
    <mergeCell ref="EDL6:EDP6"/>
    <mergeCell ref="EBI6:EBM6"/>
    <mergeCell ref="EBN6:EBR6"/>
    <mergeCell ref="EBS6:EBW6"/>
    <mergeCell ref="EBX6:ECB6"/>
    <mergeCell ref="ECC6:ECG6"/>
    <mergeCell ref="ECH6:ECL6"/>
    <mergeCell ref="EAE6:EAI6"/>
    <mergeCell ref="EAJ6:EAN6"/>
    <mergeCell ref="EAO6:EAS6"/>
    <mergeCell ref="EAT6:EAX6"/>
    <mergeCell ref="EAY6:EBC6"/>
    <mergeCell ref="EBD6:EBH6"/>
    <mergeCell ref="EFY6:EGC6"/>
    <mergeCell ref="EGD6:EGH6"/>
    <mergeCell ref="EGI6:EGM6"/>
    <mergeCell ref="EGN6:EGR6"/>
    <mergeCell ref="EGS6:EGW6"/>
    <mergeCell ref="EGX6:EHB6"/>
    <mergeCell ref="EEU6:EEY6"/>
    <mergeCell ref="EEZ6:EFD6"/>
    <mergeCell ref="EFE6:EFI6"/>
    <mergeCell ref="EFJ6:EFN6"/>
    <mergeCell ref="EFO6:EFS6"/>
    <mergeCell ref="EFT6:EFX6"/>
    <mergeCell ref="EDQ6:EDU6"/>
    <mergeCell ref="EDV6:EDZ6"/>
    <mergeCell ref="EEA6:EEE6"/>
    <mergeCell ref="EEF6:EEJ6"/>
    <mergeCell ref="EEK6:EEO6"/>
    <mergeCell ref="EEP6:EET6"/>
    <mergeCell ref="EJK6:EJO6"/>
    <mergeCell ref="EJP6:EJT6"/>
    <mergeCell ref="EJU6:EJY6"/>
    <mergeCell ref="EJZ6:EKD6"/>
    <mergeCell ref="EKE6:EKI6"/>
    <mergeCell ref="EKJ6:EKN6"/>
    <mergeCell ref="EIG6:EIK6"/>
    <mergeCell ref="EIL6:EIP6"/>
    <mergeCell ref="EIQ6:EIU6"/>
    <mergeCell ref="EIV6:EIZ6"/>
    <mergeCell ref="EJA6:EJE6"/>
    <mergeCell ref="EJF6:EJJ6"/>
    <mergeCell ref="EHC6:EHG6"/>
    <mergeCell ref="EHH6:EHL6"/>
    <mergeCell ref="EHM6:EHQ6"/>
    <mergeCell ref="EHR6:EHV6"/>
    <mergeCell ref="EHW6:EIA6"/>
    <mergeCell ref="EIB6:EIF6"/>
    <mergeCell ref="EMW6:ENA6"/>
    <mergeCell ref="ENB6:ENF6"/>
    <mergeCell ref="ENG6:ENK6"/>
    <mergeCell ref="ENL6:ENP6"/>
    <mergeCell ref="ENQ6:ENU6"/>
    <mergeCell ref="ENV6:ENZ6"/>
    <mergeCell ref="ELS6:ELW6"/>
    <mergeCell ref="ELX6:EMB6"/>
    <mergeCell ref="EMC6:EMG6"/>
    <mergeCell ref="EMH6:EML6"/>
    <mergeCell ref="EMM6:EMQ6"/>
    <mergeCell ref="EMR6:EMV6"/>
    <mergeCell ref="EKO6:EKS6"/>
    <mergeCell ref="EKT6:EKX6"/>
    <mergeCell ref="EKY6:ELC6"/>
    <mergeCell ref="ELD6:ELH6"/>
    <mergeCell ref="ELI6:ELM6"/>
    <mergeCell ref="ELN6:ELR6"/>
    <mergeCell ref="EQI6:EQM6"/>
    <mergeCell ref="EQN6:EQR6"/>
    <mergeCell ref="EQS6:EQW6"/>
    <mergeCell ref="EQX6:ERB6"/>
    <mergeCell ref="ERC6:ERG6"/>
    <mergeCell ref="ERH6:ERL6"/>
    <mergeCell ref="EPE6:EPI6"/>
    <mergeCell ref="EPJ6:EPN6"/>
    <mergeCell ref="EPO6:EPS6"/>
    <mergeCell ref="EPT6:EPX6"/>
    <mergeCell ref="EPY6:EQC6"/>
    <mergeCell ref="EQD6:EQH6"/>
    <mergeCell ref="EOA6:EOE6"/>
    <mergeCell ref="EOF6:EOJ6"/>
    <mergeCell ref="EOK6:EOO6"/>
    <mergeCell ref="EOP6:EOT6"/>
    <mergeCell ref="EOU6:EOY6"/>
    <mergeCell ref="EOZ6:EPD6"/>
    <mergeCell ref="ETU6:ETY6"/>
    <mergeCell ref="ETZ6:EUD6"/>
    <mergeCell ref="EUE6:EUI6"/>
    <mergeCell ref="EUJ6:EUN6"/>
    <mergeCell ref="EUO6:EUS6"/>
    <mergeCell ref="EUT6:EUX6"/>
    <mergeCell ref="ESQ6:ESU6"/>
    <mergeCell ref="ESV6:ESZ6"/>
    <mergeCell ref="ETA6:ETE6"/>
    <mergeCell ref="ETF6:ETJ6"/>
    <mergeCell ref="ETK6:ETO6"/>
    <mergeCell ref="ETP6:ETT6"/>
    <mergeCell ref="ERM6:ERQ6"/>
    <mergeCell ref="ERR6:ERV6"/>
    <mergeCell ref="ERW6:ESA6"/>
    <mergeCell ref="ESB6:ESF6"/>
    <mergeCell ref="ESG6:ESK6"/>
    <mergeCell ref="ESL6:ESP6"/>
    <mergeCell ref="EXG6:EXK6"/>
    <mergeCell ref="EXL6:EXP6"/>
    <mergeCell ref="EXQ6:EXU6"/>
    <mergeCell ref="EXV6:EXZ6"/>
    <mergeCell ref="EYA6:EYE6"/>
    <mergeCell ref="EYF6:EYJ6"/>
    <mergeCell ref="EWC6:EWG6"/>
    <mergeCell ref="EWH6:EWL6"/>
    <mergeCell ref="EWM6:EWQ6"/>
    <mergeCell ref="EWR6:EWV6"/>
    <mergeCell ref="EWW6:EXA6"/>
    <mergeCell ref="EXB6:EXF6"/>
    <mergeCell ref="EUY6:EVC6"/>
    <mergeCell ref="EVD6:EVH6"/>
    <mergeCell ref="EVI6:EVM6"/>
    <mergeCell ref="EVN6:EVR6"/>
    <mergeCell ref="EVS6:EVW6"/>
    <mergeCell ref="EVX6:EWB6"/>
    <mergeCell ref="FAS6:FAW6"/>
    <mergeCell ref="FAX6:FBB6"/>
    <mergeCell ref="FBC6:FBG6"/>
    <mergeCell ref="FBH6:FBL6"/>
    <mergeCell ref="FBM6:FBQ6"/>
    <mergeCell ref="FBR6:FBV6"/>
    <mergeCell ref="EZO6:EZS6"/>
    <mergeCell ref="EZT6:EZX6"/>
    <mergeCell ref="EZY6:FAC6"/>
    <mergeCell ref="FAD6:FAH6"/>
    <mergeCell ref="FAI6:FAM6"/>
    <mergeCell ref="FAN6:FAR6"/>
    <mergeCell ref="EYK6:EYO6"/>
    <mergeCell ref="EYP6:EYT6"/>
    <mergeCell ref="EYU6:EYY6"/>
    <mergeCell ref="EYZ6:EZD6"/>
    <mergeCell ref="EZE6:EZI6"/>
    <mergeCell ref="EZJ6:EZN6"/>
    <mergeCell ref="FEE6:FEI6"/>
    <mergeCell ref="FEJ6:FEN6"/>
    <mergeCell ref="FEO6:FES6"/>
    <mergeCell ref="FET6:FEX6"/>
    <mergeCell ref="FEY6:FFC6"/>
    <mergeCell ref="FFD6:FFH6"/>
    <mergeCell ref="FDA6:FDE6"/>
    <mergeCell ref="FDF6:FDJ6"/>
    <mergeCell ref="FDK6:FDO6"/>
    <mergeCell ref="FDP6:FDT6"/>
    <mergeCell ref="FDU6:FDY6"/>
    <mergeCell ref="FDZ6:FED6"/>
    <mergeCell ref="FBW6:FCA6"/>
    <mergeCell ref="FCB6:FCF6"/>
    <mergeCell ref="FCG6:FCK6"/>
    <mergeCell ref="FCL6:FCP6"/>
    <mergeCell ref="FCQ6:FCU6"/>
    <mergeCell ref="FCV6:FCZ6"/>
    <mergeCell ref="FHQ6:FHU6"/>
    <mergeCell ref="FHV6:FHZ6"/>
    <mergeCell ref="FIA6:FIE6"/>
    <mergeCell ref="FIF6:FIJ6"/>
    <mergeCell ref="FIK6:FIO6"/>
    <mergeCell ref="FIP6:FIT6"/>
    <mergeCell ref="FGM6:FGQ6"/>
    <mergeCell ref="FGR6:FGV6"/>
    <mergeCell ref="FGW6:FHA6"/>
    <mergeCell ref="FHB6:FHF6"/>
    <mergeCell ref="FHG6:FHK6"/>
    <mergeCell ref="FHL6:FHP6"/>
    <mergeCell ref="FFI6:FFM6"/>
    <mergeCell ref="FFN6:FFR6"/>
    <mergeCell ref="FFS6:FFW6"/>
    <mergeCell ref="FFX6:FGB6"/>
    <mergeCell ref="FGC6:FGG6"/>
    <mergeCell ref="FGH6:FGL6"/>
    <mergeCell ref="FLC6:FLG6"/>
    <mergeCell ref="FLH6:FLL6"/>
    <mergeCell ref="FLM6:FLQ6"/>
    <mergeCell ref="FLR6:FLV6"/>
    <mergeCell ref="FLW6:FMA6"/>
    <mergeCell ref="FMB6:FMF6"/>
    <mergeCell ref="FJY6:FKC6"/>
    <mergeCell ref="FKD6:FKH6"/>
    <mergeCell ref="FKI6:FKM6"/>
    <mergeCell ref="FKN6:FKR6"/>
    <mergeCell ref="FKS6:FKW6"/>
    <mergeCell ref="FKX6:FLB6"/>
    <mergeCell ref="FIU6:FIY6"/>
    <mergeCell ref="FIZ6:FJD6"/>
    <mergeCell ref="FJE6:FJI6"/>
    <mergeCell ref="FJJ6:FJN6"/>
    <mergeCell ref="FJO6:FJS6"/>
    <mergeCell ref="FJT6:FJX6"/>
    <mergeCell ref="FOO6:FOS6"/>
    <mergeCell ref="FOT6:FOX6"/>
    <mergeCell ref="FOY6:FPC6"/>
    <mergeCell ref="FPD6:FPH6"/>
    <mergeCell ref="FPI6:FPM6"/>
    <mergeCell ref="FPN6:FPR6"/>
    <mergeCell ref="FNK6:FNO6"/>
    <mergeCell ref="FNP6:FNT6"/>
    <mergeCell ref="FNU6:FNY6"/>
    <mergeCell ref="FNZ6:FOD6"/>
    <mergeCell ref="FOE6:FOI6"/>
    <mergeCell ref="FOJ6:FON6"/>
    <mergeCell ref="FMG6:FMK6"/>
    <mergeCell ref="FML6:FMP6"/>
    <mergeCell ref="FMQ6:FMU6"/>
    <mergeCell ref="FMV6:FMZ6"/>
    <mergeCell ref="FNA6:FNE6"/>
    <mergeCell ref="FNF6:FNJ6"/>
    <mergeCell ref="FSA6:FSE6"/>
    <mergeCell ref="FSF6:FSJ6"/>
    <mergeCell ref="FSK6:FSO6"/>
    <mergeCell ref="FSP6:FST6"/>
    <mergeCell ref="FSU6:FSY6"/>
    <mergeCell ref="FSZ6:FTD6"/>
    <mergeCell ref="FQW6:FRA6"/>
    <mergeCell ref="FRB6:FRF6"/>
    <mergeCell ref="FRG6:FRK6"/>
    <mergeCell ref="FRL6:FRP6"/>
    <mergeCell ref="FRQ6:FRU6"/>
    <mergeCell ref="FRV6:FRZ6"/>
    <mergeCell ref="FPS6:FPW6"/>
    <mergeCell ref="FPX6:FQB6"/>
    <mergeCell ref="FQC6:FQG6"/>
    <mergeCell ref="FQH6:FQL6"/>
    <mergeCell ref="FQM6:FQQ6"/>
    <mergeCell ref="FQR6:FQV6"/>
    <mergeCell ref="FVM6:FVQ6"/>
    <mergeCell ref="FVR6:FVV6"/>
    <mergeCell ref="FVW6:FWA6"/>
    <mergeCell ref="FWB6:FWF6"/>
    <mergeCell ref="FWG6:FWK6"/>
    <mergeCell ref="FWL6:FWP6"/>
    <mergeCell ref="FUI6:FUM6"/>
    <mergeCell ref="FUN6:FUR6"/>
    <mergeCell ref="FUS6:FUW6"/>
    <mergeCell ref="FUX6:FVB6"/>
    <mergeCell ref="FVC6:FVG6"/>
    <mergeCell ref="FVH6:FVL6"/>
    <mergeCell ref="FTE6:FTI6"/>
    <mergeCell ref="FTJ6:FTN6"/>
    <mergeCell ref="FTO6:FTS6"/>
    <mergeCell ref="FTT6:FTX6"/>
    <mergeCell ref="FTY6:FUC6"/>
    <mergeCell ref="FUD6:FUH6"/>
    <mergeCell ref="FYY6:FZC6"/>
    <mergeCell ref="FZD6:FZH6"/>
    <mergeCell ref="FZI6:FZM6"/>
    <mergeCell ref="FZN6:FZR6"/>
    <mergeCell ref="FZS6:FZW6"/>
    <mergeCell ref="FZX6:GAB6"/>
    <mergeCell ref="FXU6:FXY6"/>
    <mergeCell ref="FXZ6:FYD6"/>
    <mergeCell ref="FYE6:FYI6"/>
    <mergeCell ref="FYJ6:FYN6"/>
    <mergeCell ref="FYO6:FYS6"/>
    <mergeCell ref="FYT6:FYX6"/>
    <mergeCell ref="FWQ6:FWU6"/>
    <mergeCell ref="FWV6:FWZ6"/>
    <mergeCell ref="FXA6:FXE6"/>
    <mergeCell ref="FXF6:FXJ6"/>
    <mergeCell ref="FXK6:FXO6"/>
    <mergeCell ref="FXP6:FXT6"/>
    <mergeCell ref="GCK6:GCO6"/>
    <mergeCell ref="GCP6:GCT6"/>
    <mergeCell ref="GCU6:GCY6"/>
    <mergeCell ref="GCZ6:GDD6"/>
    <mergeCell ref="GDE6:GDI6"/>
    <mergeCell ref="GDJ6:GDN6"/>
    <mergeCell ref="GBG6:GBK6"/>
    <mergeCell ref="GBL6:GBP6"/>
    <mergeCell ref="GBQ6:GBU6"/>
    <mergeCell ref="GBV6:GBZ6"/>
    <mergeCell ref="GCA6:GCE6"/>
    <mergeCell ref="GCF6:GCJ6"/>
    <mergeCell ref="GAC6:GAG6"/>
    <mergeCell ref="GAH6:GAL6"/>
    <mergeCell ref="GAM6:GAQ6"/>
    <mergeCell ref="GAR6:GAV6"/>
    <mergeCell ref="GAW6:GBA6"/>
    <mergeCell ref="GBB6:GBF6"/>
    <mergeCell ref="GFW6:GGA6"/>
    <mergeCell ref="GGB6:GGF6"/>
    <mergeCell ref="GGG6:GGK6"/>
    <mergeCell ref="GGL6:GGP6"/>
    <mergeCell ref="GGQ6:GGU6"/>
    <mergeCell ref="GGV6:GGZ6"/>
    <mergeCell ref="GES6:GEW6"/>
    <mergeCell ref="GEX6:GFB6"/>
    <mergeCell ref="GFC6:GFG6"/>
    <mergeCell ref="GFH6:GFL6"/>
    <mergeCell ref="GFM6:GFQ6"/>
    <mergeCell ref="GFR6:GFV6"/>
    <mergeCell ref="GDO6:GDS6"/>
    <mergeCell ref="GDT6:GDX6"/>
    <mergeCell ref="GDY6:GEC6"/>
    <mergeCell ref="GED6:GEH6"/>
    <mergeCell ref="GEI6:GEM6"/>
    <mergeCell ref="GEN6:GER6"/>
    <mergeCell ref="GJI6:GJM6"/>
    <mergeCell ref="GJN6:GJR6"/>
    <mergeCell ref="GJS6:GJW6"/>
    <mergeCell ref="GJX6:GKB6"/>
    <mergeCell ref="GKC6:GKG6"/>
    <mergeCell ref="GKH6:GKL6"/>
    <mergeCell ref="GIE6:GII6"/>
    <mergeCell ref="GIJ6:GIN6"/>
    <mergeCell ref="GIO6:GIS6"/>
    <mergeCell ref="GIT6:GIX6"/>
    <mergeCell ref="GIY6:GJC6"/>
    <mergeCell ref="GJD6:GJH6"/>
    <mergeCell ref="GHA6:GHE6"/>
    <mergeCell ref="GHF6:GHJ6"/>
    <mergeCell ref="GHK6:GHO6"/>
    <mergeCell ref="GHP6:GHT6"/>
    <mergeCell ref="GHU6:GHY6"/>
    <mergeCell ref="GHZ6:GID6"/>
    <mergeCell ref="GMU6:GMY6"/>
    <mergeCell ref="GMZ6:GND6"/>
    <mergeCell ref="GNE6:GNI6"/>
    <mergeCell ref="GNJ6:GNN6"/>
    <mergeCell ref="GNO6:GNS6"/>
    <mergeCell ref="GNT6:GNX6"/>
    <mergeCell ref="GLQ6:GLU6"/>
    <mergeCell ref="GLV6:GLZ6"/>
    <mergeCell ref="GMA6:GME6"/>
    <mergeCell ref="GMF6:GMJ6"/>
    <mergeCell ref="GMK6:GMO6"/>
    <mergeCell ref="GMP6:GMT6"/>
    <mergeCell ref="GKM6:GKQ6"/>
    <mergeCell ref="GKR6:GKV6"/>
    <mergeCell ref="GKW6:GLA6"/>
    <mergeCell ref="GLB6:GLF6"/>
    <mergeCell ref="GLG6:GLK6"/>
    <mergeCell ref="GLL6:GLP6"/>
    <mergeCell ref="GQG6:GQK6"/>
    <mergeCell ref="GQL6:GQP6"/>
    <mergeCell ref="GQQ6:GQU6"/>
    <mergeCell ref="GQV6:GQZ6"/>
    <mergeCell ref="GRA6:GRE6"/>
    <mergeCell ref="GRF6:GRJ6"/>
    <mergeCell ref="GPC6:GPG6"/>
    <mergeCell ref="GPH6:GPL6"/>
    <mergeCell ref="GPM6:GPQ6"/>
    <mergeCell ref="GPR6:GPV6"/>
    <mergeCell ref="GPW6:GQA6"/>
    <mergeCell ref="GQB6:GQF6"/>
    <mergeCell ref="GNY6:GOC6"/>
    <mergeCell ref="GOD6:GOH6"/>
    <mergeCell ref="GOI6:GOM6"/>
    <mergeCell ref="GON6:GOR6"/>
    <mergeCell ref="GOS6:GOW6"/>
    <mergeCell ref="GOX6:GPB6"/>
    <mergeCell ref="GTS6:GTW6"/>
    <mergeCell ref="GTX6:GUB6"/>
    <mergeCell ref="GUC6:GUG6"/>
    <mergeCell ref="GUH6:GUL6"/>
    <mergeCell ref="GUM6:GUQ6"/>
    <mergeCell ref="GUR6:GUV6"/>
    <mergeCell ref="GSO6:GSS6"/>
    <mergeCell ref="GST6:GSX6"/>
    <mergeCell ref="GSY6:GTC6"/>
    <mergeCell ref="GTD6:GTH6"/>
    <mergeCell ref="GTI6:GTM6"/>
    <mergeCell ref="GTN6:GTR6"/>
    <mergeCell ref="GRK6:GRO6"/>
    <mergeCell ref="GRP6:GRT6"/>
    <mergeCell ref="GRU6:GRY6"/>
    <mergeCell ref="GRZ6:GSD6"/>
    <mergeCell ref="GSE6:GSI6"/>
    <mergeCell ref="GSJ6:GSN6"/>
    <mergeCell ref="GXE6:GXI6"/>
    <mergeCell ref="GXJ6:GXN6"/>
    <mergeCell ref="GXO6:GXS6"/>
    <mergeCell ref="GXT6:GXX6"/>
    <mergeCell ref="GXY6:GYC6"/>
    <mergeCell ref="GYD6:GYH6"/>
    <mergeCell ref="GWA6:GWE6"/>
    <mergeCell ref="GWF6:GWJ6"/>
    <mergeCell ref="GWK6:GWO6"/>
    <mergeCell ref="GWP6:GWT6"/>
    <mergeCell ref="GWU6:GWY6"/>
    <mergeCell ref="GWZ6:GXD6"/>
    <mergeCell ref="GUW6:GVA6"/>
    <mergeCell ref="GVB6:GVF6"/>
    <mergeCell ref="GVG6:GVK6"/>
    <mergeCell ref="GVL6:GVP6"/>
    <mergeCell ref="GVQ6:GVU6"/>
    <mergeCell ref="GVV6:GVZ6"/>
    <mergeCell ref="HAQ6:HAU6"/>
    <mergeCell ref="HAV6:HAZ6"/>
    <mergeCell ref="HBA6:HBE6"/>
    <mergeCell ref="HBF6:HBJ6"/>
    <mergeCell ref="HBK6:HBO6"/>
    <mergeCell ref="HBP6:HBT6"/>
    <mergeCell ref="GZM6:GZQ6"/>
    <mergeCell ref="GZR6:GZV6"/>
    <mergeCell ref="GZW6:HAA6"/>
    <mergeCell ref="HAB6:HAF6"/>
    <mergeCell ref="HAG6:HAK6"/>
    <mergeCell ref="HAL6:HAP6"/>
    <mergeCell ref="GYI6:GYM6"/>
    <mergeCell ref="GYN6:GYR6"/>
    <mergeCell ref="GYS6:GYW6"/>
    <mergeCell ref="GYX6:GZB6"/>
    <mergeCell ref="GZC6:GZG6"/>
    <mergeCell ref="GZH6:GZL6"/>
    <mergeCell ref="HEC6:HEG6"/>
    <mergeCell ref="HEH6:HEL6"/>
    <mergeCell ref="HEM6:HEQ6"/>
    <mergeCell ref="HER6:HEV6"/>
    <mergeCell ref="HEW6:HFA6"/>
    <mergeCell ref="HFB6:HFF6"/>
    <mergeCell ref="HCY6:HDC6"/>
    <mergeCell ref="HDD6:HDH6"/>
    <mergeCell ref="HDI6:HDM6"/>
    <mergeCell ref="HDN6:HDR6"/>
    <mergeCell ref="HDS6:HDW6"/>
    <mergeCell ref="HDX6:HEB6"/>
    <mergeCell ref="HBU6:HBY6"/>
    <mergeCell ref="HBZ6:HCD6"/>
    <mergeCell ref="HCE6:HCI6"/>
    <mergeCell ref="HCJ6:HCN6"/>
    <mergeCell ref="HCO6:HCS6"/>
    <mergeCell ref="HCT6:HCX6"/>
    <mergeCell ref="HHO6:HHS6"/>
    <mergeCell ref="HHT6:HHX6"/>
    <mergeCell ref="HHY6:HIC6"/>
    <mergeCell ref="HID6:HIH6"/>
    <mergeCell ref="HII6:HIM6"/>
    <mergeCell ref="HIN6:HIR6"/>
    <mergeCell ref="HGK6:HGO6"/>
    <mergeCell ref="HGP6:HGT6"/>
    <mergeCell ref="HGU6:HGY6"/>
    <mergeCell ref="HGZ6:HHD6"/>
    <mergeCell ref="HHE6:HHI6"/>
    <mergeCell ref="HHJ6:HHN6"/>
    <mergeCell ref="HFG6:HFK6"/>
    <mergeCell ref="HFL6:HFP6"/>
    <mergeCell ref="HFQ6:HFU6"/>
    <mergeCell ref="HFV6:HFZ6"/>
    <mergeCell ref="HGA6:HGE6"/>
    <mergeCell ref="HGF6:HGJ6"/>
    <mergeCell ref="HLA6:HLE6"/>
    <mergeCell ref="HLF6:HLJ6"/>
    <mergeCell ref="HLK6:HLO6"/>
    <mergeCell ref="HLP6:HLT6"/>
    <mergeCell ref="HLU6:HLY6"/>
    <mergeCell ref="HLZ6:HMD6"/>
    <mergeCell ref="HJW6:HKA6"/>
    <mergeCell ref="HKB6:HKF6"/>
    <mergeCell ref="HKG6:HKK6"/>
    <mergeCell ref="HKL6:HKP6"/>
    <mergeCell ref="HKQ6:HKU6"/>
    <mergeCell ref="HKV6:HKZ6"/>
    <mergeCell ref="HIS6:HIW6"/>
    <mergeCell ref="HIX6:HJB6"/>
    <mergeCell ref="HJC6:HJG6"/>
    <mergeCell ref="HJH6:HJL6"/>
    <mergeCell ref="HJM6:HJQ6"/>
    <mergeCell ref="HJR6:HJV6"/>
    <mergeCell ref="HOM6:HOQ6"/>
    <mergeCell ref="HOR6:HOV6"/>
    <mergeCell ref="HOW6:HPA6"/>
    <mergeCell ref="HPB6:HPF6"/>
    <mergeCell ref="HPG6:HPK6"/>
    <mergeCell ref="HPL6:HPP6"/>
    <mergeCell ref="HNI6:HNM6"/>
    <mergeCell ref="HNN6:HNR6"/>
    <mergeCell ref="HNS6:HNW6"/>
    <mergeCell ref="HNX6:HOB6"/>
    <mergeCell ref="HOC6:HOG6"/>
    <mergeCell ref="HOH6:HOL6"/>
    <mergeCell ref="HME6:HMI6"/>
    <mergeCell ref="HMJ6:HMN6"/>
    <mergeCell ref="HMO6:HMS6"/>
    <mergeCell ref="HMT6:HMX6"/>
    <mergeCell ref="HMY6:HNC6"/>
    <mergeCell ref="HND6:HNH6"/>
    <mergeCell ref="HRY6:HSC6"/>
    <mergeCell ref="HSD6:HSH6"/>
    <mergeCell ref="HSI6:HSM6"/>
    <mergeCell ref="HSN6:HSR6"/>
    <mergeCell ref="HSS6:HSW6"/>
    <mergeCell ref="HSX6:HTB6"/>
    <mergeCell ref="HQU6:HQY6"/>
    <mergeCell ref="HQZ6:HRD6"/>
    <mergeCell ref="HRE6:HRI6"/>
    <mergeCell ref="HRJ6:HRN6"/>
    <mergeCell ref="HRO6:HRS6"/>
    <mergeCell ref="HRT6:HRX6"/>
    <mergeCell ref="HPQ6:HPU6"/>
    <mergeCell ref="HPV6:HPZ6"/>
    <mergeCell ref="HQA6:HQE6"/>
    <mergeCell ref="HQF6:HQJ6"/>
    <mergeCell ref="HQK6:HQO6"/>
    <mergeCell ref="HQP6:HQT6"/>
    <mergeCell ref="HVK6:HVO6"/>
    <mergeCell ref="HVP6:HVT6"/>
    <mergeCell ref="HVU6:HVY6"/>
    <mergeCell ref="HVZ6:HWD6"/>
    <mergeCell ref="HWE6:HWI6"/>
    <mergeCell ref="HWJ6:HWN6"/>
    <mergeCell ref="HUG6:HUK6"/>
    <mergeCell ref="HUL6:HUP6"/>
    <mergeCell ref="HUQ6:HUU6"/>
    <mergeCell ref="HUV6:HUZ6"/>
    <mergeCell ref="HVA6:HVE6"/>
    <mergeCell ref="HVF6:HVJ6"/>
    <mergeCell ref="HTC6:HTG6"/>
    <mergeCell ref="HTH6:HTL6"/>
    <mergeCell ref="HTM6:HTQ6"/>
    <mergeCell ref="HTR6:HTV6"/>
    <mergeCell ref="HTW6:HUA6"/>
    <mergeCell ref="HUB6:HUF6"/>
    <mergeCell ref="HYW6:HZA6"/>
    <mergeCell ref="HZB6:HZF6"/>
    <mergeCell ref="HZG6:HZK6"/>
    <mergeCell ref="HZL6:HZP6"/>
    <mergeCell ref="HZQ6:HZU6"/>
    <mergeCell ref="HZV6:HZZ6"/>
    <mergeCell ref="HXS6:HXW6"/>
    <mergeCell ref="HXX6:HYB6"/>
    <mergeCell ref="HYC6:HYG6"/>
    <mergeCell ref="HYH6:HYL6"/>
    <mergeCell ref="HYM6:HYQ6"/>
    <mergeCell ref="HYR6:HYV6"/>
    <mergeCell ref="HWO6:HWS6"/>
    <mergeCell ref="HWT6:HWX6"/>
    <mergeCell ref="HWY6:HXC6"/>
    <mergeCell ref="HXD6:HXH6"/>
    <mergeCell ref="HXI6:HXM6"/>
    <mergeCell ref="HXN6:HXR6"/>
    <mergeCell ref="ICI6:ICM6"/>
    <mergeCell ref="ICN6:ICR6"/>
    <mergeCell ref="ICS6:ICW6"/>
    <mergeCell ref="ICX6:IDB6"/>
    <mergeCell ref="IDC6:IDG6"/>
    <mergeCell ref="IDH6:IDL6"/>
    <mergeCell ref="IBE6:IBI6"/>
    <mergeCell ref="IBJ6:IBN6"/>
    <mergeCell ref="IBO6:IBS6"/>
    <mergeCell ref="IBT6:IBX6"/>
    <mergeCell ref="IBY6:ICC6"/>
    <mergeCell ref="ICD6:ICH6"/>
    <mergeCell ref="IAA6:IAE6"/>
    <mergeCell ref="IAF6:IAJ6"/>
    <mergeCell ref="IAK6:IAO6"/>
    <mergeCell ref="IAP6:IAT6"/>
    <mergeCell ref="IAU6:IAY6"/>
    <mergeCell ref="IAZ6:IBD6"/>
    <mergeCell ref="IFU6:IFY6"/>
    <mergeCell ref="IFZ6:IGD6"/>
    <mergeCell ref="IGE6:IGI6"/>
    <mergeCell ref="IGJ6:IGN6"/>
    <mergeCell ref="IGO6:IGS6"/>
    <mergeCell ref="IGT6:IGX6"/>
    <mergeCell ref="IEQ6:IEU6"/>
    <mergeCell ref="IEV6:IEZ6"/>
    <mergeCell ref="IFA6:IFE6"/>
    <mergeCell ref="IFF6:IFJ6"/>
    <mergeCell ref="IFK6:IFO6"/>
    <mergeCell ref="IFP6:IFT6"/>
    <mergeCell ref="IDM6:IDQ6"/>
    <mergeCell ref="IDR6:IDV6"/>
    <mergeCell ref="IDW6:IEA6"/>
    <mergeCell ref="IEB6:IEF6"/>
    <mergeCell ref="IEG6:IEK6"/>
    <mergeCell ref="IEL6:IEP6"/>
    <mergeCell ref="IJG6:IJK6"/>
    <mergeCell ref="IJL6:IJP6"/>
    <mergeCell ref="IJQ6:IJU6"/>
    <mergeCell ref="IJV6:IJZ6"/>
    <mergeCell ref="IKA6:IKE6"/>
    <mergeCell ref="IKF6:IKJ6"/>
    <mergeCell ref="IIC6:IIG6"/>
    <mergeCell ref="IIH6:IIL6"/>
    <mergeCell ref="IIM6:IIQ6"/>
    <mergeCell ref="IIR6:IIV6"/>
    <mergeCell ref="IIW6:IJA6"/>
    <mergeCell ref="IJB6:IJF6"/>
    <mergeCell ref="IGY6:IHC6"/>
    <mergeCell ref="IHD6:IHH6"/>
    <mergeCell ref="IHI6:IHM6"/>
    <mergeCell ref="IHN6:IHR6"/>
    <mergeCell ref="IHS6:IHW6"/>
    <mergeCell ref="IHX6:IIB6"/>
    <mergeCell ref="IMS6:IMW6"/>
    <mergeCell ref="IMX6:INB6"/>
    <mergeCell ref="INC6:ING6"/>
    <mergeCell ref="INH6:INL6"/>
    <mergeCell ref="INM6:INQ6"/>
    <mergeCell ref="INR6:INV6"/>
    <mergeCell ref="ILO6:ILS6"/>
    <mergeCell ref="ILT6:ILX6"/>
    <mergeCell ref="ILY6:IMC6"/>
    <mergeCell ref="IMD6:IMH6"/>
    <mergeCell ref="IMI6:IMM6"/>
    <mergeCell ref="IMN6:IMR6"/>
    <mergeCell ref="IKK6:IKO6"/>
    <mergeCell ref="IKP6:IKT6"/>
    <mergeCell ref="IKU6:IKY6"/>
    <mergeCell ref="IKZ6:ILD6"/>
    <mergeCell ref="ILE6:ILI6"/>
    <mergeCell ref="ILJ6:ILN6"/>
    <mergeCell ref="IQE6:IQI6"/>
    <mergeCell ref="IQJ6:IQN6"/>
    <mergeCell ref="IQO6:IQS6"/>
    <mergeCell ref="IQT6:IQX6"/>
    <mergeCell ref="IQY6:IRC6"/>
    <mergeCell ref="IRD6:IRH6"/>
    <mergeCell ref="IPA6:IPE6"/>
    <mergeCell ref="IPF6:IPJ6"/>
    <mergeCell ref="IPK6:IPO6"/>
    <mergeCell ref="IPP6:IPT6"/>
    <mergeCell ref="IPU6:IPY6"/>
    <mergeCell ref="IPZ6:IQD6"/>
    <mergeCell ref="INW6:IOA6"/>
    <mergeCell ref="IOB6:IOF6"/>
    <mergeCell ref="IOG6:IOK6"/>
    <mergeCell ref="IOL6:IOP6"/>
    <mergeCell ref="IOQ6:IOU6"/>
    <mergeCell ref="IOV6:IOZ6"/>
    <mergeCell ref="ITQ6:ITU6"/>
    <mergeCell ref="ITV6:ITZ6"/>
    <mergeCell ref="IUA6:IUE6"/>
    <mergeCell ref="IUF6:IUJ6"/>
    <mergeCell ref="IUK6:IUO6"/>
    <mergeCell ref="IUP6:IUT6"/>
    <mergeCell ref="ISM6:ISQ6"/>
    <mergeCell ref="ISR6:ISV6"/>
    <mergeCell ref="ISW6:ITA6"/>
    <mergeCell ref="ITB6:ITF6"/>
    <mergeCell ref="ITG6:ITK6"/>
    <mergeCell ref="ITL6:ITP6"/>
    <mergeCell ref="IRI6:IRM6"/>
    <mergeCell ref="IRN6:IRR6"/>
    <mergeCell ref="IRS6:IRW6"/>
    <mergeCell ref="IRX6:ISB6"/>
    <mergeCell ref="ISC6:ISG6"/>
    <mergeCell ref="ISH6:ISL6"/>
    <mergeCell ref="IXC6:IXG6"/>
    <mergeCell ref="IXH6:IXL6"/>
    <mergeCell ref="IXM6:IXQ6"/>
    <mergeCell ref="IXR6:IXV6"/>
    <mergeCell ref="IXW6:IYA6"/>
    <mergeCell ref="IYB6:IYF6"/>
    <mergeCell ref="IVY6:IWC6"/>
    <mergeCell ref="IWD6:IWH6"/>
    <mergeCell ref="IWI6:IWM6"/>
    <mergeCell ref="IWN6:IWR6"/>
    <mergeCell ref="IWS6:IWW6"/>
    <mergeCell ref="IWX6:IXB6"/>
    <mergeCell ref="IUU6:IUY6"/>
    <mergeCell ref="IUZ6:IVD6"/>
    <mergeCell ref="IVE6:IVI6"/>
    <mergeCell ref="IVJ6:IVN6"/>
    <mergeCell ref="IVO6:IVS6"/>
    <mergeCell ref="IVT6:IVX6"/>
    <mergeCell ref="JAO6:JAS6"/>
    <mergeCell ref="JAT6:JAX6"/>
    <mergeCell ref="JAY6:JBC6"/>
    <mergeCell ref="JBD6:JBH6"/>
    <mergeCell ref="JBI6:JBM6"/>
    <mergeCell ref="JBN6:JBR6"/>
    <mergeCell ref="IZK6:IZO6"/>
    <mergeCell ref="IZP6:IZT6"/>
    <mergeCell ref="IZU6:IZY6"/>
    <mergeCell ref="IZZ6:JAD6"/>
    <mergeCell ref="JAE6:JAI6"/>
    <mergeCell ref="JAJ6:JAN6"/>
    <mergeCell ref="IYG6:IYK6"/>
    <mergeCell ref="IYL6:IYP6"/>
    <mergeCell ref="IYQ6:IYU6"/>
    <mergeCell ref="IYV6:IYZ6"/>
    <mergeCell ref="IZA6:IZE6"/>
    <mergeCell ref="IZF6:IZJ6"/>
    <mergeCell ref="JEA6:JEE6"/>
    <mergeCell ref="JEF6:JEJ6"/>
    <mergeCell ref="JEK6:JEO6"/>
    <mergeCell ref="JEP6:JET6"/>
    <mergeCell ref="JEU6:JEY6"/>
    <mergeCell ref="JEZ6:JFD6"/>
    <mergeCell ref="JCW6:JDA6"/>
    <mergeCell ref="JDB6:JDF6"/>
    <mergeCell ref="JDG6:JDK6"/>
    <mergeCell ref="JDL6:JDP6"/>
    <mergeCell ref="JDQ6:JDU6"/>
    <mergeCell ref="JDV6:JDZ6"/>
    <mergeCell ref="JBS6:JBW6"/>
    <mergeCell ref="JBX6:JCB6"/>
    <mergeCell ref="JCC6:JCG6"/>
    <mergeCell ref="JCH6:JCL6"/>
    <mergeCell ref="JCM6:JCQ6"/>
    <mergeCell ref="JCR6:JCV6"/>
    <mergeCell ref="JHM6:JHQ6"/>
    <mergeCell ref="JHR6:JHV6"/>
    <mergeCell ref="JHW6:JIA6"/>
    <mergeCell ref="JIB6:JIF6"/>
    <mergeCell ref="JIG6:JIK6"/>
    <mergeCell ref="JIL6:JIP6"/>
    <mergeCell ref="JGI6:JGM6"/>
    <mergeCell ref="JGN6:JGR6"/>
    <mergeCell ref="JGS6:JGW6"/>
    <mergeCell ref="JGX6:JHB6"/>
    <mergeCell ref="JHC6:JHG6"/>
    <mergeCell ref="JHH6:JHL6"/>
    <mergeCell ref="JFE6:JFI6"/>
    <mergeCell ref="JFJ6:JFN6"/>
    <mergeCell ref="JFO6:JFS6"/>
    <mergeCell ref="JFT6:JFX6"/>
    <mergeCell ref="JFY6:JGC6"/>
    <mergeCell ref="JGD6:JGH6"/>
    <mergeCell ref="JKY6:JLC6"/>
    <mergeCell ref="JLD6:JLH6"/>
    <mergeCell ref="JLI6:JLM6"/>
    <mergeCell ref="JLN6:JLR6"/>
    <mergeCell ref="JLS6:JLW6"/>
    <mergeCell ref="JLX6:JMB6"/>
    <mergeCell ref="JJU6:JJY6"/>
    <mergeCell ref="JJZ6:JKD6"/>
    <mergeCell ref="JKE6:JKI6"/>
    <mergeCell ref="JKJ6:JKN6"/>
    <mergeCell ref="JKO6:JKS6"/>
    <mergeCell ref="JKT6:JKX6"/>
    <mergeCell ref="JIQ6:JIU6"/>
    <mergeCell ref="JIV6:JIZ6"/>
    <mergeCell ref="JJA6:JJE6"/>
    <mergeCell ref="JJF6:JJJ6"/>
    <mergeCell ref="JJK6:JJO6"/>
    <mergeCell ref="JJP6:JJT6"/>
    <mergeCell ref="JOK6:JOO6"/>
    <mergeCell ref="JOP6:JOT6"/>
    <mergeCell ref="JOU6:JOY6"/>
    <mergeCell ref="JOZ6:JPD6"/>
    <mergeCell ref="JPE6:JPI6"/>
    <mergeCell ref="JPJ6:JPN6"/>
    <mergeCell ref="JNG6:JNK6"/>
    <mergeCell ref="JNL6:JNP6"/>
    <mergeCell ref="JNQ6:JNU6"/>
    <mergeCell ref="JNV6:JNZ6"/>
    <mergeCell ref="JOA6:JOE6"/>
    <mergeCell ref="JOF6:JOJ6"/>
    <mergeCell ref="JMC6:JMG6"/>
    <mergeCell ref="JMH6:JML6"/>
    <mergeCell ref="JMM6:JMQ6"/>
    <mergeCell ref="JMR6:JMV6"/>
    <mergeCell ref="JMW6:JNA6"/>
    <mergeCell ref="JNB6:JNF6"/>
    <mergeCell ref="JRW6:JSA6"/>
    <mergeCell ref="JSB6:JSF6"/>
    <mergeCell ref="JSG6:JSK6"/>
    <mergeCell ref="JSL6:JSP6"/>
    <mergeCell ref="JSQ6:JSU6"/>
    <mergeCell ref="JSV6:JSZ6"/>
    <mergeCell ref="JQS6:JQW6"/>
    <mergeCell ref="JQX6:JRB6"/>
    <mergeCell ref="JRC6:JRG6"/>
    <mergeCell ref="JRH6:JRL6"/>
    <mergeCell ref="JRM6:JRQ6"/>
    <mergeCell ref="JRR6:JRV6"/>
    <mergeCell ref="JPO6:JPS6"/>
    <mergeCell ref="JPT6:JPX6"/>
    <mergeCell ref="JPY6:JQC6"/>
    <mergeCell ref="JQD6:JQH6"/>
    <mergeCell ref="JQI6:JQM6"/>
    <mergeCell ref="JQN6:JQR6"/>
    <mergeCell ref="JVI6:JVM6"/>
    <mergeCell ref="JVN6:JVR6"/>
    <mergeCell ref="JVS6:JVW6"/>
    <mergeCell ref="JVX6:JWB6"/>
    <mergeCell ref="JWC6:JWG6"/>
    <mergeCell ref="JWH6:JWL6"/>
    <mergeCell ref="JUE6:JUI6"/>
    <mergeCell ref="JUJ6:JUN6"/>
    <mergeCell ref="JUO6:JUS6"/>
    <mergeCell ref="JUT6:JUX6"/>
    <mergeCell ref="JUY6:JVC6"/>
    <mergeCell ref="JVD6:JVH6"/>
    <mergeCell ref="JTA6:JTE6"/>
    <mergeCell ref="JTF6:JTJ6"/>
    <mergeCell ref="JTK6:JTO6"/>
    <mergeCell ref="JTP6:JTT6"/>
    <mergeCell ref="JTU6:JTY6"/>
    <mergeCell ref="JTZ6:JUD6"/>
    <mergeCell ref="JYU6:JYY6"/>
    <mergeCell ref="JYZ6:JZD6"/>
    <mergeCell ref="JZE6:JZI6"/>
    <mergeCell ref="JZJ6:JZN6"/>
    <mergeCell ref="JZO6:JZS6"/>
    <mergeCell ref="JZT6:JZX6"/>
    <mergeCell ref="JXQ6:JXU6"/>
    <mergeCell ref="JXV6:JXZ6"/>
    <mergeCell ref="JYA6:JYE6"/>
    <mergeCell ref="JYF6:JYJ6"/>
    <mergeCell ref="JYK6:JYO6"/>
    <mergeCell ref="JYP6:JYT6"/>
    <mergeCell ref="JWM6:JWQ6"/>
    <mergeCell ref="JWR6:JWV6"/>
    <mergeCell ref="JWW6:JXA6"/>
    <mergeCell ref="JXB6:JXF6"/>
    <mergeCell ref="JXG6:JXK6"/>
    <mergeCell ref="JXL6:JXP6"/>
    <mergeCell ref="KCG6:KCK6"/>
    <mergeCell ref="KCL6:KCP6"/>
    <mergeCell ref="KCQ6:KCU6"/>
    <mergeCell ref="KCV6:KCZ6"/>
    <mergeCell ref="KDA6:KDE6"/>
    <mergeCell ref="KDF6:KDJ6"/>
    <mergeCell ref="KBC6:KBG6"/>
    <mergeCell ref="KBH6:KBL6"/>
    <mergeCell ref="KBM6:KBQ6"/>
    <mergeCell ref="KBR6:KBV6"/>
    <mergeCell ref="KBW6:KCA6"/>
    <mergeCell ref="KCB6:KCF6"/>
    <mergeCell ref="JZY6:KAC6"/>
    <mergeCell ref="KAD6:KAH6"/>
    <mergeCell ref="KAI6:KAM6"/>
    <mergeCell ref="KAN6:KAR6"/>
    <mergeCell ref="KAS6:KAW6"/>
    <mergeCell ref="KAX6:KBB6"/>
    <mergeCell ref="KFS6:KFW6"/>
    <mergeCell ref="KFX6:KGB6"/>
    <mergeCell ref="KGC6:KGG6"/>
    <mergeCell ref="KGH6:KGL6"/>
    <mergeCell ref="KGM6:KGQ6"/>
    <mergeCell ref="KGR6:KGV6"/>
    <mergeCell ref="KEO6:KES6"/>
    <mergeCell ref="KET6:KEX6"/>
    <mergeCell ref="KEY6:KFC6"/>
    <mergeCell ref="KFD6:KFH6"/>
    <mergeCell ref="KFI6:KFM6"/>
    <mergeCell ref="KFN6:KFR6"/>
    <mergeCell ref="KDK6:KDO6"/>
    <mergeCell ref="KDP6:KDT6"/>
    <mergeCell ref="KDU6:KDY6"/>
    <mergeCell ref="KDZ6:KED6"/>
    <mergeCell ref="KEE6:KEI6"/>
    <mergeCell ref="KEJ6:KEN6"/>
    <mergeCell ref="KJE6:KJI6"/>
    <mergeCell ref="KJJ6:KJN6"/>
    <mergeCell ref="KJO6:KJS6"/>
    <mergeCell ref="KJT6:KJX6"/>
    <mergeCell ref="KJY6:KKC6"/>
    <mergeCell ref="KKD6:KKH6"/>
    <mergeCell ref="KIA6:KIE6"/>
    <mergeCell ref="KIF6:KIJ6"/>
    <mergeCell ref="KIK6:KIO6"/>
    <mergeCell ref="KIP6:KIT6"/>
    <mergeCell ref="KIU6:KIY6"/>
    <mergeCell ref="KIZ6:KJD6"/>
    <mergeCell ref="KGW6:KHA6"/>
    <mergeCell ref="KHB6:KHF6"/>
    <mergeCell ref="KHG6:KHK6"/>
    <mergeCell ref="KHL6:KHP6"/>
    <mergeCell ref="KHQ6:KHU6"/>
    <mergeCell ref="KHV6:KHZ6"/>
    <mergeCell ref="KMQ6:KMU6"/>
    <mergeCell ref="KMV6:KMZ6"/>
    <mergeCell ref="KNA6:KNE6"/>
    <mergeCell ref="KNF6:KNJ6"/>
    <mergeCell ref="KNK6:KNO6"/>
    <mergeCell ref="KNP6:KNT6"/>
    <mergeCell ref="KLM6:KLQ6"/>
    <mergeCell ref="KLR6:KLV6"/>
    <mergeCell ref="KLW6:KMA6"/>
    <mergeCell ref="KMB6:KMF6"/>
    <mergeCell ref="KMG6:KMK6"/>
    <mergeCell ref="KML6:KMP6"/>
    <mergeCell ref="KKI6:KKM6"/>
    <mergeCell ref="KKN6:KKR6"/>
    <mergeCell ref="KKS6:KKW6"/>
    <mergeCell ref="KKX6:KLB6"/>
    <mergeCell ref="KLC6:KLG6"/>
    <mergeCell ref="KLH6:KLL6"/>
    <mergeCell ref="KQC6:KQG6"/>
    <mergeCell ref="KQH6:KQL6"/>
    <mergeCell ref="KQM6:KQQ6"/>
    <mergeCell ref="KQR6:KQV6"/>
    <mergeCell ref="KQW6:KRA6"/>
    <mergeCell ref="KRB6:KRF6"/>
    <mergeCell ref="KOY6:KPC6"/>
    <mergeCell ref="KPD6:KPH6"/>
    <mergeCell ref="KPI6:KPM6"/>
    <mergeCell ref="KPN6:KPR6"/>
    <mergeCell ref="KPS6:KPW6"/>
    <mergeCell ref="KPX6:KQB6"/>
    <mergeCell ref="KNU6:KNY6"/>
    <mergeCell ref="KNZ6:KOD6"/>
    <mergeCell ref="KOE6:KOI6"/>
    <mergeCell ref="KOJ6:KON6"/>
    <mergeCell ref="KOO6:KOS6"/>
    <mergeCell ref="KOT6:KOX6"/>
    <mergeCell ref="KTO6:KTS6"/>
    <mergeCell ref="KTT6:KTX6"/>
    <mergeCell ref="KTY6:KUC6"/>
    <mergeCell ref="KUD6:KUH6"/>
    <mergeCell ref="KUI6:KUM6"/>
    <mergeCell ref="KUN6:KUR6"/>
    <mergeCell ref="KSK6:KSO6"/>
    <mergeCell ref="KSP6:KST6"/>
    <mergeCell ref="KSU6:KSY6"/>
    <mergeCell ref="KSZ6:KTD6"/>
    <mergeCell ref="KTE6:KTI6"/>
    <mergeCell ref="KTJ6:KTN6"/>
    <mergeCell ref="KRG6:KRK6"/>
    <mergeCell ref="KRL6:KRP6"/>
    <mergeCell ref="KRQ6:KRU6"/>
    <mergeCell ref="KRV6:KRZ6"/>
    <mergeCell ref="KSA6:KSE6"/>
    <mergeCell ref="KSF6:KSJ6"/>
    <mergeCell ref="KXA6:KXE6"/>
    <mergeCell ref="KXF6:KXJ6"/>
    <mergeCell ref="KXK6:KXO6"/>
    <mergeCell ref="KXP6:KXT6"/>
    <mergeCell ref="KXU6:KXY6"/>
    <mergeCell ref="KXZ6:KYD6"/>
    <mergeCell ref="KVW6:KWA6"/>
    <mergeCell ref="KWB6:KWF6"/>
    <mergeCell ref="KWG6:KWK6"/>
    <mergeCell ref="KWL6:KWP6"/>
    <mergeCell ref="KWQ6:KWU6"/>
    <mergeCell ref="KWV6:KWZ6"/>
    <mergeCell ref="KUS6:KUW6"/>
    <mergeCell ref="KUX6:KVB6"/>
    <mergeCell ref="KVC6:KVG6"/>
    <mergeCell ref="KVH6:KVL6"/>
    <mergeCell ref="KVM6:KVQ6"/>
    <mergeCell ref="KVR6:KVV6"/>
    <mergeCell ref="LAM6:LAQ6"/>
    <mergeCell ref="LAR6:LAV6"/>
    <mergeCell ref="LAW6:LBA6"/>
    <mergeCell ref="LBB6:LBF6"/>
    <mergeCell ref="LBG6:LBK6"/>
    <mergeCell ref="LBL6:LBP6"/>
    <mergeCell ref="KZI6:KZM6"/>
    <mergeCell ref="KZN6:KZR6"/>
    <mergeCell ref="KZS6:KZW6"/>
    <mergeCell ref="KZX6:LAB6"/>
    <mergeCell ref="LAC6:LAG6"/>
    <mergeCell ref="LAH6:LAL6"/>
    <mergeCell ref="KYE6:KYI6"/>
    <mergeCell ref="KYJ6:KYN6"/>
    <mergeCell ref="KYO6:KYS6"/>
    <mergeCell ref="KYT6:KYX6"/>
    <mergeCell ref="KYY6:KZC6"/>
    <mergeCell ref="KZD6:KZH6"/>
    <mergeCell ref="LDY6:LEC6"/>
    <mergeCell ref="LED6:LEH6"/>
    <mergeCell ref="LEI6:LEM6"/>
    <mergeCell ref="LEN6:LER6"/>
    <mergeCell ref="LES6:LEW6"/>
    <mergeCell ref="LEX6:LFB6"/>
    <mergeCell ref="LCU6:LCY6"/>
    <mergeCell ref="LCZ6:LDD6"/>
    <mergeCell ref="LDE6:LDI6"/>
    <mergeCell ref="LDJ6:LDN6"/>
    <mergeCell ref="LDO6:LDS6"/>
    <mergeCell ref="LDT6:LDX6"/>
    <mergeCell ref="LBQ6:LBU6"/>
    <mergeCell ref="LBV6:LBZ6"/>
    <mergeCell ref="LCA6:LCE6"/>
    <mergeCell ref="LCF6:LCJ6"/>
    <mergeCell ref="LCK6:LCO6"/>
    <mergeCell ref="LCP6:LCT6"/>
    <mergeCell ref="LHK6:LHO6"/>
    <mergeCell ref="LHP6:LHT6"/>
    <mergeCell ref="LHU6:LHY6"/>
    <mergeCell ref="LHZ6:LID6"/>
    <mergeCell ref="LIE6:LII6"/>
    <mergeCell ref="LIJ6:LIN6"/>
    <mergeCell ref="LGG6:LGK6"/>
    <mergeCell ref="LGL6:LGP6"/>
    <mergeCell ref="LGQ6:LGU6"/>
    <mergeCell ref="LGV6:LGZ6"/>
    <mergeCell ref="LHA6:LHE6"/>
    <mergeCell ref="LHF6:LHJ6"/>
    <mergeCell ref="LFC6:LFG6"/>
    <mergeCell ref="LFH6:LFL6"/>
    <mergeCell ref="LFM6:LFQ6"/>
    <mergeCell ref="LFR6:LFV6"/>
    <mergeCell ref="LFW6:LGA6"/>
    <mergeCell ref="LGB6:LGF6"/>
    <mergeCell ref="LKW6:LLA6"/>
    <mergeCell ref="LLB6:LLF6"/>
    <mergeCell ref="LLG6:LLK6"/>
    <mergeCell ref="LLL6:LLP6"/>
    <mergeCell ref="LLQ6:LLU6"/>
    <mergeCell ref="LLV6:LLZ6"/>
    <mergeCell ref="LJS6:LJW6"/>
    <mergeCell ref="LJX6:LKB6"/>
    <mergeCell ref="LKC6:LKG6"/>
    <mergeCell ref="LKH6:LKL6"/>
    <mergeCell ref="LKM6:LKQ6"/>
    <mergeCell ref="LKR6:LKV6"/>
    <mergeCell ref="LIO6:LIS6"/>
    <mergeCell ref="LIT6:LIX6"/>
    <mergeCell ref="LIY6:LJC6"/>
    <mergeCell ref="LJD6:LJH6"/>
    <mergeCell ref="LJI6:LJM6"/>
    <mergeCell ref="LJN6:LJR6"/>
    <mergeCell ref="LOI6:LOM6"/>
    <mergeCell ref="LON6:LOR6"/>
    <mergeCell ref="LOS6:LOW6"/>
    <mergeCell ref="LOX6:LPB6"/>
    <mergeCell ref="LPC6:LPG6"/>
    <mergeCell ref="LPH6:LPL6"/>
    <mergeCell ref="LNE6:LNI6"/>
    <mergeCell ref="LNJ6:LNN6"/>
    <mergeCell ref="LNO6:LNS6"/>
    <mergeCell ref="LNT6:LNX6"/>
    <mergeCell ref="LNY6:LOC6"/>
    <mergeCell ref="LOD6:LOH6"/>
    <mergeCell ref="LMA6:LME6"/>
    <mergeCell ref="LMF6:LMJ6"/>
    <mergeCell ref="LMK6:LMO6"/>
    <mergeCell ref="LMP6:LMT6"/>
    <mergeCell ref="LMU6:LMY6"/>
    <mergeCell ref="LMZ6:LND6"/>
    <mergeCell ref="LRU6:LRY6"/>
    <mergeCell ref="LRZ6:LSD6"/>
    <mergeCell ref="LSE6:LSI6"/>
    <mergeCell ref="LSJ6:LSN6"/>
    <mergeCell ref="LSO6:LSS6"/>
    <mergeCell ref="LST6:LSX6"/>
    <mergeCell ref="LQQ6:LQU6"/>
    <mergeCell ref="LQV6:LQZ6"/>
    <mergeCell ref="LRA6:LRE6"/>
    <mergeCell ref="LRF6:LRJ6"/>
    <mergeCell ref="LRK6:LRO6"/>
    <mergeCell ref="LRP6:LRT6"/>
    <mergeCell ref="LPM6:LPQ6"/>
    <mergeCell ref="LPR6:LPV6"/>
    <mergeCell ref="LPW6:LQA6"/>
    <mergeCell ref="LQB6:LQF6"/>
    <mergeCell ref="LQG6:LQK6"/>
    <mergeCell ref="LQL6:LQP6"/>
    <mergeCell ref="LVG6:LVK6"/>
    <mergeCell ref="LVL6:LVP6"/>
    <mergeCell ref="LVQ6:LVU6"/>
    <mergeCell ref="LVV6:LVZ6"/>
    <mergeCell ref="LWA6:LWE6"/>
    <mergeCell ref="LWF6:LWJ6"/>
    <mergeCell ref="LUC6:LUG6"/>
    <mergeCell ref="LUH6:LUL6"/>
    <mergeCell ref="LUM6:LUQ6"/>
    <mergeCell ref="LUR6:LUV6"/>
    <mergeCell ref="LUW6:LVA6"/>
    <mergeCell ref="LVB6:LVF6"/>
    <mergeCell ref="LSY6:LTC6"/>
    <mergeCell ref="LTD6:LTH6"/>
    <mergeCell ref="LTI6:LTM6"/>
    <mergeCell ref="LTN6:LTR6"/>
    <mergeCell ref="LTS6:LTW6"/>
    <mergeCell ref="LTX6:LUB6"/>
    <mergeCell ref="LYS6:LYW6"/>
    <mergeCell ref="LYX6:LZB6"/>
    <mergeCell ref="LZC6:LZG6"/>
    <mergeCell ref="LZH6:LZL6"/>
    <mergeCell ref="LZM6:LZQ6"/>
    <mergeCell ref="LZR6:LZV6"/>
    <mergeCell ref="LXO6:LXS6"/>
    <mergeCell ref="LXT6:LXX6"/>
    <mergeCell ref="LXY6:LYC6"/>
    <mergeCell ref="LYD6:LYH6"/>
    <mergeCell ref="LYI6:LYM6"/>
    <mergeCell ref="LYN6:LYR6"/>
    <mergeCell ref="LWK6:LWO6"/>
    <mergeCell ref="LWP6:LWT6"/>
    <mergeCell ref="LWU6:LWY6"/>
    <mergeCell ref="LWZ6:LXD6"/>
    <mergeCell ref="LXE6:LXI6"/>
    <mergeCell ref="LXJ6:LXN6"/>
    <mergeCell ref="MCE6:MCI6"/>
    <mergeCell ref="MCJ6:MCN6"/>
    <mergeCell ref="MCO6:MCS6"/>
    <mergeCell ref="MCT6:MCX6"/>
    <mergeCell ref="MCY6:MDC6"/>
    <mergeCell ref="MDD6:MDH6"/>
    <mergeCell ref="MBA6:MBE6"/>
    <mergeCell ref="MBF6:MBJ6"/>
    <mergeCell ref="MBK6:MBO6"/>
    <mergeCell ref="MBP6:MBT6"/>
    <mergeCell ref="MBU6:MBY6"/>
    <mergeCell ref="MBZ6:MCD6"/>
    <mergeCell ref="LZW6:MAA6"/>
    <mergeCell ref="MAB6:MAF6"/>
    <mergeCell ref="MAG6:MAK6"/>
    <mergeCell ref="MAL6:MAP6"/>
    <mergeCell ref="MAQ6:MAU6"/>
    <mergeCell ref="MAV6:MAZ6"/>
    <mergeCell ref="MFQ6:MFU6"/>
    <mergeCell ref="MFV6:MFZ6"/>
    <mergeCell ref="MGA6:MGE6"/>
    <mergeCell ref="MGF6:MGJ6"/>
    <mergeCell ref="MGK6:MGO6"/>
    <mergeCell ref="MGP6:MGT6"/>
    <mergeCell ref="MEM6:MEQ6"/>
    <mergeCell ref="MER6:MEV6"/>
    <mergeCell ref="MEW6:MFA6"/>
    <mergeCell ref="MFB6:MFF6"/>
    <mergeCell ref="MFG6:MFK6"/>
    <mergeCell ref="MFL6:MFP6"/>
    <mergeCell ref="MDI6:MDM6"/>
    <mergeCell ref="MDN6:MDR6"/>
    <mergeCell ref="MDS6:MDW6"/>
    <mergeCell ref="MDX6:MEB6"/>
    <mergeCell ref="MEC6:MEG6"/>
    <mergeCell ref="MEH6:MEL6"/>
    <mergeCell ref="MJC6:MJG6"/>
    <mergeCell ref="MJH6:MJL6"/>
    <mergeCell ref="MJM6:MJQ6"/>
    <mergeCell ref="MJR6:MJV6"/>
    <mergeCell ref="MJW6:MKA6"/>
    <mergeCell ref="MKB6:MKF6"/>
    <mergeCell ref="MHY6:MIC6"/>
    <mergeCell ref="MID6:MIH6"/>
    <mergeCell ref="MII6:MIM6"/>
    <mergeCell ref="MIN6:MIR6"/>
    <mergeCell ref="MIS6:MIW6"/>
    <mergeCell ref="MIX6:MJB6"/>
    <mergeCell ref="MGU6:MGY6"/>
    <mergeCell ref="MGZ6:MHD6"/>
    <mergeCell ref="MHE6:MHI6"/>
    <mergeCell ref="MHJ6:MHN6"/>
    <mergeCell ref="MHO6:MHS6"/>
    <mergeCell ref="MHT6:MHX6"/>
    <mergeCell ref="MMO6:MMS6"/>
    <mergeCell ref="MMT6:MMX6"/>
    <mergeCell ref="MMY6:MNC6"/>
    <mergeCell ref="MND6:MNH6"/>
    <mergeCell ref="MNI6:MNM6"/>
    <mergeCell ref="MNN6:MNR6"/>
    <mergeCell ref="MLK6:MLO6"/>
    <mergeCell ref="MLP6:MLT6"/>
    <mergeCell ref="MLU6:MLY6"/>
    <mergeCell ref="MLZ6:MMD6"/>
    <mergeCell ref="MME6:MMI6"/>
    <mergeCell ref="MMJ6:MMN6"/>
    <mergeCell ref="MKG6:MKK6"/>
    <mergeCell ref="MKL6:MKP6"/>
    <mergeCell ref="MKQ6:MKU6"/>
    <mergeCell ref="MKV6:MKZ6"/>
    <mergeCell ref="MLA6:MLE6"/>
    <mergeCell ref="MLF6:MLJ6"/>
    <mergeCell ref="MQA6:MQE6"/>
    <mergeCell ref="MQF6:MQJ6"/>
    <mergeCell ref="MQK6:MQO6"/>
    <mergeCell ref="MQP6:MQT6"/>
    <mergeCell ref="MQU6:MQY6"/>
    <mergeCell ref="MQZ6:MRD6"/>
    <mergeCell ref="MOW6:MPA6"/>
    <mergeCell ref="MPB6:MPF6"/>
    <mergeCell ref="MPG6:MPK6"/>
    <mergeCell ref="MPL6:MPP6"/>
    <mergeCell ref="MPQ6:MPU6"/>
    <mergeCell ref="MPV6:MPZ6"/>
    <mergeCell ref="MNS6:MNW6"/>
    <mergeCell ref="MNX6:MOB6"/>
    <mergeCell ref="MOC6:MOG6"/>
    <mergeCell ref="MOH6:MOL6"/>
    <mergeCell ref="MOM6:MOQ6"/>
    <mergeCell ref="MOR6:MOV6"/>
    <mergeCell ref="MTM6:MTQ6"/>
    <mergeCell ref="MTR6:MTV6"/>
    <mergeCell ref="MTW6:MUA6"/>
    <mergeCell ref="MUB6:MUF6"/>
    <mergeCell ref="MUG6:MUK6"/>
    <mergeCell ref="MUL6:MUP6"/>
    <mergeCell ref="MSI6:MSM6"/>
    <mergeCell ref="MSN6:MSR6"/>
    <mergeCell ref="MSS6:MSW6"/>
    <mergeCell ref="MSX6:MTB6"/>
    <mergeCell ref="MTC6:MTG6"/>
    <mergeCell ref="MTH6:MTL6"/>
    <mergeCell ref="MRE6:MRI6"/>
    <mergeCell ref="MRJ6:MRN6"/>
    <mergeCell ref="MRO6:MRS6"/>
    <mergeCell ref="MRT6:MRX6"/>
    <mergeCell ref="MRY6:MSC6"/>
    <mergeCell ref="MSD6:MSH6"/>
    <mergeCell ref="MWY6:MXC6"/>
    <mergeCell ref="MXD6:MXH6"/>
    <mergeCell ref="MXI6:MXM6"/>
    <mergeCell ref="MXN6:MXR6"/>
    <mergeCell ref="MXS6:MXW6"/>
    <mergeCell ref="MXX6:MYB6"/>
    <mergeCell ref="MVU6:MVY6"/>
    <mergeCell ref="MVZ6:MWD6"/>
    <mergeCell ref="MWE6:MWI6"/>
    <mergeCell ref="MWJ6:MWN6"/>
    <mergeCell ref="MWO6:MWS6"/>
    <mergeCell ref="MWT6:MWX6"/>
    <mergeCell ref="MUQ6:MUU6"/>
    <mergeCell ref="MUV6:MUZ6"/>
    <mergeCell ref="MVA6:MVE6"/>
    <mergeCell ref="MVF6:MVJ6"/>
    <mergeCell ref="MVK6:MVO6"/>
    <mergeCell ref="MVP6:MVT6"/>
    <mergeCell ref="NAK6:NAO6"/>
    <mergeCell ref="NAP6:NAT6"/>
    <mergeCell ref="NAU6:NAY6"/>
    <mergeCell ref="NAZ6:NBD6"/>
    <mergeCell ref="NBE6:NBI6"/>
    <mergeCell ref="NBJ6:NBN6"/>
    <mergeCell ref="MZG6:MZK6"/>
    <mergeCell ref="MZL6:MZP6"/>
    <mergeCell ref="MZQ6:MZU6"/>
    <mergeCell ref="MZV6:MZZ6"/>
    <mergeCell ref="NAA6:NAE6"/>
    <mergeCell ref="NAF6:NAJ6"/>
    <mergeCell ref="MYC6:MYG6"/>
    <mergeCell ref="MYH6:MYL6"/>
    <mergeCell ref="MYM6:MYQ6"/>
    <mergeCell ref="MYR6:MYV6"/>
    <mergeCell ref="MYW6:MZA6"/>
    <mergeCell ref="MZB6:MZF6"/>
    <mergeCell ref="NDW6:NEA6"/>
    <mergeCell ref="NEB6:NEF6"/>
    <mergeCell ref="NEG6:NEK6"/>
    <mergeCell ref="NEL6:NEP6"/>
    <mergeCell ref="NEQ6:NEU6"/>
    <mergeCell ref="NEV6:NEZ6"/>
    <mergeCell ref="NCS6:NCW6"/>
    <mergeCell ref="NCX6:NDB6"/>
    <mergeCell ref="NDC6:NDG6"/>
    <mergeCell ref="NDH6:NDL6"/>
    <mergeCell ref="NDM6:NDQ6"/>
    <mergeCell ref="NDR6:NDV6"/>
    <mergeCell ref="NBO6:NBS6"/>
    <mergeCell ref="NBT6:NBX6"/>
    <mergeCell ref="NBY6:NCC6"/>
    <mergeCell ref="NCD6:NCH6"/>
    <mergeCell ref="NCI6:NCM6"/>
    <mergeCell ref="NCN6:NCR6"/>
    <mergeCell ref="NHI6:NHM6"/>
    <mergeCell ref="NHN6:NHR6"/>
    <mergeCell ref="NHS6:NHW6"/>
    <mergeCell ref="NHX6:NIB6"/>
    <mergeCell ref="NIC6:NIG6"/>
    <mergeCell ref="NIH6:NIL6"/>
    <mergeCell ref="NGE6:NGI6"/>
    <mergeCell ref="NGJ6:NGN6"/>
    <mergeCell ref="NGO6:NGS6"/>
    <mergeCell ref="NGT6:NGX6"/>
    <mergeCell ref="NGY6:NHC6"/>
    <mergeCell ref="NHD6:NHH6"/>
    <mergeCell ref="NFA6:NFE6"/>
    <mergeCell ref="NFF6:NFJ6"/>
    <mergeCell ref="NFK6:NFO6"/>
    <mergeCell ref="NFP6:NFT6"/>
    <mergeCell ref="NFU6:NFY6"/>
    <mergeCell ref="NFZ6:NGD6"/>
    <mergeCell ref="NKU6:NKY6"/>
    <mergeCell ref="NKZ6:NLD6"/>
    <mergeCell ref="NLE6:NLI6"/>
    <mergeCell ref="NLJ6:NLN6"/>
    <mergeCell ref="NLO6:NLS6"/>
    <mergeCell ref="NLT6:NLX6"/>
    <mergeCell ref="NJQ6:NJU6"/>
    <mergeCell ref="NJV6:NJZ6"/>
    <mergeCell ref="NKA6:NKE6"/>
    <mergeCell ref="NKF6:NKJ6"/>
    <mergeCell ref="NKK6:NKO6"/>
    <mergeCell ref="NKP6:NKT6"/>
    <mergeCell ref="NIM6:NIQ6"/>
    <mergeCell ref="NIR6:NIV6"/>
    <mergeCell ref="NIW6:NJA6"/>
    <mergeCell ref="NJB6:NJF6"/>
    <mergeCell ref="NJG6:NJK6"/>
    <mergeCell ref="NJL6:NJP6"/>
    <mergeCell ref="NOG6:NOK6"/>
    <mergeCell ref="NOL6:NOP6"/>
    <mergeCell ref="NOQ6:NOU6"/>
    <mergeCell ref="NOV6:NOZ6"/>
    <mergeCell ref="NPA6:NPE6"/>
    <mergeCell ref="NPF6:NPJ6"/>
    <mergeCell ref="NNC6:NNG6"/>
    <mergeCell ref="NNH6:NNL6"/>
    <mergeCell ref="NNM6:NNQ6"/>
    <mergeCell ref="NNR6:NNV6"/>
    <mergeCell ref="NNW6:NOA6"/>
    <mergeCell ref="NOB6:NOF6"/>
    <mergeCell ref="NLY6:NMC6"/>
    <mergeCell ref="NMD6:NMH6"/>
    <mergeCell ref="NMI6:NMM6"/>
    <mergeCell ref="NMN6:NMR6"/>
    <mergeCell ref="NMS6:NMW6"/>
    <mergeCell ref="NMX6:NNB6"/>
    <mergeCell ref="NRS6:NRW6"/>
    <mergeCell ref="NRX6:NSB6"/>
    <mergeCell ref="NSC6:NSG6"/>
    <mergeCell ref="NSH6:NSL6"/>
    <mergeCell ref="NSM6:NSQ6"/>
    <mergeCell ref="NSR6:NSV6"/>
    <mergeCell ref="NQO6:NQS6"/>
    <mergeCell ref="NQT6:NQX6"/>
    <mergeCell ref="NQY6:NRC6"/>
    <mergeCell ref="NRD6:NRH6"/>
    <mergeCell ref="NRI6:NRM6"/>
    <mergeCell ref="NRN6:NRR6"/>
    <mergeCell ref="NPK6:NPO6"/>
    <mergeCell ref="NPP6:NPT6"/>
    <mergeCell ref="NPU6:NPY6"/>
    <mergeCell ref="NPZ6:NQD6"/>
    <mergeCell ref="NQE6:NQI6"/>
    <mergeCell ref="NQJ6:NQN6"/>
    <mergeCell ref="NVE6:NVI6"/>
    <mergeCell ref="NVJ6:NVN6"/>
    <mergeCell ref="NVO6:NVS6"/>
    <mergeCell ref="NVT6:NVX6"/>
    <mergeCell ref="NVY6:NWC6"/>
    <mergeCell ref="NWD6:NWH6"/>
    <mergeCell ref="NUA6:NUE6"/>
    <mergeCell ref="NUF6:NUJ6"/>
    <mergeCell ref="NUK6:NUO6"/>
    <mergeCell ref="NUP6:NUT6"/>
    <mergeCell ref="NUU6:NUY6"/>
    <mergeCell ref="NUZ6:NVD6"/>
    <mergeCell ref="NSW6:NTA6"/>
    <mergeCell ref="NTB6:NTF6"/>
    <mergeCell ref="NTG6:NTK6"/>
    <mergeCell ref="NTL6:NTP6"/>
    <mergeCell ref="NTQ6:NTU6"/>
    <mergeCell ref="NTV6:NTZ6"/>
    <mergeCell ref="NYQ6:NYU6"/>
    <mergeCell ref="NYV6:NYZ6"/>
    <mergeCell ref="NZA6:NZE6"/>
    <mergeCell ref="NZF6:NZJ6"/>
    <mergeCell ref="NZK6:NZO6"/>
    <mergeCell ref="NZP6:NZT6"/>
    <mergeCell ref="NXM6:NXQ6"/>
    <mergeCell ref="NXR6:NXV6"/>
    <mergeCell ref="NXW6:NYA6"/>
    <mergeCell ref="NYB6:NYF6"/>
    <mergeCell ref="NYG6:NYK6"/>
    <mergeCell ref="NYL6:NYP6"/>
    <mergeCell ref="NWI6:NWM6"/>
    <mergeCell ref="NWN6:NWR6"/>
    <mergeCell ref="NWS6:NWW6"/>
    <mergeCell ref="NWX6:NXB6"/>
    <mergeCell ref="NXC6:NXG6"/>
    <mergeCell ref="NXH6:NXL6"/>
    <mergeCell ref="OCC6:OCG6"/>
    <mergeCell ref="OCH6:OCL6"/>
    <mergeCell ref="OCM6:OCQ6"/>
    <mergeCell ref="OCR6:OCV6"/>
    <mergeCell ref="OCW6:ODA6"/>
    <mergeCell ref="ODB6:ODF6"/>
    <mergeCell ref="OAY6:OBC6"/>
    <mergeCell ref="OBD6:OBH6"/>
    <mergeCell ref="OBI6:OBM6"/>
    <mergeCell ref="OBN6:OBR6"/>
    <mergeCell ref="OBS6:OBW6"/>
    <mergeCell ref="OBX6:OCB6"/>
    <mergeCell ref="NZU6:NZY6"/>
    <mergeCell ref="NZZ6:OAD6"/>
    <mergeCell ref="OAE6:OAI6"/>
    <mergeCell ref="OAJ6:OAN6"/>
    <mergeCell ref="OAO6:OAS6"/>
    <mergeCell ref="OAT6:OAX6"/>
    <mergeCell ref="OFO6:OFS6"/>
    <mergeCell ref="OFT6:OFX6"/>
    <mergeCell ref="OFY6:OGC6"/>
    <mergeCell ref="OGD6:OGH6"/>
    <mergeCell ref="OGI6:OGM6"/>
    <mergeCell ref="OGN6:OGR6"/>
    <mergeCell ref="OEK6:OEO6"/>
    <mergeCell ref="OEP6:OET6"/>
    <mergeCell ref="OEU6:OEY6"/>
    <mergeCell ref="OEZ6:OFD6"/>
    <mergeCell ref="OFE6:OFI6"/>
    <mergeCell ref="OFJ6:OFN6"/>
    <mergeCell ref="ODG6:ODK6"/>
    <mergeCell ref="ODL6:ODP6"/>
    <mergeCell ref="ODQ6:ODU6"/>
    <mergeCell ref="ODV6:ODZ6"/>
    <mergeCell ref="OEA6:OEE6"/>
    <mergeCell ref="OEF6:OEJ6"/>
    <mergeCell ref="OJA6:OJE6"/>
    <mergeCell ref="OJF6:OJJ6"/>
    <mergeCell ref="OJK6:OJO6"/>
    <mergeCell ref="OJP6:OJT6"/>
    <mergeCell ref="OJU6:OJY6"/>
    <mergeCell ref="OJZ6:OKD6"/>
    <mergeCell ref="OHW6:OIA6"/>
    <mergeCell ref="OIB6:OIF6"/>
    <mergeCell ref="OIG6:OIK6"/>
    <mergeCell ref="OIL6:OIP6"/>
    <mergeCell ref="OIQ6:OIU6"/>
    <mergeCell ref="OIV6:OIZ6"/>
    <mergeCell ref="OGS6:OGW6"/>
    <mergeCell ref="OGX6:OHB6"/>
    <mergeCell ref="OHC6:OHG6"/>
    <mergeCell ref="OHH6:OHL6"/>
    <mergeCell ref="OHM6:OHQ6"/>
    <mergeCell ref="OHR6:OHV6"/>
    <mergeCell ref="OMM6:OMQ6"/>
    <mergeCell ref="OMR6:OMV6"/>
    <mergeCell ref="OMW6:ONA6"/>
    <mergeCell ref="ONB6:ONF6"/>
    <mergeCell ref="ONG6:ONK6"/>
    <mergeCell ref="ONL6:ONP6"/>
    <mergeCell ref="OLI6:OLM6"/>
    <mergeCell ref="OLN6:OLR6"/>
    <mergeCell ref="OLS6:OLW6"/>
    <mergeCell ref="OLX6:OMB6"/>
    <mergeCell ref="OMC6:OMG6"/>
    <mergeCell ref="OMH6:OML6"/>
    <mergeCell ref="OKE6:OKI6"/>
    <mergeCell ref="OKJ6:OKN6"/>
    <mergeCell ref="OKO6:OKS6"/>
    <mergeCell ref="OKT6:OKX6"/>
    <mergeCell ref="OKY6:OLC6"/>
    <mergeCell ref="OLD6:OLH6"/>
    <mergeCell ref="OPY6:OQC6"/>
    <mergeCell ref="OQD6:OQH6"/>
    <mergeCell ref="OQI6:OQM6"/>
    <mergeCell ref="OQN6:OQR6"/>
    <mergeCell ref="OQS6:OQW6"/>
    <mergeCell ref="OQX6:ORB6"/>
    <mergeCell ref="OOU6:OOY6"/>
    <mergeCell ref="OOZ6:OPD6"/>
    <mergeCell ref="OPE6:OPI6"/>
    <mergeCell ref="OPJ6:OPN6"/>
    <mergeCell ref="OPO6:OPS6"/>
    <mergeCell ref="OPT6:OPX6"/>
    <mergeCell ref="ONQ6:ONU6"/>
    <mergeCell ref="ONV6:ONZ6"/>
    <mergeCell ref="OOA6:OOE6"/>
    <mergeCell ref="OOF6:OOJ6"/>
    <mergeCell ref="OOK6:OOO6"/>
    <mergeCell ref="OOP6:OOT6"/>
    <mergeCell ref="OTK6:OTO6"/>
    <mergeCell ref="OTP6:OTT6"/>
    <mergeCell ref="OTU6:OTY6"/>
    <mergeCell ref="OTZ6:OUD6"/>
    <mergeCell ref="OUE6:OUI6"/>
    <mergeCell ref="OUJ6:OUN6"/>
    <mergeCell ref="OSG6:OSK6"/>
    <mergeCell ref="OSL6:OSP6"/>
    <mergeCell ref="OSQ6:OSU6"/>
    <mergeCell ref="OSV6:OSZ6"/>
    <mergeCell ref="OTA6:OTE6"/>
    <mergeCell ref="OTF6:OTJ6"/>
    <mergeCell ref="ORC6:ORG6"/>
    <mergeCell ref="ORH6:ORL6"/>
    <mergeCell ref="ORM6:ORQ6"/>
    <mergeCell ref="ORR6:ORV6"/>
    <mergeCell ref="ORW6:OSA6"/>
    <mergeCell ref="OSB6:OSF6"/>
    <mergeCell ref="OWW6:OXA6"/>
    <mergeCell ref="OXB6:OXF6"/>
    <mergeCell ref="OXG6:OXK6"/>
    <mergeCell ref="OXL6:OXP6"/>
    <mergeCell ref="OXQ6:OXU6"/>
    <mergeCell ref="OXV6:OXZ6"/>
    <mergeCell ref="OVS6:OVW6"/>
    <mergeCell ref="OVX6:OWB6"/>
    <mergeCell ref="OWC6:OWG6"/>
    <mergeCell ref="OWH6:OWL6"/>
    <mergeCell ref="OWM6:OWQ6"/>
    <mergeCell ref="OWR6:OWV6"/>
    <mergeCell ref="OUO6:OUS6"/>
    <mergeCell ref="OUT6:OUX6"/>
    <mergeCell ref="OUY6:OVC6"/>
    <mergeCell ref="OVD6:OVH6"/>
    <mergeCell ref="OVI6:OVM6"/>
    <mergeCell ref="OVN6:OVR6"/>
    <mergeCell ref="PAI6:PAM6"/>
    <mergeCell ref="PAN6:PAR6"/>
    <mergeCell ref="PAS6:PAW6"/>
    <mergeCell ref="PAX6:PBB6"/>
    <mergeCell ref="PBC6:PBG6"/>
    <mergeCell ref="PBH6:PBL6"/>
    <mergeCell ref="OZE6:OZI6"/>
    <mergeCell ref="OZJ6:OZN6"/>
    <mergeCell ref="OZO6:OZS6"/>
    <mergeCell ref="OZT6:OZX6"/>
    <mergeCell ref="OZY6:PAC6"/>
    <mergeCell ref="PAD6:PAH6"/>
    <mergeCell ref="OYA6:OYE6"/>
    <mergeCell ref="OYF6:OYJ6"/>
    <mergeCell ref="OYK6:OYO6"/>
    <mergeCell ref="OYP6:OYT6"/>
    <mergeCell ref="OYU6:OYY6"/>
    <mergeCell ref="OYZ6:OZD6"/>
    <mergeCell ref="PDU6:PDY6"/>
    <mergeCell ref="PDZ6:PED6"/>
    <mergeCell ref="PEE6:PEI6"/>
    <mergeCell ref="PEJ6:PEN6"/>
    <mergeCell ref="PEO6:PES6"/>
    <mergeCell ref="PET6:PEX6"/>
    <mergeCell ref="PCQ6:PCU6"/>
    <mergeCell ref="PCV6:PCZ6"/>
    <mergeCell ref="PDA6:PDE6"/>
    <mergeCell ref="PDF6:PDJ6"/>
    <mergeCell ref="PDK6:PDO6"/>
    <mergeCell ref="PDP6:PDT6"/>
    <mergeCell ref="PBM6:PBQ6"/>
    <mergeCell ref="PBR6:PBV6"/>
    <mergeCell ref="PBW6:PCA6"/>
    <mergeCell ref="PCB6:PCF6"/>
    <mergeCell ref="PCG6:PCK6"/>
    <mergeCell ref="PCL6:PCP6"/>
    <mergeCell ref="PHG6:PHK6"/>
    <mergeCell ref="PHL6:PHP6"/>
    <mergeCell ref="PHQ6:PHU6"/>
    <mergeCell ref="PHV6:PHZ6"/>
    <mergeCell ref="PIA6:PIE6"/>
    <mergeCell ref="PIF6:PIJ6"/>
    <mergeCell ref="PGC6:PGG6"/>
    <mergeCell ref="PGH6:PGL6"/>
    <mergeCell ref="PGM6:PGQ6"/>
    <mergeCell ref="PGR6:PGV6"/>
    <mergeCell ref="PGW6:PHA6"/>
    <mergeCell ref="PHB6:PHF6"/>
    <mergeCell ref="PEY6:PFC6"/>
    <mergeCell ref="PFD6:PFH6"/>
    <mergeCell ref="PFI6:PFM6"/>
    <mergeCell ref="PFN6:PFR6"/>
    <mergeCell ref="PFS6:PFW6"/>
    <mergeCell ref="PFX6:PGB6"/>
    <mergeCell ref="PKS6:PKW6"/>
    <mergeCell ref="PKX6:PLB6"/>
    <mergeCell ref="PLC6:PLG6"/>
    <mergeCell ref="PLH6:PLL6"/>
    <mergeCell ref="PLM6:PLQ6"/>
    <mergeCell ref="PLR6:PLV6"/>
    <mergeCell ref="PJO6:PJS6"/>
    <mergeCell ref="PJT6:PJX6"/>
    <mergeCell ref="PJY6:PKC6"/>
    <mergeCell ref="PKD6:PKH6"/>
    <mergeCell ref="PKI6:PKM6"/>
    <mergeCell ref="PKN6:PKR6"/>
    <mergeCell ref="PIK6:PIO6"/>
    <mergeCell ref="PIP6:PIT6"/>
    <mergeCell ref="PIU6:PIY6"/>
    <mergeCell ref="PIZ6:PJD6"/>
    <mergeCell ref="PJE6:PJI6"/>
    <mergeCell ref="PJJ6:PJN6"/>
    <mergeCell ref="POE6:POI6"/>
    <mergeCell ref="POJ6:PON6"/>
    <mergeCell ref="POO6:POS6"/>
    <mergeCell ref="POT6:POX6"/>
    <mergeCell ref="POY6:PPC6"/>
    <mergeCell ref="PPD6:PPH6"/>
    <mergeCell ref="PNA6:PNE6"/>
    <mergeCell ref="PNF6:PNJ6"/>
    <mergeCell ref="PNK6:PNO6"/>
    <mergeCell ref="PNP6:PNT6"/>
    <mergeCell ref="PNU6:PNY6"/>
    <mergeCell ref="PNZ6:POD6"/>
    <mergeCell ref="PLW6:PMA6"/>
    <mergeCell ref="PMB6:PMF6"/>
    <mergeCell ref="PMG6:PMK6"/>
    <mergeCell ref="PML6:PMP6"/>
    <mergeCell ref="PMQ6:PMU6"/>
    <mergeCell ref="PMV6:PMZ6"/>
    <mergeCell ref="PRQ6:PRU6"/>
    <mergeCell ref="PRV6:PRZ6"/>
    <mergeCell ref="PSA6:PSE6"/>
    <mergeCell ref="PSF6:PSJ6"/>
    <mergeCell ref="PSK6:PSO6"/>
    <mergeCell ref="PSP6:PST6"/>
    <mergeCell ref="PQM6:PQQ6"/>
    <mergeCell ref="PQR6:PQV6"/>
    <mergeCell ref="PQW6:PRA6"/>
    <mergeCell ref="PRB6:PRF6"/>
    <mergeCell ref="PRG6:PRK6"/>
    <mergeCell ref="PRL6:PRP6"/>
    <mergeCell ref="PPI6:PPM6"/>
    <mergeCell ref="PPN6:PPR6"/>
    <mergeCell ref="PPS6:PPW6"/>
    <mergeCell ref="PPX6:PQB6"/>
    <mergeCell ref="PQC6:PQG6"/>
    <mergeCell ref="PQH6:PQL6"/>
    <mergeCell ref="PVC6:PVG6"/>
    <mergeCell ref="PVH6:PVL6"/>
    <mergeCell ref="PVM6:PVQ6"/>
    <mergeCell ref="PVR6:PVV6"/>
    <mergeCell ref="PVW6:PWA6"/>
    <mergeCell ref="PWB6:PWF6"/>
    <mergeCell ref="PTY6:PUC6"/>
    <mergeCell ref="PUD6:PUH6"/>
    <mergeCell ref="PUI6:PUM6"/>
    <mergeCell ref="PUN6:PUR6"/>
    <mergeCell ref="PUS6:PUW6"/>
    <mergeCell ref="PUX6:PVB6"/>
    <mergeCell ref="PSU6:PSY6"/>
    <mergeCell ref="PSZ6:PTD6"/>
    <mergeCell ref="PTE6:PTI6"/>
    <mergeCell ref="PTJ6:PTN6"/>
    <mergeCell ref="PTO6:PTS6"/>
    <mergeCell ref="PTT6:PTX6"/>
    <mergeCell ref="PYO6:PYS6"/>
    <mergeCell ref="PYT6:PYX6"/>
    <mergeCell ref="PYY6:PZC6"/>
    <mergeCell ref="PZD6:PZH6"/>
    <mergeCell ref="PZI6:PZM6"/>
    <mergeCell ref="PZN6:PZR6"/>
    <mergeCell ref="PXK6:PXO6"/>
    <mergeCell ref="PXP6:PXT6"/>
    <mergeCell ref="PXU6:PXY6"/>
    <mergeCell ref="PXZ6:PYD6"/>
    <mergeCell ref="PYE6:PYI6"/>
    <mergeCell ref="PYJ6:PYN6"/>
    <mergeCell ref="PWG6:PWK6"/>
    <mergeCell ref="PWL6:PWP6"/>
    <mergeCell ref="PWQ6:PWU6"/>
    <mergeCell ref="PWV6:PWZ6"/>
    <mergeCell ref="PXA6:PXE6"/>
    <mergeCell ref="PXF6:PXJ6"/>
    <mergeCell ref="QCA6:QCE6"/>
    <mergeCell ref="QCF6:QCJ6"/>
    <mergeCell ref="QCK6:QCO6"/>
    <mergeCell ref="QCP6:QCT6"/>
    <mergeCell ref="QCU6:QCY6"/>
    <mergeCell ref="QCZ6:QDD6"/>
    <mergeCell ref="QAW6:QBA6"/>
    <mergeCell ref="QBB6:QBF6"/>
    <mergeCell ref="QBG6:QBK6"/>
    <mergeCell ref="QBL6:QBP6"/>
    <mergeCell ref="QBQ6:QBU6"/>
    <mergeCell ref="QBV6:QBZ6"/>
    <mergeCell ref="PZS6:PZW6"/>
    <mergeCell ref="PZX6:QAB6"/>
    <mergeCell ref="QAC6:QAG6"/>
    <mergeCell ref="QAH6:QAL6"/>
    <mergeCell ref="QAM6:QAQ6"/>
    <mergeCell ref="QAR6:QAV6"/>
    <mergeCell ref="QFM6:QFQ6"/>
    <mergeCell ref="QFR6:QFV6"/>
    <mergeCell ref="QFW6:QGA6"/>
    <mergeCell ref="QGB6:QGF6"/>
    <mergeCell ref="QGG6:QGK6"/>
    <mergeCell ref="QGL6:QGP6"/>
    <mergeCell ref="QEI6:QEM6"/>
    <mergeCell ref="QEN6:QER6"/>
    <mergeCell ref="QES6:QEW6"/>
    <mergeCell ref="QEX6:QFB6"/>
    <mergeCell ref="QFC6:QFG6"/>
    <mergeCell ref="QFH6:QFL6"/>
    <mergeCell ref="QDE6:QDI6"/>
    <mergeCell ref="QDJ6:QDN6"/>
    <mergeCell ref="QDO6:QDS6"/>
    <mergeCell ref="QDT6:QDX6"/>
    <mergeCell ref="QDY6:QEC6"/>
    <mergeCell ref="QED6:QEH6"/>
    <mergeCell ref="QIY6:QJC6"/>
    <mergeCell ref="QJD6:QJH6"/>
    <mergeCell ref="QJI6:QJM6"/>
    <mergeCell ref="QJN6:QJR6"/>
    <mergeCell ref="QJS6:QJW6"/>
    <mergeCell ref="QJX6:QKB6"/>
    <mergeCell ref="QHU6:QHY6"/>
    <mergeCell ref="QHZ6:QID6"/>
    <mergeCell ref="QIE6:QII6"/>
    <mergeCell ref="QIJ6:QIN6"/>
    <mergeCell ref="QIO6:QIS6"/>
    <mergeCell ref="QIT6:QIX6"/>
    <mergeCell ref="QGQ6:QGU6"/>
    <mergeCell ref="QGV6:QGZ6"/>
    <mergeCell ref="QHA6:QHE6"/>
    <mergeCell ref="QHF6:QHJ6"/>
    <mergeCell ref="QHK6:QHO6"/>
    <mergeCell ref="QHP6:QHT6"/>
    <mergeCell ref="QMK6:QMO6"/>
    <mergeCell ref="QMP6:QMT6"/>
    <mergeCell ref="QMU6:QMY6"/>
    <mergeCell ref="QMZ6:QND6"/>
    <mergeCell ref="QNE6:QNI6"/>
    <mergeCell ref="QNJ6:QNN6"/>
    <mergeCell ref="QLG6:QLK6"/>
    <mergeCell ref="QLL6:QLP6"/>
    <mergeCell ref="QLQ6:QLU6"/>
    <mergeCell ref="QLV6:QLZ6"/>
    <mergeCell ref="QMA6:QME6"/>
    <mergeCell ref="QMF6:QMJ6"/>
    <mergeCell ref="QKC6:QKG6"/>
    <mergeCell ref="QKH6:QKL6"/>
    <mergeCell ref="QKM6:QKQ6"/>
    <mergeCell ref="QKR6:QKV6"/>
    <mergeCell ref="QKW6:QLA6"/>
    <mergeCell ref="QLB6:QLF6"/>
    <mergeCell ref="QPW6:QQA6"/>
    <mergeCell ref="QQB6:QQF6"/>
    <mergeCell ref="QQG6:QQK6"/>
    <mergeCell ref="QQL6:QQP6"/>
    <mergeCell ref="QQQ6:QQU6"/>
    <mergeCell ref="QQV6:QQZ6"/>
    <mergeCell ref="QOS6:QOW6"/>
    <mergeCell ref="QOX6:QPB6"/>
    <mergeCell ref="QPC6:QPG6"/>
    <mergeCell ref="QPH6:QPL6"/>
    <mergeCell ref="QPM6:QPQ6"/>
    <mergeCell ref="QPR6:QPV6"/>
    <mergeCell ref="QNO6:QNS6"/>
    <mergeCell ref="QNT6:QNX6"/>
    <mergeCell ref="QNY6:QOC6"/>
    <mergeCell ref="QOD6:QOH6"/>
    <mergeCell ref="QOI6:QOM6"/>
    <mergeCell ref="QON6:QOR6"/>
    <mergeCell ref="QTI6:QTM6"/>
    <mergeCell ref="QTN6:QTR6"/>
    <mergeCell ref="QTS6:QTW6"/>
    <mergeCell ref="QTX6:QUB6"/>
    <mergeCell ref="QUC6:QUG6"/>
    <mergeCell ref="QUH6:QUL6"/>
    <mergeCell ref="QSE6:QSI6"/>
    <mergeCell ref="QSJ6:QSN6"/>
    <mergeCell ref="QSO6:QSS6"/>
    <mergeCell ref="QST6:QSX6"/>
    <mergeCell ref="QSY6:QTC6"/>
    <mergeCell ref="QTD6:QTH6"/>
    <mergeCell ref="QRA6:QRE6"/>
    <mergeCell ref="QRF6:QRJ6"/>
    <mergeCell ref="QRK6:QRO6"/>
    <mergeCell ref="QRP6:QRT6"/>
    <mergeCell ref="QRU6:QRY6"/>
    <mergeCell ref="QRZ6:QSD6"/>
    <mergeCell ref="QWU6:QWY6"/>
    <mergeCell ref="QWZ6:QXD6"/>
    <mergeCell ref="QXE6:QXI6"/>
    <mergeCell ref="QXJ6:QXN6"/>
    <mergeCell ref="QXO6:QXS6"/>
    <mergeCell ref="QXT6:QXX6"/>
    <mergeCell ref="QVQ6:QVU6"/>
    <mergeCell ref="QVV6:QVZ6"/>
    <mergeCell ref="QWA6:QWE6"/>
    <mergeCell ref="QWF6:QWJ6"/>
    <mergeCell ref="QWK6:QWO6"/>
    <mergeCell ref="QWP6:QWT6"/>
    <mergeCell ref="QUM6:QUQ6"/>
    <mergeCell ref="QUR6:QUV6"/>
    <mergeCell ref="QUW6:QVA6"/>
    <mergeCell ref="QVB6:QVF6"/>
    <mergeCell ref="QVG6:QVK6"/>
    <mergeCell ref="QVL6:QVP6"/>
    <mergeCell ref="RAG6:RAK6"/>
    <mergeCell ref="RAL6:RAP6"/>
    <mergeCell ref="RAQ6:RAU6"/>
    <mergeCell ref="RAV6:RAZ6"/>
    <mergeCell ref="RBA6:RBE6"/>
    <mergeCell ref="RBF6:RBJ6"/>
    <mergeCell ref="QZC6:QZG6"/>
    <mergeCell ref="QZH6:QZL6"/>
    <mergeCell ref="QZM6:QZQ6"/>
    <mergeCell ref="QZR6:QZV6"/>
    <mergeCell ref="QZW6:RAA6"/>
    <mergeCell ref="RAB6:RAF6"/>
    <mergeCell ref="QXY6:QYC6"/>
    <mergeCell ref="QYD6:QYH6"/>
    <mergeCell ref="QYI6:QYM6"/>
    <mergeCell ref="QYN6:QYR6"/>
    <mergeCell ref="QYS6:QYW6"/>
    <mergeCell ref="QYX6:QZB6"/>
    <mergeCell ref="RDS6:RDW6"/>
    <mergeCell ref="RDX6:REB6"/>
    <mergeCell ref="REC6:REG6"/>
    <mergeCell ref="REH6:REL6"/>
    <mergeCell ref="REM6:REQ6"/>
    <mergeCell ref="RER6:REV6"/>
    <mergeCell ref="RCO6:RCS6"/>
    <mergeCell ref="RCT6:RCX6"/>
    <mergeCell ref="RCY6:RDC6"/>
    <mergeCell ref="RDD6:RDH6"/>
    <mergeCell ref="RDI6:RDM6"/>
    <mergeCell ref="RDN6:RDR6"/>
    <mergeCell ref="RBK6:RBO6"/>
    <mergeCell ref="RBP6:RBT6"/>
    <mergeCell ref="RBU6:RBY6"/>
    <mergeCell ref="RBZ6:RCD6"/>
    <mergeCell ref="RCE6:RCI6"/>
    <mergeCell ref="RCJ6:RCN6"/>
    <mergeCell ref="RHE6:RHI6"/>
    <mergeCell ref="RHJ6:RHN6"/>
    <mergeCell ref="RHO6:RHS6"/>
    <mergeCell ref="RHT6:RHX6"/>
    <mergeCell ref="RHY6:RIC6"/>
    <mergeCell ref="RID6:RIH6"/>
    <mergeCell ref="RGA6:RGE6"/>
    <mergeCell ref="RGF6:RGJ6"/>
    <mergeCell ref="RGK6:RGO6"/>
    <mergeCell ref="RGP6:RGT6"/>
    <mergeCell ref="RGU6:RGY6"/>
    <mergeCell ref="RGZ6:RHD6"/>
    <mergeCell ref="REW6:RFA6"/>
    <mergeCell ref="RFB6:RFF6"/>
    <mergeCell ref="RFG6:RFK6"/>
    <mergeCell ref="RFL6:RFP6"/>
    <mergeCell ref="RFQ6:RFU6"/>
    <mergeCell ref="RFV6:RFZ6"/>
    <mergeCell ref="RKQ6:RKU6"/>
    <mergeCell ref="RKV6:RKZ6"/>
    <mergeCell ref="RLA6:RLE6"/>
    <mergeCell ref="RLF6:RLJ6"/>
    <mergeCell ref="RLK6:RLO6"/>
    <mergeCell ref="RLP6:RLT6"/>
    <mergeCell ref="RJM6:RJQ6"/>
    <mergeCell ref="RJR6:RJV6"/>
    <mergeCell ref="RJW6:RKA6"/>
    <mergeCell ref="RKB6:RKF6"/>
    <mergeCell ref="RKG6:RKK6"/>
    <mergeCell ref="RKL6:RKP6"/>
    <mergeCell ref="RII6:RIM6"/>
    <mergeCell ref="RIN6:RIR6"/>
    <mergeCell ref="RIS6:RIW6"/>
    <mergeCell ref="RIX6:RJB6"/>
    <mergeCell ref="RJC6:RJG6"/>
    <mergeCell ref="RJH6:RJL6"/>
    <mergeCell ref="ROC6:ROG6"/>
    <mergeCell ref="ROH6:ROL6"/>
    <mergeCell ref="ROM6:ROQ6"/>
    <mergeCell ref="ROR6:ROV6"/>
    <mergeCell ref="ROW6:RPA6"/>
    <mergeCell ref="RPB6:RPF6"/>
    <mergeCell ref="RMY6:RNC6"/>
    <mergeCell ref="RND6:RNH6"/>
    <mergeCell ref="RNI6:RNM6"/>
    <mergeCell ref="RNN6:RNR6"/>
    <mergeCell ref="RNS6:RNW6"/>
    <mergeCell ref="RNX6:ROB6"/>
    <mergeCell ref="RLU6:RLY6"/>
    <mergeCell ref="RLZ6:RMD6"/>
    <mergeCell ref="RME6:RMI6"/>
    <mergeCell ref="RMJ6:RMN6"/>
    <mergeCell ref="RMO6:RMS6"/>
    <mergeCell ref="RMT6:RMX6"/>
    <mergeCell ref="RRO6:RRS6"/>
    <mergeCell ref="RRT6:RRX6"/>
    <mergeCell ref="RRY6:RSC6"/>
    <mergeCell ref="RSD6:RSH6"/>
    <mergeCell ref="RSI6:RSM6"/>
    <mergeCell ref="RSN6:RSR6"/>
    <mergeCell ref="RQK6:RQO6"/>
    <mergeCell ref="RQP6:RQT6"/>
    <mergeCell ref="RQU6:RQY6"/>
    <mergeCell ref="RQZ6:RRD6"/>
    <mergeCell ref="RRE6:RRI6"/>
    <mergeCell ref="RRJ6:RRN6"/>
    <mergeCell ref="RPG6:RPK6"/>
    <mergeCell ref="RPL6:RPP6"/>
    <mergeCell ref="RPQ6:RPU6"/>
    <mergeCell ref="RPV6:RPZ6"/>
    <mergeCell ref="RQA6:RQE6"/>
    <mergeCell ref="RQF6:RQJ6"/>
    <mergeCell ref="RVA6:RVE6"/>
    <mergeCell ref="RVF6:RVJ6"/>
    <mergeCell ref="RVK6:RVO6"/>
    <mergeCell ref="RVP6:RVT6"/>
    <mergeCell ref="RVU6:RVY6"/>
    <mergeCell ref="RVZ6:RWD6"/>
    <mergeCell ref="RTW6:RUA6"/>
    <mergeCell ref="RUB6:RUF6"/>
    <mergeCell ref="RUG6:RUK6"/>
    <mergeCell ref="RUL6:RUP6"/>
    <mergeCell ref="RUQ6:RUU6"/>
    <mergeCell ref="RUV6:RUZ6"/>
    <mergeCell ref="RSS6:RSW6"/>
    <mergeCell ref="RSX6:RTB6"/>
    <mergeCell ref="RTC6:RTG6"/>
    <mergeCell ref="RTH6:RTL6"/>
    <mergeCell ref="RTM6:RTQ6"/>
    <mergeCell ref="RTR6:RTV6"/>
    <mergeCell ref="RYM6:RYQ6"/>
    <mergeCell ref="RYR6:RYV6"/>
    <mergeCell ref="RYW6:RZA6"/>
    <mergeCell ref="RZB6:RZF6"/>
    <mergeCell ref="RZG6:RZK6"/>
    <mergeCell ref="RZL6:RZP6"/>
    <mergeCell ref="RXI6:RXM6"/>
    <mergeCell ref="RXN6:RXR6"/>
    <mergeCell ref="RXS6:RXW6"/>
    <mergeCell ref="RXX6:RYB6"/>
    <mergeCell ref="RYC6:RYG6"/>
    <mergeCell ref="RYH6:RYL6"/>
    <mergeCell ref="RWE6:RWI6"/>
    <mergeCell ref="RWJ6:RWN6"/>
    <mergeCell ref="RWO6:RWS6"/>
    <mergeCell ref="RWT6:RWX6"/>
    <mergeCell ref="RWY6:RXC6"/>
    <mergeCell ref="RXD6:RXH6"/>
    <mergeCell ref="SBY6:SCC6"/>
    <mergeCell ref="SCD6:SCH6"/>
    <mergeCell ref="SCI6:SCM6"/>
    <mergeCell ref="SCN6:SCR6"/>
    <mergeCell ref="SCS6:SCW6"/>
    <mergeCell ref="SCX6:SDB6"/>
    <mergeCell ref="SAU6:SAY6"/>
    <mergeCell ref="SAZ6:SBD6"/>
    <mergeCell ref="SBE6:SBI6"/>
    <mergeCell ref="SBJ6:SBN6"/>
    <mergeCell ref="SBO6:SBS6"/>
    <mergeCell ref="SBT6:SBX6"/>
    <mergeCell ref="RZQ6:RZU6"/>
    <mergeCell ref="RZV6:RZZ6"/>
    <mergeCell ref="SAA6:SAE6"/>
    <mergeCell ref="SAF6:SAJ6"/>
    <mergeCell ref="SAK6:SAO6"/>
    <mergeCell ref="SAP6:SAT6"/>
    <mergeCell ref="SFK6:SFO6"/>
    <mergeCell ref="SFP6:SFT6"/>
    <mergeCell ref="SFU6:SFY6"/>
    <mergeCell ref="SFZ6:SGD6"/>
    <mergeCell ref="SGE6:SGI6"/>
    <mergeCell ref="SGJ6:SGN6"/>
    <mergeCell ref="SEG6:SEK6"/>
    <mergeCell ref="SEL6:SEP6"/>
    <mergeCell ref="SEQ6:SEU6"/>
    <mergeCell ref="SEV6:SEZ6"/>
    <mergeCell ref="SFA6:SFE6"/>
    <mergeCell ref="SFF6:SFJ6"/>
    <mergeCell ref="SDC6:SDG6"/>
    <mergeCell ref="SDH6:SDL6"/>
    <mergeCell ref="SDM6:SDQ6"/>
    <mergeCell ref="SDR6:SDV6"/>
    <mergeCell ref="SDW6:SEA6"/>
    <mergeCell ref="SEB6:SEF6"/>
    <mergeCell ref="SIW6:SJA6"/>
    <mergeCell ref="SJB6:SJF6"/>
    <mergeCell ref="SJG6:SJK6"/>
    <mergeCell ref="SJL6:SJP6"/>
    <mergeCell ref="SJQ6:SJU6"/>
    <mergeCell ref="SJV6:SJZ6"/>
    <mergeCell ref="SHS6:SHW6"/>
    <mergeCell ref="SHX6:SIB6"/>
    <mergeCell ref="SIC6:SIG6"/>
    <mergeCell ref="SIH6:SIL6"/>
    <mergeCell ref="SIM6:SIQ6"/>
    <mergeCell ref="SIR6:SIV6"/>
    <mergeCell ref="SGO6:SGS6"/>
    <mergeCell ref="SGT6:SGX6"/>
    <mergeCell ref="SGY6:SHC6"/>
    <mergeCell ref="SHD6:SHH6"/>
    <mergeCell ref="SHI6:SHM6"/>
    <mergeCell ref="SHN6:SHR6"/>
    <mergeCell ref="SMI6:SMM6"/>
    <mergeCell ref="SMN6:SMR6"/>
    <mergeCell ref="SMS6:SMW6"/>
    <mergeCell ref="SMX6:SNB6"/>
    <mergeCell ref="SNC6:SNG6"/>
    <mergeCell ref="SNH6:SNL6"/>
    <mergeCell ref="SLE6:SLI6"/>
    <mergeCell ref="SLJ6:SLN6"/>
    <mergeCell ref="SLO6:SLS6"/>
    <mergeCell ref="SLT6:SLX6"/>
    <mergeCell ref="SLY6:SMC6"/>
    <mergeCell ref="SMD6:SMH6"/>
    <mergeCell ref="SKA6:SKE6"/>
    <mergeCell ref="SKF6:SKJ6"/>
    <mergeCell ref="SKK6:SKO6"/>
    <mergeCell ref="SKP6:SKT6"/>
    <mergeCell ref="SKU6:SKY6"/>
    <mergeCell ref="SKZ6:SLD6"/>
    <mergeCell ref="SPU6:SPY6"/>
    <mergeCell ref="SPZ6:SQD6"/>
    <mergeCell ref="SQE6:SQI6"/>
    <mergeCell ref="SQJ6:SQN6"/>
    <mergeCell ref="SQO6:SQS6"/>
    <mergeCell ref="SQT6:SQX6"/>
    <mergeCell ref="SOQ6:SOU6"/>
    <mergeCell ref="SOV6:SOZ6"/>
    <mergeCell ref="SPA6:SPE6"/>
    <mergeCell ref="SPF6:SPJ6"/>
    <mergeCell ref="SPK6:SPO6"/>
    <mergeCell ref="SPP6:SPT6"/>
    <mergeCell ref="SNM6:SNQ6"/>
    <mergeCell ref="SNR6:SNV6"/>
    <mergeCell ref="SNW6:SOA6"/>
    <mergeCell ref="SOB6:SOF6"/>
    <mergeCell ref="SOG6:SOK6"/>
    <mergeCell ref="SOL6:SOP6"/>
    <mergeCell ref="STG6:STK6"/>
    <mergeCell ref="STL6:STP6"/>
    <mergeCell ref="STQ6:STU6"/>
    <mergeCell ref="STV6:STZ6"/>
    <mergeCell ref="SUA6:SUE6"/>
    <mergeCell ref="SUF6:SUJ6"/>
    <mergeCell ref="SSC6:SSG6"/>
    <mergeCell ref="SSH6:SSL6"/>
    <mergeCell ref="SSM6:SSQ6"/>
    <mergeCell ref="SSR6:SSV6"/>
    <mergeCell ref="SSW6:STA6"/>
    <mergeCell ref="STB6:STF6"/>
    <mergeCell ref="SQY6:SRC6"/>
    <mergeCell ref="SRD6:SRH6"/>
    <mergeCell ref="SRI6:SRM6"/>
    <mergeCell ref="SRN6:SRR6"/>
    <mergeCell ref="SRS6:SRW6"/>
    <mergeCell ref="SRX6:SSB6"/>
    <mergeCell ref="SWS6:SWW6"/>
    <mergeCell ref="SWX6:SXB6"/>
    <mergeCell ref="SXC6:SXG6"/>
    <mergeCell ref="SXH6:SXL6"/>
    <mergeCell ref="SXM6:SXQ6"/>
    <mergeCell ref="SXR6:SXV6"/>
    <mergeCell ref="SVO6:SVS6"/>
    <mergeCell ref="SVT6:SVX6"/>
    <mergeCell ref="SVY6:SWC6"/>
    <mergeCell ref="SWD6:SWH6"/>
    <mergeCell ref="SWI6:SWM6"/>
    <mergeCell ref="SWN6:SWR6"/>
    <mergeCell ref="SUK6:SUO6"/>
    <mergeCell ref="SUP6:SUT6"/>
    <mergeCell ref="SUU6:SUY6"/>
    <mergeCell ref="SUZ6:SVD6"/>
    <mergeCell ref="SVE6:SVI6"/>
    <mergeCell ref="SVJ6:SVN6"/>
    <mergeCell ref="TAE6:TAI6"/>
    <mergeCell ref="TAJ6:TAN6"/>
    <mergeCell ref="TAO6:TAS6"/>
    <mergeCell ref="TAT6:TAX6"/>
    <mergeCell ref="TAY6:TBC6"/>
    <mergeCell ref="TBD6:TBH6"/>
    <mergeCell ref="SZA6:SZE6"/>
    <mergeCell ref="SZF6:SZJ6"/>
    <mergeCell ref="SZK6:SZO6"/>
    <mergeCell ref="SZP6:SZT6"/>
    <mergeCell ref="SZU6:SZY6"/>
    <mergeCell ref="SZZ6:TAD6"/>
    <mergeCell ref="SXW6:SYA6"/>
    <mergeCell ref="SYB6:SYF6"/>
    <mergeCell ref="SYG6:SYK6"/>
    <mergeCell ref="SYL6:SYP6"/>
    <mergeCell ref="SYQ6:SYU6"/>
    <mergeCell ref="SYV6:SYZ6"/>
    <mergeCell ref="TDQ6:TDU6"/>
    <mergeCell ref="TDV6:TDZ6"/>
    <mergeCell ref="TEA6:TEE6"/>
    <mergeCell ref="TEF6:TEJ6"/>
    <mergeCell ref="TEK6:TEO6"/>
    <mergeCell ref="TEP6:TET6"/>
    <mergeCell ref="TCM6:TCQ6"/>
    <mergeCell ref="TCR6:TCV6"/>
    <mergeCell ref="TCW6:TDA6"/>
    <mergeCell ref="TDB6:TDF6"/>
    <mergeCell ref="TDG6:TDK6"/>
    <mergeCell ref="TDL6:TDP6"/>
    <mergeCell ref="TBI6:TBM6"/>
    <mergeCell ref="TBN6:TBR6"/>
    <mergeCell ref="TBS6:TBW6"/>
    <mergeCell ref="TBX6:TCB6"/>
    <mergeCell ref="TCC6:TCG6"/>
    <mergeCell ref="TCH6:TCL6"/>
    <mergeCell ref="THC6:THG6"/>
    <mergeCell ref="THH6:THL6"/>
    <mergeCell ref="THM6:THQ6"/>
    <mergeCell ref="THR6:THV6"/>
    <mergeCell ref="THW6:TIA6"/>
    <mergeCell ref="TIB6:TIF6"/>
    <mergeCell ref="TFY6:TGC6"/>
    <mergeCell ref="TGD6:TGH6"/>
    <mergeCell ref="TGI6:TGM6"/>
    <mergeCell ref="TGN6:TGR6"/>
    <mergeCell ref="TGS6:TGW6"/>
    <mergeCell ref="TGX6:THB6"/>
    <mergeCell ref="TEU6:TEY6"/>
    <mergeCell ref="TEZ6:TFD6"/>
    <mergeCell ref="TFE6:TFI6"/>
    <mergeCell ref="TFJ6:TFN6"/>
    <mergeCell ref="TFO6:TFS6"/>
    <mergeCell ref="TFT6:TFX6"/>
    <mergeCell ref="TKO6:TKS6"/>
    <mergeCell ref="TKT6:TKX6"/>
    <mergeCell ref="TKY6:TLC6"/>
    <mergeCell ref="TLD6:TLH6"/>
    <mergeCell ref="TLI6:TLM6"/>
    <mergeCell ref="TLN6:TLR6"/>
    <mergeCell ref="TJK6:TJO6"/>
    <mergeCell ref="TJP6:TJT6"/>
    <mergeCell ref="TJU6:TJY6"/>
    <mergeCell ref="TJZ6:TKD6"/>
    <mergeCell ref="TKE6:TKI6"/>
    <mergeCell ref="TKJ6:TKN6"/>
    <mergeCell ref="TIG6:TIK6"/>
    <mergeCell ref="TIL6:TIP6"/>
    <mergeCell ref="TIQ6:TIU6"/>
    <mergeCell ref="TIV6:TIZ6"/>
    <mergeCell ref="TJA6:TJE6"/>
    <mergeCell ref="TJF6:TJJ6"/>
    <mergeCell ref="TOA6:TOE6"/>
    <mergeCell ref="TOF6:TOJ6"/>
    <mergeCell ref="TOK6:TOO6"/>
    <mergeCell ref="TOP6:TOT6"/>
    <mergeCell ref="TOU6:TOY6"/>
    <mergeCell ref="TOZ6:TPD6"/>
    <mergeCell ref="TMW6:TNA6"/>
    <mergeCell ref="TNB6:TNF6"/>
    <mergeCell ref="TNG6:TNK6"/>
    <mergeCell ref="TNL6:TNP6"/>
    <mergeCell ref="TNQ6:TNU6"/>
    <mergeCell ref="TNV6:TNZ6"/>
    <mergeCell ref="TLS6:TLW6"/>
    <mergeCell ref="TLX6:TMB6"/>
    <mergeCell ref="TMC6:TMG6"/>
    <mergeCell ref="TMH6:TML6"/>
    <mergeCell ref="TMM6:TMQ6"/>
    <mergeCell ref="TMR6:TMV6"/>
    <mergeCell ref="TRM6:TRQ6"/>
    <mergeCell ref="TRR6:TRV6"/>
    <mergeCell ref="TRW6:TSA6"/>
    <mergeCell ref="TSB6:TSF6"/>
    <mergeCell ref="TSG6:TSK6"/>
    <mergeCell ref="TSL6:TSP6"/>
    <mergeCell ref="TQI6:TQM6"/>
    <mergeCell ref="TQN6:TQR6"/>
    <mergeCell ref="TQS6:TQW6"/>
    <mergeCell ref="TQX6:TRB6"/>
    <mergeCell ref="TRC6:TRG6"/>
    <mergeCell ref="TRH6:TRL6"/>
    <mergeCell ref="TPE6:TPI6"/>
    <mergeCell ref="TPJ6:TPN6"/>
    <mergeCell ref="TPO6:TPS6"/>
    <mergeCell ref="TPT6:TPX6"/>
    <mergeCell ref="TPY6:TQC6"/>
    <mergeCell ref="TQD6:TQH6"/>
    <mergeCell ref="TUY6:TVC6"/>
    <mergeCell ref="TVD6:TVH6"/>
    <mergeCell ref="TVI6:TVM6"/>
    <mergeCell ref="TVN6:TVR6"/>
    <mergeCell ref="TVS6:TVW6"/>
    <mergeCell ref="TVX6:TWB6"/>
    <mergeCell ref="TTU6:TTY6"/>
    <mergeCell ref="TTZ6:TUD6"/>
    <mergeCell ref="TUE6:TUI6"/>
    <mergeCell ref="TUJ6:TUN6"/>
    <mergeCell ref="TUO6:TUS6"/>
    <mergeCell ref="TUT6:TUX6"/>
    <mergeCell ref="TSQ6:TSU6"/>
    <mergeCell ref="TSV6:TSZ6"/>
    <mergeCell ref="TTA6:TTE6"/>
    <mergeCell ref="TTF6:TTJ6"/>
    <mergeCell ref="TTK6:TTO6"/>
    <mergeCell ref="TTP6:TTT6"/>
    <mergeCell ref="TYK6:TYO6"/>
    <mergeCell ref="TYP6:TYT6"/>
    <mergeCell ref="TYU6:TYY6"/>
    <mergeCell ref="TYZ6:TZD6"/>
    <mergeCell ref="TZE6:TZI6"/>
    <mergeCell ref="TZJ6:TZN6"/>
    <mergeCell ref="TXG6:TXK6"/>
    <mergeCell ref="TXL6:TXP6"/>
    <mergeCell ref="TXQ6:TXU6"/>
    <mergeCell ref="TXV6:TXZ6"/>
    <mergeCell ref="TYA6:TYE6"/>
    <mergeCell ref="TYF6:TYJ6"/>
    <mergeCell ref="TWC6:TWG6"/>
    <mergeCell ref="TWH6:TWL6"/>
    <mergeCell ref="TWM6:TWQ6"/>
    <mergeCell ref="TWR6:TWV6"/>
    <mergeCell ref="TWW6:TXA6"/>
    <mergeCell ref="TXB6:TXF6"/>
    <mergeCell ref="UBW6:UCA6"/>
    <mergeCell ref="UCB6:UCF6"/>
    <mergeCell ref="UCG6:UCK6"/>
    <mergeCell ref="UCL6:UCP6"/>
    <mergeCell ref="UCQ6:UCU6"/>
    <mergeCell ref="UCV6:UCZ6"/>
    <mergeCell ref="UAS6:UAW6"/>
    <mergeCell ref="UAX6:UBB6"/>
    <mergeCell ref="UBC6:UBG6"/>
    <mergeCell ref="UBH6:UBL6"/>
    <mergeCell ref="UBM6:UBQ6"/>
    <mergeCell ref="UBR6:UBV6"/>
    <mergeCell ref="TZO6:TZS6"/>
    <mergeCell ref="TZT6:TZX6"/>
    <mergeCell ref="TZY6:UAC6"/>
    <mergeCell ref="UAD6:UAH6"/>
    <mergeCell ref="UAI6:UAM6"/>
    <mergeCell ref="UAN6:UAR6"/>
    <mergeCell ref="UFI6:UFM6"/>
    <mergeCell ref="UFN6:UFR6"/>
    <mergeCell ref="UFS6:UFW6"/>
    <mergeCell ref="UFX6:UGB6"/>
    <mergeCell ref="UGC6:UGG6"/>
    <mergeCell ref="UGH6:UGL6"/>
    <mergeCell ref="UEE6:UEI6"/>
    <mergeCell ref="UEJ6:UEN6"/>
    <mergeCell ref="UEO6:UES6"/>
    <mergeCell ref="UET6:UEX6"/>
    <mergeCell ref="UEY6:UFC6"/>
    <mergeCell ref="UFD6:UFH6"/>
    <mergeCell ref="UDA6:UDE6"/>
    <mergeCell ref="UDF6:UDJ6"/>
    <mergeCell ref="UDK6:UDO6"/>
    <mergeCell ref="UDP6:UDT6"/>
    <mergeCell ref="UDU6:UDY6"/>
    <mergeCell ref="UDZ6:UED6"/>
    <mergeCell ref="UIU6:UIY6"/>
    <mergeCell ref="UIZ6:UJD6"/>
    <mergeCell ref="UJE6:UJI6"/>
    <mergeCell ref="UJJ6:UJN6"/>
    <mergeCell ref="UJO6:UJS6"/>
    <mergeCell ref="UJT6:UJX6"/>
    <mergeCell ref="UHQ6:UHU6"/>
    <mergeCell ref="UHV6:UHZ6"/>
    <mergeCell ref="UIA6:UIE6"/>
    <mergeCell ref="UIF6:UIJ6"/>
    <mergeCell ref="UIK6:UIO6"/>
    <mergeCell ref="UIP6:UIT6"/>
    <mergeCell ref="UGM6:UGQ6"/>
    <mergeCell ref="UGR6:UGV6"/>
    <mergeCell ref="UGW6:UHA6"/>
    <mergeCell ref="UHB6:UHF6"/>
    <mergeCell ref="UHG6:UHK6"/>
    <mergeCell ref="UHL6:UHP6"/>
    <mergeCell ref="UMG6:UMK6"/>
    <mergeCell ref="UML6:UMP6"/>
    <mergeCell ref="UMQ6:UMU6"/>
    <mergeCell ref="UMV6:UMZ6"/>
    <mergeCell ref="UNA6:UNE6"/>
    <mergeCell ref="UNF6:UNJ6"/>
    <mergeCell ref="ULC6:ULG6"/>
    <mergeCell ref="ULH6:ULL6"/>
    <mergeCell ref="ULM6:ULQ6"/>
    <mergeCell ref="ULR6:ULV6"/>
    <mergeCell ref="ULW6:UMA6"/>
    <mergeCell ref="UMB6:UMF6"/>
    <mergeCell ref="UJY6:UKC6"/>
    <mergeCell ref="UKD6:UKH6"/>
    <mergeCell ref="UKI6:UKM6"/>
    <mergeCell ref="UKN6:UKR6"/>
    <mergeCell ref="UKS6:UKW6"/>
    <mergeCell ref="UKX6:ULB6"/>
    <mergeCell ref="UPS6:UPW6"/>
    <mergeCell ref="UPX6:UQB6"/>
    <mergeCell ref="UQC6:UQG6"/>
    <mergeCell ref="UQH6:UQL6"/>
    <mergeCell ref="UQM6:UQQ6"/>
    <mergeCell ref="UQR6:UQV6"/>
    <mergeCell ref="UOO6:UOS6"/>
    <mergeCell ref="UOT6:UOX6"/>
    <mergeCell ref="UOY6:UPC6"/>
    <mergeCell ref="UPD6:UPH6"/>
    <mergeCell ref="UPI6:UPM6"/>
    <mergeCell ref="UPN6:UPR6"/>
    <mergeCell ref="UNK6:UNO6"/>
    <mergeCell ref="UNP6:UNT6"/>
    <mergeCell ref="UNU6:UNY6"/>
    <mergeCell ref="UNZ6:UOD6"/>
    <mergeCell ref="UOE6:UOI6"/>
    <mergeCell ref="UOJ6:UON6"/>
    <mergeCell ref="UTE6:UTI6"/>
    <mergeCell ref="UTJ6:UTN6"/>
    <mergeCell ref="UTO6:UTS6"/>
    <mergeCell ref="UTT6:UTX6"/>
    <mergeCell ref="UTY6:UUC6"/>
    <mergeCell ref="UUD6:UUH6"/>
    <mergeCell ref="USA6:USE6"/>
    <mergeCell ref="USF6:USJ6"/>
    <mergeCell ref="USK6:USO6"/>
    <mergeCell ref="USP6:UST6"/>
    <mergeCell ref="USU6:USY6"/>
    <mergeCell ref="USZ6:UTD6"/>
    <mergeCell ref="UQW6:URA6"/>
    <mergeCell ref="URB6:URF6"/>
    <mergeCell ref="URG6:URK6"/>
    <mergeCell ref="URL6:URP6"/>
    <mergeCell ref="URQ6:URU6"/>
    <mergeCell ref="URV6:URZ6"/>
    <mergeCell ref="UWQ6:UWU6"/>
    <mergeCell ref="UWV6:UWZ6"/>
    <mergeCell ref="UXA6:UXE6"/>
    <mergeCell ref="UXF6:UXJ6"/>
    <mergeCell ref="UXK6:UXO6"/>
    <mergeCell ref="UXP6:UXT6"/>
    <mergeCell ref="UVM6:UVQ6"/>
    <mergeCell ref="UVR6:UVV6"/>
    <mergeCell ref="UVW6:UWA6"/>
    <mergeCell ref="UWB6:UWF6"/>
    <mergeCell ref="UWG6:UWK6"/>
    <mergeCell ref="UWL6:UWP6"/>
    <mergeCell ref="UUI6:UUM6"/>
    <mergeCell ref="UUN6:UUR6"/>
    <mergeCell ref="UUS6:UUW6"/>
    <mergeCell ref="UUX6:UVB6"/>
    <mergeCell ref="UVC6:UVG6"/>
    <mergeCell ref="UVH6:UVL6"/>
    <mergeCell ref="VAC6:VAG6"/>
    <mergeCell ref="VAH6:VAL6"/>
    <mergeCell ref="VAM6:VAQ6"/>
    <mergeCell ref="VAR6:VAV6"/>
    <mergeCell ref="VAW6:VBA6"/>
    <mergeCell ref="VBB6:VBF6"/>
    <mergeCell ref="UYY6:UZC6"/>
    <mergeCell ref="UZD6:UZH6"/>
    <mergeCell ref="UZI6:UZM6"/>
    <mergeCell ref="UZN6:UZR6"/>
    <mergeCell ref="UZS6:UZW6"/>
    <mergeCell ref="UZX6:VAB6"/>
    <mergeCell ref="UXU6:UXY6"/>
    <mergeCell ref="UXZ6:UYD6"/>
    <mergeCell ref="UYE6:UYI6"/>
    <mergeCell ref="UYJ6:UYN6"/>
    <mergeCell ref="UYO6:UYS6"/>
    <mergeCell ref="UYT6:UYX6"/>
    <mergeCell ref="VDO6:VDS6"/>
    <mergeCell ref="VDT6:VDX6"/>
    <mergeCell ref="VDY6:VEC6"/>
    <mergeCell ref="VED6:VEH6"/>
    <mergeCell ref="VEI6:VEM6"/>
    <mergeCell ref="VEN6:VER6"/>
    <mergeCell ref="VCK6:VCO6"/>
    <mergeCell ref="VCP6:VCT6"/>
    <mergeCell ref="VCU6:VCY6"/>
    <mergeCell ref="VCZ6:VDD6"/>
    <mergeCell ref="VDE6:VDI6"/>
    <mergeCell ref="VDJ6:VDN6"/>
    <mergeCell ref="VBG6:VBK6"/>
    <mergeCell ref="VBL6:VBP6"/>
    <mergeCell ref="VBQ6:VBU6"/>
    <mergeCell ref="VBV6:VBZ6"/>
    <mergeCell ref="VCA6:VCE6"/>
    <mergeCell ref="VCF6:VCJ6"/>
    <mergeCell ref="VHA6:VHE6"/>
    <mergeCell ref="VHF6:VHJ6"/>
    <mergeCell ref="VHK6:VHO6"/>
    <mergeCell ref="VHP6:VHT6"/>
    <mergeCell ref="VHU6:VHY6"/>
    <mergeCell ref="VHZ6:VID6"/>
    <mergeCell ref="VFW6:VGA6"/>
    <mergeCell ref="VGB6:VGF6"/>
    <mergeCell ref="VGG6:VGK6"/>
    <mergeCell ref="VGL6:VGP6"/>
    <mergeCell ref="VGQ6:VGU6"/>
    <mergeCell ref="VGV6:VGZ6"/>
    <mergeCell ref="VES6:VEW6"/>
    <mergeCell ref="VEX6:VFB6"/>
    <mergeCell ref="VFC6:VFG6"/>
    <mergeCell ref="VFH6:VFL6"/>
    <mergeCell ref="VFM6:VFQ6"/>
    <mergeCell ref="VFR6:VFV6"/>
    <mergeCell ref="VKM6:VKQ6"/>
    <mergeCell ref="VKR6:VKV6"/>
    <mergeCell ref="VKW6:VLA6"/>
    <mergeCell ref="VLB6:VLF6"/>
    <mergeCell ref="VLG6:VLK6"/>
    <mergeCell ref="VLL6:VLP6"/>
    <mergeCell ref="VJI6:VJM6"/>
    <mergeCell ref="VJN6:VJR6"/>
    <mergeCell ref="VJS6:VJW6"/>
    <mergeCell ref="VJX6:VKB6"/>
    <mergeCell ref="VKC6:VKG6"/>
    <mergeCell ref="VKH6:VKL6"/>
    <mergeCell ref="VIE6:VII6"/>
    <mergeCell ref="VIJ6:VIN6"/>
    <mergeCell ref="VIO6:VIS6"/>
    <mergeCell ref="VIT6:VIX6"/>
    <mergeCell ref="VIY6:VJC6"/>
    <mergeCell ref="VJD6:VJH6"/>
    <mergeCell ref="VNY6:VOC6"/>
    <mergeCell ref="VOD6:VOH6"/>
    <mergeCell ref="VOI6:VOM6"/>
    <mergeCell ref="VON6:VOR6"/>
    <mergeCell ref="VOS6:VOW6"/>
    <mergeCell ref="VOX6:VPB6"/>
    <mergeCell ref="VMU6:VMY6"/>
    <mergeCell ref="VMZ6:VND6"/>
    <mergeCell ref="VNE6:VNI6"/>
    <mergeCell ref="VNJ6:VNN6"/>
    <mergeCell ref="VNO6:VNS6"/>
    <mergeCell ref="VNT6:VNX6"/>
    <mergeCell ref="VLQ6:VLU6"/>
    <mergeCell ref="VLV6:VLZ6"/>
    <mergeCell ref="VMA6:VME6"/>
    <mergeCell ref="VMF6:VMJ6"/>
    <mergeCell ref="VMK6:VMO6"/>
    <mergeCell ref="VMP6:VMT6"/>
    <mergeCell ref="VRK6:VRO6"/>
    <mergeCell ref="VRP6:VRT6"/>
    <mergeCell ref="VRU6:VRY6"/>
    <mergeCell ref="VRZ6:VSD6"/>
    <mergeCell ref="VSE6:VSI6"/>
    <mergeCell ref="VSJ6:VSN6"/>
    <mergeCell ref="VQG6:VQK6"/>
    <mergeCell ref="VQL6:VQP6"/>
    <mergeCell ref="VQQ6:VQU6"/>
    <mergeCell ref="VQV6:VQZ6"/>
    <mergeCell ref="VRA6:VRE6"/>
    <mergeCell ref="VRF6:VRJ6"/>
    <mergeCell ref="VPC6:VPG6"/>
    <mergeCell ref="VPH6:VPL6"/>
    <mergeCell ref="VPM6:VPQ6"/>
    <mergeCell ref="VPR6:VPV6"/>
    <mergeCell ref="VPW6:VQA6"/>
    <mergeCell ref="VQB6:VQF6"/>
    <mergeCell ref="VUW6:VVA6"/>
    <mergeCell ref="VVB6:VVF6"/>
    <mergeCell ref="VVG6:VVK6"/>
    <mergeCell ref="VVL6:VVP6"/>
    <mergeCell ref="VVQ6:VVU6"/>
    <mergeCell ref="VVV6:VVZ6"/>
    <mergeCell ref="VTS6:VTW6"/>
    <mergeCell ref="VTX6:VUB6"/>
    <mergeCell ref="VUC6:VUG6"/>
    <mergeCell ref="VUH6:VUL6"/>
    <mergeCell ref="VUM6:VUQ6"/>
    <mergeCell ref="VUR6:VUV6"/>
    <mergeCell ref="VSO6:VSS6"/>
    <mergeCell ref="VST6:VSX6"/>
    <mergeCell ref="VSY6:VTC6"/>
    <mergeCell ref="VTD6:VTH6"/>
    <mergeCell ref="VTI6:VTM6"/>
    <mergeCell ref="VTN6:VTR6"/>
    <mergeCell ref="VYI6:VYM6"/>
    <mergeCell ref="VYN6:VYR6"/>
    <mergeCell ref="VYS6:VYW6"/>
    <mergeCell ref="VYX6:VZB6"/>
    <mergeCell ref="VZC6:VZG6"/>
    <mergeCell ref="VZH6:VZL6"/>
    <mergeCell ref="VXE6:VXI6"/>
    <mergeCell ref="VXJ6:VXN6"/>
    <mergeCell ref="VXO6:VXS6"/>
    <mergeCell ref="VXT6:VXX6"/>
    <mergeCell ref="VXY6:VYC6"/>
    <mergeCell ref="VYD6:VYH6"/>
    <mergeCell ref="VWA6:VWE6"/>
    <mergeCell ref="VWF6:VWJ6"/>
    <mergeCell ref="VWK6:VWO6"/>
    <mergeCell ref="VWP6:VWT6"/>
    <mergeCell ref="VWU6:VWY6"/>
    <mergeCell ref="VWZ6:VXD6"/>
    <mergeCell ref="WBU6:WBY6"/>
    <mergeCell ref="WBZ6:WCD6"/>
    <mergeCell ref="WCE6:WCI6"/>
    <mergeCell ref="WCJ6:WCN6"/>
    <mergeCell ref="WCO6:WCS6"/>
    <mergeCell ref="WCT6:WCX6"/>
    <mergeCell ref="WAQ6:WAU6"/>
    <mergeCell ref="WAV6:WAZ6"/>
    <mergeCell ref="WBA6:WBE6"/>
    <mergeCell ref="WBF6:WBJ6"/>
    <mergeCell ref="WBK6:WBO6"/>
    <mergeCell ref="WBP6:WBT6"/>
    <mergeCell ref="VZM6:VZQ6"/>
    <mergeCell ref="VZR6:VZV6"/>
    <mergeCell ref="VZW6:WAA6"/>
    <mergeCell ref="WAB6:WAF6"/>
    <mergeCell ref="WAG6:WAK6"/>
    <mergeCell ref="WAL6:WAP6"/>
    <mergeCell ref="WFG6:WFK6"/>
    <mergeCell ref="WFL6:WFP6"/>
    <mergeCell ref="WFQ6:WFU6"/>
    <mergeCell ref="WFV6:WFZ6"/>
    <mergeCell ref="WGA6:WGE6"/>
    <mergeCell ref="WGF6:WGJ6"/>
    <mergeCell ref="WEC6:WEG6"/>
    <mergeCell ref="WEH6:WEL6"/>
    <mergeCell ref="WEM6:WEQ6"/>
    <mergeCell ref="WER6:WEV6"/>
    <mergeCell ref="WEW6:WFA6"/>
    <mergeCell ref="WFB6:WFF6"/>
    <mergeCell ref="WCY6:WDC6"/>
    <mergeCell ref="WDD6:WDH6"/>
    <mergeCell ref="WDI6:WDM6"/>
    <mergeCell ref="WDN6:WDR6"/>
    <mergeCell ref="WDS6:WDW6"/>
    <mergeCell ref="WDX6:WEB6"/>
    <mergeCell ref="WIS6:WIW6"/>
    <mergeCell ref="WIX6:WJB6"/>
    <mergeCell ref="WJC6:WJG6"/>
    <mergeCell ref="WJH6:WJL6"/>
    <mergeCell ref="WJM6:WJQ6"/>
    <mergeCell ref="WJR6:WJV6"/>
    <mergeCell ref="WHO6:WHS6"/>
    <mergeCell ref="WHT6:WHX6"/>
    <mergeCell ref="WHY6:WIC6"/>
    <mergeCell ref="WID6:WIH6"/>
    <mergeCell ref="WII6:WIM6"/>
    <mergeCell ref="WIN6:WIR6"/>
    <mergeCell ref="WGK6:WGO6"/>
    <mergeCell ref="WGP6:WGT6"/>
    <mergeCell ref="WGU6:WGY6"/>
    <mergeCell ref="WGZ6:WHD6"/>
    <mergeCell ref="WHE6:WHI6"/>
    <mergeCell ref="WHJ6:WHN6"/>
    <mergeCell ref="WME6:WMI6"/>
    <mergeCell ref="WMJ6:WMN6"/>
    <mergeCell ref="WMO6:WMS6"/>
    <mergeCell ref="WMT6:WMX6"/>
    <mergeCell ref="WMY6:WNC6"/>
    <mergeCell ref="WND6:WNH6"/>
    <mergeCell ref="WLA6:WLE6"/>
    <mergeCell ref="WLF6:WLJ6"/>
    <mergeCell ref="WLK6:WLO6"/>
    <mergeCell ref="WLP6:WLT6"/>
    <mergeCell ref="WLU6:WLY6"/>
    <mergeCell ref="WLZ6:WMD6"/>
    <mergeCell ref="WJW6:WKA6"/>
    <mergeCell ref="WKB6:WKF6"/>
    <mergeCell ref="WKG6:WKK6"/>
    <mergeCell ref="WKL6:WKP6"/>
    <mergeCell ref="WKQ6:WKU6"/>
    <mergeCell ref="WKV6:WKZ6"/>
    <mergeCell ref="WPQ6:WPU6"/>
    <mergeCell ref="WPV6:WPZ6"/>
    <mergeCell ref="WQA6:WQE6"/>
    <mergeCell ref="WQF6:WQJ6"/>
    <mergeCell ref="WQK6:WQO6"/>
    <mergeCell ref="WQP6:WQT6"/>
    <mergeCell ref="WOM6:WOQ6"/>
    <mergeCell ref="WOR6:WOV6"/>
    <mergeCell ref="WOW6:WPA6"/>
    <mergeCell ref="WPB6:WPF6"/>
    <mergeCell ref="WPG6:WPK6"/>
    <mergeCell ref="WPL6:WPP6"/>
    <mergeCell ref="WNI6:WNM6"/>
    <mergeCell ref="WNN6:WNR6"/>
    <mergeCell ref="WNS6:WNW6"/>
    <mergeCell ref="WNX6:WOB6"/>
    <mergeCell ref="WOC6:WOG6"/>
    <mergeCell ref="WOH6:WOL6"/>
    <mergeCell ref="WTC6:WTG6"/>
    <mergeCell ref="WTH6:WTL6"/>
    <mergeCell ref="WTM6:WTQ6"/>
    <mergeCell ref="WTR6:WTV6"/>
    <mergeCell ref="WTW6:WUA6"/>
    <mergeCell ref="WUB6:WUF6"/>
    <mergeCell ref="WRY6:WSC6"/>
    <mergeCell ref="WSD6:WSH6"/>
    <mergeCell ref="WSI6:WSM6"/>
    <mergeCell ref="WSN6:WSR6"/>
    <mergeCell ref="WSS6:WSW6"/>
    <mergeCell ref="WSX6:WTB6"/>
    <mergeCell ref="WQU6:WQY6"/>
    <mergeCell ref="WQZ6:WRD6"/>
    <mergeCell ref="WRE6:WRI6"/>
    <mergeCell ref="WRJ6:WRN6"/>
    <mergeCell ref="WRO6:WRS6"/>
    <mergeCell ref="WRT6:WRX6"/>
    <mergeCell ref="WWO6:WWS6"/>
    <mergeCell ref="WWT6:WWX6"/>
    <mergeCell ref="WWY6:WXC6"/>
    <mergeCell ref="WXD6:WXH6"/>
    <mergeCell ref="WXI6:WXM6"/>
    <mergeCell ref="WXN6:WXR6"/>
    <mergeCell ref="WVK6:WVO6"/>
    <mergeCell ref="WVP6:WVT6"/>
    <mergeCell ref="WVU6:WVY6"/>
    <mergeCell ref="WVZ6:WWD6"/>
    <mergeCell ref="WWE6:WWI6"/>
    <mergeCell ref="WWJ6:WWN6"/>
    <mergeCell ref="WUG6:WUK6"/>
    <mergeCell ref="WUL6:WUP6"/>
    <mergeCell ref="WUQ6:WUU6"/>
    <mergeCell ref="WUV6:WUZ6"/>
    <mergeCell ref="WVA6:WVE6"/>
    <mergeCell ref="WVF6:WVJ6"/>
    <mergeCell ref="XAA6:XAE6"/>
    <mergeCell ref="XAF6:XAJ6"/>
    <mergeCell ref="XAK6:XAO6"/>
    <mergeCell ref="XAP6:XAT6"/>
    <mergeCell ref="XAU6:XAY6"/>
    <mergeCell ref="XAZ6:XBD6"/>
    <mergeCell ref="WYW6:WZA6"/>
    <mergeCell ref="WZB6:WZF6"/>
    <mergeCell ref="WZG6:WZK6"/>
    <mergeCell ref="WZL6:WZP6"/>
    <mergeCell ref="WZQ6:WZU6"/>
    <mergeCell ref="WZV6:WZZ6"/>
    <mergeCell ref="WXS6:WXW6"/>
    <mergeCell ref="WXX6:WYB6"/>
    <mergeCell ref="WYC6:WYG6"/>
    <mergeCell ref="WYH6:WYL6"/>
    <mergeCell ref="WYM6:WYQ6"/>
    <mergeCell ref="WYR6:WYV6"/>
    <mergeCell ref="XEQ6:XEU6"/>
    <mergeCell ref="XEV6:XEZ6"/>
    <mergeCell ref="XFA6:XFD6"/>
    <mergeCell ref="XDM6:XDQ6"/>
    <mergeCell ref="XDR6:XDV6"/>
    <mergeCell ref="XDW6:XEA6"/>
    <mergeCell ref="XEB6:XEF6"/>
    <mergeCell ref="XEG6:XEK6"/>
    <mergeCell ref="XEL6:XEP6"/>
    <mergeCell ref="XCI6:XCM6"/>
    <mergeCell ref="XCN6:XCR6"/>
    <mergeCell ref="XCS6:XCW6"/>
    <mergeCell ref="XCX6:XDB6"/>
    <mergeCell ref="XDC6:XDG6"/>
    <mergeCell ref="XDH6:XDL6"/>
    <mergeCell ref="XBE6:XBI6"/>
    <mergeCell ref="XBJ6:XBN6"/>
    <mergeCell ref="XBO6:XBS6"/>
    <mergeCell ref="XBT6:XBX6"/>
    <mergeCell ref="XBY6:XCC6"/>
    <mergeCell ref="XCD6:XCH6"/>
  </mergeCells>
  <printOptions horizontalCentered="1" gridLinesSet="0"/>
  <pageMargins left="0" right="0" top="1.1811023622047245" bottom="0.19685039370078741" header="0" footer="0"/>
  <pageSetup scale="95" orientation="portrait" r:id="rId1"/>
  <headerFooter alignWithMargins="0"/>
  <rowBreaks count="2" manualBreakCount="2">
    <brk id="3" max="16383" man="1"/>
    <brk id="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25"/>
  <sheetViews>
    <sheetView showGridLines="0" zoomScale="90" zoomScaleNormal="90" workbookViewId="0">
      <selection activeCell="H19" sqref="H19"/>
    </sheetView>
  </sheetViews>
  <sheetFormatPr baseColWidth="10" defaultRowHeight="14.25" x14ac:dyDescent="0.2"/>
  <cols>
    <col min="1" max="1" width="30.140625" style="235" customWidth="1"/>
    <col min="2" max="2" width="18.5703125" style="287" bestFit="1" customWidth="1"/>
    <col min="3" max="3" width="22.140625" style="287" customWidth="1"/>
    <col min="4" max="4" width="18.5703125" style="287" bestFit="1" customWidth="1"/>
    <col min="5" max="5" width="14.85546875" style="235" bestFit="1" customWidth="1"/>
    <col min="6" max="6" width="15.28515625" style="235" bestFit="1" customWidth="1"/>
    <col min="7" max="7" width="11.42578125" style="235"/>
    <col min="8" max="8" width="18.7109375" style="235" customWidth="1"/>
    <col min="9" max="16384" width="11.42578125" style="235"/>
  </cols>
  <sheetData>
    <row r="1" spans="1:16382" ht="15" x14ac:dyDescent="0.2">
      <c r="A1" s="302" t="s">
        <v>781</v>
      </c>
    </row>
    <row r="2" spans="1:16382" ht="15" x14ac:dyDescent="0.25">
      <c r="A2" s="307"/>
      <c r="B2" s="307"/>
      <c r="C2" s="307"/>
      <c r="D2" s="307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  <c r="EI2" s="306"/>
      <c r="EJ2" s="306"/>
      <c r="EK2" s="306"/>
      <c r="EL2" s="306"/>
      <c r="EM2" s="306"/>
      <c r="EN2" s="306"/>
      <c r="EO2" s="306"/>
      <c r="EP2" s="306"/>
      <c r="EQ2" s="306"/>
      <c r="ER2" s="306"/>
      <c r="ES2" s="306"/>
      <c r="ET2" s="306"/>
      <c r="EU2" s="306"/>
      <c r="EV2" s="306"/>
      <c r="EW2" s="306"/>
      <c r="EX2" s="306"/>
      <c r="EY2" s="306"/>
      <c r="EZ2" s="306"/>
      <c r="FA2" s="306"/>
      <c r="FB2" s="306"/>
      <c r="FC2" s="306"/>
      <c r="FD2" s="306"/>
      <c r="FE2" s="306"/>
      <c r="FF2" s="306"/>
      <c r="FG2" s="306"/>
      <c r="FH2" s="306"/>
      <c r="FI2" s="306"/>
      <c r="FJ2" s="306"/>
      <c r="FK2" s="306"/>
      <c r="FL2" s="306"/>
      <c r="FM2" s="306"/>
      <c r="FN2" s="306"/>
      <c r="FO2" s="306"/>
      <c r="FP2" s="306"/>
      <c r="FQ2" s="306"/>
      <c r="FR2" s="306"/>
      <c r="FS2" s="306"/>
      <c r="FT2" s="306"/>
      <c r="FU2" s="306"/>
      <c r="FV2" s="306"/>
      <c r="FW2" s="306"/>
      <c r="FX2" s="306"/>
      <c r="FY2" s="306"/>
      <c r="FZ2" s="306"/>
      <c r="GA2" s="306"/>
      <c r="GB2" s="306"/>
      <c r="GC2" s="306"/>
      <c r="GD2" s="306"/>
      <c r="GE2" s="306"/>
      <c r="GF2" s="306"/>
      <c r="GG2" s="306"/>
      <c r="GH2" s="306"/>
      <c r="GI2" s="306"/>
      <c r="GJ2" s="306"/>
      <c r="GK2" s="306"/>
      <c r="GL2" s="306"/>
      <c r="GM2" s="306"/>
      <c r="GN2" s="306"/>
      <c r="GO2" s="306"/>
      <c r="GP2" s="306"/>
      <c r="GQ2" s="306"/>
      <c r="GR2" s="306"/>
      <c r="GS2" s="306"/>
      <c r="GT2" s="306"/>
      <c r="GU2" s="306"/>
      <c r="GV2" s="306"/>
      <c r="GW2" s="306"/>
      <c r="GX2" s="306"/>
      <c r="GY2" s="306"/>
      <c r="GZ2" s="306"/>
      <c r="HA2" s="306"/>
      <c r="HB2" s="306"/>
      <c r="HC2" s="306"/>
      <c r="HD2" s="306"/>
      <c r="HE2" s="306"/>
      <c r="HF2" s="306"/>
      <c r="HG2" s="306"/>
      <c r="HH2" s="306"/>
      <c r="HI2" s="306"/>
      <c r="HJ2" s="306"/>
      <c r="HK2" s="306"/>
      <c r="HL2" s="306"/>
      <c r="HM2" s="306"/>
      <c r="HN2" s="306"/>
      <c r="HO2" s="306"/>
      <c r="HP2" s="306"/>
      <c r="HQ2" s="306"/>
      <c r="HR2" s="306"/>
      <c r="HS2" s="306"/>
      <c r="HT2" s="306"/>
      <c r="HU2" s="306"/>
      <c r="HV2" s="306"/>
      <c r="HW2" s="306"/>
      <c r="HX2" s="306"/>
      <c r="HY2" s="306"/>
      <c r="HZ2" s="306"/>
      <c r="IA2" s="306"/>
      <c r="IB2" s="306"/>
      <c r="IC2" s="306"/>
      <c r="ID2" s="306"/>
      <c r="IE2" s="306"/>
      <c r="IF2" s="306"/>
      <c r="IG2" s="306"/>
      <c r="IH2" s="306"/>
      <c r="II2" s="306"/>
      <c r="IJ2" s="306"/>
      <c r="IK2" s="306"/>
      <c r="IL2" s="306"/>
      <c r="IM2" s="306"/>
      <c r="IN2" s="306"/>
      <c r="IO2" s="306"/>
      <c r="IP2" s="306"/>
      <c r="IQ2" s="306"/>
      <c r="IR2" s="306"/>
      <c r="IS2" s="306"/>
      <c r="IT2" s="306"/>
      <c r="IU2" s="306"/>
      <c r="IV2" s="306"/>
      <c r="IW2" s="306"/>
      <c r="IX2" s="306"/>
      <c r="IY2" s="306"/>
      <c r="IZ2" s="306"/>
      <c r="JA2" s="306"/>
      <c r="JB2" s="306"/>
      <c r="JC2" s="306"/>
      <c r="JD2" s="306"/>
      <c r="JE2" s="306"/>
      <c r="JF2" s="306"/>
      <c r="JG2" s="306"/>
      <c r="JH2" s="306"/>
      <c r="JI2" s="306"/>
      <c r="JJ2" s="306"/>
      <c r="JK2" s="306"/>
      <c r="JL2" s="306"/>
      <c r="JM2" s="306"/>
      <c r="JN2" s="306"/>
      <c r="JO2" s="306"/>
      <c r="JP2" s="306"/>
      <c r="JQ2" s="306"/>
      <c r="JR2" s="306"/>
      <c r="JS2" s="306"/>
      <c r="JT2" s="306"/>
      <c r="JU2" s="306"/>
      <c r="JV2" s="306"/>
      <c r="JW2" s="306"/>
      <c r="JX2" s="306"/>
      <c r="JY2" s="306"/>
      <c r="JZ2" s="306"/>
      <c r="KA2" s="306"/>
      <c r="KB2" s="306"/>
      <c r="KC2" s="306"/>
      <c r="KD2" s="306"/>
      <c r="KE2" s="306"/>
      <c r="KF2" s="306"/>
      <c r="KG2" s="306"/>
      <c r="KH2" s="306"/>
      <c r="KI2" s="306"/>
      <c r="KJ2" s="306"/>
      <c r="KK2" s="306"/>
      <c r="KL2" s="306"/>
      <c r="KM2" s="306"/>
      <c r="KN2" s="306"/>
      <c r="KO2" s="306"/>
      <c r="KP2" s="306"/>
      <c r="KQ2" s="306"/>
      <c r="KR2" s="306"/>
      <c r="KS2" s="306"/>
      <c r="KT2" s="306"/>
      <c r="KU2" s="306"/>
      <c r="KV2" s="306"/>
      <c r="KW2" s="306"/>
      <c r="KX2" s="306"/>
      <c r="KY2" s="306"/>
      <c r="KZ2" s="306"/>
      <c r="LA2" s="306"/>
      <c r="LB2" s="306"/>
      <c r="LC2" s="306"/>
      <c r="LD2" s="306"/>
      <c r="LE2" s="306"/>
      <c r="LF2" s="306"/>
      <c r="LG2" s="306"/>
      <c r="LH2" s="306"/>
      <c r="LI2" s="306"/>
      <c r="LJ2" s="306"/>
      <c r="LK2" s="306"/>
      <c r="LL2" s="306"/>
      <c r="LM2" s="306"/>
      <c r="LN2" s="306"/>
      <c r="LO2" s="306"/>
      <c r="LP2" s="306"/>
      <c r="LQ2" s="306"/>
      <c r="LR2" s="306"/>
      <c r="LS2" s="306"/>
      <c r="LT2" s="306"/>
      <c r="LU2" s="306"/>
      <c r="LV2" s="306"/>
      <c r="LW2" s="306"/>
      <c r="LX2" s="306"/>
      <c r="LY2" s="306"/>
      <c r="LZ2" s="306"/>
      <c r="MA2" s="306"/>
      <c r="MB2" s="306"/>
      <c r="MC2" s="306"/>
      <c r="MD2" s="306"/>
      <c r="ME2" s="306"/>
      <c r="MF2" s="306"/>
      <c r="MG2" s="306"/>
      <c r="MH2" s="306"/>
      <c r="MI2" s="306"/>
      <c r="MJ2" s="306"/>
      <c r="MK2" s="306"/>
      <c r="ML2" s="306"/>
      <c r="MM2" s="306"/>
      <c r="MN2" s="306"/>
      <c r="MO2" s="306"/>
      <c r="MP2" s="306"/>
      <c r="MQ2" s="306"/>
      <c r="MR2" s="306"/>
      <c r="MS2" s="306"/>
      <c r="MT2" s="306"/>
      <c r="MU2" s="306"/>
      <c r="MV2" s="306"/>
      <c r="MW2" s="306"/>
      <c r="MX2" s="306"/>
      <c r="MY2" s="306"/>
      <c r="MZ2" s="306"/>
      <c r="NA2" s="306"/>
      <c r="NB2" s="306"/>
      <c r="NC2" s="306"/>
      <c r="ND2" s="306"/>
      <c r="NE2" s="306"/>
      <c r="NF2" s="306"/>
      <c r="NG2" s="306"/>
      <c r="NH2" s="306"/>
      <c r="NI2" s="306"/>
      <c r="NJ2" s="306"/>
      <c r="NK2" s="306"/>
      <c r="NL2" s="306"/>
      <c r="NM2" s="306"/>
      <c r="NN2" s="306"/>
      <c r="NO2" s="306"/>
      <c r="NP2" s="306"/>
      <c r="NQ2" s="306"/>
      <c r="NR2" s="306"/>
      <c r="NS2" s="306"/>
      <c r="NT2" s="306"/>
      <c r="NU2" s="306"/>
      <c r="NV2" s="306"/>
      <c r="NW2" s="306"/>
      <c r="NX2" s="306"/>
      <c r="NY2" s="306"/>
      <c r="NZ2" s="306"/>
      <c r="OA2" s="306"/>
      <c r="OB2" s="306"/>
      <c r="OC2" s="306"/>
      <c r="OD2" s="306"/>
      <c r="OE2" s="306"/>
      <c r="OF2" s="306"/>
      <c r="OG2" s="306"/>
      <c r="OH2" s="306"/>
      <c r="OI2" s="306"/>
      <c r="OJ2" s="306"/>
      <c r="OK2" s="306"/>
      <c r="OL2" s="306"/>
      <c r="OM2" s="306"/>
      <c r="ON2" s="306"/>
      <c r="OO2" s="306"/>
      <c r="OP2" s="306"/>
      <c r="OQ2" s="306"/>
      <c r="OR2" s="306"/>
      <c r="OS2" s="306"/>
      <c r="OT2" s="306"/>
      <c r="OU2" s="306"/>
      <c r="OV2" s="306"/>
      <c r="OW2" s="306"/>
      <c r="OX2" s="306"/>
      <c r="OY2" s="306"/>
      <c r="OZ2" s="306"/>
      <c r="PA2" s="306"/>
      <c r="PB2" s="306"/>
      <c r="PC2" s="306"/>
      <c r="PD2" s="306"/>
      <c r="PE2" s="306"/>
      <c r="PF2" s="306"/>
      <c r="PG2" s="306"/>
      <c r="PH2" s="306"/>
      <c r="PI2" s="306"/>
      <c r="PJ2" s="306"/>
      <c r="PK2" s="306"/>
      <c r="PL2" s="306"/>
      <c r="PM2" s="306"/>
      <c r="PN2" s="306"/>
      <c r="PO2" s="306"/>
      <c r="PP2" s="306"/>
      <c r="PQ2" s="306"/>
      <c r="PR2" s="306"/>
      <c r="PS2" s="306"/>
      <c r="PT2" s="306"/>
      <c r="PU2" s="306"/>
      <c r="PV2" s="306"/>
      <c r="PW2" s="306"/>
      <c r="PX2" s="306"/>
      <c r="PY2" s="306"/>
      <c r="PZ2" s="306"/>
      <c r="QA2" s="306"/>
      <c r="QB2" s="306"/>
      <c r="QC2" s="306"/>
      <c r="QD2" s="306"/>
      <c r="QE2" s="306"/>
      <c r="QF2" s="306"/>
      <c r="QG2" s="306"/>
      <c r="QH2" s="306"/>
      <c r="QI2" s="306"/>
      <c r="QJ2" s="306"/>
      <c r="QK2" s="306"/>
      <c r="QL2" s="306"/>
      <c r="QM2" s="306"/>
      <c r="QN2" s="306"/>
      <c r="QO2" s="306"/>
      <c r="QP2" s="306"/>
      <c r="QQ2" s="306"/>
      <c r="QR2" s="306"/>
      <c r="QS2" s="306"/>
      <c r="QT2" s="306"/>
      <c r="QU2" s="306"/>
      <c r="QV2" s="306"/>
      <c r="QW2" s="306"/>
      <c r="QX2" s="306"/>
      <c r="QY2" s="306"/>
      <c r="QZ2" s="306"/>
      <c r="RA2" s="306"/>
      <c r="RB2" s="306"/>
      <c r="RC2" s="306"/>
      <c r="RD2" s="306"/>
      <c r="RE2" s="306"/>
      <c r="RF2" s="306"/>
      <c r="RG2" s="306"/>
      <c r="RH2" s="306"/>
      <c r="RI2" s="306"/>
      <c r="RJ2" s="306"/>
      <c r="RK2" s="306"/>
      <c r="RL2" s="306"/>
      <c r="RM2" s="306"/>
      <c r="RN2" s="306"/>
      <c r="RO2" s="306"/>
      <c r="RP2" s="306"/>
      <c r="RQ2" s="306"/>
      <c r="RR2" s="306"/>
      <c r="RS2" s="306"/>
      <c r="RT2" s="306"/>
      <c r="RU2" s="306"/>
      <c r="RV2" s="306"/>
      <c r="RW2" s="306"/>
      <c r="RX2" s="306"/>
      <c r="RY2" s="306"/>
      <c r="RZ2" s="306"/>
      <c r="SA2" s="306"/>
      <c r="SB2" s="306"/>
      <c r="SC2" s="306"/>
      <c r="SD2" s="306"/>
      <c r="SE2" s="306"/>
      <c r="SF2" s="306"/>
      <c r="SG2" s="306"/>
      <c r="SH2" s="306"/>
      <c r="SI2" s="306"/>
      <c r="SJ2" s="306"/>
      <c r="SK2" s="306"/>
      <c r="SL2" s="306"/>
      <c r="SM2" s="306"/>
      <c r="SN2" s="306"/>
      <c r="SO2" s="306"/>
      <c r="SP2" s="306"/>
      <c r="SQ2" s="306"/>
      <c r="SR2" s="306"/>
      <c r="SS2" s="306"/>
      <c r="ST2" s="306"/>
      <c r="SU2" s="306"/>
      <c r="SV2" s="306"/>
      <c r="SW2" s="306"/>
      <c r="SX2" s="306"/>
      <c r="SY2" s="306"/>
      <c r="SZ2" s="306"/>
      <c r="TA2" s="306"/>
      <c r="TB2" s="306"/>
      <c r="TC2" s="306"/>
      <c r="TD2" s="306"/>
      <c r="TE2" s="306"/>
      <c r="TF2" s="306"/>
      <c r="TG2" s="306"/>
      <c r="TH2" s="306"/>
      <c r="TI2" s="306"/>
      <c r="TJ2" s="306"/>
      <c r="TK2" s="306"/>
      <c r="TL2" s="306"/>
      <c r="TM2" s="306"/>
      <c r="TN2" s="306"/>
      <c r="TO2" s="306"/>
      <c r="TP2" s="306"/>
      <c r="TQ2" s="306"/>
      <c r="TR2" s="306"/>
      <c r="TS2" s="306"/>
      <c r="TT2" s="306"/>
      <c r="TU2" s="306"/>
      <c r="TV2" s="306"/>
      <c r="TW2" s="306"/>
      <c r="TX2" s="306"/>
      <c r="TY2" s="306"/>
      <c r="TZ2" s="306"/>
      <c r="UA2" s="306"/>
      <c r="UB2" s="306"/>
      <c r="UC2" s="306"/>
      <c r="UD2" s="306"/>
      <c r="UE2" s="306"/>
      <c r="UF2" s="306"/>
      <c r="UG2" s="306"/>
      <c r="UH2" s="306"/>
      <c r="UI2" s="306"/>
      <c r="UJ2" s="306"/>
      <c r="UK2" s="306"/>
      <c r="UL2" s="306"/>
      <c r="UM2" s="306"/>
      <c r="UN2" s="306"/>
      <c r="UO2" s="306"/>
      <c r="UP2" s="306"/>
      <c r="UQ2" s="306"/>
      <c r="UR2" s="306"/>
      <c r="US2" s="306"/>
      <c r="UT2" s="306"/>
      <c r="UU2" s="306"/>
      <c r="UV2" s="306"/>
      <c r="UW2" s="306"/>
      <c r="UX2" s="306"/>
      <c r="UY2" s="306"/>
      <c r="UZ2" s="306"/>
      <c r="VA2" s="306"/>
      <c r="VB2" s="306"/>
      <c r="VC2" s="306"/>
      <c r="VD2" s="306"/>
      <c r="VE2" s="306"/>
      <c r="VF2" s="306"/>
      <c r="VG2" s="306"/>
      <c r="VH2" s="306"/>
      <c r="VI2" s="306"/>
      <c r="VJ2" s="306"/>
      <c r="VK2" s="306"/>
      <c r="VL2" s="306"/>
      <c r="VM2" s="306"/>
      <c r="VN2" s="306"/>
      <c r="VO2" s="306"/>
      <c r="VP2" s="306"/>
      <c r="VQ2" s="306"/>
      <c r="VR2" s="306"/>
      <c r="VS2" s="306"/>
      <c r="VT2" s="306"/>
      <c r="VU2" s="306"/>
      <c r="VV2" s="306"/>
      <c r="VW2" s="306"/>
      <c r="VX2" s="306"/>
      <c r="VY2" s="306"/>
      <c r="VZ2" s="306"/>
      <c r="WA2" s="306"/>
      <c r="WB2" s="306"/>
      <c r="WC2" s="306"/>
      <c r="WD2" s="306"/>
      <c r="WE2" s="306"/>
      <c r="WF2" s="306"/>
      <c r="WG2" s="306"/>
      <c r="WH2" s="306"/>
      <c r="WI2" s="306"/>
      <c r="WJ2" s="306"/>
      <c r="WK2" s="306"/>
      <c r="WL2" s="306"/>
      <c r="WM2" s="306"/>
      <c r="WN2" s="306"/>
      <c r="WO2" s="306"/>
      <c r="WP2" s="306"/>
      <c r="WQ2" s="306"/>
      <c r="WR2" s="306"/>
      <c r="WS2" s="306"/>
      <c r="WT2" s="306"/>
      <c r="WU2" s="306"/>
      <c r="WV2" s="306"/>
      <c r="WW2" s="306"/>
      <c r="WX2" s="306"/>
      <c r="WY2" s="306"/>
      <c r="WZ2" s="306"/>
      <c r="XA2" s="306"/>
      <c r="XB2" s="306"/>
      <c r="XC2" s="306"/>
      <c r="XD2" s="306"/>
      <c r="XE2" s="306"/>
      <c r="XF2" s="306"/>
      <c r="XG2" s="306"/>
      <c r="XH2" s="306"/>
      <c r="XI2" s="306"/>
      <c r="XJ2" s="306"/>
      <c r="XK2" s="306"/>
      <c r="XL2" s="306"/>
      <c r="XM2" s="306"/>
      <c r="XN2" s="306"/>
      <c r="XO2" s="306"/>
      <c r="XP2" s="306"/>
      <c r="XQ2" s="306"/>
      <c r="XR2" s="306"/>
      <c r="XS2" s="306"/>
      <c r="XT2" s="306"/>
      <c r="XU2" s="306"/>
      <c r="XV2" s="306"/>
      <c r="XW2" s="306"/>
      <c r="XX2" s="306"/>
      <c r="XY2" s="306"/>
      <c r="XZ2" s="306"/>
      <c r="YA2" s="306"/>
      <c r="YB2" s="306"/>
      <c r="YC2" s="306"/>
      <c r="YD2" s="306"/>
      <c r="YE2" s="306"/>
      <c r="YF2" s="306"/>
      <c r="YG2" s="306"/>
      <c r="YH2" s="306"/>
      <c r="YI2" s="306"/>
      <c r="YJ2" s="306"/>
      <c r="YK2" s="306"/>
      <c r="YL2" s="306"/>
      <c r="YM2" s="306"/>
      <c r="YN2" s="306"/>
      <c r="YO2" s="306"/>
      <c r="YP2" s="306"/>
      <c r="YQ2" s="306"/>
      <c r="YR2" s="306"/>
      <c r="YS2" s="306"/>
      <c r="YT2" s="306"/>
      <c r="YU2" s="306"/>
      <c r="YV2" s="306"/>
      <c r="YW2" s="306"/>
      <c r="YX2" s="306"/>
      <c r="YY2" s="306"/>
      <c r="YZ2" s="306"/>
      <c r="ZA2" s="306"/>
      <c r="ZB2" s="306"/>
      <c r="ZC2" s="306"/>
      <c r="ZD2" s="306"/>
      <c r="ZE2" s="306"/>
      <c r="ZF2" s="306"/>
      <c r="ZG2" s="306"/>
      <c r="ZH2" s="306"/>
      <c r="ZI2" s="306"/>
      <c r="ZJ2" s="306"/>
      <c r="ZK2" s="306"/>
      <c r="ZL2" s="306"/>
      <c r="ZM2" s="306"/>
      <c r="ZN2" s="306"/>
      <c r="ZO2" s="306"/>
      <c r="ZP2" s="306"/>
      <c r="ZQ2" s="306"/>
      <c r="ZR2" s="306"/>
      <c r="ZS2" s="306"/>
      <c r="ZT2" s="306"/>
      <c r="ZU2" s="306"/>
      <c r="ZV2" s="306"/>
      <c r="ZW2" s="306"/>
      <c r="ZX2" s="306"/>
      <c r="ZY2" s="306"/>
      <c r="ZZ2" s="306"/>
      <c r="AAA2" s="306"/>
      <c r="AAB2" s="306"/>
      <c r="AAC2" s="306"/>
      <c r="AAD2" s="306"/>
      <c r="AAE2" s="306"/>
      <c r="AAF2" s="306"/>
      <c r="AAG2" s="306"/>
      <c r="AAH2" s="306"/>
      <c r="AAI2" s="306"/>
      <c r="AAJ2" s="306"/>
      <c r="AAK2" s="306"/>
      <c r="AAL2" s="306"/>
      <c r="AAM2" s="306"/>
      <c r="AAN2" s="306"/>
      <c r="AAO2" s="306"/>
      <c r="AAP2" s="306"/>
      <c r="AAQ2" s="306"/>
      <c r="AAR2" s="306"/>
      <c r="AAS2" s="306"/>
      <c r="AAT2" s="306"/>
      <c r="AAU2" s="306"/>
      <c r="AAV2" s="306"/>
      <c r="AAW2" s="306"/>
      <c r="AAX2" s="306"/>
      <c r="AAY2" s="306"/>
      <c r="AAZ2" s="306"/>
      <c r="ABA2" s="306"/>
      <c r="ABB2" s="306"/>
      <c r="ABC2" s="306"/>
      <c r="ABD2" s="306"/>
      <c r="ABE2" s="306"/>
      <c r="ABF2" s="306"/>
      <c r="ABG2" s="306"/>
      <c r="ABH2" s="306"/>
      <c r="ABI2" s="306"/>
      <c r="ABJ2" s="306"/>
      <c r="ABK2" s="306"/>
      <c r="ABL2" s="306"/>
      <c r="ABM2" s="306"/>
      <c r="ABN2" s="306"/>
      <c r="ABO2" s="306"/>
      <c r="ABP2" s="306"/>
      <c r="ABQ2" s="306"/>
      <c r="ABR2" s="306"/>
      <c r="ABS2" s="306"/>
      <c r="ABT2" s="306"/>
      <c r="ABU2" s="306"/>
      <c r="ABV2" s="306"/>
      <c r="ABW2" s="306"/>
      <c r="ABX2" s="306"/>
      <c r="ABY2" s="306"/>
      <c r="ABZ2" s="306"/>
      <c r="ACA2" s="306"/>
      <c r="ACB2" s="306"/>
      <c r="ACC2" s="306"/>
      <c r="ACD2" s="306"/>
      <c r="ACE2" s="306"/>
      <c r="ACF2" s="306"/>
      <c r="ACG2" s="306"/>
      <c r="ACH2" s="306"/>
      <c r="ACI2" s="306"/>
      <c r="ACJ2" s="306"/>
      <c r="ACK2" s="306"/>
      <c r="ACL2" s="306"/>
      <c r="ACM2" s="306"/>
      <c r="ACN2" s="306"/>
      <c r="ACO2" s="306"/>
      <c r="ACP2" s="306"/>
      <c r="ACQ2" s="306"/>
      <c r="ACR2" s="306"/>
      <c r="ACS2" s="306"/>
      <c r="ACT2" s="306"/>
      <c r="ACU2" s="306"/>
      <c r="ACV2" s="306"/>
      <c r="ACW2" s="306"/>
      <c r="ACX2" s="306"/>
      <c r="ACY2" s="306"/>
      <c r="ACZ2" s="306"/>
      <c r="ADA2" s="306"/>
      <c r="ADB2" s="306"/>
      <c r="ADC2" s="306"/>
      <c r="ADD2" s="306"/>
      <c r="ADE2" s="306"/>
      <c r="ADF2" s="306"/>
      <c r="ADG2" s="306"/>
      <c r="ADH2" s="306"/>
      <c r="ADI2" s="306"/>
      <c r="ADJ2" s="306"/>
      <c r="ADK2" s="306"/>
      <c r="ADL2" s="306"/>
      <c r="ADM2" s="306"/>
      <c r="ADN2" s="306"/>
      <c r="ADO2" s="306"/>
      <c r="ADP2" s="306"/>
      <c r="ADQ2" s="306"/>
      <c r="ADR2" s="306"/>
      <c r="ADS2" s="306"/>
      <c r="ADT2" s="306"/>
      <c r="ADU2" s="306"/>
      <c r="ADV2" s="306"/>
      <c r="ADW2" s="306"/>
      <c r="ADX2" s="306"/>
      <c r="ADY2" s="306"/>
      <c r="ADZ2" s="306"/>
      <c r="AEA2" s="306"/>
      <c r="AEB2" s="306"/>
      <c r="AEC2" s="306"/>
      <c r="AED2" s="306"/>
      <c r="AEE2" s="306"/>
      <c r="AEF2" s="306"/>
      <c r="AEG2" s="306"/>
      <c r="AEH2" s="306"/>
      <c r="AEI2" s="306"/>
      <c r="AEJ2" s="306"/>
      <c r="AEK2" s="306"/>
      <c r="AEL2" s="306"/>
      <c r="AEM2" s="306"/>
      <c r="AEN2" s="306"/>
      <c r="AEO2" s="306"/>
      <c r="AEP2" s="306"/>
      <c r="AEQ2" s="306"/>
      <c r="AER2" s="306"/>
      <c r="AES2" s="306"/>
      <c r="AET2" s="306"/>
      <c r="AEU2" s="306"/>
      <c r="AEV2" s="306"/>
      <c r="AEW2" s="306"/>
      <c r="AEX2" s="306"/>
      <c r="AEY2" s="306"/>
      <c r="AEZ2" s="306"/>
      <c r="AFA2" s="306"/>
      <c r="AFB2" s="306"/>
      <c r="AFC2" s="306"/>
      <c r="AFD2" s="306"/>
      <c r="AFE2" s="306"/>
      <c r="AFF2" s="306"/>
      <c r="AFG2" s="306"/>
      <c r="AFH2" s="306"/>
      <c r="AFI2" s="306"/>
      <c r="AFJ2" s="306"/>
      <c r="AFK2" s="306"/>
      <c r="AFL2" s="306"/>
      <c r="AFM2" s="306"/>
      <c r="AFN2" s="306"/>
      <c r="AFO2" s="306"/>
      <c r="AFP2" s="306"/>
      <c r="AFQ2" s="306"/>
      <c r="AFR2" s="306"/>
      <c r="AFS2" s="306"/>
      <c r="AFT2" s="306"/>
      <c r="AFU2" s="306"/>
      <c r="AFV2" s="306"/>
      <c r="AFW2" s="306"/>
      <c r="AFX2" s="306"/>
      <c r="AFY2" s="306"/>
      <c r="AFZ2" s="306"/>
      <c r="AGA2" s="306"/>
      <c r="AGB2" s="306"/>
      <c r="AGC2" s="306"/>
      <c r="AGD2" s="306"/>
      <c r="AGE2" s="306"/>
      <c r="AGF2" s="306"/>
      <c r="AGG2" s="306"/>
      <c r="AGH2" s="306"/>
      <c r="AGI2" s="306"/>
      <c r="AGJ2" s="306"/>
      <c r="AGK2" s="306"/>
      <c r="AGL2" s="306"/>
      <c r="AGM2" s="306"/>
      <c r="AGN2" s="306"/>
      <c r="AGO2" s="306"/>
      <c r="AGP2" s="306"/>
      <c r="AGQ2" s="306"/>
      <c r="AGR2" s="306"/>
      <c r="AGS2" s="306"/>
      <c r="AGT2" s="306"/>
      <c r="AGU2" s="306"/>
      <c r="AGV2" s="306"/>
      <c r="AGW2" s="306"/>
      <c r="AGX2" s="306"/>
      <c r="AGY2" s="306"/>
      <c r="AGZ2" s="306"/>
      <c r="AHA2" s="306"/>
      <c r="AHB2" s="306"/>
      <c r="AHC2" s="306"/>
      <c r="AHD2" s="306"/>
      <c r="AHE2" s="306"/>
      <c r="AHF2" s="306"/>
      <c r="AHG2" s="306"/>
      <c r="AHH2" s="306"/>
      <c r="AHI2" s="306"/>
      <c r="AHJ2" s="306"/>
      <c r="AHK2" s="306"/>
      <c r="AHL2" s="306"/>
      <c r="AHM2" s="306"/>
      <c r="AHN2" s="306"/>
      <c r="AHO2" s="306"/>
      <c r="AHP2" s="306"/>
      <c r="AHQ2" s="306"/>
      <c r="AHR2" s="306"/>
      <c r="AHS2" s="306"/>
      <c r="AHT2" s="306"/>
      <c r="AHU2" s="306"/>
      <c r="AHV2" s="306"/>
      <c r="AHW2" s="306"/>
      <c r="AHX2" s="306"/>
      <c r="AHY2" s="306"/>
      <c r="AHZ2" s="306"/>
      <c r="AIA2" s="306"/>
      <c r="AIB2" s="306"/>
      <c r="AIC2" s="306"/>
      <c r="AID2" s="306"/>
      <c r="AIE2" s="306"/>
      <c r="AIF2" s="306"/>
      <c r="AIG2" s="306"/>
      <c r="AIH2" s="306"/>
      <c r="AII2" s="306"/>
      <c r="AIJ2" s="306"/>
      <c r="AIK2" s="306"/>
      <c r="AIL2" s="306"/>
      <c r="AIM2" s="306"/>
      <c r="AIN2" s="306"/>
      <c r="AIO2" s="306"/>
      <c r="AIP2" s="306"/>
      <c r="AIQ2" s="306"/>
      <c r="AIR2" s="306"/>
      <c r="AIS2" s="306"/>
      <c r="AIT2" s="306"/>
      <c r="AIU2" s="306"/>
      <c r="AIV2" s="306"/>
      <c r="AIW2" s="306"/>
      <c r="AIX2" s="306"/>
      <c r="AIY2" s="306"/>
      <c r="AIZ2" s="306"/>
      <c r="AJA2" s="306"/>
      <c r="AJB2" s="306"/>
      <c r="AJC2" s="306"/>
      <c r="AJD2" s="306"/>
      <c r="AJE2" s="306"/>
      <c r="AJF2" s="306"/>
      <c r="AJG2" s="306"/>
      <c r="AJH2" s="306"/>
      <c r="AJI2" s="306"/>
      <c r="AJJ2" s="306"/>
      <c r="AJK2" s="306"/>
      <c r="AJL2" s="306"/>
      <c r="AJM2" s="306"/>
      <c r="AJN2" s="306"/>
      <c r="AJO2" s="306"/>
      <c r="AJP2" s="306"/>
      <c r="AJQ2" s="306"/>
      <c r="AJR2" s="306"/>
      <c r="AJS2" s="306"/>
      <c r="AJT2" s="306"/>
      <c r="AJU2" s="306"/>
      <c r="AJV2" s="306"/>
      <c r="AJW2" s="306"/>
      <c r="AJX2" s="306"/>
      <c r="AJY2" s="306"/>
      <c r="AJZ2" s="306"/>
      <c r="AKA2" s="306"/>
      <c r="AKB2" s="306"/>
      <c r="AKC2" s="306"/>
      <c r="AKD2" s="306"/>
      <c r="AKE2" s="306"/>
      <c r="AKF2" s="306"/>
      <c r="AKG2" s="306"/>
      <c r="AKH2" s="306"/>
      <c r="AKI2" s="306"/>
      <c r="AKJ2" s="306"/>
      <c r="AKK2" s="306"/>
      <c r="AKL2" s="306"/>
      <c r="AKM2" s="306"/>
      <c r="AKN2" s="306"/>
      <c r="AKO2" s="306"/>
      <c r="AKP2" s="306"/>
      <c r="AKQ2" s="306"/>
      <c r="AKR2" s="306"/>
      <c r="AKS2" s="306"/>
      <c r="AKT2" s="306"/>
      <c r="AKU2" s="306"/>
      <c r="AKV2" s="306"/>
      <c r="AKW2" s="306"/>
      <c r="AKX2" s="306"/>
      <c r="AKY2" s="306"/>
      <c r="AKZ2" s="306"/>
      <c r="ALA2" s="306"/>
      <c r="ALB2" s="306"/>
      <c r="ALC2" s="306"/>
      <c r="ALD2" s="306"/>
      <c r="ALE2" s="306"/>
      <c r="ALF2" s="306"/>
      <c r="ALG2" s="306"/>
      <c r="ALH2" s="306"/>
      <c r="ALI2" s="306"/>
      <c r="ALJ2" s="306"/>
      <c r="ALK2" s="306"/>
      <c r="ALL2" s="306"/>
      <c r="ALM2" s="306"/>
      <c r="ALN2" s="306"/>
      <c r="ALO2" s="306"/>
      <c r="ALP2" s="306"/>
      <c r="ALQ2" s="306"/>
      <c r="ALR2" s="306"/>
      <c r="ALS2" s="306"/>
      <c r="ALT2" s="306"/>
      <c r="ALU2" s="306"/>
      <c r="ALV2" s="306"/>
      <c r="ALW2" s="306"/>
      <c r="ALX2" s="306"/>
      <c r="ALY2" s="306"/>
      <c r="ALZ2" s="306"/>
      <c r="AMA2" s="306"/>
      <c r="AMB2" s="306"/>
      <c r="AMC2" s="306"/>
      <c r="AMD2" s="306"/>
      <c r="AME2" s="306"/>
      <c r="AMF2" s="306"/>
      <c r="AMG2" s="306"/>
      <c r="AMH2" s="306"/>
      <c r="AMI2" s="306"/>
      <c r="AMJ2" s="306"/>
      <c r="AMK2" s="306"/>
      <c r="AML2" s="306"/>
      <c r="AMM2" s="306"/>
      <c r="AMN2" s="306"/>
      <c r="AMO2" s="306"/>
      <c r="AMP2" s="306"/>
      <c r="AMQ2" s="306"/>
      <c r="AMR2" s="306"/>
      <c r="AMS2" s="306"/>
      <c r="AMT2" s="306"/>
      <c r="AMU2" s="306"/>
      <c r="AMV2" s="306"/>
      <c r="AMW2" s="306"/>
      <c r="AMX2" s="306"/>
      <c r="AMY2" s="306"/>
      <c r="AMZ2" s="306"/>
      <c r="ANA2" s="306"/>
      <c r="ANB2" s="306"/>
      <c r="ANC2" s="306"/>
      <c r="AND2" s="306"/>
      <c r="ANE2" s="306"/>
      <c r="ANF2" s="306"/>
      <c r="ANG2" s="306"/>
      <c r="ANH2" s="306"/>
      <c r="ANI2" s="306"/>
      <c r="ANJ2" s="306"/>
      <c r="ANK2" s="306"/>
      <c r="ANL2" s="306"/>
      <c r="ANM2" s="306"/>
      <c r="ANN2" s="306"/>
      <c r="ANO2" s="306"/>
      <c r="ANP2" s="306"/>
      <c r="ANQ2" s="306"/>
      <c r="ANR2" s="306"/>
      <c r="ANS2" s="306"/>
      <c r="ANT2" s="306"/>
      <c r="ANU2" s="306"/>
      <c r="ANV2" s="306"/>
      <c r="ANW2" s="306"/>
      <c r="ANX2" s="306"/>
      <c r="ANY2" s="306"/>
      <c r="ANZ2" s="306"/>
      <c r="AOA2" s="306"/>
      <c r="AOB2" s="306"/>
      <c r="AOC2" s="306"/>
      <c r="AOD2" s="306"/>
      <c r="AOE2" s="306"/>
      <c r="AOF2" s="306"/>
      <c r="AOG2" s="306"/>
      <c r="AOH2" s="306"/>
      <c r="AOI2" s="306"/>
      <c r="AOJ2" s="306"/>
      <c r="AOK2" s="306"/>
      <c r="AOL2" s="306"/>
      <c r="AOM2" s="306"/>
      <c r="AON2" s="306"/>
      <c r="AOO2" s="306"/>
      <c r="AOP2" s="306"/>
      <c r="AOQ2" s="306"/>
      <c r="AOR2" s="306"/>
      <c r="AOS2" s="306"/>
      <c r="AOT2" s="306"/>
      <c r="AOU2" s="306"/>
      <c r="AOV2" s="306"/>
      <c r="AOW2" s="306"/>
      <c r="AOX2" s="306"/>
      <c r="AOY2" s="306"/>
      <c r="AOZ2" s="306"/>
      <c r="APA2" s="306"/>
      <c r="APB2" s="306"/>
      <c r="APC2" s="306"/>
      <c r="APD2" s="306"/>
      <c r="APE2" s="306"/>
      <c r="APF2" s="306"/>
      <c r="APG2" s="306"/>
      <c r="APH2" s="306"/>
      <c r="API2" s="306"/>
      <c r="APJ2" s="306"/>
      <c r="APK2" s="306"/>
      <c r="APL2" s="306"/>
      <c r="APM2" s="306"/>
      <c r="APN2" s="306"/>
      <c r="APO2" s="306"/>
      <c r="APP2" s="306"/>
      <c r="APQ2" s="306"/>
      <c r="APR2" s="306"/>
      <c r="APS2" s="306"/>
      <c r="APT2" s="306"/>
      <c r="APU2" s="306"/>
      <c r="APV2" s="306"/>
      <c r="APW2" s="306"/>
      <c r="APX2" s="306"/>
      <c r="APY2" s="306"/>
      <c r="APZ2" s="306"/>
      <c r="AQA2" s="306"/>
      <c r="AQB2" s="306"/>
      <c r="AQC2" s="306"/>
      <c r="AQD2" s="306"/>
      <c r="AQE2" s="306"/>
      <c r="AQF2" s="306"/>
      <c r="AQG2" s="306"/>
      <c r="AQH2" s="306"/>
      <c r="AQI2" s="306"/>
      <c r="AQJ2" s="306"/>
      <c r="AQK2" s="306"/>
      <c r="AQL2" s="306"/>
      <c r="AQM2" s="306"/>
      <c r="AQN2" s="306"/>
      <c r="AQO2" s="306"/>
      <c r="AQP2" s="306"/>
      <c r="AQQ2" s="306"/>
      <c r="AQR2" s="306"/>
      <c r="AQS2" s="306"/>
      <c r="AQT2" s="306"/>
      <c r="AQU2" s="306"/>
      <c r="AQV2" s="306"/>
      <c r="AQW2" s="306"/>
      <c r="AQX2" s="306"/>
      <c r="AQY2" s="306"/>
      <c r="AQZ2" s="306"/>
      <c r="ARA2" s="306"/>
      <c r="ARB2" s="306"/>
      <c r="ARC2" s="306"/>
      <c r="ARD2" s="306"/>
      <c r="ARE2" s="306"/>
      <c r="ARF2" s="306"/>
      <c r="ARG2" s="306"/>
      <c r="ARH2" s="306"/>
      <c r="ARI2" s="306"/>
      <c r="ARJ2" s="306"/>
      <c r="ARK2" s="306"/>
      <c r="ARL2" s="306"/>
      <c r="ARM2" s="306"/>
      <c r="ARN2" s="306"/>
      <c r="ARO2" s="306"/>
      <c r="ARP2" s="306"/>
      <c r="ARQ2" s="306"/>
      <c r="ARR2" s="306"/>
      <c r="ARS2" s="306"/>
      <c r="ART2" s="306"/>
      <c r="ARU2" s="306"/>
      <c r="ARV2" s="306"/>
      <c r="ARW2" s="306"/>
      <c r="ARX2" s="306"/>
      <c r="ARY2" s="306"/>
      <c r="ARZ2" s="306"/>
      <c r="ASA2" s="306"/>
      <c r="ASB2" s="306"/>
      <c r="ASC2" s="306"/>
      <c r="ASD2" s="306"/>
      <c r="ASE2" s="306"/>
      <c r="ASF2" s="306"/>
      <c r="ASG2" s="306"/>
      <c r="ASH2" s="306"/>
      <c r="ASI2" s="306"/>
      <c r="ASJ2" s="306"/>
      <c r="ASK2" s="306"/>
      <c r="ASL2" s="306"/>
      <c r="ASM2" s="306"/>
      <c r="ASN2" s="306"/>
      <c r="ASO2" s="306"/>
      <c r="ASP2" s="306"/>
      <c r="ASQ2" s="306"/>
      <c r="ASR2" s="306"/>
      <c r="ASS2" s="306"/>
      <c r="AST2" s="306"/>
      <c r="ASU2" s="306"/>
      <c r="ASV2" s="306"/>
      <c r="ASW2" s="306"/>
      <c r="ASX2" s="306"/>
      <c r="ASY2" s="306"/>
      <c r="ASZ2" s="306"/>
      <c r="ATA2" s="306"/>
      <c r="ATB2" s="306"/>
      <c r="ATC2" s="306"/>
      <c r="ATD2" s="306"/>
      <c r="ATE2" s="306"/>
      <c r="ATF2" s="306"/>
      <c r="ATG2" s="306"/>
      <c r="ATH2" s="306"/>
      <c r="ATI2" s="306"/>
      <c r="ATJ2" s="306"/>
      <c r="ATK2" s="306"/>
      <c r="ATL2" s="306"/>
      <c r="ATM2" s="306"/>
      <c r="ATN2" s="306"/>
      <c r="ATO2" s="306"/>
      <c r="ATP2" s="306"/>
      <c r="ATQ2" s="306"/>
      <c r="ATR2" s="306"/>
      <c r="ATS2" s="306"/>
      <c r="ATT2" s="306"/>
      <c r="ATU2" s="306"/>
      <c r="ATV2" s="306"/>
      <c r="ATW2" s="306"/>
      <c r="ATX2" s="306"/>
      <c r="ATY2" s="306"/>
      <c r="ATZ2" s="306"/>
      <c r="AUA2" s="306"/>
      <c r="AUB2" s="306"/>
      <c r="AUC2" s="306"/>
      <c r="AUD2" s="306"/>
      <c r="AUE2" s="306"/>
      <c r="AUF2" s="306"/>
      <c r="AUG2" s="306"/>
      <c r="AUH2" s="306"/>
      <c r="AUI2" s="306"/>
      <c r="AUJ2" s="306"/>
      <c r="AUK2" s="306"/>
      <c r="AUL2" s="306"/>
      <c r="AUM2" s="306"/>
      <c r="AUN2" s="306"/>
      <c r="AUO2" s="306"/>
      <c r="AUP2" s="306"/>
      <c r="AUQ2" s="306"/>
      <c r="AUR2" s="306"/>
      <c r="AUS2" s="306"/>
      <c r="AUT2" s="306"/>
      <c r="AUU2" s="306"/>
      <c r="AUV2" s="306"/>
      <c r="AUW2" s="306"/>
      <c r="AUX2" s="306"/>
      <c r="AUY2" s="306"/>
      <c r="AUZ2" s="306"/>
      <c r="AVA2" s="306"/>
      <c r="AVB2" s="306"/>
      <c r="AVC2" s="306"/>
      <c r="AVD2" s="306"/>
      <c r="AVE2" s="306"/>
      <c r="AVF2" s="306"/>
      <c r="AVG2" s="306"/>
      <c r="AVH2" s="306"/>
      <c r="AVI2" s="306"/>
      <c r="AVJ2" s="306"/>
      <c r="AVK2" s="306"/>
      <c r="AVL2" s="306"/>
      <c r="AVM2" s="306"/>
      <c r="AVN2" s="306"/>
      <c r="AVO2" s="306"/>
      <c r="AVP2" s="306"/>
      <c r="AVQ2" s="306"/>
      <c r="AVR2" s="306"/>
      <c r="AVS2" s="306"/>
      <c r="AVT2" s="306"/>
      <c r="AVU2" s="306"/>
      <c r="AVV2" s="306"/>
      <c r="AVW2" s="306"/>
      <c r="AVX2" s="306"/>
      <c r="AVY2" s="306"/>
      <c r="AVZ2" s="306"/>
      <c r="AWA2" s="306"/>
      <c r="AWB2" s="306"/>
      <c r="AWC2" s="306"/>
      <c r="AWD2" s="306"/>
      <c r="AWE2" s="306"/>
      <c r="AWF2" s="306"/>
      <c r="AWG2" s="306"/>
      <c r="AWH2" s="306"/>
      <c r="AWI2" s="306"/>
      <c r="AWJ2" s="306"/>
      <c r="AWK2" s="306"/>
      <c r="AWL2" s="306"/>
      <c r="AWM2" s="306"/>
      <c r="AWN2" s="306"/>
      <c r="AWO2" s="306"/>
      <c r="AWP2" s="306"/>
      <c r="AWQ2" s="306"/>
      <c r="AWR2" s="306"/>
      <c r="AWS2" s="306"/>
      <c r="AWT2" s="306"/>
      <c r="AWU2" s="306"/>
      <c r="AWV2" s="306"/>
      <c r="AWW2" s="306"/>
      <c r="AWX2" s="306"/>
      <c r="AWY2" s="306"/>
      <c r="AWZ2" s="306"/>
      <c r="AXA2" s="306"/>
      <c r="AXB2" s="306"/>
      <c r="AXC2" s="306"/>
      <c r="AXD2" s="306"/>
      <c r="AXE2" s="306"/>
      <c r="AXF2" s="306"/>
      <c r="AXG2" s="306"/>
      <c r="AXH2" s="306"/>
      <c r="AXI2" s="306"/>
      <c r="AXJ2" s="306"/>
      <c r="AXK2" s="306"/>
      <c r="AXL2" s="306"/>
      <c r="AXM2" s="306"/>
      <c r="AXN2" s="306"/>
      <c r="AXO2" s="306"/>
      <c r="AXP2" s="306"/>
      <c r="AXQ2" s="306"/>
      <c r="AXR2" s="306"/>
      <c r="AXS2" s="306"/>
      <c r="AXT2" s="306"/>
      <c r="AXU2" s="306"/>
      <c r="AXV2" s="306"/>
      <c r="AXW2" s="306"/>
      <c r="AXX2" s="306"/>
      <c r="AXY2" s="306"/>
      <c r="AXZ2" s="306"/>
      <c r="AYA2" s="306"/>
      <c r="AYB2" s="306"/>
      <c r="AYC2" s="306"/>
      <c r="AYD2" s="306"/>
      <c r="AYE2" s="306"/>
      <c r="AYF2" s="306"/>
      <c r="AYG2" s="306"/>
      <c r="AYH2" s="306"/>
      <c r="AYI2" s="306"/>
      <c r="AYJ2" s="306"/>
      <c r="AYK2" s="306"/>
      <c r="AYL2" s="306"/>
      <c r="AYM2" s="306"/>
      <c r="AYN2" s="306"/>
      <c r="AYO2" s="306"/>
      <c r="AYP2" s="306"/>
      <c r="AYQ2" s="306"/>
      <c r="AYR2" s="306"/>
      <c r="AYS2" s="306"/>
      <c r="AYT2" s="306"/>
      <c r="AYU2" s="306"/>
      <c r="AYV2" s="306"/>
      <c r="AYW2" s="306"/>
      <c r="AYX2" s="306"/>
      <c r="AYY2" s="306"/>
      <c r="AYZ2" s="306"/>
      <c r="AZA2" s="306"/>
      <c r="AZB2" s="306"/>
      <c r="AZC2" s="306"/>
      <c r="AZD2" s="306"/>
      <c r="AZE2" s="306"/>
      <c r="AZF2" s="306"/>
      <c r="AZG2" s="306"/>
      <c r="AZH2" s="306"/>
      <c r="AZI2" s="306"/>
      <c r="AZJ2" s="306"/>
      <c r="AZK2" s="306"/>
      <c r="AZL2" s="306"/>
      <c r="AZM2" s="306"/>
      <c r="AZN2" s="306"/>
      <c r="AZO2" s="306"/>
      <c r="AZP2" s="306"/>
      <c r="AZQ2" s="306"/>
      <c r="AZR2" s="306"/>
      <c r="AZS2" s="306"/>
      <c r="AZT2" s="306"/>
      <c r="AZU2" s="306"/>
      <c r="AZV2" s="306"/>
      <c r="AZW2" s="306"/>
      <c r="AZX2" s="306"/>
      <c r="AZY2" s="306"/>
      <c r="AZZ2" s="306"/>
      <c r="BAA2" s="306"/>
      <c r="BAB2" s="306"/>
      <c r="BAC2" s="306"/>
      <c r="BAD2" s="306"/>
      <c r="BAE2" s="306"/>
      <c r="BAF2" s="306"/>
      <c r="BAG2" s="306"/>
      <c r="BAH2" s="306"/>
      <c r="BAI2" s="306"/>
      <c r="BAJ2" s="306"/>
      <c r="BAK2" s="306"/>
      <c r="BAL2" s="306"/>
      <c r="BAM2" s="306"/>
      <c r="BAN2" s="306"/>
      <c r="BAO2" s="306"/>
      <c r="BAP2" s="306"/>
      <c r="BAQ2" s="306"/>
      <c r="BAR2" s="306"/>
      <c r="BAS2" s="306"/>
      <c r="BAT2" s="306"/>
      <c r="BAU2" s="306"/>
      <c r="BAV2" s="306"/>
      <c r="BAW2" s="306"/>
      <c r="BAX2" s="306"/>
      <c r="BAY2" s="306"/>
      <c r="BAZ2" s="306"/>
      <c r="BBA2" s="306"/>
      <c r="BBB2" s="306"/>
      <c r="BBC2" s="306"/>
      <c r="BBD2" s="306"/>
      <c r="BBE2" s="306"/>
      <c r="BBF2" s="306"/>
      <c r="BBG2" s="306"/>
      <c r="BBH2" s="306"/>
      <c r="BBI2" s="306"/>
      <c r="BBJ2" s="306"/>
      <c r="BBK2" s="306"/>
      <c r="BBL2" s="306"/>
      <c r="BBM2" s="306"/>
      <c r="BBN2" s="306"/>
      <c r="BBO2" s="306"/>
      <c r="BBP2" s="306"/>
      <c r="BBQ2" s="306"/>
      <c r="BBR2" s="306"/>
      <c r="BBS2" s="306"/>
      <c r="BBT2" s="306"/>
      <c r="BBU2" s="306"/>
      <c r="BBV2" s="306"/>
      <c r="BBW2" s="306"/>
      <c r="BBX2" s="306"/>
      <c r="BBY2" s="306"/>
      <c r="BBZ2" s="306"/>
      <c r="BCA2" s="306"/>
      <c r="BCB2" s="306"/>
      <c r="BCC2" s="306"/>
      <c r="BCD2" s="306"/>
      <c r="BCE2" s="306"/>
      <c r="BCF2" s="306"/>
      <c r="BCG2" s="306"/>
      <c r="BCH2" s="306"/>
      <c r="BCI2" s="306"/>
      <c r="BCJ2" s="306"/>
      <c r="BCK2" s="306"/>
      <c r="BCL2" s="306"/>
      <c r="BCM2" s="306"/>
      <c r="BCN2" s="306"/>
      <c r="BCO2" s="306"/>
      <c r="BCP2" s="306"/>
      <c r="BCQ2" s="306"/>
      <c r="BCR2" s="306"/>
      <c r="BCS2" s="306"/>
      <c r="BCT2" s="306"/>
      <c r="BCU2" s="306"/>
      <c r="BCV2" s="306"/>
      <c r="BCW2" s="306"/>
      <c r="BCX2" s="306"/>
      <c r="BCY2" s="306"/>
      <c r="BCZ2" s="306"/>
      <c r="BDA2" s="306"/>
      <c r="BDB2" s="306"/>
      <c r="BDC2" s="306"/>
      <c r="BDD2" s="306"/>
      <c r="BDE2" s="306"/>
      <c r="BDF2" s="306"/>
      <c r="BDG2" s="306"/>
      <c r="BDH2" s="306"/>
      <c r="BDI2" s="306"/>
      <c r="BDJ2" s="306"/>
      <c r="BDK2" s="306"/>
      <c r="BDL2" s="306"/>
      <c r="BDM2" s="306"/>
      <c r="BDN2" s="306"/>
      <c r="BDO2" s="306"/>
      <c r="BDP2" s="306"/>
      <c r="BDQ2" s="306"/>
      <c r="BDR2" s="306"/>
      <c r="BDS2" s="306"/>
      <c r="BDT2" s="306"/>
      <c r="BDU2" s="306"/>
      <c r="BDV2" s="306"/>
      <c r="BDW2" s="306"/>
      <c r="BDX2" s="306"/>
      <c r="BDY2" s="306"/>
      <c r="BDZ2" s="306"/>
      <c r="BEA2" s="306"/>
      <c r="BEB2" s="306"/>
      <c r="BEC2" s="306"/>
      <c r="BED2" s="306"/>
      <c r="BEE2" s="306"/>
      <c r="BEF2" s="306"/>
      <c r="BEG2" s="306"/>
      <c r="BEH2" s="306"/>
      <c r="BEI2" s="306"/>
      <c r="BEJ2" s="306"/>
      <c r="BEK2" s="306"/>
      <c r="BEL2" s="306"/>
      <c r="BEM2" s="306"/>
      <c r="BEN2" s="306"/>
      <c r="BEO2" s="306"/>
      <c r="BEP2" s="306"/>
      <c r="BEQ2" s="306"/>
      <c r="BER2" s="306"/>
      <c r="BES2" s="306"/>
      <c r="BET2" s="306"/>
      <c r="BEU2" s="306"/>
      <c r="BEV2" s="306"/>
      <c r="BEW2" s="306"/>
      <c r="BEX2" s="306"/>
      <c r="BEY2" s="306"/>
      <c r="BEZ2" s="306"/>
      <c r="BFA2" s="306"/>
      <c r="BFB2" s="306"/>
      <c r="BFC2" s="306"/>
      <c r="BFD2" s="306"/>
      <c r="BFE2" s="306"/>
      <c r="BFF2" s="306"/>
      <c r="BFG2" s="306"/>
      <c r="BFH2" s="306"/>
      <c r="BFI2" s="306"/>
      <c r="BFJ2" s="306"/>
      <c r="BFK2" s="306"/>
      <c r="BFL2" s="306"/>
      <c r="BFM2" s="306"/>
      <c r="BFN2" s="306"/>
      <c r="BFO2" s="306"/>
      <c r="BFP2" s="306"/>
      <c r="BFQ2" s="306"/>
      <c r="BFR2" s="306"/>
      <c r="BFS2" s="306"/>
      <c r="BFT2" s="306"/>
      <c r="BFU2" s="306"/>
      <c r="BFV2" s="306"/>
      <c r="BFW2" s="306"/>
      <c r="BFX2" s="306"/>
      <c r="BFY2" s="306"/>
      <c r="BFZ2" s="306"/>
      <c r="BGA2" s="306"/>
      <c r="BGB2" s="306"/>
      <c r="BGC2" s="306"/>
      <c r="BGD2" s="306"/>
      <c r="BGE2" s="306"/>
      <c r="BGF2" s="306"/>
      <c r="BGG2" s="306"/>
      <c r="BGH2" s="306"/>
      <c r="BGI2" s="306"/>
      <c r="BGJ2" s="306"/>
      <c r="BGK2" s="306"/>
      <c r="BGL2" s="306"/>
      <c r="BGM2" s="306"/>
      <c r="BGN2" s="306"/>
      <c r="BGO2" s="306"/>
      <c r="BGP2" s="306"/>
      <c r="BGQ2" s="306"/>
      <c r="BGR2" s="306"/>
      <c r="BGS2" s="306"/>
      <c r="BGT2" s="306"/>
      <c r="BGU2" s="306"/>
      <c r="BGV2" s="306"/>
      <c r="BGW2" s="306"/>
      <c r="BGX2" s="306"/>
      <c r="BGY2" s="306"/>
      <c r="BGZ2" s="306"/>
      <c r="BHA2" s="306"/>
      <c r="BHB2" s="306"/>
      <c r="BHC2" s="306"/>
      <c r="BHD2" s="306"/>
      <c r="BHE2" s="306"/>
      <c r="BHF2" s="306"/>
      <c r="BHG2" s="306"/>
      <c r="BHH2" s="306"/>
      <c r="BHI2" s="306"/>
      <c r="BHJ2" s="306"/>
      <c r="BHK2" s="306"/>
      <c r="BHL2" s="306"/>
      <c r="BHM2" s="306"/>
      <c r="BHN2" s="306"/>
      <c r="BHO2" s="306"/>
      <c r="BHP2" s="306"/>
      <c r="BHQ2" s="306"/>
      <c r="BHR2" s="306"/>
      <c r="BHS2" s="306"/>
      <c r="BHT2" s="306"/>
      <c r="BHU2" s="306"/>
      <c r="BHV2" s="306"/>
      <c r="BHW2" s="306"/>
      <c r="BHX2" s="306"/>
      <c r="BHY2" s="306"/>
      <c r="BHZ2" s="306"/>
      <c r="BIA2" s="306"/>
      <c r="BIB2" s="306"/>
      <c r="BIC2" s="306"/>
      <c r="BID2" s="306"/>
      <c r="BIE2" s="306"/>
      <c r="BIF2" s="306"/>
      <c r="BIG2" s="306"/>
      <c r="BIH2" s="306"/>
      <c r="BII2" s="306"/>
      <c r="BIJ2" s="306"/>
      <c r="BIK2" s="306"/>
      <c r="BIL2" s="306"/>
      <c r="BIM2" s="306"/>
      <c r="BIN2" s="306"/>
      <c r="BIO2" s="306"/>
      <c r="BIP2" s="306"/>
      <c r="BIQ2" s="306"/>
      <c r="BIR2" s="306"/>
      <c r="BIS2" s="306"/>
      <c r="BIT2" s="306"/>
      <c r="BIU2" s="306"/>
      <c r="BIV2" s="306"/>
      <c r="BIW2" s="306"/>
      <c r="BIX2" s="306"/>
      <c r="BIY2" s="306"/>
      <c r="BIZ2" s="306"/>
      <c r="BJA2" s="306"/>
      <c r="BJB2" s="306"/>
      <c r="BJC2" s="306"/>
      <c r="BJD2" s="306"/>
      <c r="BJE2" s="306"/>
      <c r="BJF2" s="306"/>
      <c r="BJG2" s="306"/>
      <c r="BJH2" s="306"/>
      <c r="BJI2" s="306"/>
      <c r="BJJ2" s="306"/>
      <c r="BJK2" s="306"/>
      <c r="BJL2" s="306"/>
      <c r="BJM2" s="306"/>
      <c r="BJN2" s="306"/>
      <c r="BJO2" s="306"/>
      <c r="BJP2" s="306"/>
      <c r="BJQ2" s="306"/>
      <c r="BJR2" s="306"/>
      <c r="BJS2" s="306"/>
      <c r="BJT2" s="306"/>
      <c r="BJU2" s="306"/>
      <c r="BJV2" s="306"/>
      <c r="BJW2" s="306"/>
      <c r="BJX2" s="306"/>
      <c r="BJY2" s="306"/>
      <c r="BJZ2" s="306"/>
      <c r="BKA2" s="306"/>
      <c r="BKB2" s="306"/>
      <c r="BKC2" s="306"/>
      <c r="BKD2" s="306"/>
      <c r="BKE2" s="306"/>
      <c r="BKF2" s="306"/>
      <c r="BKG2" s="306"/>
      <c r="BKH2" s="306"/>
      <c r="BKI2" s="306"/>
      <c r="BKJ2" s="306"/>
      <c r="BKK2" s="306"/>
      <c r="BKL2" s="306"/>
      <c r="BKM2" s="306"/>
      <c r="BKN2" s="306"/>
      <c r="BKO2" s="306"/>
      <c r="BKP2" s="306"/>
      <c r="BKQ2" s="306"/>
      <c r="BKR2" s="306"/>
      <c r="BKS2" s="306"/>
      <c r="BKT2" s="306"/>
      <c r="BKU2" s="306"/>
      <c r="BKV2" s="306"/>
      <c r="BKW2" s="306"/>
      <c r="BKX2" s="306"/>
      <c r="BKY2" s="306"/>
      <c r="BKZ2" s="306"/>
      <c r="BLA2" s="306"/>
      <c r="BLB2" s="306"/>
      <c r="BLC2" s="306"/>
      <c r="BLD2" s="306"/>
      <c r="BLE2" s="306"/>
      <c r="BLF2" s="306"/>
      <c r="BLG2" s="306"/>
      <c r="BLH2" s="306"/>
      <c r="BLI2" s="306"/>
      <c r="BLJ2" s="306"/>
      <c r="BLK2" s="306"/>
      <c r="BLL2" s="306"/>
      <c r="BLM2" s="306"/>
      <c r="BLN2" s="306"/>
      <c r="BLO2" s="306"/>
      <c r="BLP2" s="306"/>
      <c r="BLQ2" s="306"/>
      <c r="BLR2" s="306"/>
      <c r="BLS2" s="306"/>
      <c r="BLT2" s="306"/>
      <c r="BLU2" s="306"/>
      <c r="BLV2" s="306"/>
      <c r="BLW2" s="306"/>
      <c r="BLX2" s="306"/>
      <c r="BLY2" s="306"/>
      <c r="BLZ2" s="306"/>
      <c r="BMA2" s="306"/>
      <c r="BMB2" s="306"/>
      <c r="BMC2" s="306"/>
      <c r="BMD2" s="306"/>
      <c r="BME2" s="306"/>
      <c r="BMF2" s="306"/>
      <c r="BMG2" s="306"/>
      <c r="BMH2" s="306"/>
      <c r="BMI2" s="306"/>
      <c r="BMJ2" s="306"/>
      <c r="BMK2" s="306"/>
      <c r="BML2" s="306"/>
      <c r="BMM2" s="306"/>
      <c r="BMN2" s="306"/>
      <c r="BMO2" s="306"/>
      <c r="BMP2" s="306"/>
      <c r="BMQ2" s="306"/>
      <c r="BMR2" s="306"/>
      <c r="BMS2" s="306"/>
      <c r="BMT2" s="306"/>
      <c r="BMU2" s="306"/>
      <c r="BMV2" s="306"/>
      <c r="BMW2" s="306"/>
      <c r="BMX2" s="306"/>
      <c r="BMY2" s="306"/>
      <c r="BMZ2" s="306"/>
      <c r="BNA2" s="306"/>
      <c r="BNB2" s="306"/>
      <c r="BNC2" s="306"/>
      <c r="BND2" s="306"/>
      <c r="BNE2" s="306"/>
      <c r="BNF2" s="306"/>
      <c r="BNG2" s="306"/>
      <c r="BNH2" s="306"/>
      <c r="BNI2" s="306"/>
      <c r="BNJ2" s="306"/>
      <c r="BNK2" s="306"/>
      <c r="BNL2" s="306"/>
      <c r="BNM2" s="306"/>
      <c r="BNN2" s="306"/>
      <c r="BNO2" s="306"/>
      <c r="BNP2" s="306"/>
      <c r="BNQ2" s="306"/>
      <c r="BNR2" s="306"/>
      <c r="BNS2" s="306"/>
      <c r="BNT2" s="306"/>
      <c r="BNU2" s="306"/>
      <c r="BNV2" s="306"/>
      <c r="BNW2" s="306"/>
      <c r="BNX2" s="306"/>
      <c r="BNY2" s="306"/>
      <c r="BNZ2" s="306"/>
      <c r="BOA2" s="306"/>
      <c r="BOB2" s="306"/>
      <c r="BOC2" s="306"/>
      <c r="BOD2" s="306"/>
      <c r="BOE2" s="306"/>
      <c r="BOF2" s="306"/>
      <c r="BOG2" s="306"/>
      <c r="BOH2" s="306"/>
      <c r="BOI2" s="306"/>
      <c r="BOJ2" s="306"/>
      <c r="BOK2" s="306"/>
      <c r="BOL2" s="306"/>
      <c r="BOM2" s="306"/>
      <c r="BON2" s="306"/>
      <c r="BOO2" s="306"/>
      <c r="BOP2" s="306"/>
      <c r="BOQ2" s="306"/>
      <c r="BOR2" s="306"/>
      <c r="BOS2" s="306"/>
      <c r="BOT2" s="306"/>
      <c r="BOU2" s="306"/>
      <c r="BOV2" s="306"/>
      <c r="BOW2" s="306"/>
      <c r="BOX2" s="306"/>
      <c r="BOY2" s="306"/>
      <c r="BOZ2" s="306"/>
      <c r="BPA2" s="306"/>
      <c r="BPB2" s="306"/>
      <c r="BPC2" s="306"/>
      <c r="BPD2" s="306"/>
      <c r="BPE2" s="306"/>
      <c r="BPF2" s="306"/>
      <c r="BPG2" s="306"/>
      <c r="BPH2" s="306"/>
      <c r="BPI2" s="306"/>
      <c r="BPJ2" s="306"/>
      <c r="BPK2" s="306"/>
      <c r="BPL2" s="306"/>
      <c r="BPM2" s="306"/>
      <c r="BPN2" s="306"/>
      <c r="BPO2" s="306"/>
      <c r="BPP2" s="306"/>
      <c r="BPQ2" s="306"/>
      <c r="BPR2" s="306"/>
      <c r="BPS2" s="306"/>
      <c r="BPT2" s="306"/>
      <c r="BPU2" s="306"/>
      <c r="BPV2" s="306"/>
      <c r="BPW2" s="306"/>
      <c r="BPX2" s="306"/>
      <c r="BPY2" s="306"/>
      <c r="BPZ2" s="306"/>
      <c r="BQA2" s="306"/>
      <c r="BQB2" s="306"/>
      <c r="BQC2" s="306"/>
      <c r="BQD2" s="306"/>
      <c r="BQE2" s="306"/>
      <c r="BQF2" s="306"/>
      <c r="BQG2" s="306"/>
      <c r="BQH2" s="306"/>
      <c r="BQI2" s="306"/>
      <c r="BQJ2" s="306"/>
      <c r="BQK2" s="306"/>
      <c r="BQL2" s="306"/>
      <c r="BQM2" s="306"/>
      <c r="BQN2" s="306"/>
      <c r="BQO2" s="306"/>
      <c r="BQP2" s="306"/>
      <c r="BQQ2" s="306"/>
      <c r="BQR2" s="306"/>
      <c r="BQS2" s="306"/>
      <c r="BQT2" s="306"/>
      <c r="BQU2" s="306"/>
      <c r="BQV2" s="306"/>
      <c r="BQW2" s="306"/>
      <c r="BQX2" s="306"/>
      <c r="BQY2" s="306"/>
      <c r="BQZ2" s="306"/>
      <c r="BRA2" s="306"/>
      <c r="BRB2" s="306"/>
      <c r="BRC2" s="306"/>
      <c r="BRD2" s="306"/>
      <c r="BRE2" s="306"/>
      <c r="BRF2" s="306"/>
      <c r="BRG2" s="306"/>
      <c r="BRH2" s="306"/>
      <c r="BRI2" s="306"/>
      <c r="BRJ2" s="306"/>
      <c r="BRK2" s="306"/>
      <c r="BRL2" s="306"/>
      <c r="BRM2" s="306"/>
      <c r="BRN2" s="306"/>
      <c r="BRO2" s="306"/>
      <c r="BRP2" s="306"/>
      <c r="BRQ2" s="306"/>
      <c r="BRR2" s="306"/>
      <c r="BRS2" s="306"/>
      <c r="BRT2" s="306"/>
      <c r="BRU2" s="306"/>
      <c r="BRV2" s="306"/>
      <c r="BRW2" s="306"/>
      <c r="BRX2" s="306"/>
      <c r="BRY2" s="306"/>
      <c r="BRZ2" s="306"/>
      <c r="BSA2" s="306"/>
      <c r="BSB2" s="306"/>
      <c r="BSC2" s="306"/>
      <c r="BSD2" s="306"/>
      <c r="BSE2" s="306"/>
      <c r="BSF2" s="306"/>
      <c r="BSG2" s="306"/>
      <c r="BSH2" s="306"/>
      <c r="BSI2" s="306"/>
      <c r="BSJ2" s="306"/>
      <c r="BSK2" s="306"/>
      <c r="BSL2" s="306"/>
      <c r="BSM2" s="306"/>
      <c r="BSN2" s="306"/>
      <c r="BSO2" s="306"/>
      <c r="BSP2" s="306"/>
      <c r="BSQ2" s="306"/>
      <c r="BSR2" s="306"/>
      <c r="BSS2" s="306"/>
      <c r="BST2" s="306"/>
      <c r="BSU2" s="306"/>
      <c r="BSV2" s="306"/>
      <c r="BSW2" s="306"/>
      <c r="BSX2" s="306"/>
      <c r="BSY2" s="306"/>
      <c r="BSZ2" s="306"/>
      <c r="BTA2" s="306"/>
      <c r="BTB2" s="306"/>
      <c r="BTC2" s="306"/>
      <c r="BTD2" s="306"/>
      <c r="BTE2" s="306"/>
      <c r="BTF2" s="306"/>
      <c r="BTG2" s="306"/>
      <c r="BTH2" s="306"/>
      <c r="BTI2" s="306"/>
      <c r="BTJ2" s="306"/>
      <c r="BTK2" s="306"/>
      <c r="BTL2" s="306"/>
      <c r="BTM2" s="306"/>
      <c r="BTN2" s="306"/>
      <c r="BTO2" s="306"/>
      <c r="BTP2" s="306"/>
      <c r="BTQ2" s="306"/>
      <c r="BTR2" s="306"/>
      <c r="BTS2" s="306"/>
      <c r="BTT2" s="306"/>
      <c r="BTU2" s="306"/>
      <c r="BTV2" s="306"/>
      <c r="BTW2" s="306"/>
      <c r="BTX2" s="306"/>
      <c r="BTY2" s="306"/>
      <c r="BTZ2" s="306"/>
      <c r="BUA2" s="306"/>
      <c r="BUB2" s="306"/>
      <c r="BUC2" s="306"/>
      <c r="BUD2" s="306"/>
      <c r="BUE2" s="306"/>
      <c r="BUF2" s="306"/>
      <c r="BUG2" s="306"/>
      <c r="BUH2" s="306"/>
      <c r="BUI2" s="306"/>
      <c r="BUJ2" s="306"/>
      <c r="BUK2" s="306"/>
      <c r="BUL2" s="306"/>
      <c r="BUM2" s="306"/>
      <c r="BUN2" s="306"/>
      <c r="BUO2" s="306"/>
      <c r="BUP2" s="306"/>
      <c r="BUQ2" s="306"/>
      <c r="BUR2" s="306"/>
      <c r="BUS2" s="306"/>
      <c r="BUT2" s="306"/>
      <c r="BUU2" s="306"/>
      <c r="BUV2" s="306"/>
      <c r="BUW2" s="306"/>
      <c r="BUX2" s="306"/>
      <c r="BUY2" s="306"/>
      <c r="BUZ2" s="306"/>
      <c r="BVA2" s="306"/>
      <c r="BVB2" s="306"/>
      <c r="BVC2" s="306"/>
      <c r="BVD2" s="306"/>
      <c r="BVE2" s="306"/>
      <c r="BVF2" s="306"/>
      <c r="BVG2" s="306"/>
      <c r="BVH2" s="306"/>
      <c r="BVI2" s="306"/>
      <c r="BVJ2" s="306"/>
      <c r="BVK2" s="306"/>
      <c r="BVL2" s="306"/>
      <c r="BVM2" s="306"/>
      <c r="BVN2" s="306"/>
      <c r="BVO2" s="306"/>
      <c r="BVP2" s="306"/>
      <c r="BVQ2" s="306"/>
      <c r="BVR2" s="306"/>
      <c r="BVS2" s="306"/>
      <c r="BVT2" s="306"/>
      <c r="BVU2" s="306"/>
      <c r="BVV2" s="306"/>
      <c r="BVW2" s="306"/>
      <c r="BVX2" s="306"/>
      <c r="BVY2" s="306"/>
      <c r="BVZ2" s="306"/>
      <c r="BWA2" s="306"/>
      <c r="BWB2" s="306"/>
      <c r="BWC2" s="306"/>
      <c r="BWD2" s="306"/>
      <c r="BWE2" s="306"/>
      <c r="BWF2" s="306"/>
      <c r="BWG2" s="306"/>
      <c r="BWH2" s="306"/>
      <c r="BWI2" s="306"/>
      <c r="BWJ2" s="306"/>
      <c r="BWK2" s="306"/>
      <c r="BWL2" s="306"/>
      <c r="BWM2" s="306"/>
      <c r="BWN2" s="306"/>
      <c r="BWO2" s="306"/>
      <c r="BWP2" s="306"/>
      <c r="BWQ2" s="306"/>
      <c r="BWR2" s="306"/>
      <c r="BWS2" s="306"/>
      <c r="BWT2" s="306"/>
      <c r="BWU2" s="306"/>
      <c r="BWV2" s="306"/>
      <c r="BWW2" s="306"/>
      <c r="BWX2" s="306"/>
      <c r="BWY2" s="306"/>
      <c r="BWZ2" s="306"/>
      <c r="BXA2" s="306"/>
      <c r="BXB2" s="306"/>
      <c r="BXC2" s="306"/>
      <c r="BXD2" s="306"/>
      <c r="BXE2" s="306"/>
      <c r="BXF2" s="306"/>
      <c r="BXG2" s="306"/>
      <c r="BXH2" s="306"/>
      <c r="BXI2" s="306"/>
      <c r="BXJ2" s="306"/>
      <c r="BXK2" s="306"/>
      <c r="BXL2" s="306"/>
      <c r="BXM2" s="306"/>
      <c r="BXN2" s="306"/>
      <c r="BXO2" s="306"/>
      <c r="BXP2" s="306"/>
      <c r="BXQ2" s="306"/>
      <c r="BXR2" s="306"/>
      <c r="BXS2" s="306"/>
      <c r="BXT2" s="306"/>
      <c r="BXU2" s="306"/>
      <c r="BXV2" s="306"/>
      <c r="BXW2" s="306"/>
      <c r="BXX2" s="306"/>
      <c r="BXY2" s="306"/>
      <c r="BXZ2" s="306"/>
      <c r="BYA2" s="306"/>
      <c r="BYB2" s="306"/>
      <c r="BYC2" s="306"/>
      <c r="BYD2" s="306"/>
      <c r="BYE2" s="306"/>
      <c r="BYF2" s="306"/>
      <c r="BYG2" s="306"/>
      <c r="BYH2" s="306"/>
      <c r="BYI2" s="306"/>
      <c r="BYJ2" s="306"/>
      <c r="BYK2" s="306"/>
      <c r="BYL2" s="306"/>
      <c r="BYM2" s="306"/>
      <c r="BYN2" s="306"/>
      <c r="BYO2" s="306"/>
      <c r="BYP2" s="306"/>
      <c r="BYQ2" s="306"/>
      <c r="BYR2" s="306"/>
      <c r="BYS2" s="306"/>
      <c r="BYT2" s="306"/>
      <c r="BYU2" s="306"/>
      <c r="BYV2" s="306"/>
      <c r="BYW2" s="306"/>
      <c r="BYX2" s="306"/>
      <c r="BYY2" s="306"/>
      <c r="BYZ2" s="306"/>
      <c r="BZA2" s="306"/>
      <c r="BZB2" s="306"/>
      <c r="BZC2" s="306"/>
      <c r="BZD2" s="306"/>
      <c r="BZE2" s="306"/>
      <c r="BZF2" s="306"/>
      <c r="BZG2" s="306"/>
      <c r="BZH2" s="306"/>
      <c r="BZI2" s="306"/>
      <c r="BZJ2" s="306"/>
      <c r="BZK2" s="306"/>
      <c r="BZL2" s="306"/>
      <c r="BZM2" s="306"/>
      <c r="BZN2" s="306"/>
      <c r="BZO2" s="306"/>
      <c r="BZP2" s="306"/>
      <c r="BZQ2" s="306"/>
      <c r="BZR2" s="306"/>
      <c r="BZS2" s="306"/>
      <c r="BZT2" s="306"/>
      <c r="BZU2" s="306"/>
      <c r="BZV2" s="306"/>
      <c r="BZW2" s="306"/>
      <c r="BZX2" s="306"/>
      <c r="BZY2" s="306"/>
      <c r="BZZ2" s="306"/>
      <c r="CAA2" s="306"/>
      <c r="CAB2" s="306"/>
      <c r="CAC2" s="306"/>
      <c r="CAD2" s="306"/>
      <c r="CAE2" s="306"/>
      <c r="CAF2" s="306"/>
      <c r="CAG2" s="306"/>
      <c r="CAH2" s="306"/>
      <c r="CAI2" s="306"/>
      <c r="CAJ2" s="306"/>
      <c r="CAK2" s="306"/>
      <c r="CAL2" s="306"/>
      <c r="CAM2" s="306"/>
      <c r="CAN2" s="306"/>
      <c r="CAO2" s="306"/>
      <c r="CAP2" s="306"/>
      <c r="CAQ2" s="306"/>
      <c r="CAR2" s="306"/>
      <c r="CAS2" s="306"/>
      <c r="CAT2" s="306"/>
      <c r="CAU2" s="306"/>
      <c r="CAV2" s="306"/>
      <c r="CAW2" s="306"/>
      <c r="CAX2" s="306"/>
      <c r="CAY2" s="306"/>
      <c r="CAZ2" s="306"/>
      <c r="CBA2" s="306"/>
      <c r="CBB2" s="306"/>
      <c r="CBC2" s="306"/>
      <c r="CBD2" s="306"/>
      <c r="CBE2" s="306"/>
      <c r="CBF2" s="306"/>
      <c r="CBG2" s="306"/>
      <c r="CBH2" s="306"/>
      <c r="CBI2" s="306"/>
      <c r="CBJ2" s="306"/>
      <c r="CBK2" s="306"/>
      <c r="CBL2" s="306"/>
      <c r="CBM2" s="306"/>
      <c r="CBN2" s="306"/>
      <c r="CBO2" s="306"/>
      <c r="CBP2" s="306"/>
      <c r="CBQ2" s="306"/>
      <c r="CBR2" s="306"/>
      <c r="CBS2" s="306"/>
      <c r="CBT2" s="306"/>
      <c r="CBU2" s="306"/>
      <c r="CBV2" s="306"/>
      <c r="CBW2" s="306"/>
      <c r="CBX2" s="306"/>
      <c r="CBY2" s="306"/>
      <c r="CBZ2" s="306"/>
      <c r="CCA2" s="306"/>
      <c r="CCB2" s="306"/>
      <c r="CCC2" s="306"/>
      <c r="CCD2" s="306"/>
      <c r="CCE2" s="306"/>
      <c r="CCF2" s="306"/>
      <c r="CCG2" s="306"/>
      <c r="CCH2" s="306"/>
      <c r="CCI2" s="306"/>
      <c r="CCJ2" s="306"/>
      <c r="CCK2" s="306"/>
      <c r="CCL2" s="306"/>
      <c r="CCM2" s="306"/>
      <c r="CCN2" s="306"/>
      <c r="CCO2" s="306"/>
      <c r="CCP2" s="306"/>
      <c r="CCQ2" s="306"/>
      <c r="CCR2" s="306"/>
      <c r="CCS2" s="306"/>
      <c r="CCT2" s="306"/>
      <c r="CCU2" s="306"/>
      <c r="CCV2" s="306"/>
      <c r="CCW2" s="306"/>
      <c r="CCX2" s="306"/>
      <c r="CCY2" s="306"/>
      <c r="CCZ2" s="306"/>
      <c r="CDA2" s="306"/>
      <c r="CDB2" s="306"/>
      <c r="CDC2" s="306"/>
      <c r="CDD2" s="306"/>
      <c r="CDE2" s="306"/>
      <c r="CDF2" s="306"/>
      <c r="CDG2" s="306"/>
      <c r="CDH2" s="306"/>
      <c r="CDI2" s="306"/>
      <c r="CDJ2" s="306"/>
      <c r="CDK2" s="306"/>
      <c r="CDL2" s="306"/>
      <c r="CDM2" s="306"/>
      <c r="CDN2" s="306"/>
      <c r="CDO2" s="306"/>
      <c r="CDP2" s="306"/>
      <c r="CDQ2" s="306"/>
      <c r="CDR2" s="306"/>
      <c r="CDS2" s="306"/>
      <c r="CDT2" s="306"/>
      <c r="CDU2" s="306"/>
      <c r="CDV2" s="306"/>
      <c r="CDW2" s="306"/>
      <c r="CDX2" s="306"/>
      <c r="CDY2" s="306"/>
      <c r="CDZ2" s="306"/>
      <c r="CEA2" s="306"/>
      <c r="CEB2" s="306"/>
      <c r="CEC2" s="306"/>
      <c r="CED2" s="306"/>
      <c r="CEE2" s="306"/>
      <c r="CEF2" s="306"/>
      <c r="CEG2" s="306"/>
      <c r="CEH2" s="306"/>
      <c r="CEI2" s="306"/>
      <c r="CEJ2" s="306"/>
      <c r="CEK2" s="306"/>
      <c r="CEL2" s="306"/>
      <c r="CEM2" s="306"/>
      <c r="CEN2" s="306"/>
      <c r="CEO2" s="306"/>
      <c r="CEP2" s="306"/>
      <c r="CEQ2" s="306"/>
      <c r="CER2" s="306"/>
      <c r="CES2" s="306"/>
      <c r="CET2" s="306"/>
      <c r="CEU2" s="306"/>
      <c r="CEV2" s="306"/>
      <c r="CEW2" s="306"/>
      <c r="CEX2" s="306"/>
      <c r="CEY2" s="306"/>
      <c r="CEZ2" s="306"/>
      <c r="CFA2" s="306"/>
      <c r="CFB2" s="306"/>
      <c r="CFC2" s="306"/>
      <c r="CFD2" s="306"/>
      <c r="CFE2" s="306"/>
      <c r="CFF2" s="306"/>
      <c r="CFG2" s="306"/>
      <c r="CFH2" s="306"/>
      <c r="CFI2" s="306"/>
      <c r="CFJ2" s="306"/>
      <c r="CFK2" s="306"/>
      <c r="CFL2" s="306"/>
      <c r="CFM2" s="306"/>
      <c r="CFN2" s="306"/>
      <c r="CFO2" s="306"/>
      <c r="CFP2" s="306"/>
      <c r="CFQ2" s="306"/>
      <c r="CFR2" s="306"/>
      <c r="CFS2" s="306"/>
      <c r="CFT2" s="306"/>
      <c r="CFU2" s="306"/>
      <c r="CFV2" s="306"/>
      <c r="CFW2" s="306"/>
      <c r="CFX2" s="306"/>
      <c r="CFY2" s="306"/>
      <c r="CFZ2" s="306"/>
      <c r="CGA2" s="306"/>
      <c r="CGB2" s="306"/>
      <c r="CGC2" s="306"/>
      <c r="CGD2" s="306"/>
      <c r="CGE2" s="306"/>
      <c r="CGF2" s="306"/>
      <c r="CGG2" s="306"/>
      <c r="CGH2" s="306"/>
      <c r="CGI2" s="306"/>
      <c r="CGJ2" s="306"/>
      <c r="CGK2" s="306"/>
      <c r="CGL2" s="306"/>
      <c r="CGM2" s="306"/>
      <c r="CGN2" s="306"/>
      <c r="CGO2" s="306"/>
      <c r="CGP2" s="306"/>
      <c r="CGQ2" s="306"/>
      <c r="CGR2" s="306"/>
      <c r="CGS2" s="306"/>
      <c r="CGT2" s="306"/>
      <c r="CGU2" s="306"/>
      <c r="CGV2" s="306"/>
      <c r="CGW2" s="306"/>
      <c r="CGX2" s="306"/>
      <c r="CGY2" s="306"/>
      <c r="CGZ2" s="306"/>
      <c r="CHA2" s="306"/>
      <c r="CHB2" s="306"/>
      <c r="CHC2" s="306"/>
      <c r="CHD2" s="306"/>
      <c r="CHE2" s="306"/>
      <c r="CHF2" s="306"/>
      <c r="CHG2" s="306"/>
      <c r="CHH2" s="306"/>
      <c r="CHI2" s="306"/>
      <c r="CHJ2" s="306"/>
      <c r="CHK2" s="306"/>
      <c r="CHL2" s="306"/>
      <c r="CHM2" s="306"/>
      <c r="CHN2" s="306"/>
      <c r="CHO2" s="306"/>
      <c r="CHP2" s="306"/>
      <c r="CHQ2" s="306"/>
      <c r="CHR2" s="306"/>
      <c r="CHS2" s="306"/>
      <c r="CHT2" s="306"/>
      <c r="CHU2" s="306"/>
      <c r="CHV2" s="306"/>
      <c r="CHW2" s="306"/>
      <c r="CHX2" s="306"/>
      <c r="CHY2" s="306"/>
      <c r="CHZ2" s="306"/>
      <c r="CIA2" s="306"/>
      <c r="CIB2" s="306"/>
      <c r="CIC2" s="306"/>
      <c r="CID2" s="306"/>
      <c r="CIE2" s="306"/>
      <c r="CIF2" s="306"/>
      <c r="CIG2" s="306"/>
      <c r="CIH2" s="306"/>
      <c r="CII2" s="306"/>
      <c r="CIJ2" s="306"/>
      <c r="CIK2" s="306"/>
      <c r="CIL2" s="306"/>
      <c r="CIM2" s="306"/>
      <c r="CIN2" s="306"/>
      <c r="CIO2" s="306"/>
      <c r="CIP2" s="306"/>
      <c r="CIQ2" s="306"/>
      <c r="CIR2" s="306"/>
      <c r="CIS2" s="306"/>
      <c r="CIT2" s="306"/>
      <c r="CIU2" s="306"/>
      <c r="CIV2" s="306"/>
      <c r="CIW2" s="306"/>
      <c r="CIX2" s="306"/>
      <c r="CIY2" s="306"/>
      <c r="CIZ2" s="306"/>
      <c r="CJA2" s="306"/>
      <c r="CJB2" s="306"/>
      <c r="CJC2" s="306"/>
      <c r="CJD2" s="306"/>
      <c r="CJE2" s="306"/>
      <c r="CJF2" s="306"/>
      <c r="CJG2" s="306"/>
      <c r="CJH2" s="306"/>
      <c r="CJI2" s="306"/>
      <c r="CJJ2" s="306"/>
      <c r="CJK2" s="306"/>
      <c r="CJL2" s="306"/>
      <c r="CJM2" s="306"/>
      <c r="CJN2" s="306"/>
      <c r="CJO2" s="306"/>
      <c r="CJP2" s="306"/>
      <c r="CJQ2" s="306"/>
      <c r="CJR2" s="306"/>
      <c r="CJS2" s="306"/>
      <c r="CJT2" s="306"/>
      <c r="CJU2" s="306"/>
      <c r="CJV2" s="306"/>
      <c r="CJW2" s="306"/>
      <c r="CJX2" s="306"/>
      <c r="CJY2" s="306"/>
      <c r="CJZ2" s="306"/>
      <c r="CKA2" s="306"/>
      <c r="CKB2" s="306"/>
      <c r="CKC2" s="306"/>
      <c r="CKD2" s="306"/>
      <c r="CKE2" s="306"/>
      <c r="CKF2" s="306"/>
      <c r="CKG2" s="306"/>
      <c r="CKH2" s="306"/>
      <c r="CKI2" s="306"/>
      <c r="CKJ2" s="306"/>
      <c r="CKK2" s="306"/>
      <c r="CKL2" s="306"/>
      <c r="CKM2" s="306"/>
      <c r="CKN2" s="306"/>
      <c r="CKO2" s="306"/>
      <c r="CKP2" s="306"/>
      <c r="CKQ2" s="306"/>
      <c r="CKR2" s="306"/>
      <c r="CKS2" s="306"/>
      <c r="CKT2" s="306"/>
      <c r="CKU2" s="306"/>
      <c r="CKV2" s="306"/>
      <c r="CKW2" s="306"/>
      <c r="CKX2" s="306"/>
      <c r="CKY2" s="306"/>
      <c r="CKZ2" s="306"/>
      <c r="CLA2" s="306"/>
      <c r="CLB2" s="306"/>
      <c r="CLC2" s="306"/>
      <c r="CLD2" s="306"/>
      <c r="CLE2" s="306"/>
      <c r="CLF2" s="306"/>
      <c r="CLG2" s="306"/>
      <c r="CLH2" s="306"/>
      <c r="CLI2" s="306"/>
      <c r="CLJ2" s="306"/>
      <c r="CLK2" s="306"/>
      <c r="CLL2" s="306"/>
      <c r="CLM2" s="306"/>
      <c r="CLN2" s="306"/>
      <c r="CLO2" s="306"/>
      <c r="CLP2" s="306"/>
      <c r="CLQ2" s="306"/>
      <c r="CLR2" s="306"/>
      <c r="CLS2" s="306"/>
      <c r="CLT2" s="306"/>
      <c r="CLU2" s="306"/>
      <c r="CLV2" s="306"/>
      <c r="CLW2" s="306"/>
      <c r="CLX2" s="306"/>
      <c r="CLY2" s="306"/>
      <c r="CLZ2" s="306"/>
      <c r="CMA2" s="306"/>
      <c r="CMB2" s="306"/>
      <c r="CMC2" s="306"/>
      <c r="CMD2" s="306"/>
      <c r="CME2" s="306"/>
      <c r="CMF2" s="306"/>
      <c r="CMG2" s="306"/>
      <c r="CMH2" s="306"/>
      <c r="CMI2" s="306"/>
      <c r="CMJ2" s="306"/>
      <c r="CMK2" s="306"/>
      <c r="CML2" s="306"/>
      <c r="CMM2" s="306"/>
      <c r="CMN2" s="306"/>
      <c r="CMO2" s="306"/>
      <c r="CMP2" s="306"/>
      <c r="CMQ2" s="306"/>
      <c r="CMR2" s="306"/>
      <c r="CMS2" s="306"/>
      <c r="CMT2" s="306"/>
      <c r="CMU2" s="306"/>
      <c r="CMV2" s="306"/>
      <c r="CMW2" s="306"/>
      <c r="CMX2" s="306"/>
      <c r="CMY2" s="306"/>
      <c r="CMZ2" s="306"/>
      <c r="CNA2" s="306"/>
      <c r="CNB2" s="306"/>
      <c r="CNC2" s="306"/>
      <c r="CND2" s="306"/>
      <c r="CNE2" s="306"/>
      <c r="CNF2" s="306"/>
      <c r="CNG2" s="306"/>
      <c r="CNH2" s="306"/>
      <c r="CNI2" s="306"/>
      <c r="CNJ2" s="306"/>
      <c r="CNK2" s="306"/>
      <c r="CNL2" s="306"/>
      <c r="CNM2" s="306"/>
      <c r="CNN2" s="306"/>
      <c r="CNO2" s="306"/>
      <c r="CNP2" s="306"/>
      <c r="CNQ2" s="306"/>
      <c r="CNR2" s="306"/>
      <c r="CNS2" s="306"/>
      <c r="CNT2" s="306"/>
      <c r="CNU2" s="306"/>
      <c r="CNV2" s="306"/>
      <c r="CNW2" s="306"/>
      <c r="CNX2" s="306"/>
      <c r="CNY2" s="306"/>
      <c r="CNZ2" s="306"/>
      <c r="COA2" s="306"/>
      <c r="COB2" s="306"/>
      <c r="COC2" s="306"/>
      <c r="COD2" s="306"/>
      <c r="COE2" s="306"/>
      <c r="COF2" s="306"/>
      <c r="COG2" s="306"/>
      <c r="COH2" s="306"/>
      <c r="COI2" s="306"/>
      <c r="COJ2" s="306"/>
      <c r="COK2" s="306"/>
      <c r="COL2" s="306"/>
      <c r="COM2" s="306"/>
      <c r="CON2" s="306"/>
      <c r="COO2" s="306"/>
      <c r="COP2" s="306"/>
      <c r="COQ2" s="306"/>
      <c r="COR2" s="306"/>
      <c r="COS2" s="306"/>
      <c r="COT2" s="306"/>
      <c r="COU2" s="306"/>
      <c r="COV2" s="306"/>
      <c r="COW2" s="306"/>
      <c r="COX2" s="306"/>
      <c r="COY2" s="306"/>
      <c r="COZ2" s="306"/>
      <c r="CPA2" s="306"/>
      <c r="CPB2" s="306"/>
      <c r="CPC2" s="306"/>
      <c r="CPD2" s="306"/>
      <c r="CPE2" s="306"/>
      <c r="CPF2" s="306"/>
      <c r="CPG2" s="306"/>
      <c r="CPH2" s="306"/>
      <c r="CPI2" s="306"/>
      <c r="CPJ2" s="306"/>
      <c r="CPK2" s="306"/>
      <c r="CPL2" s="306"/>
      <c r="CPM2" s="306"/>
      <c r="CPN2" s="306"/>
      <c r="CPO2" s="306"/>
      <c r="CPP2" s="306"/>
      <c r="CPQ2" s="306"/>
      <c r="CPR2" s="306"/>
      <c r="CPS2" s="306"/>
      <c r="CPT2" s="306"/>
      <c r="CPU2" s="306"/>
      <c r="CPV2" s="306"/>
      <c r="CPW2" s="306"/>
      <c r="CPX2" s="306"/>
      <c r="CPY2" s="306"/>
      <c r="CPZ2" s="306"/>
      <c r="CQA2" s="306"/>
      <c r="CQB2" s="306"/>
      <c r="CQC2" s="306"/>
      <c r="CQD2" s="306"/>
      <c r="CQE2" s="306"/>
      <c r="CQF2" s="306"/>
      <c r="CQG2" s="306"/>
      <c r="CQH2" s="306"/>
      <c r="CQI2" s="306"/>
      <c r="CQJ2" s="306"/>
      <c r="CQK2" s="306"/>
      <c r="CQL2" s="306"/>
      <c r="CQM2" s="306"/>
      <c r="CQN2" s="306"/>
      <c r="CQO2" s="306"/>
      <c r="CQP2" s="306"/>
      <c r="CQQ2" s="306"/>
      <c r="CQR2" s="306"/>
      <c r="CQS2" s="306"/>
      <c r="CQT2" s="306"/>
      <c r="CQU2" s="306"/>
      <c r="CQV2" s="306"/>
      <c r="CQW2" s="306"/>
      <c r="CQX2" s="306"/>
      <c r="CQY2" s="306"/>
      <c r="CQZ2" s="306"/>
      <c r="CRA2" s="306"/>
      <c r="CRB2" s="306"/>
      <c r="CRC2" s="306"/>
      <c r="CRD2" s="306"/>
      <c r="CRE2" s="306"/>
      <c r="CRF2" s="306"/>
      <c r="CRG2" s="306"/>
      <c r="CRH2" s="306"/>
      <c r="CRI2" s="306"/>
      <c r="CRJ2" s="306"/>
      <c r="CRK2" s="306"/>
      <c r="CRL2" s="306"/>
      <c r="CRM2" s="306"/>
      <c r="CRN2" s="306"/>
      <c r="CRO2" s="306"/>
      <c r="CRP2" s="306"/>
      <c r="CRQ2" s="306"/>
      <c r="CRR2" s="306"/>
      <c r="CRS2" s="306"/>
      <c r="CRT2" s="306"/>
      <c r="CRU2" s="306"/>
      <c r="CRV2" s="306"/>
      <c r="CRW2" s="306"/>
      <c r="CRX2" s="306"/>
      <c r="CRY2" s="306"/>
      <c r="CRZ2" s="306"/>
      <c r="CSA2" s="306"/>
      <c r="CSB2" s="306"/>
      <c r="CSC2" s="306"/>
      <c r="CSD2" s="306"/>
      <c r="CSE2" s="306"/>
      <c r="CSF2" s="306"/>
      <c r="CSG2" s="306"/>
      <c r="CSH2" s="306"/>
      <c r="CSI2" s="306"/>
      <c r="CSJ2" s="306"/>
      <c r="CSK2" s="306"/>
      <c r="CSL2" s="306"/>
      <c r="CSM2" s="306"/>
      <c r="CSN2" s="306"/>
      <c r="CSO2" s="306"/>
      <c r="CSP2" s="306"/>
      <c r="CSQ2" s="306"/>
      <c r="CSR2" s="306"/>
      <c r="CSS2" s="306"/>
      <c r="CST2" s="306"/>
      <c r="CSU2" s="306"/>
      <c r="CSV2" s="306"/>
      <c r="CSW2" s="306"/>
      <c r="CSX2" s="306"/>
      <c r="CSY2" s="306"/>
      <c r="CSZ2" s="306"/>
      <c r="CTA2" s="306"/>
      <c r="CTB2" s="306"/>
      <c r="CTC2" s="306"/>
      <c r="CTD2" s="306"/>
      <c r="CTE2" s="306"/>
      <c r="CTF2" s="306"/>
      <c r="CTG2" s="306"/>
      <c r="CTH2" s="306"/>
      <c r="CTI2" s="306"/>
      <c r="CTJ2" s="306"/>
      <c r="CTK2" s="306"/>
      <c r="CTL2" s="306"/>
      <c r="CTM2" s="306"/>
      <c r="CTN2" s="306"/>
      <c r="CTO2" s="306"/>
      <c r="CTP2" s="306"/>
      <c r="CTQ2" s="306"/>
      <c r="CTR2" s="306"/>
      <c r="CTS2" s="306"/>
      <c r="CTT2" s="306"/>
      <c r="CTU2" s="306"/>
      <c r="CTV2" s="306"/>
      <c r="CTW2" s="306"/>
      <c r="CTX2" s="306"/>
      <c r="CTY2" s="306"/>
      <c r="CTZ2" s="306"/>
      <c r="CUA2" s="306"/>
      <c r="CUB2" s="306"/>
      <c r="CUC2" s="306"/>
      <c r="CUD2" s="306"/>
      <c r="CUE2" s="306"/>
      <c r="CUF2" s="306"/>
      <c r="CUG2" s="306"/>
      <c r="CUH2" s="306"/>
      <c r="CUI2" s="306"/>
      <c r="CUJ2" s="306"/>
      <c r="CUK2" s="306"/>
      <c r="CUL2" s="306"/>
      <c r="CUM2" s="306"/>
      <c r="CUN2" s="306"/>
      <c r="CUO2" s="306"/>
      <c r="CUP2" s="306"/>
      <c r="CUQ2" s="306"/>
      <c r="CUR2" s="306"/>
      <c r="CUS2" s="306"/>
      <c r="CUT2" s="306"/>
      <c r="CUU2" s="306"/>
      <c r="CUV2" s="306"/>
      <c r="CUW2" s="306"/>
      <c r="CUX2" s="306"/>
      <c r="CUY2" s="306"/>
      <c r="CUZ2" s="306"/>
      <c r="CVA2" s="306"/>
      <c r="CVB2" s="306"/>
      <c r="CVC2" s="306"/>
      <c r="CVD2" s="306"/>
      <c r="CVE2" s="306"/>
      <c r="CVF2" s="306"/>
      <c r="CVG2" s="306"/>
      <c r="CVH2" s="306"/>
      <c r="CVI2" s="306"/>
      <c r="CVJ2" s="306"/>
      <c r="CVK2" s="306"/>
      <c r="CVL2" s="306"/>
      <c r="CVM2" s="306"/>
      <c r="CVN2" s="306"/>
      <c r="CVO2" s="306"/>
      <c r="CVP2" s="306"/>
      <c r="CVQ2" s="306"/>
      <c r="CVR2" s="306"/>
      <c r="CVS2" s="306"/>
      <c r="CVT2" s="306"/>
      <c r="CVU2" s="306"/>
      <c r="CVV2" s="306"/>
      <c r="CVW2" s="306"/>
      <c r="CVX2" s="306"/>
      <c r="CVY2" s="306"/>
      <c r="CVZ2" s="306"/>
      <c r="CWA2" s="306"/>
      <c r="CWB2" s="306"/>
      <c r="CWC2" s="306"/>
      <c r="CWD2" s="306"/>
      <c r="CWE2" s="306"/>
      <c r="CWF2" s="306"/>
      <c r="CWG2" s="306"/>
      <c r="CWH2" s="306"/>
      <c r="CWI2" s="306"/>
      <c r="CWJ2" s="306"/>
      <c r="CWK2" s="306"/>
      <c r="CWL2" s="306"/>
      <c r="CWM2" s="306"/>
      <c r="CWN2" s="306"/>
      <c r="CWO2" s="306"/>
      <c r="CWP2" s="306"/>
      <c r="CWQ2" s="306"/>
      <c r="CWR2" s="306"/>
      <c r="CWS2" s="306"/>
      <c r="CWT2" s="306"/>
      <c r="CWU2" s="306"/>
      <c r="CWV2" s="306"/>
      <c r="CWW2" s="306"/>
      <c r="CWX2" s="306"/>
      <c r="CWY2" s="306"/>
      <c r="CWZ2" s="306"/>
      <c r="CXA2" s="306"/>
      <c r="CXB2" s="306"/>
      <c r="CXC2" s="306"/>
      <c r="CXD2" s="306"/>
      <c r="CXE2" s="306"/>
      <c r="CXF2" s="306"/>
      <c r="CXG2" s="306"/>
      <c r="CXH2" s="306"/>
      <c r="CXI2" s="306"/>
      <c r="CXJ2" s="306"/>
      <c r="CXK2" s="306"/>
      <c r="CXL2" s="306"/>
      <c r="CXM2" s="306"/>
      <c r="CXN2" s="306"/>
      <c r="CXO2" s="306"/>
      <c r="CXP2" s="306"/>
      <c r="CXQ2" s="306"/>
      <c r="CXR2" s="306"/>
      <c r="CXS2" s="306"/>
      <c r="CXT2" s="306"/>
      <c r="CXU2" s="306"/>
      <c r="CXV2" s="306"/>
      <c r="CXW2" s="306"/>
      <c r="CXX2" s="306"/>
      <c r="CXY2" s="306"/>
      <c r="CXZ2" s="306"/>
      <c r="CYA2" s="306"/>
      <c r="CYB2" s="306"/>
      <c r="CYC2" s="306"/>
      <c r="CYD2" s="306"/>
      <c r="CYE2" s="306"/>
      <c r="CYF2" s="306"/>
      <c r="CYG2" s="306"/>
      <c r="CYH2" s="306"/>
      <c r="CYI2" s="306"/>
      <c r="CYJ2" s="306"/>
      <c r="CYK2" s="306"/>
      <c r="CYL2" s="306"/>
      <c r="CYM2" s="306"/>
      <c r="CYN2" s="306"/>
      <c r="CYO2" s="306"/>
      <c r="CYP2" s="306"/>
      <c r="CYQ2" s="306"/>
      <c r="CYR2" s="306"/>
      <c r="CYS2" s="306"/>
      <c r="CYT2" s="306"/>
      <c r="CYU2" s="306"/>
      <c r="CYV2" s="306"/>
      <c r="CYW2" s="306"/>
      <c r="CYX2" s="306"/>
      <c r="CYY2" s="306"/>
      <c r="CYZ2" s="306"/>
      <c r="CZA2" s="306"/>
      <c r="CZB2" s="306"/>
      <c r="CZC2" s="306"/>
      <c r="CZD2" s="306"/>
      <c r="CZE2" s="306"/>
      <c r="CZF2" s="306"/>
      <c r="CZG2" s="306"/>
      <c r="CZH2" s="306"/>
      <c r="CZI2" s="306"/>
      <c r="CZJ2" s="306"/>
      <c r="CZK2" s="306"/>
      <c r="CZL2" s="306"/>
      <c r="CZM2" s="306"/>
      <c r="CZN2" s="306"/>
      <c r="CZO2" s="306"/>
      <c r="CZP2" s="306"/>
      <c r="CZQ2" s="306"/>
      <c r="CZR2" s="306"/>
      <c r="CZS2" s="306"/>
      <c r="CZT2" s="306"/>
      <c r="CZU2" s="306"/>
      <c r="CZV2" s="306"/>
      <c r="CZW2" s="306"/>
      <c r="CZX2" s="306"/>
      <c r="CZY2" s="306"/>
      <c r="CZZ2" s="306"/>
      <c r="DAA2" s="306"/>
      <c r="DAB2" s="306"/>
      <c r="DAC2" s="306"/>
      <c r="DAD2" s="306"/>
      <c r="DAE2" s="306"/>
      <c r="DAF2" s="306"/>
      <c r="DAG2" s="306"/>
      <c r="DAH2" s="306"/>
      <c r="DAI2" s="306"/>
      <c r="DAJ2" s="306"/>
      <c r="DAK2" s="306"/>
      <c r="DAL2" s="306"/>
      <c r="DAM2" s="306"/>
      <c r="DAN2" s="306"/>
      <c r="DAO2" s="306"/>
      <c r="DAP2" s="306"/>
      <c r="DAQ2" s="306"/>
      <c r="DAR2" s="306"/>
      <c r="DAS2" s="306"/>
      <c r="DAT2" s="306"/>
      <c r="DAU2" s="306"/>
      <c r="DAV2" s="306"/>
      <c r="DAW2" s="306"/>
      <c r="DAX2" s="306"/>
      <c r="DAY2" s="306"/>
      <c r="DAZ2" s="306"/>
      <c r="DBA2" s="306"/>
      <c r="DBB2" s="306"/>
      <c r="DBC2" s="306"/>
      <c r="DBD2" s="306"/>
      <c r="DBE2" s="306"/>
      <c r="DBF2" s="306"/>
      <c r="DBG2" s="306"/>
      <c r="DBH2" s="306"/>
      <c r="DBI2" s="306"/>
      <c r="DBJ2" s="306"/>
      <c r="DBK2" s="306"/>
      <c r="DBL2" s="306"/>
      <c r="DBM2" s="306"/>
      <c r="DBN2" s="306"/>
      <c r="DBO2" s="306"/>
      <c r="DBP2" s="306"/>
      <c r="DBQ2" s="306"/>
      <c r="DBR2" s="306"/>
      <c r="DBS2" s="306"/>
      <c r="DBT2" s="306"/>
      <c r="DBU2" s="306"/>
      <c r="DBV2" s="306"/>
      <c r="DBW2" s="306"/>
      <c r="DBX2" s="306"/>
      <c r="DBY2" s="306"/>
      <c r="DBZ2" s="306"/>
      <c r="DCA2" s="306"/>
      <c r="DCB2" s="306"/>
      <c r="DCC2" s="306"/>
      <c r="DCD2" s="306"/>
      <c r="DCE2" s="306"/>
      <c r="DCF2" s="306"/>
      <c r="DCG2" s="306"/>
      <c r="DCH2" s="306"/>
      <c r="DCI2" s="306"/>
      <c r="DCJ2" s="306"/>
      <c r="DCK2" s="306"/>
      <c r="DCL2" s="306"/>
      <c r="DCM2" s="306"/>
      <c r="DCN2" s="306"/>
      <c r="DCO2" s="306"/>
      <c r="DCP2" s="306"/>
      <c r="DCQ2" s="306"/>
      <c r="DCR2" s="306"/>
      <c r="DCS2" s="306"/>
      <c r="DCT2" s="306"/>
      <c r="DCU2" s="306"/>
      <c r="DCV2" s="306"/>
      <c r="DCW2" s="306"/>
      <c r="DCX2" s="306"/>
      <c r="DCY2" s="306"/>
      <c r="DCZ2" s="306"/>
      <c r="DDA2" s="306"/>
      <c r="DDB2" s="306"/>
      <c r="DDC2" s="306"/>
      <c r="DDD2" s="306"/>
      <c r="DDE2" s="306"/>
      <c r="DDF2" s="306"/>
      <c r="DDG2" s="306"/>
      <c r="DDH2" s="306"/>
      <c r="DDI2" s="306"/>
      <c r="DDJ2" s="306"/>
      <c r="DDK2" s="306"/>
      <c r="DDL2" s="306"/>
      <c r="DDM2" s="306"/>
      <c r="DDN2" s="306"/>
      <c r="DDO2" s="306"/>
      <c r="DDP2" s="306"/>
      <c r="DDQ2" s="306"/>
      <c r="DDR2" s="306"/>
      <c r="DDS2" s="306"/>
      <c r="DDT2" s="306"/>
      <c r="DDU2" s="306"/>
      <c r="DDV2" s="306"/>
      <c r="DDW2" s="306"/>
      <c r="DDX2" s="306"/>
      <c r="DDY2" s="306"/>
      <c r="DDZ2" s="306"/>
      <c r="DEA2" s="306"/>
      <c r="DEB2" s="306"/>
      <c r="DEC2" s="306"/>
      <c r="DED2" s="306"/>
      <c r="DEE2" s="306"/>
      <c r="DEF2" s="306"/>
      <c r="DEG2" s="306"/>
      <c r="DEH2" s="306"/>
      <c r="DEI2" s="306"/>
      <c r="DEJ2" s="306"/>
      <c r="DEK2" s="306"/>
      <c r="DEL2" s="306"/>
      <c r="DEM2" s="306"/>
      <c r="DEN2" s="306"/>
      <c r="DEO2" s="306"/>
      <c r="DEP2" s="306"/>
      <c r="DEQ2" s="306"/>
      <c r="DER2" s="306"/>
      <c r="DES2" s="306"/>
      <c r="DET2" s="306"/>
      <c r="DEU2" s="306"/>
      <c r="DEV2" s="306"/>
      <c r="DEW2" s="306"/>
      <c r="DEX2" s="306"/>
      <c r="DEY2" s="306"/>
      <c r="DEZ2" s="306"/>
      <c r="DFA2" s="306"/>
      <c r="DFB2" s="306"/>
      <c r="DFC2" s="306"/>
      <c r="DFD2" s="306"/>
      <c r="DFE2" s="306"/>
      <c r="DFF2" s="306"/>
      <c r="DFG2" s="306"/>
      <c r="DFH2" s="306"/>
      <c r="DFI2" s="306"/>
      <c r="DFJ2" s="306"/>
      <c r="DFK2" s="306"/>
      <c r="DFL2" s="306"/>
      <c r="DFM2" s="306"/>
      <c r="DFN2" s="306"/>
      <c r="DFO2" s="306"/>
      <c r="DFP2" s="306"/>
      <c r="DFQ2" s="306"/>
      <c r="DFR2" s="306"/>
      <c r="DFS2" s="306"/>
      <c r="DFT2" s="306"/>
      <c r="DFU2" s="306"/>
      <c r="DFV2" s="306"/>
      <c r="DFW2" s="306"/>
      <c r="DFX2" s="306"/>
      <c r="DFY2" s="306"/>
      <c r="DFZ2" s="306"/>
      <c r="DGA2" s="306"/>
      <c r="DGB2" s="306"/>
      <c r="DGC2" s="306"/>
      <c r="DGD2" s="306"/>
      <c r="DGE2" s="306"/>
      <c r="DGF2" s="306"/>
      <c r="DGG2" s="306"/>
      <c r="DGH2" s="306"/>
      <c r="DGI2" s="306"/>
      <c r="DGJ2" s="306"/>
      <c r="DGK2" s="306"/>
      <c r="DGL2" s="306"/>
      <c r="DGM2" s="306"/>
      <c r="DGN2" s="306"/>
      <c r="DGO2" s="306"/>
      <c r="DGP2" s="306"/>
      <c r="DGQ2" s="306"/>
      <c r="DGR2" s="306"/>
      <c r="DGS2" s="306"/>
      <c r="DGT2" s="306"/>
      <c r="DGU2" s="306"/>
      <c r="DGV2" s="306"/>
      <c r="DGW2" s="306"/>
      <c r="DGX2" s="306"/>
      <c r="DGY2" s="306"/>
      <c r="DGZ2" s="306"/>
      <c r="DHA2" s="306"/>
      <c r="DHB2" s="306"/>
      <c r="DHC2" s="306"/>
      <c r="DHD2" s="306"/>
      <c r="DHE2" s="306"/>
      <c r="DHF2" s="306"/>
      <c r="DHG2" s="306"/>
      <c r="DHH2" s="306"/>
      <c r="DHI2" s="306"/>
      <c r="DHJ2" s="306"/>
      <c r="DHK2" s="306"/>
      <c r="DHL2" s="306"/>
      <c r="DHM2" s="306"/>
      <c r="DHN2" s="306"/>
      <c r="DHO2" s="306"/>
      <c r="DHP2" s="306"/>
      <c r="DHQ2" s="306"/>
      <c r="DHR2" s="306"/>
      <c r="DHS2" s="306"/>
      <c r="DHT2" s="306"/>
      <c r="DHU2" s="306"/>
      <c r="DHV2" s="306"/>
      <c r="DHW2" s="306"/>
      <c r="DHX2" s="306"/>
      <c r="DHY2" s="306"/>
      <c r="DHZ2" s="306"/>
      <c r="DIA2" s="306"/>
      <c r="DIB2" s="306"/>
      <c r="DIC2" s="306"/>
      <c r="DID2" s="306"/>
      <c r="DIE2" s="306"/>
      <c r="DIF2" s="306"/>
      <c r="DIG2" s="306"/>
      <c r="DIH2" s="306"/>
      <c r="DII2" s="306"/>
      <c r="DIJ2" s="306"/>
      <c r="DIK2" s="306"/>
      <c r="DIL2" s="306"/>
      <c r="DIM2" s="306"/>
      <c r="DIN2" s="306"/>
      <c r="DIO2" s="306"/>
      <c r="DIP2" s="306"/>
      <c r="DIQ2" s="306"/>
      <c r="DIR2" s="306"/>
      <c r="DIS2" s="306"/>
      <c r="DIT2" s="306"/>
      <c r="DIU2" s="306"/>
      <c r="DIV2" s="306"/>
      <c r="DIW2" s="306"/>
      <c r="DIX2" s="306"/>
      <c r="DIY2" s="306"/>
      <c r="DIZ2" s="306"/>
      <c r="DJA2" s="306"/>
      <c r="DJB2" s="306"/>
      <c r="DJC2" s="306"/>
      <c r="DJD2" s="306"/>
      <c r="DJE2" s="306"/>
      <c r="DJF2" s="306"/>
      <c r="DJG2" s="306"/>
      <c r="DJH2" s="306"/>
      <c r="DJI2" s="306"/>
      <c r="DJJ2" s="306"/>
      <c r="DJK2" s="306"/>
      <c r="DJL2" s="306"/>
      <c r="DJM2" s="306"/>
      <c r="DJN2" s="306"/>
      <c r="DJO2" s="306"/>
      <c r="DJP2" s="306"/>
      <c r="DJQ2" s="306"/>
      <c r="DJR2" s="306"/>
      <c r="DJS2" s="306"/>
      <c r="DJT2" s="306"/>
      <c r="DJU2" s="306"/>
      <c r="DJV2" s="306"/>
      <c r="DJW2" s="306"/>
      <c r="DJX2" s="306"/>
      <c r="DJY2" s="306"/>
      <c r="DJZ2" s="306"/>
      <c r="DKA2" s="306"/>
      <c r="DKB2" s="306"/>
      <c r="DKC2" s="306"/>
      <c r="DKD2" s="306"/>
      <c r="DKE2" s="306"/>
      <c r="DKF2" s="306"/>
      <c r="DKG2" s="306"/>
      <c r="DKH2" s="306"/>
      <c r="DKI2" s="306"/>
      <c r="DKJ2" s="306"/>
      <c r="DKK2" s="306"/>
      <c r="DKL2" s="306"/>
      <c r="DKM2" s="306"/>
      <c r="DKN2" s="306"/>
      <c r="DKO2" s="306"/>
      <c r="DKP2" s="306"/>
      <c r="DKQ2" s="306"/>
      <c r="DKR2" s="306"/>
      <c r="DKS2" s="306"/>
      <c r="DKT2" s="306"/>
      <c r="DKU2" s="306"/>
      <c r="DKV2" s="306"/>
      <c r="DKW2" s="306"/>
      <c r="DKX2" s="306"/>
      <c r="DKY2" s="306"/>
      <c r="DKZ2" s="306"/>
      <c r="DLA2" s="306"/>
      <c r="DLB2" s="306"/>
      <c r="DLC2" s="306"/>
      <c r="DLD2" s="306"/>
      <c r="DLE2" s="306"/>
      <c r="DLF2" s="306"/>
      <c r="DLG2" s="306"/>
      <c r="DLH2" s="306"/>
      <c r="DLI2" s="306"/>
      <c r="DLJ2" s="306"/>
      <c r="DLK2" s="306"/>
      <c r="DLL2" s="306"/>
      <c r="DLM2" s="306"/>
      <c r="DLN2" s="306"/>
      <c r="DLO2" s="306"/>
      <c r="DLP2" s="306"/>
      <c r="DLQ2" s="306"/>
      <c r="DLR2" s="306"/>
      <c r="DLS2" s="306"/>
      <c r="DLT2" s="306"/>
      <c r="DLU2" s="306"/>
      <c r="DLV2" s="306"/>
      <c r="DLW2" s="306"/>
      <c r="DLX2" s="306"/>
      <c r="DLY2" s="306"/>
      <c r="DLZ2" s="306"/>
      <c r="DMA2" s="306"/>
      <c r="DMB2" s="306"/>
      <c r="DMC2" s="306"/>
      <c r="DMD2" s="306"/>
      <c r="DME2" s="306"/>
      <c r="DMF2" s="306"/>
      <c r="DMG2" s="306"/>
      <c r="DMH2" s="306"/>
      <c r="DMI2" s="306"/>
      <c r="DMJ2" s="306"/>
      <c r="DMK2" s="306"/>
      <c r="DML2" s="306"/>
      <c r="DMM2" s="306"/>
      <c r="DMN2" s="306"/>
      <c r="DMO2" s="306"/>
      <c r="DMP2" s="306"/>
      <c r="DMQ2" s="306"/>
      <c r="DMR2" s="306"/>
      <c r="DMS2" s="306"/>
      <c r="DMT2" s="306"/>
      <c r="DMU2" s="306"/>
      <c r="DMV2" s="306"/>
      <c r="DMW2" s="306"/>
      <c r="DMX2" s="306"/>
      <c r="DMY2" s="306"/>
      <c r="DMZ2" s="306"/>
      <c r="DNA2" s="306"/>
      <c r="DNB2" s="306"/>
      <c r="DNC2" s="306"/>
      <c r="DND2" s="306"/>
      <c r="DNE2" s="306"/>
      <c r="DNF2" s="306"/>
      <c r="DNG2" s="306"/>
      <c r="DNH2" s="306"/>
      <c r="DNI2" s="306"/>
      <c r="DNJ2" s="306"/>
      <c r="DNK2" s="306"/>
      <c r="DNL2" s="306"/>
      <c r="DNM2" s="306"/>
      <c r="DNN2" s="306"/>
      <c r="DNO2" s="306"/>
      <c r="DNP2" s="306"/>
      <c r="DNQ2" s="306"/>
      <c r="DNR2" s="306"/>
      <c r="DNS2" s="306"/>
      <c r="DNT2" s="306"/>
      <c r="DNU2" s="306"/>
      <c r="DNV2" s="306"/>
      <c r="DNW2" s="306"/>
      <c r="DNX2" s="306"/>
      <c r="DNY2" s="306"/>
      <c r="DNZ2" s="306"/>
      <c r="DOA2" s="306"/>
      <c r="DOB2" s="306"/>
      <c r="DOC2" s="306"/>
      <c r="DOD2" s="306"/>
      <c r="DOE2" s="306"/>
      <c r="DOF2" s="306"/>
      <c r="DOG2" s="306"/>
      <c r="DOH2" s="306"/>
      <c r="DOI2" s="306"/>
      <c r="DOJ2" s="306"/>
      <c r="DOK2" s="306"/>
      <c r="DOL2" s="306"/>
      <c r="DOM2" s="306"/>
      <c r="DON2" s="306"/>
      <c r="DOO2" s="306"/>
      <c r="DOP2" s="306"/>
      <c r="DOQ2" s="306"/>
      <c r="DOR2" s="306"/>
      <c r="DOS2" s="306"/>
      <c r="DOT2" s="306"/>
      <c r="DOU2" s="306"/>
      <c r="DOV2" s="306"/>
      <c r="DOW2" s="306"/>
      <c r="DOX2" s="306"/>
      <c r="DOY2" s="306"/>
      <c r="DOZ2" s="306"/>
      <c r="DPA2" s="306"/>
      <c r="DPB2" s="306"/>
      <c r="DPC2" s="306"/>
      <c r="DPD2" s="306"/>
      <c r="DPE2" s="306"/>
      <c r="DPF2" s="306"/>
      <c r="DPG2" s="306"/>
      <c r="DPH2" s="306"/>
      <c r="DPI2" s="306"/>
      <c r="DPJ2" s="306"/>
      <c r="DPK2" s="306"/>
      <c r="DPL2" s="306"/>
      <c r="DPM2" s="306"/>
      <c r="DPN2" s="306"/>
      <c r="DPO2" s="306"/>
      <c r="DPP2" s="306"/>
      <c r="DPQ2" s="306"/>
      <c r="DPR2" s="306"/>
      <c r="DPS2" s="306"/>
      <c r="DPT2" s="306"/>
      <c r="DPU2" s="306"/>
      <c r="DPV2" s="306"/>
      <c r="DPW2" s="306"/>
      <c r="DPX2" s="306"/>
      <c r="DPY2" s="306"/>
      <c r="DPZ2" s="306"/>
      <c r="DQA2" s="306"/>
      <c r="DQB2" s="306"/>
      <c r="DQC2" s="306"/>
      <c r="DQD2" s="306"/>
      <c r="DQE2" s="306"/>
      <c r="DQF2" s="306"/>
      <c r="DQG2" s="306"/>
      <c r="DQH2" s="306"/>
      <c r="DQI2" s="306"/>
      <c r="DQJ2" s="306"/>
      <c r="DQK2" s="306"/>
      <c r="DQL2" s="306"/>
      <c r="DQM2" s="306"/>
      <c r="DQN2" s="306"/>
      <c r="DQO2" s="306"/>
      <c r="DQP2" s="306"/>
      <c r="DQQ2" s="306"/>
      <c r="DQR2" s="306"/>
      <c r="DQS2" s="306"/>
      <c r="DQT2" s="306"/>
      <c r="DQU2" s="306"/>
      <c r="DQV2" s="306"/>
      <c r="DQW2" s="306"/>
      <c r="DQX2" s="306"/>
      <c r="DQY2" s="306"/>
      <c r="DQZ2" s="306"/>
      <c r="DRA2" s="306"/>
      <c r="DRB2" s="306"/>
      <c r="DRC2" s="306"/>
      <c r="DRD2" s="306"/>
      <c r="DRE2" s="306"/>
      <c r="DRF2" s="306"/>
      <c r="DRG2" s="306"/>
      <c r="DRH2" s="306"/>
      <c r="DRI2" s="306"/>
      <c r="DRJ2" s="306"/>
      <c r="DRK2" s="306"/>
      <c r="DRL2" s="306"/>
      <c r="DRM2" s="306"/>
      <c r="DRN2" s="306"/>
      <c r="DRO2" s="306"/>
      <c r="DRP2" s="306"/>
      <c r="DRQ2" s="306"/>
      <c r="DRR2" s="306"/>
      <c r="DRS2" s="306"/>
      <c r="DRT2" s="306"/>
      <c r="DRU2" s="306"/>
      <c r="DRV2" s="306"/>
      <c r="DRW2" s="306"/>
      <c r="DRX2" s="306"/>
      <c r="DRY2" s="306"/>
      <c r="DRZ2" s="306"/>
      <c r="DSA2" s="306"/>
      <c r="DSB2" s="306"/>
      <c r="DSC2" s="306"/>
      <c r="DSD2" s="306"/>
      <c r="DSE2" s="306"/>
      <c r="DSF2" s="306"/>
      <c r="DSG2" s="306"/>
      <c r="DSH2" s="306"/>
      <c r="DSI2" s="306"/>
      <c r="DSJ2" s="306"/>
      <c r="DSK2" s="306"/>
      <c r="DSL2" s="306"/>
      <c r="DSM2" s="306"/>
      <c r="DSN2" s="306"/>
      <c r="DSO2" s="306"/>
      <c r="DSP2" s="306"/>
      <c r="DSQ2" s="306"/>
      <c r="DSR2" s="306"/>
      <c r="DSS2" s="306"/>
      <c r="DST2" s="306"/>
      <c r="DSU2" s="306"/>
      <c r="DSV2" s="306"/>
      <c r="DSW2" s="306"/>
      <c r="DSX2" s="306"/>
      <c r="DSY2" s="306"/>
      <c r="DSZ2" s="306"/>
      <c r="DTA2" s="306"/>
      <c r="DTB2" s="306"/>
      <c r="DTC2" s="306"/>
      <c r="DTD2" s="306"/>
      <c r="DTE2" s="306"/>
      <c r="DTF2" s="306"/>
      <c r="DTG2" s="306"/>
      <c r="DTH2" s="306"/>
      <c r="DTI2" s="306"/>
      <c r="DTJ2" s="306"/>
      <c r="DTK2" s="306"/>
      <c r="DTL2" s="306"/>
      <c r="DTM2" s="306"/>
      <c r="DTN2" s="306"/>
      <c r="DTO2" s="306"/>
      <c r="DTP2" s="306"/>
      <c r="DTQ2" s="306"/>
      <c r="DTR2" s="306"/>
      <c r="DTS2" s="306"/>
      <c r="DTT2" s="306"/>
      <c r="DTU2" s="306"/>
      <c r="DTV2" s="306"/>
      <c r="DTW2" s="306"/>
      <c r="DTX2" s="306"/>
      <c r="DTY2" s="306"/>
      <c r="DTZ2" s="306"/>
      <c r="DUA2" s="306"/>
      <c r="DUB2" s="306"/>
      <c r="DUC2" s="306"/>
      <c r="DUD2" s="306"/>
      <c r="DUE2" s="306"/>
      <c r="DUF2" s="306"/>
      <c r="DUG2" s="306"/>
      <c r="DUH2" s="306"/>
      <c r="DUI2" s="306"/>
      <c r="DUJ2" s="306"/>
      <c r="DUK2" s="306"/>
      <c r="DUL2" s="306"/>
      <c r="DUM2" s="306"/>
      <c r="DUN2" s="306"/>
      <c r="DUO2" s="306"/>
      <c r="DUP2" s="306"/>
      <c r="DUQ2" s="306"/>
      <c r="DUR2" s="306"/>
      <c r="DUS2" s="306"/>
      <c r="DUT2" s="306"/>
      <c r="DUU2" s="306"/>
      <c r="DUV2" s="306"/>
      <c r="DUW2" s="306"/>
      <c r="DUX2" s="306"/>
      <c r="DUY2" s="306"/>
      <c r="DUZ2" s="306"/>
      <c r="DVA2" s="306"/>
      <c r="DVB2" s="306"/>
      <c r="DVC2" s="306"/>
      <c r="DVD2" s="306"/>
      <c r="DVE2" s="306"/>
      <c r="DVF2" s="306"/>
      <c r="DVG2" s="306"/>
      <c r="DVH2" s="306"/>
      <c r="DVI2" s="306"/>
      <c r="DVJ2" s="306"/>
      <c r="DVK2" s="306"/>
      <c r="DVL2" s="306"/>
      <c r="DVM2" s="306"/>
      <c r="DVN2" s="306"/>
      <c r="DVO2" s="306"/>
      <c r="DVP2" s="306"/>
      <c r="DVQ2" s="306"/>
      <c r="DVR2" s="306"/>
      <c r="DVS2" s="306"/>
      <c r="DVT2" s="306"/>
      <c r="DVU2" s="306"/>
      <c r="DVV2" s="306"/>
      <c r="DVW2" s="306"/>
      <c r="DVX2" s="306"/>
      <c r="DVY2" s="306"/>
      <c r="DVZ2" s="306"/>
      <c r="DWA2" s="306"/>
      <c r="DWB2" s="306"/>
      <c r="DWC2" s="306"/>
      <c r="DWD2" s="306"/>
      <c r="DWE2" s="306"/>
      <c r="DWF2" s="306"/>
      <c r="DWG2" s="306"/>
      <c r="DWH2" s="306"/>
      <c r="DWI2" s="306"/>
      <c r="DWJ2" s="306"/>
      <c r="DWK2" s="306"/>
      <c r="DWL2" s="306"/>
      <c r="DWM2" s="306"/>
      <c r="DWN2" s="306"/>
      <c r="DWO2" s="306"/>
      <c r="DWP2" s="306"/>
      <c r="DWQ2" s="306"/>
      <c r="DWR2" s="306"/>
      <c r="DWS2" s="306"/>
      <c r="DWT2" s="306"/>
      <c r="DWU2" s="306"/>
      <c r="DWV2" s="306"/>
      <c r="DWW2" s="306"/>
      <c r="DWX2" s="306"/>
      <c r="DWY2" s="306"/>
      <c r="DWZ2" s="306"/>
      <c r="DXA2" s="306"/>
      <c r="DXB2" s="306"/>
      <c r="DXC2" s="306"/>
      <c r="DXD2" s="306"/>
      <c r="DXE2" s="306"/>
      <c r="DXF2" s="306"/>
      <c r="DXG2" s="306"/>
      <c r="DXH2" s="306"/>
      <c r="DXI2" s="306"/>
      <c r="DXJ2" s="306"/>
      <c r="DXK2" s="306"/>
      <c r="DXL2" s="306"/>
      <c r="DXM2" s="306"/>
      <c r="DXN2" s="306"/>
      <c r="DXO2" s="306"/>
      <c r="DXP2" s="306"/>
      <c r="DXQ2" s="306"/>
      <c r="DXR2" s="306"/>
      <c r="DXS2" s="306"/>
      <c r="DXT2" s="306"/>
      <c r="DXU2" s="306"/>
      <c r="DXV2" s="306"/>
      <c r="DXW2" s="306"/>
      <c r="DXX2" s="306"/>
      <c r="DXY2" s="306"/>
      <c r="DXZ2" s="306"/>
      <c r="DYA2" s="306"/>
      <c r="DYB2" s="306"/>
      <c r="DYC2" s="306"/>
      <c r="DYD2" s="306"/>
      <c r="DYE2" s="306"/>
      <c r="DYF2" s="306"/>
      <c r="DYG2" s="306"/>
      <c r="DYH2" s="306"/>
      <c r="DYI2" s="306"/>
      <c r="DYJ2" s="306"/>
      <c r="DYK2" s="306"/>
      <c r="DYL2" s="306"/>
      <c r="DYM2" s="306"/>
      <c r="DYN2" s="306"/>
      <c r="DYO2" s="306"/>
      <c r="DYP2" s="306"/>
      <c r="DYQ2" s="306"/>
      <c r="DYR2" s="306"/>
      <c r="DYS2" s="306"/>
      <c r="DYT2" s="306"/>
      <c r="DYU2" s="306"/>
      <c r="DYV2" s="306"/>
      <c r="DYW2" s="306"/>
      <c r="DYX2" s="306"/>
      <c r="DYY2" s="306"/>
      <c r="DYZ2" s="306"/>
      <c r="DZA2" s="306"/>
      <c r="DZB2" s="306"/>
      <c r="DZC2" s="306"/>
      <c r="DZD2" s="306"/>
      <c r="DZE2" s="306"/>
      <c r="DZF2" s="306"/>
      <c r="DZG2" s="306"/>
      <c r="DZH2" s="306"/>
      <c r="DZI2" s="306"/>
      <c r="DZJ2" s="306"/>
      <c r="DZK2" s="306"/>
      <c r="DZL2" s="306"/>
      <c r="DZM2" s="306"/>
      <c r="DZN2" s="306"/>
      <c r="DZO2" s="306"/>
      <c r="DZP2" s="306"/>
      <c r="DZQ2" s="306"/>
      <c r="DZR2" s="306"/>
      <c r="DZS2" s="306"/>
      <c r="DZT2" s="306"/>
      <c r="DZU2" s="306"/>
      <c r="DZV2" s="306"/>
      <c r="DZW2" s="306"/>
      <c r="DZX2" s="306"/>
      <c r="DZY2" s="306"/>
      <c r="DZZ2" s="306"/>
      <c r="EAA2" s="306"/>
      <c r="EAB2" s="306"/>
      <c r="EAC2" s="306"/>
      <c r="EAD2" s="306"/>
      <c r="EAE2" s="306"/>
      <c r="EAF2" s="306"/>
      <c r="EAG2" s="306"/>
      <c r="EAH2" s="306"/>
      <c r="EAI2" s="306"/>
      <c r="EAJ2" s="306"/>
      <c r="EAK2" s="306"/>
      <c r="EAL2" s="306"/>
      <c r="EAM2" s="306"/>
      <c r="EAN2" s="306"/>
      <c r="EAO2" s="306"/>
      <c r="EAP2" s="306"/>
      <c r="EAQ2" s="306"/>
      <c r="EAR2" s="306"/>
      <c r="EAS2" s="306"/>
      <c r="EAT2" s="306"/>
      <c r="EAU2" s="306"/>
      <c r="EAV2" s="306"/>
      <c r="EAW2" s="306"/>
      <c r="EAX2" s="306"/>
      <c r="EAY2" s="306"/>
      <c r="EAZ2" s="306"/>
      <c r="EBA2" s="306"/>
      <c r="EBB2" s="306"/>
      <c r="EBC2" s="306"/>
      <c r="EBD2" s="306"/>
      <c r="EBE2" s="306"/>
      <c r="EBF2" s="306"/>
      <c r="EBG2" s="306"/>
      <c r="EBH2" s="306"/>
      <c r="EBI2" s="306"/>
      <c r="EBJ2" s="306"/>
      <c r="EBK2" s="306"/>
      <c r="EBL2" s="306"/>
      <c r="EBM2" s="306"/>
      <c r="EBN2" s="306"/>
      <c r="EBO2" s="306"/>
      <c r="EBP2" s="306"/>
      <c r="EBQ2" s="306"/>
      <c r="EBR2" s="306"/>
      <c r="EBS2" s="306"/>
      <c r="EBT2" s="306"/>
      <c r="EBU2" s="306"/>
      <c r="EBV2" s="306"/>
      <c r="EBW2" s="306"/>
      <c r="EBX2" s="306"/>
      <c r="EBY2" s="306"/>
      <c r="EBZ2" s="306"/>
      <c r="ECA2" s="306"/>
      <c r="ECB2" s="306"/>
      <c r="ECC2" s="306"/>
      <c r="ECD2" s="306"/>
      <c r="ECE2" s="306"/>
      <c r="ECF2" s="306"/>
      <c r="ECG2" s="306"/>
      <c r="ECH2" s="306"/>
      <c r="ECI2" s="306"/>
      <c r="ECJ2" s="306"/>
      <c r="ECK2" s="306"/>
      <c r="ECL2" s="306"/>
      <c r="ECM2" s="306"/>
      <c r="ECN2" s="306"/>
      <c r="ECO2" s="306"/>
      <c r="ECP2" s="306"/>
      <c r="ECQ2" s="306"/>
      <c r="ECR2" s="306"/>
      <c r="ECS2" s="306"/>
      <c r="ECT2" s="306"/>
      <c r="ECU2" s="306"/>
      <c r="ECV2" s="306"/>
      <c r="ECW2" s="306"/>
      <c r="ECX2" s="306"/>
      <c r="ECY2" s="306"/>
      <c r="ECZ2" s="306"/>
      <c r="EDA2" s="306"/>
      <c r="EDB2" s="306"/>
      <c r="EDC2" s="306"/>
      <c r="EDD2" s="306"/>
      <c r="EDE2" s="306"/>
      <c r="EDF2" s="306"/>
      <c r="EDG2" s="306"/>
      <c r="EDH2" s="306"/>
      <c r="EDI2" s="306"/>
      <c r="EDJ2" s="306"/>
      <c r="EDK2" s="306"/>
      <c r="EDL2" s="306"/>
      <c r="EDM2" s="306"/>
      <c r="EDN2" s="306"/>
      <c r="EDO2" s="306"/>
      <c r="EDP2" s="306"/>
      <c r="EDQ2" s="306"/>
      <c r="EDR2" s="306"/>
      <c r="EDS2" s="306"/>
      <c r="EDT2" s="306"/>
      <c r="EDU2" s="306"/>
      <c r="EDV2" s="306"/>
      <c r="EDW2" s="306"/>
      <c r="EDX2" s="306"/>
      <c r="EDY2" s="306"/>
      <c r="EDZ2" s="306"/>
      <c r="EEA2" s="306"/>
      <c r="EEB2" s="306"/>
      <c r="EEC2" s="306"/>
      <c r="EED2" s="306"/>
      <c r="EEE2" s="306"/>
      <c r="EEF2" s="306"/>
      <c r="EEG2" s="306"/>
      <c r="EEH2" s="306"/>
      <c r="EEI2" s="306"/>
      <c r="EEJ2" s="306"/>
      <c r="EEK2" s="306"/>
      <c r="EEL2" s="306"/>
      <c r="EEM2" s="306"/>
      <c r="EEN2" s="306"/>
      <c r="EEO2" s="306"/>
      <c r="EEP2" s="306"/>
      <c r="EEQ2" s="306"/>
      <c r="EER2" s="306"/>
      <c r="EES2" s="306"/>
      <c r="EET2" s="306"/>
      <c r="EEU2" s="306"/>
      <c r="EEV2" s="306"/>
      <c r="EEW2" s="306"/>
      <c r="EEX2" s="306"/>
      <c r="EEY2" s="306"/>
      <c r="EEZ2" s="306"/>
      <c r="EFA2" s="306"/>
      <c r="EFB2" s="306"/>
      <c r="EFC2" s="306"/>
      <c r="EFD2" s="306"/>
      <c r="EFE2" s="306"/>
      <c r="EFF2" s="306"/>
      <c r="EFG2" s="306"/>
      <c r="EFH2" s="306"/>
      <c r="EFI2" s="306"/>
      <c r="EFJ2" s="306"/>
      <c r="EFK2" s="306"/>
      <c r="EFL2" s="306"/>
      <c r="EFM2" s="306"/>
      <c r="EFN2" s="306"/>
      <c r="EFO2" s="306"/>
      <c r="EFP2" s="306"/>
      <c r="EFQ2" s="306"/>
      <c r="EFR2" s="306"/>
      <c r="EFS2" s="306"/>
      <c r="EFT2" s="306"/>
      <c r="EFU2" s="306"/>
      <c r="EFV2" s="306"/>
      <c r="EFW2" s="306"/>
      <c r="EFX2" s="306"/>
      <c r="EFY2" s="306"/>
      <c r="EFZ2" s="306"/>
      <c r="EGA2" s="306"/>
      <c r="EGB2" s="306"/>
      <c r="EGC2" s="306"/>
      <c r="EGD2" s="306"/>
      <c r="EGE2" s="306"/>
      <c r="EGF2" s="306"/>
      <c r="EGG2" s="306"/>
      <c r="EGH2" s="306"/>
      <c r="EGI2" s="306"/>
      <c r="EGJ2" s="306"/>
      <c r="EGK2" s="306"/>
      <c r="EGL2" s="306"/>
      <c r="EGM2" s="306"/>
      <c r="EGN2" s="306"/>
      <c r="EGO2" s="306"/>
      <c r="EGP2" s="306"/>
      <c r="EGQ2" s="306"/>
      <c r="EGR2" s="306"/>
      <c r="EGS2" s="306"/>
      <c r="EGT2" s="306"/>
      <c r="EGU2" s="306"/>
      <c r="EGV2" s="306"/>
      <c r="EGW2" s="306"/>
      <c r="EGX2" s="306"/>
      <c r="EGY2" s="306"/>
      <c r="EGZ2" s="306"/>
      <c r="EHA2" s="306"/>
      <c r="EHB2" s="306"/>
      <c r="EHC2" s="306"/>
      <c r="EHD2" s="306"/>
      <c r="EHE2" s="306"/>
      <c r="EHF2" s="306"/>
      <c r="EHG2" s="306"/>
      <c r="EHH2" s="306"/>
      <c r="EHI2" s="306"/>
      <c r="EHJ2" s="306"/>
      <c r="EHK2" s="306"/>
      <c r="EHL2" s="306"/>
      <c r="EHM2" s="306"/>
      <c r="EHN2" s="306"/>
      <c r="EHO2" s="306"/>
      <c r="EHP2" s="306"/>
      <c r="EHQ2" s="306"/>
      <c r="EHR2" s="306"/>
      <c r="EHS2" s="306"/>
      <c r="EHT2" s="306"/>
      <c r="EHU2" s="306"/>
      <c r="EHV2" s="306"/>
      <c r="EHW2" s="306"/>
      <c r="EHX2" s="306"/>
      <c r="EHY2" s="306"/>
      <c r="EHZ2" s="306"/>
      <c r="EIA2" s="306"/>
      <c r="EIB2" s="306"/>
      <c r="EIC2" s="306"/>
      <c r="EID2" s="306"/>
      <c r="EIE2" s="306"/>
      <c r="EIF2" s="306"/>
      <c r="EIG2" s="306"/>
      <c r="EIH2" s="306"/>
      <c r="EII2" s="306"/>
      <c r="EIJ2" s="306"/>
      <c r="EIK2" s="306"/>
      <c r="EIL2" s="306"/>
      <c r="EIM2" s="306"/>
      <c r="EIN2" s="306"/>
      <c r="EIO2" s="306"/>
      <c r="EIP2" s="306"/>
      <c r="EIQ2" s="306"/>
      <c r="EIR2" s="306"/>
      <c r="EIS2" s="306"/>
      <c r="EIT2" s="306"/>
      <c r="EIU2" s="306"/>
      <c r="EIV2" s="306"/>
      <c r="EIW2" s="306"/>
      <c r="EIX2" s="306"/>
      <c r="EIY2" s="306"/>
      <c r="EIZ2" s="306"/>
      <c r="EJA2" s="306"/>
      <c r="EJB2" s="306"/>
      <c r="EJC2" s="306"/>
      <c r="EJD2" s="306"/>
      <c r="EJE2" s="306"/>
      <c r="EJF2" s="306"/>
      <c r="EJG2" s="306"/>
      <c r="EJH2" s="306"/>
      <c r="EJI2" s="306"/>
      <c r="EJJ2" s="306"/>
      <c r="EJK2" s="306"/>
      <c r="EJL2" s="306"/>
      <c r="EJM2" s="306"/>
      <c r="EJN2" s="306"/>
      <c r="EJO2" s="306"/>
      <c r="EJP2" s="306"/>
      <c r="EJQ2" s="306"/>
      <c r="EJR2" s="306"/>
      <c r="EJS2" s="306"/>
      <c r="EJT2" s="306"/>
      <c r="EJU2" s="306"/>
      <c r="EJV2" s="306"/>
      <c r="EJW2" s="306"/>
      <c r="EJX2" s="306"/>
      <c r="EJY2" s="306"/>
      <c r="EJZ2" s="306"/>
      <c r="EKA2" s="306"/>
      <c r="EKB2" s="306"/>
      <c r="EKC2" s="306"/>
      <c r="EKD2" s="306"/>
      <c r="EKE2" s="306"/>
      <c r="EKF2" s="306"/>
      <c r="EKG2" s="306"/>
      <c r="EKH2" s="306"/>
      <c r="EKI2" s="306"/>
      <c r="EKJ2" s="306"/>
      <c r="EKK2" s="306"/>
      <c r="EKL2" s="306"/>
      <c r="EKM2" s="306"/>
      <c r="EKN2" s="306"/>
      <c r="EKO2" s="306"/>
      <c r="EKP2" s="306"/>
      <c r="EKQ2" s="306"/>
      <c r="EKR2" s="306"/>
      <c r="EKS2" s="306"/>
      <c r="EKT2" s="306"/>
      <c r="EKU2" s="306"/>
      <c r="EKV2" s="306"/>
      <c r="EKW2" s="306"/>
      <c r="EKX2" s="306"/>
      <c r="EKY2" s="306"/>
      <c r="EKZ2" s="306"/>
      <c r="ELA2" s="306"/>
      <c r="ELB2" s="306"/>
      <c r="ELC2" s="306"/>
      <c r="ELD2" s="306"/>
      <c r="ELE2" s="306"/>
      <c r="ELF2" s="306"/>
      <c r="ELG2" s="306"/>
      <c r="ELH2" s="306"/>
      <c r="ELI2" s="306"/>
      <c r="ELJ2" s="306"/>
      <c r="ELK2" s="306"/>
      <c r="ELL2" s="306"/>
      <c r="ELM2" s="306"/>
      <c r="ELN2" s="306"/>
      <c r="ELO2" s="306"/>
      <c r="ELP2" s="306"/>
      <c r="ELQ2" s="306"/>
      <c r="ELR2" s="306"/>
      <c r="ELS2" s="306"/>
      <c r="ELT2" s="306"/>
      <c r="ELU2" s="306"/>
      <c r="ELV2" s="306"/>
      <c r="ELW2" s="306"/>
      <c r="ELX2" s="306"/>
      <c r="ELY2" s="306"/>
      <c r="ELZ2" s="306"/>
      <c r="EMA2" s="306"/>
      <c r="EMB2" s="306"/>
      <c r="EMC2" s="306"/>
      <c r="EMD2" s="306"/>
      <c r="EME2" s="306"/>
      <c r="EMF2" s="306"/>
      <c r="EMG2" s="306"/>
      <c r="EMH2" s="306"/>
      <c r="EMI2" s="306"/>
      <c r="EMJ2" s="306"/>
      <c r="EMK2" s="306"/>
      <c r="EML2" s="306"/>
      <c r="EMM2" s="306"/>
      <c r="EMN2" s="306"/>
      <c r="EMO2" s="306"/>
      <c r="EMP2" s="306"/>
      <c r="EMQ2" s="306"/>
      <c r="EMR2" s="306"/>
      <c r="EMS2" s="306"/>
      <c r="EMT2" s="306"/>
      <c r="EMU2" s="306"/>
      <c r="EMV2" s="306"/>
      <c r="EMW2" s="306"/>
      <c r="EMX2" s="306"/>
      <c r="EMY2" s="306"/>
      <c r="EMZ2" s="306"/>
      <c r="ENA2" s="306"/>
      <c r="ENB2" s="306"/>
      <c r="ENC2" s="306"/>
      <c r="END2" s="306"/>
      <c r="ENE2" s="306"/>
      <c r="ENF2" s="306"/>
      <c r="ENG2" s="306"/>
      <c r="ENH2" s="306"/>
      <c r="ENI2" s="306"/>
      <c r="ENJ2" s="306"/>
      <c r="ENK2" s="306"/>
      <c r="ENL2" s="306"/>
      <c r="ENM2" s="306"/>
      <c r="ENN2" s="306"/>
      <c r="ENO2" s="306"/>
      <c r="ENP2" s="306"/>
      <c r="ENQ2" s="306"/>
      <c r="ENR2" s="306"/>
      <c r="ENS2" s="306"/>
      <c r="ENT2" s="306"/>
      <c r="ENU2" s="306"/>
      <c r="ENV2" s="306"/>
      <c r="ENW2" s="306"/>
      <c r="ENX2" s="306"/>
      <c r="ENY2" s="306"/>
      <c r="ENZ2" s="306"/>
      <c r="EOA2" s="306"/>
      <c r="EOB2" s="306"/>
      <c r="EOC2" s="306"/>
      <c r="EOD2" s="306"/>
      <c r="EOE2" s="306"/>
      <c r="EOF2" s="306"/>
      <c r="EOG2" s="306"/>
      <c r="EOH2" s="306"/>
      <c r="EOI2" s="306"/>
      <c r="EOJ2" s="306"/>
      <c r="EOK2" s="306"/>
      <c r="EOL2" s="306"/>
      <c r="EOM2" s="306"/>
      <c r="EON2" s="306"/>
      <c r="EOO2" s="306"/>
      <c r="EOP2" s="306"/>
      <c r="EOQ2" s="306"/>
      <c r="EOR2" s="306"/>
      <c r="EOS2" s="306"/>
      <c r="EOT2" s="306"/>
      <c r="EOU2" s="306"/>
      <c r="EOV2" s="306"/>
      <c r="EOW2" s="306"/>
      <c r="EOX2" s="306"/>
      <c r="EOY2" s="306"/>
      <c r="EOZ2" s="306"/>
      <c r="EPA2" s="306"/>
      <c r="EPB2" s="306"/>
      <c r="EPC2" s="306"/>
      <c r="EPD2" s="306"/>
      <c r="EPE2" s="306"/>
      <c r="EPF2" s="306"/>
      <c r="EPG2" s="306"/>
      <c r="EPH2" s="306"/>
      <c r="EPI2" s="306"/>
      <c r="EPJ2" s="306"/>
      <c r="EPK2" s="306"/>
      <c r="EPL2" s="306"/>
      <c r="EPM2" s="306"/>
      <c r="EPN2" s="306"/>
      <c r="EPO2" s="306"/>
      <c r="EPP2" s="306"/>
      <c r="EPQ2" s="306"/>
      <c r="EPR2" s="306"/>
      <c r="EPS2" s="306"/>
      <c r="EPT2" s="306"/>
      <c r="EPU2" s="306"/>
      <c r="EPV2" s="306"/>
      <c r="EPW2" s="306"/>
      <c r="EPX2" s="306"/>
      <c r="EPY2" s="306"/>
      <c r="EPZ2" s="306"/>
      <c r="EQA2" s="306"/>
      <c r="EQB2" s="306"/>
      <c r="EQC2" s="306"/>
      <c r="EQD2" s="306"/>
      <c r="EQE2" s="306"/>
      <c r="EQF2" s="306"/>
      <c r="EQG2" s="306"/>
      <c r="EQH2" s="306"/>
      <c r="EQI2" s="306"/>
      <c r="EQJ2" s="306"/>
      <c r="EQK2" s="306"/>
      <c r="EQL2" s="306"/>
      <c r="EQM2" s="306"/>
      <c r="EQN2" s="306"/>
      <c r="EQO2" s="306"/>
      <c r="EQP2" s="306"/>
      <c r="EQQ2" s="306"/>
      <c r="EQR2" s="306"/>
      <c r="EQS2" s="306"/>
      <c r="EQT2" s="306"/>
      <c r="EQU2" s="306"/>
      <c r="EQV2" s="306"/>
      <c r="EQW2" s="306"/>
      <c r="EQX2" s="306"/>
      <c r="EQY2" s="306"/>
      <c r="EQZ2" s="306"/>
      <c r="ERA2" s="306"/>
      <c r="ERB2" s="306"/>
      <c r="ERC2" s="306"/>
      <c r="ERD2" s="306"/>
      <c r="ERE2" s="306"/>
      <c r="ERF2" s="306"/>
      <c r="ERG2" s="306"/>
      <c r="ERH2" s="306"/>
      <c r="ERI2" s="306"/>
      <c r="ERJ2" s="306"/>
      <c r="ERK2" s="306"/>
      <c r="ERL2" s="306"/>
      <c r="ERM2" s="306"/>
      <c r="ERN2" s="306"/>
      <c r="ERO2" s="306"/>
      <c r="ERP2" s="306"/>
      <c r="ERQ2" s="306"/>
      <c r="ERR2" s="306"/>
      <c r="ERS2" s="306"/>
      <c r="ERT2" s="306"/>
      <c r="ERU2" s="306"/>
      <c r="ERV2" s="306"/>
      <c r="ERW2" s="306"/>
      <c r="ERX2" s="306"/>
      <c r="ERY2" s="306"/>
      <c r="ERZ2" s="306"/>
      <c r="ESA2" s="306"/>
      <c r="ESB2" s="306"/>
      <c r="ESC2" s="306"/>
      <c r="ESD2" s="306"/>
      <c r="ESE2" s="306"/>
      <c r="ESF2" s="306"/>
      <c r="ESG2" s="306"/>
      <c r="ESH2" s="306"/>
      <c r="ESI2" s="306"/>
      <c r="ESJ2" s="306"/>
      <c r="ESK2" s="306"/>
      <c r="ESL2" s="306"/>
      <c r="ESM2" s="306"/>
      <c r="ESN2" s="306"/>
      <c r="ESO2" s="306"/>
      <c r="ESP2" s="306"/>
      <c r="ESQ2" s="306"/>
      <c r="ESR2" s="306"/>
      <c r="ESS2" s="306"/>
      <c r="EST2" s="306"/>
      <c r="ESU2" s="306"/>
      <c r="ESV2" s="306"/>
      <c r="ESW2" s="306"/>
      <c r="ESX2" s="306"/>
      <c r="ESY2" s="306"/>
      <c r="ESZ2" s="306"/>
      <c r="ETA2" s="306"/>
      <c r="ETB2" s="306"/>
      <c r="ETC2" s="306"/>
      <c r="ETD2" s="306"/>
      <c r="ETE2" s="306"/>
      <c r="ETF2" s="306"/>
      <c r="ETG2" s="306"/>
      <c r="ETH2" s="306"/>
      <c r="ETI2" s="306"/>
      <c r="ETJ2" s="306"/>
      <c r="ETK2" s="306"/>
      <c r="ETL2" s="306"/>
      <c r="ETM2" s="306"/>
      <c r="ETN2" s="306"/>
      <c r="ETO2" s="306"/>
      <c r="ETP2" s="306"/>
      <c r="ETQ2" s="306"/>
      <c r="ETR2" s="306"/>
      <c r="ETS2" s="306"/>
      <c r="ETT2" s="306"/>
      <c r="ETU2" s="306"/>
      <c r="ETV2" s="306"/>
      <c r="ETW2" s="306"/>
      <c r="ETX2" s="306"/>
      <c r="ETY2" s="306"/>
      <c r="ETZ2" s="306"/>
      <c r="EUA2" s="306"/>
      <c r="EUB2" s="306"/>
      <c r="EUC2" s="306"/>
      <c r="EUD2" s="306"/>
      <c r="EUE2" s="306"/>
      <c r="EUF2" s="306"/>
      <c r="EUG2" s="306"/>
      <c r="EUH2" s="306"/>
      <c r="EUI2" s="306"/>
      <c r="EUJ2" s="306"/>
      <c r="EUK2" s="306"/>
      <c r="EUL2" s="306"/>
      <c r="EUM2" s="306"/>
      <c r="EUN2" s="306"/>
      <c r="EUO2" s="306"/>
      <c r="EUP2" s="306"/>
      <c r="EUQ2" s="306"/>
      <c r="EUR2" s="306"/>
      <c r="EUS2" s="306"/>
      <c r="EUT2" s="306"/>
      <c r="EUU2" s="306"/>
      <c r="EUV2" s="306"/>
      <c r="EUW2" s="306"/>
      <c r="EUX2" s="306"/>
      <c r="EUY2" s="306"/>
      <c r="EUZ2" s="306"/>
      <c r="EVA2" s="306"/>
      <c r="EVB2" s="306"/>
      <c r="EVC2" s="306"/>
      <c r="EVD2" s="306"/>
      <c r="EVE2" s="306"/>
      <c r="EVF2" s="306"/>
      <c r="EVG2" s="306"/>
      <c r="EVH2" s="306"/>
      <c r="EVI2" s="306"/>
      <c r="EVJ2" s="306"/>
      <c r="EVK2" s="306"/>
      <c r="EVL2" s="306"/>
      <c r="EVM2" s="306"/>
      <c r="EVN2" s="306"/>
      <c r="EVO2" s="306"/>
      <c r="EVP2" s="306"/>
      <c r="EVQ2" s="306"/>
      <c r="EVR2" s="306"/>
      <c r="EVS2" s="306"/>
      <c r="EVT2" s="306"/>
      <c r="EVU2" s="306"/>
      <c r="EVV2" s="306"/>
      <c r="EVW2" s="306"/>
      <c r="EVX2" s="306"/>
      <c r="EVY2" s="306"/>
      <c r="EVZ2" s="306"/>
      <c r="EWA2" s="306"/>
      <c r="EWB2" s="306"/>
      <c r="EWC2" s="306"/>
      <c r="EWD2" s="306"/>
      <c r="EWE2" s="306"/>
      <c r="EWF2" s="306"/>
      <c r="EWG2" s="306"/>
      <c r="EWH2" s="306"/>
      <c r="EWI2" s="306"/>
      <c r="EWJ2" s="306"/>
      <c r="EWK2" s="306"/>
      <c r="EWL2" s="306"/>
      <c r="EWM2" s="306"/>
      <c r="EWN2" s="306"/>
      <c r="EWO2" s="306"/>
      <c r="EWP2" s="306"/>
      <c r="EWQ2" s="306"/>
      <c r="EWR2" s="306"/>
      <c r="EWS2" s="306"/>
      <c r="EWT2" s="306"/>
      <c r="EWU2" s="306"/>
      <c r="EWV2" s="306"/>
      <c r="EWW2" s="306"/>
      <c r="EWX2" s="306"/>
      <c r="EWY2" s="306"/>
      <c r="EWZ2" s="306"/>
      <c r="EXA2" s="306"/>
      <c r="EXB2" s="306"/>
      <c r="EXC2" s="306"/>
      <c r="EXD2" s="306"/>
      <c r="EXE2" s="306"/>
      <c r="EXF2" s="306"/>
      <c r="EXG2" s="306"/>
      <c r="EXH2" s="306"/>
      <c r="EXI2" s="306"/>
      <c r="EXJ2" s="306"/>
      <c r="EXK2" s="306"/>
      <c r="EXL2" s="306"/>
      <c r="EXM2" s="306"/>
      <c r="EXN2" s="306"/>
      <c r="EXO2" s="306"/>
      <c r="EXP2" s="306"/>
      <c r="EXQ2" s="306"/>
      <c r="EXR2" s="306"/>
      <c r="EXS2" s="306"/>
      <c r="EXT2" s="306"/>
      <c r="EXU2" s="306"/>
      <c r="EXV2" s="306"/>
      <c r="EXW2" s="306"/>
      <c r="EXX2" s="306"/>
      <c r="EXY2" s="306"/>
      <c r="EXZ2" s="306"/>
      <c r="EYA2" s="306"/>
      <c r="EYB2" s="306"/>
      <c r="EYC2" s="306"/>
      <c r="EYD2" s="306"/>
      <c r="EYE2" s="306"/>
      <c r="EYF2" s="306"/>
      <c r="EYG2" s="306"/>
      <c r="EYH2" s="306"/>
      <c r="EYI2" s="306"/>
      <c r="EYJ2" s="306"/>
      <c r="EYK2" s="306"/>
      <c r="EYL2" s="306"/>
      <c r="EYM2" s="306"/>
      <c r="EYN2" s="306"/>
      <c r="EYO2" s="306"/>
      <c r="EYP2" s="306"/>
      <c r="EYQ2" s="306"/>
      <c r="EYR2" s="306"/>
      <c r="EYS2" s="306"/>
      <c r="EYT2" s="306"/>
      <c r="EYU2" s="306"/>
      <c r="EYV2" s="306"/>
      <c r="EYW2" s="306"/>
      <c r="EYX2" s="306"/>
      <c r="EYY2" s="306"/>
      <c r="EYZ2" s="306"/>
      <c r="EZA2" s="306"/>
      <c r="EZB2" s="306"/>
      <c r="EZC2" s="306"/>
      <c r="EZD2" s="306"/>
      <c r="EZE2" s="306"/>
      <c r="EZF2" s="306"/>
      <c r="EZG2" s="306"/>
      <c r="EZH2" s="306"/>
      <c r="EZI2" s="306"/>
      <c r="EZJ2" s="306"/>
      <c r="EZK2" s="306"/>
      <c r="EZL2" s="306"/>
      <c r="EZM2" s="306"/>
      <c r="EZN2" s="306"/>
      <c r="EZO2" s="306"/>
      <c r="EZP2" s="306"/>
      <c r="EZQ2" s="306"/>
      <c r="EZR2" s="306"/>
      <c r="EZS2" s="306"/>
      <c r="EZT2" s="306"/>
      <c r="EZU2" s="306"/>
      <c r="EZV2" s="306"/>
      <c r="EZW2" s="306"/>
      <c r="EZX2" s="306"/>
      <c r="EZY2" s="306"/>
      <c r="EZZ2" s="306"/>
      <c r="FAA2" s="306"/>
      <c r="FAB2" s="306"/>
      <c r="FAC2" s="306"/>
      <c r="FAD2" s="306"/>
      <c r="FAE2" s="306"/>
      <c r="FAF2" s="306"/>
      <c r="FAG2" s="306"/>
      <c r="FAH2" s="306"/>
      <c r="FAI2" s="306"/>
      <c r="FAJ2" s="306"/>
      <c r="FAK2" s="306"/>
      <c r="FAL2" s="306"/>
      <c r="FAM2" s="306"/>
      <c r="FAN2" s="306"/>
      <c r="FAO2" s="306"/>
      <c r="FAP2" s="306"/>
      <c r="FAQ2" s="306"/>
      <c r="FAR2" s="306"/>
      <c r="FAS2" s="306"/>
      <c r="FAT2" s="306"/>
      <c r="FAU2" s="306"/>
      <c r="FAV2" s="306"/>
      <c r="FAW2" s="306"/>
      <c r="FAX2" s="306"/>
      <c r="FAY2" s="306"/>
      <c r="FAZ2" s="306"/>
      <c r="FBA2" s="306"/>
      <c r="FBB2" s="306"/>
      <c r="FBC2" s="306"/>
      <c r="FBD2" s="306"/>
      <c r="FBE2" s="306"/>
      <c r="FBF2" s="306"/>
      <c r="FBG2" s="306"/>
      <c r="FBH2" s="306"/>
      <c r="FBI2" s="306"/>
      <c r="FBJ2" s="306"/>
      <c r="FBK2" s="306"/>
      <c r="FBL2" s="306"/>
      <c r="FBM2" s="306"/>
      <c r="FBN2" s="306"/>
      <c r="FBO2" s="306"/>
      <c r="FBP2" s="306"/>
      <c r="FBQ2" s="306"/>
      <c r="FBR2" s="306"/>
      <c r="FBS2" s="306"/>
      <c r="FBT2" s="306"/>
      <c r="FBU2" s="306"/>
      <c r="FBV2" s="306"/>
      <c r="FBW2" s="306"/>
      <c r="FBX2" s="306"/>
      <c r="FBY2" s="306"/>
      <c r="FBZ2" s="306"/>
      <c r="FCA2" s="306"/>
      <c r="FCB2" s="306"/>
      <c r="FCC2" s="306"/>
      <c r="FCD2" s="306"/>
      <c r="FCE2" s="306"/>
      <c r="FCF2" s="306"/>
      <c r="FCG2" s="306"/>
      <c r="FCH2" s="306"/>
      <c r="FCI2" s="306"/>
      <c r="FCJ2" s="306"/>
      <c r="FCK2" s="306"/>
      <c r="FCL2" s="306"/>
      <c r="FCM2" s="306"/>
      <c r="FCN2" s="306"/>
      <c r="FCO2" s="306"/>
      <c r="FCP2" s="306"/>
      <c r="FCQ2" s="306"/>
      <c r="FCR2" s="306"/>
      <c r="FCS2" s="306"/>
      <c r="FCT2" s="306"/>
      <c r="FCU2" s="306"/>
      <c r="FCV2" s="306"/>
      <c r="FCW2" s="306"/>
      <c r="FCX2" s="306"/>
      <c r="FCY2" s="306"/>
      <c r="FCZ2" s="306"/>
      <c r="FDA2" s="306"/>
      <c r="FDB2" s="306"/>
      <c r="FDC2" s="306"/>
      <c r="FDD2" s="306"/>
      <c r="FDE2" s="306"/>
      <c r="FDF2" s="306"/>
      <c r="FDG2" s="306"/>
      <c r="FDH2" s="306"/>
      <c r="FDI2" s="306"/>
      <c r="FDJ2" s="306"/>
      <c r="FDK2" s="306"/>
      <c r="FDL2" s="306"/>
      <c r="FDM2" s="306"/>
      <c r="FDN2" s="306"/>
      <c r="FDO2" s="306"/>
      <c r="FDP2" s="306"/>
      <c r="FDQ2" s="306"/>
      <c r="FDR2" s="306"/>
      <c r="FDS2" s="306"/>
      <c r="FDT2" s="306"/>
      <c r="FDU2" s="306"/>
      <c r="FDV2" s="306"/>
      <c r="FDW2" s="306"/>
      <c r="FDX2" s="306"/>
      <c r="FDY2" s="306"/>
      <c r="FDZ2" s="306"/>
      <c r="FEA2" s="306"/>
      <c r="FEB2" s="306"/>
      <c r="FEC2" s="306"/>
      <c r="FED2" s="306"/>
      <c r="FEE2" s="306"/>
      <c r="FEF2" s="306"/>
      <c r="FEG2" s="306"/>
      <c r="FEH2" s="306"/>
      <c r="FEI2" s="306"/>
      <c r="FEJ2" s="306"/>
      <c r="FEK2" s="306"/>
      <c r="FEL2" s="306"/>
      <c r="FEM2" s="306"/>
      <c r="FEN2" s="306"/>
      <c r="FEO2" s="306"/>
      <c r="FEP2" s="306"/>
      <c r="FEQ2" s="306"/>
      <c r="FER2" s="306"/>
      <c r="FES2" s="306"/>
      <c r="FET2" s="306"/>
      <c r="FEU2" s="306"/>
      <c r="FEV2" s="306"/>
      <c r="FEW2" s="306"/>
      <c r="FEX2" s="306"/>
      <c r="FEY2" s="306"/>
      <c r="FEZ2" s="306"/>
      <c r="FFA2" s="306"/>
      <c r="FFB2" s="306"/>
      <c r="FFC2" s="306"/>
      <c r="FFD2" s="306"/>
      <c r="FFE2" s="306"/>
      <c r="FFF2" s="306"/>
      <c r="FFG2" s="306"/>
      <c r="FFH2" s="306"/>
      <c r="FFI2" s="306"/>
      <c r="FFJ2" s="306"/>
      <c r="FFK2" s="306"/>
      <c r="FFL2" s="306"/>
      <c r="FFM2" s="306"/>
      <c r="FFN2" s="306"/>
      <c r="FFO2" s="306"/>
      <c r="FFP2" s="306"/>
      <c r="FFQ2" s="306"/>
      <c r="FFR2" s="306"/>
      <c r="FFS2" s="306"/>
      <c r="FFT2" s="306"/>
      <c r="FFU2" s="306"/>
      <c r="FFV2" s="306"/>
      <c r="FFW2" s="306"/>
      <c r="FFX2" s="306"/>
      <c r="FFY2" s="306"/>
      <c r="FFZ2" s="306"/>
      <c r="FGA2" s="306"/>
      <c r="FGB2" s="306"/>
      <c r="FGC2" s="306"/>
      <c r="FGD2" s="306"/>
      <c r="FGE2" s="306"/>
      <c r="FGF2" s="306"/>
      <c r="FGG2" s="306"/>
      <c r="FGH2" s="306"/>
      <c r="FGI2" s="306"/>
      <c r="FGJ2" s="306"/>
      <c r="FGK2" s="306"/>
      <c r="FGL2" s="306"/>
      <c r="FGM2" s="306"/>
      <c r="FGN2" s="306"/>
      <c r="FGO2" s="306"/>
      <c r="FGP2" s="306"/>
      <c r="FGQ2" s="306"/>
      <c r="FGR2" s="306"/>
      <c r="FGS2" s="306"/>
      <c r="FGT2" s="306"/>
      <c r="FGU2" s="306"/>
      <c r="FGV2" s="306"/>
      <c r="FGW2" s="306"/>
      <c r="FGX2" s="306"/>
      <c r="FGY2" s="306"/>
      <c r="FGZ2" s="306"/>
      <c r="FHA2" s="306"/>
      <c r="FHB2" s="306"/>
      <c r="FHC2" s="306"/>
      <c r="FHD2" s="306"/>
      <c r="FHE2" s="306"/>
      <c r="FHF2" s="306"/>
      <c r="FHG2" s="306"/>
      <c r="FHH2" s="306"/>
      <c r="FHI2" s="306"/>
      <c r="FHJ2" s="306"/>
      <c r="FHK2" s="306"/>
      <c r="FHL2" s="306"/>
      <c r="FHM2" s="306"/>
      <c r="FHN2" s="306"/>
      <c r="FHO2" s="306"/>
      <c r="FHP2" s="306"/>
      <c r="FHQ2" s="306"/>
      <c r="FHR2" s="306"/>
      <c r="FHS2" s="306"/>
      <c r="FHT2" s="306"/>
      <c r="FHU2" s="306"/>
      <c r="FHV2" s="306"/>
      <c r="FHW2" s="306"/>
      <c r="FHX2" s="306"/>
      <c r="FHY2" s="306"/>
      <c r="FHZ2" s="306"/>
      <c r="FIA2" s="306"/>
      <c r="FIB2" s="306"/>
      <c r="FIC2" s="306"/>
      <c r="FID2" s="306"/>
      <c r="FIE2" s="306"/>
      <c r="FIF2" s="306"/>
      <c r="FIG2" s="306"/>
      <c r="FIH2" s="306"/>
      <c r="FII2" s="306"/>
      <c r="FIJ2" s="306"/>
      <c r="FIK2" s="306"/>
      <c r="FIL2" s="306"/>
      <c r="FIM2" s="306"/>
      <c r="FIN2" s="306"/>
      <c r="FIO2" s="306"/>
      <c r="FIP2" s="306"/>
      <c r="FIQ2" s="306"/>
      <c r="FIR2" s="306"/>
      <c r="FIS2" s="306"/>
      <c r="FIT2" s="306"/>
      <c r="FIU2" s="306"/>
      <c r="FIV2" s="306"/>
      <c r="FIW2" s="306"/>
      <c r="FIX2" s="306"/>
      <c r="FIY2" s="306"/>
      <c r="FIZ2" s="306"/>
      <c r="FJA2" s="306"/>
      <c r="FJB2" s="306"/>
      <c r="FJC2" s="306"/>
      <c r="FJD2" s="306"/>
      <c r="FJE2" s="306"/>
      <c r="FJF2" s="306"/>
      <c r="FJG2" s="306"/>
      <c r="FJH2" s="306"/>
      <c r="FJI2" s="306"/>
      <c r="FJJ2" s="306"/>
      <c r="FJK2" s="306"/>
      <c r="FJL2" s="306"/>
      <c r="FJM2" s="306"/>
      <c r="FJN2" s="306"/>
      <c r="FJO2" s="306"/>
      <c r="FJP2" s="306"/>
      <c r="FJQ2" s="306"/>
      <c r="FJR2" s="306"/>
      <c r="FJS2" s="306"/>
      <c r="FJT2" s="306"/>
      <c r="FJU2" s="306"/>
      <c r="FJV2" s="306"/>
      <c r="FJW2" s="306"/>
      <c r="FJX2" s="306"/>
      <c r="FJY2" s="306"/>
      <c r="FJZ2" s="306"/>
      <c r="FKA2" s="306"/>
      <c r="FKB2" s="306"/>
      <c r="FKC2" s="306"/>
      <c r="FKD2" s="306"/>
      <c r="FKE2" s="306"/>
      <c r="FKF2" s="306"/>
      <c r="FKG2" s="306"/>
      <c r="FKH2" s="306"/>
      <c r="FKI2" s="306"/>
      <c r="FKJ2" s="306"/>
      <c r="FKK2" s="306"/>
      <c r="FKL2" s="306"/>
      <c r="FKM2" s="306"/>
      <c r="FKN2" s="306"/>
      <c r="FKO2" s="306"/>
      <c r="FKP2" s="306"/>
      <c r="FKQ2" s="306"/>
      <c r="FKR2" s="306"/>
      <c r="FKS2" s="306"/>
      <c r="FKT2" s="306"/>
      <c r="FKU2" s="306"/>
      <c r="FKV2" s="306"/>
      <c r="FKW2" s="306"/>
      <c r="FKX2" s="306"/>
      <c r="FKY2" s="306"/>
      <c r="FKZ2" s="306"/>
      <c r="FLA2" s="306"/>
      <c r="FLB2" s="306"/>
      <c r="FLC2" s="306"/>
      <c r="FLD2" s="306"/>
      <c r="FLE2" s="306"/>
      <c r="FLF2" s="306"/>
      <c r="FLG2" s="306"/>
      <c r="FLH2" s="306"/>
      <c r="FLI2" s="306"/>
      <c r="FLJ2" s="306"/>
      <c r="FLK2" s="306"/>
      <c r="FLL2" s="306"/>
      <c r="FLM2" s="306"/>
      <c r="FLN2" s="306"/>
      <c r="FLO2" s="306"/>
      <c r="FLP2" s="306"/>
      <c r="FLQ2" s="306"/>
      <c r="FLR2" s="306"/>
      <c r="FLS2" s="306"/>
      <c r="FLT2" s="306"/>
      <c r="FLU2" s="306"/>
      <c r="FLV2" s="306"/>
      <c r="FLW2" s="306"/>
      <c r="FLX2" s="306"/>
      <c r="FLY2" s="306"/>
      <c r="FLZ2" s="306"/>
      <c r="FMA2" s="306"/>
      <c r="FMB2" s="306"/>
      <c r="FMC2" s="306"/>
      <c r="FMD2" s="306"/>
      <c r="FME2" s="306"/>
      <c r="FMF2" s="306"/>
      <c r="FMG2" s="306"/>
      <c r="FMH2" s="306"/>
      <c r="FMI2" s="306"/>
      <c r="FMJ2" s="306"/>
      <c r="FMK2" s="306"/>
      <c r="FML2" s="306"/>
      <c r="FMM2" s="306"/>
      <c r="FMN2" s="306"/>
      <c r="FMO2" s="306"/>
      <c r="FMP2" s="306"/>
      <c r="FMQ2" s="306"/>
      <c r="FMR2" s="306"/>
      <c r="FMS2" s="306"/>
      <c r="FMT2" s="306"/>
      <c r="FMU2" s="306"/>
      <c r="FMV2" s="306"/>
      <c r="FMW2" s="306"/>
      <c r="FMX2" s="306"/>
      <c r="FMY2" s="306"/>
      <c r="FMZ2" s="306"/>
      <c r="FNA2" s="306"/>
      <c r="FNB2" s="306"/>
      <c r="FNC2" s="306"/>
      <c r="FND2" s="306"/>
      <c r="FNE2" s="306"/>
      <c r="FNF2" s="306"/>
      <c r="FNG2" s="306"/>
      <c r="FNH2" s="306"/>
      <c r="FNI2" s="306"/>
      <c r="FNJ2" s="306"/>
      <c r="FNK2" s="306"/>
      <c r="FNL2" s="306"/>
      <c r="FNM2" s="306"/>
      <c r="FNN2" s="306"/>
      <c r="FNO2" s="306"/>
      <c r="FNP2" s="306"/>
      <c r="FNQ2" s="306"/>
      <c r="FNR2" s="306"/>
      <c r="FNS2" s="306"/>
      <c r="FNT2" s="306"/>
      <c r="FNU2" s="306"/>
      <c r="FNV2" s="306"/>
      <c r="FNW2" s="306"/>
      <c r="FNX2" s="306"/>
      <c r="FNY2" s="306"/>
      <c r="FNZ2" s="306"/>
      <c r="FOA2" s="306"/>
      <c r="FOB2" s="306"/>
      <c r="FOC2" s="306"/>
      <c r="FOD2" s="306"/>
      <c r="FOE2" s="306"/>
      <c r="FOF2" s="306"/>
      <c r="FOG2" s="306"/>
      <c r="FOH2" s="306"/>
      <c r="FOI2" s="306"/>
      <c r="FOJ2" s="306"/>
      <c r="FOK2" s="306"/>
      <c r="FOL2" s="306"/>
      <c r="FOM2" s="306"/>
      <c r="FON2" s="306"/>
      <c r="FOO2" s="306"/>
      <c r="FOP2" s="306"/>
      <c r="FOQ2" s="306"/>
      <c r="FOR2" s="306"/>
      <c r="FOS2" s="306"/>
      <c r="FOT2" s="306"/>
      <c r="FOU2" s="306"/>
      <c r="FOV2" s="306"/>
      <c r="FOW2" s="306"/>
      <c r="FOX2" s="306"/>
      <c r="FOY2" s="306"/>
      <c r="FOZ2" s="306"/>
      <c r="FPA2" s="306"/>
      <c r="FPB2" s="306"/>
      <c r="FPC2" s="306"/>
      <c r="FPD2" s="306"/>
      <c r="FPE2" s="306"/>
      <c r="FPF2" s="306"/>
      <c r="FPG2" s="306"/>
      <c r="FPH2" s="306"/>
      <c r="FPI2" s="306"/>
      <c r="FPJ2" s="306"/>
      <c r="FPK2" s="306"/>
      <c r="FPL2" s="306"/>
      <c r="FPM2" s="306"/>
      <c r="FPN2" s="306"/>
      <c r="FPO2" s="306"/>
      <c r="FPP2" s="306"/>
      <c r="FPQ2" s="306"/>
      <c r="FPR2" s="306"/>
      <c r="FPS2" s="306"/>
      <c r="FPT2" s="306"/>
      <c r="FPU2" s="306"/>
      <c r="FPV2" s="306"/>
      <c r="FPW2" s="306"/>
      <c r="FPX2" s="306"/>
      <c r="FPY2" s="306"/>
      <c r="FPZ2" s="306"/>
      <c r="FQA2" s="306"/>
      <c r="FQB2" s="306"/>
      <c r="FQC2" s="306"/>
      <c r="FQD2" s="306"/>
      <c r="FQE2" s="306"/>
      <c r="FQF2" s="306"/>
      <c r="FQG2" s="306"/>
      <c r="FQH2" s="306"/>
      <c r="FQI2" s="306"/>
      <c r="FQJ2" s="306"/>
      <c r="FQK2" s="306"/>
      <c r="FQL2" s="306"/>
      <c r="FQM2" s="306"/>
      <c r="FQN2" s="306"/>
      <c r="FQO2" s="306"/>
      <c r="FQP2" s="306"/>
      <c r="FQQ2" s="306"/>
      <c r="FQR2" s="306"/>
      <c r="FQS2" s="306"/>
      <c r="FQT2" s="306"/>
      <c r="FQU2" s="306"/>
      <c r="FQV2" s="306"/>
      <c r="FQW2" s="306"/>
      <c r="FQX2" s="306"/>
      <c r="FQY2" s="306"/>
      <c r="FQZ2" s="306"/>
      <c r="FRA2" s="306"/>
      <c r="FRB2" s="306"/>
      <c r="FRC2" s="306"/>
      <c r="FRD2" s="306"/>
      <c r="FRE2" s="306"/>
      <c r="FRF2" s="306"/>
      <c r="FRG2" s="306"/>
      <c r="FRH2" s="306"/>
      <c r="FRI2" s="306"/>
      <c r="FRJ2" s="306"/>
      <c r="FRK2" s="306"/>
      <c r="FRL2" s="306"/>
      <c r="FRM2" s="306"/>
      <c r="FRN2" s="306"/>
      <c r="FRO2" s="306"/>
      <c r="FRP2" s="306"/>
      <c r="FRQ2" s="306"/>
      <c r="FRR2" s="306"/>
      <c r="FRS2" s="306"/>
      <c r="FRT2" s="306"/>
      <c r="FRU2" s="306"/>
      <c r="FRV2" s="306"/>
      <c r="FRW2" s="306"/>
      <c r="FRX2" s="306"/>
      <c r="FRY2" s="306"/>
      <c r="FRZ2" s="306"/>
      <c r="FSA2" s="306"/>
      <c r="FSB2" s="306"/>
      <c r="FSC2" s="306"/>
      <c r="FSD2" s="306"/>
      <c r="FSE2" s="306"/>
      <c r="FSF2" s="306"/>
      <c r="FSG2" s="306"/>
      <c r="FSH2" s="306"/>
      <c r="FSI2" s="306"/>
      <c r="FSJ2" s="306"/>
      <c r="FSK2" s="306"/>
      <c r="FSL2" s="306"/>
      <c r="FSM2" s="306"/>
      <c r="FSN2" s="306"/>
      <c r="FSO2" s="306"/>
      <c r="FSP2" s="306"/>
      <c r="FSQ2" s="306"/>
      <c r="FSR2" s="306"/>
      <c r="FSS2" s="306"/>
      <c r="FST2" s="306"/>
      <c r="FSU2" s="306"/>
      <c r="FSV2" s="306"/>
      <c r="FSW2" s="306"/>
      <c r="FSX2" s="306"/>
      <c r="FSY2" s="306"/>
      <c r="FSZ2" s="306"/>
      <c r="FTA2" s="306"/>
      <c r="FTB2" s="306"/>
      <c r="FTC2" s="306"/>
      <c r="FTD2" s="306"/>
      <c r="FTE2" s="306"/>
      <c r="FTF2" s="306"/>
      <c r="FTG2" s="306"/>
      <c r="FTH2" s="306"/>
      <c r="FTI2" s="306"/>
      <c r="FTJ2" s="306"/>
      <c r="FTK2" s="306"/>
      <c r="FTL2" s="306"/>
      <c r="FTM2" s="306"/>
      <c r="FTN2" s="306"/>
      <c r="FTO2" s="306"/>
      <c r="FTP2" s="306"/>
      <c r="FTQ2" s="306"/>
      <c r="FTR2" s="306"/>
      <c r="FTS2" s="306"/>
      <c r="FTT2" s="306"/>
      <c r="FTU2" s="306"/>
      <c r="FTV2" s="306"/>
      <c r="FTW2" s="306"/>
      <c r="FTX2" s="306"/>
      <c r="FTY2" s="306"/>
      <c r="FTZ2" s="306"/>
      <c r="FUA2" s="306"/>
      <c r="FUB2" s="306"/>
      <c r="FUC2" s="306"/>
      <c r="FUD2" s="306"/>
      <c r="FUE2" s="306"/>
      <c r="FUF2" s="306"/>
      <c r="FUG2" s="306"/>
      <c r="FUH2" s="306"/>
      <c r="FUI2" s="306"/>
      <c r="FUJ2" s="306"/>
      <c r="FUK2" s="306"/>
      <c r="FUL2" s="306"/>
      <c r="FUM2" s="306"/>
      <c r="FUN2" s="306"/>
      <c r="FUO2" s="306"/>
      <c r="FUP2" s="306"/>
      <c r="FUQ2" s="306"/>
      <c r="FUR2" s="306"/>
      <c r="FUS2" s="306"/>
      <c r="FUT2" s="306"/>
      <c r="FUU2" s="306"/>
      <c r="FUV2" s="306"/>
      <c r="FUW2" s="306"/>
      <c r="FUX2" s="306"/>
      <c r="FUY2" s="306"/>
      <c r="FUZ2" s="306"/>
      <c r="FVA2" s="306"/>
      <c r="FVB2" s="306"/>
      <c r="FVC2" s="306"/>
      <c r="FVD2" s="306"/>
      <c r="FVE2" s="306"/>
      <c r="FVF2" s="306"/>
      <c r="FVG2" s="306"/>
      <c r="FVH2" s="306"/>
      <c r="FVI2" s="306"/>
      <c r="FVJ2" s="306"/>
      <c r="FVK2" s="306"/>
      <c r="FVL2" s="306"/>
      <c r="FVM2" s="306"/>
      <c r="FVN2" s="306"/>
      <c r="FVO2" s="306"/>
      <c r="FVP2" s="306"/>
      <c r="FVQ2" s="306"/>
      <c r="FVR2" s="306"/>
      <c r="FVS2" s="306"/>
      <c r="FVT2" s="306"/>
      <c r="FVU2" s="306"/>
      <c r="FVV2" s="306"/>
      <c r="FVW2" s="306"/>
      <c r="FVX2" s="306"/>
      <c r="FVY2" s="306"/>
      <c r="FVZ2" s="306"/>
      <c r="FWA2" s="306"/>
      <c r="FWB2" s="306"/>
      <c r="FWC2" s="306"/>
      <c r="FWD2" s="306"/>
      <c r="FWE2" s="306"/>
      <c r="FWF2" s="306"/>
      <c r="FWG2" s="306"/>
      <c r="FWH2" s="306"/>
      <c r="FWI2" s="306"/>
      <c r="FWJ2" s="306"/>
      <c r="FWK2" s="306"/>
      <c r="FWL2" s="306"/>
      <c r="FWM2" s="306"/>
      <c r="FWN2" s="306"/>
      <c r="FWO2" s="306"/>
      <c r="FWP2" s="306"/>
      <c r="FWQ2" s="306"/>
      <c r="FWR2" s="306"/>
      <c r="FWS2" s="306"/>
      <c r="FWT2" s="306"/>
      <c r="FWU2" s="306"/>
      <c r="FWV2" s="306"/>
      <c r="FWW2" s="306"/>
      <c r="FWX2" s="306"/>
      <c r="FWY2" s="306"/>
      <c r="FWZ2" s="306"/>
      <c r="FXA2" s="306"/>
      <c r="FXB2" s="306"/>
      <c r="FXC2" s="306"/>
      <c r="FXD2" s="306"/>
      <c r="FXE2" s="306"/>
      <c r="FXF2" s="306"/>
      <c r="FXG2" s="306"/>
      <c r="FXH2" s="306"/>
      <c r="FXI2" s="306"/>
      <c r="FXJ2" s="306"/>
      <c r="FXK2" s="306"/>
      <c r="FXL2" s="306"/>
      <c r="FXM2" s="306"/>
      <c r="FXN2" s="306"/>
      <c r="FXO2" s="306"/>
      <c r="FXP2" s="306"/>
      <c r="FXQ2" s="306"/>
      <c r="FXR2" s="306"/>
      <c r="FXS2" s="306"/>
      <c r="FXT2" s="306"/>
      <c r="FXU2" s="306"/>
      <c r="FXV2" s="306"/>
      <c r="FXW2" s="306"/>
      <c r="FXX2" s="306"/>
      <c r="FXY2" s="306"/>
      <c r="FXZ2" s="306"/>
      <c r="FYA2" s="306"/>
      <c r="FYB2" s="306"/>
      <c r="FYC2" s="306"/>
      <c r="FYD2" s="306"/>
      <c r="FYE2" s="306"/>
      <c r="FYF2" s="306"/>
      <c r="FYG2" s="306"/>
      <c r="FYH2" s="306"/>
      <c r="FYI2" s="306"/>
      <c r="FYJ2" s="306"/>
      <c r="FYK2" s="306"/>
      <c r="FYL2" s="306"/>
      <c r="FYM2" s="306"/>
      <c r="FYN2" s="306"/>
      <c r="FYO2" s="306"/>
      <c r="FYP2" s="306"/>
      <c r="FYQ2" s="306"/>
      <c r="FYR2" s="306"/>
      <c r="FYS2" s="306"/>
      <c r="FYT2" s="306"/>
      <c r="FYU2" s="306"/>
      <c r="FYV2" s="306"/>
      <c r="FYW2" s="306"/>
      <c r="FYX2" s="306"/>
      <c r="FYY2" s="306"/>
      <c r="FYZ2" s="306"/>
      <c r="FZA2" s="306"/>
      <c r="FZB2" s="306"/>
      <c r="FZC2" s="306"/>
      <c r="FZD2" s="306"/>
      <c r="FZE2" s="306"/>
      <c r="FZF2" s="306"/>
      <c r="FZG2" s="306"/>
      <c r="FZH2" s="306"/>
      <c r="FZI2" s="306"/>
      <c r="FZJ2" s="306"/>
      <c r="FZK2" s="306"/>
      <c r="FZL2" s="306"/>
      <c r="FZM2" s="306"/>
      <c r="FZN2" s="306"/>
      <c r="FZO2" s="306"/>
      <c r="FZP2" s="306"/>
      <c r="FZQ2" s="306"/>
      <c r="FZR2" s="306"/>
      <c r="FZS2" s="306"/>
      <c r="FZT2" s="306"/>
      <c r="FZU2" s="306"/>
      <c r="FZV2" s="306"/>
      <c r="FZW2" s="306"/>
      <c r="FZX2" s="306"/>
      <c r="FZY2" s="306"/>
      <c r="FZZ2" s="306"/>
      <c r="GAA2" s="306"/>
      <c r="GAB2" s="306"/>
      <c r="GAC2" s="306"/>
      <c r="GAD2" s="306"/>
      <c r="GAE2" s="306"/>
      <c r="GAF2" s="306"/>
      <c r="GAG2" s="306"/>
      <c r="GAH2" s="306"/>
      <c r="GAI2" s="306"/>
      <c r="GAJ2" s="306"/>
      <c r="GAK2" s="306"/>
      <c r="GAL2" s="306"/>
      <c r="GAM2" s="306"/>
      <c r="GAN2" s="306"/>
      <c r="GAO2" s="306"/>
      <c r="GAP2" s="306"/>
      <c r="GAQ2" s="306"/>
      <c r="GAR2" s="306"/>
      <c r="GAS2" s="306"/>
      <c r="GAT2" s="306"/>
      <c r="GAU2" s="306"/>
      <c r="GAV2" s="306"/>
      <c r="GAW2" s="306"/>
      <c r="GAX2" s="306"/>
      <c r="GAY2" s="306"/>
      <c r="GAZ2" s="306"/>
      <c r="GBA2" s="306"/>
      <c r="GBB2" s="306"/>
      <c r="GBC2" s="306"/>
      <c r="GBD2" s="306"/>
      <c r="GBE2" s="306"/>
      <c r="GBF2" s="306"/>
      <c r="GBG2" s="306"/>
      <c r="GBH2" s="306"/>
      <c r="GBI2" s="306"/>
      <c r="GBJ2" s="306"/>
      <c r="GBK2" s="306"/>
      <c r="GBL2" s="306"/>
      <c r="GBM2" s="306"/>
      <c r="GBN2" s="306"/>
      <c r="GBO2" s="306"/>
      <c r="GBP2" s="306"/>
      <c r="GBQ2" s="306"/>
      <c r="GBR2" s="306"/>
      <c r="GBS2" s="306"/>
      <c r="GBT2" s="306"/>
      <c r="GBU2" s="306"/>
      <c r="GBV2" s="306"/>
      <c r="GBW2" s="306"/>
      <c r="GBX2" s="306"/>
      <c r="GBY2" s="306"/>
      <c r="GBZ2" s="306"/>
      <c r="GCA2" s="306"/>
      <c r="GCB2" s="306"/>
      <c r="GCC2" s="306"/>
      <c r="GCD2" s="306"/>
      <c r="GCE2" s="306"/>
      <c r="GCF2" s="306"/>
      <c r="GCG2" s="306"/>
      <c r="GCH2" s="306"/>
      <c r="GCI2" s="306"/>
      <c r="GCJ2" s="306"/>
      <c r="GCK2" s="306"/>
      <c r="GCL2" s="306"/>
      <c r="GCM2" s="306"/>
      <c r="GCN2" s="306"/>
      <c r="GCO2" s="306"/>
      <c r="GCP2" s="306"/>
      <c r="GCQ2" s="306"/>
      <c r="GCR2" s="306"/>
      <c r="GCS2" s="306"/>
      <c r="GCT2" s="306"/>
      <c r="GCU2" s="306"/>
      <c r="GCV2" s="306"/>
      <c r="GCW2" s="306"/>
      <c r="GCX2" s="306"/>
      <c r="GCY2" s="306"/>
      <c r="GCZ2" s="306"/>
      <c r="GDA2" s="306"/>
      <c r="GDB2" s="306"/>
      <c r="GDC2" s="306"/>
      <c r="GDD2" s="306"/>
      <c r="GDE2" s="306"/>
      <c r="GDF2" s="306"/>
      <c r="GDG2" s="306"/>
      <c r="GDH2" s="306"/>
      <c r="GDI2" s="306"/>
      <c r="GDJ2" s="306"/>
      <c r="GDK2" s="306"/>
      <c r="GDL2" s="306"/>
      <c r="GDM2" s="306"/>
      <c r="GDN2" s="306"/>
      <c r="GDO2" s="306"/>
      <c r="GDP2" s="306"/>
      <c r="GDQ2" s="306"/>
      <c r="GDR2" s="306"/>
      <c r="GDS2" s="306"/>
      <c r="GDT2" s="306"/>
      <c r="GDU2" s="306"/>
      <c r="GDV2" s="306"/>
      <c r="GDW2" s="306"/>
      <c r="GDX2" s="306"/>
      <c r="GDY2" s="306"/>
      <c r="GDZ2" s="306"/>
      <c r="GEA2" s="306"/>
      <c r="GEB2" s="306"/>
      <c r="GEC2" s="306"/>
      <c r="GED2" s="306"/>
      <c r="GEE2" s="306"/>
      <c r="GEF2" s="306"/>
      <c r="GEG2" s="306"/>
      <c r="GEH2" s="306"/>
      <c r="GEI2" s="306"/>
      <c r="GEJ2" s="306"/>
      <c r="GEK2" s="306"/>
      <c r="GEL2" s="306"/>
      <c r="GEM2" s="306"/>
      <c r="GEN2" s="306"/>
      <c r="GEO2" s="306"/>
      <c r="GEP2" s="306"/>
      <c r="GEQ2" s="306"/>
      <c r="GER2" s="306"/>
      <c r="GES2" s="306"/>
      <c r="GET2" s="306"/>
      <c r="GEU2" s="306"/>
      <c r="GEV2" s="306"/>
      <c r="GEW2" s="306"/>
      <c r="GEX2" s="306"/>
      <c r="GEY2" s="306"/>
      <c r="GEZ2" s="306"/>
      <c r="GFA2" s="306"/>
      <c r="GFB2" s="306"/>
      <c r="GFC2" s="306"/>
      <c r="GFD2" s="306"/>
      <c r="GFE2" s="306"/>
      <c r="GFF2" s="306"/>
      <c r="GFG2" s="306"/>
      <c r="GFH2" s="306"/>
      <c r="GFI2" s="306"/>
      <c r="GFJ2" s="306"/>
      <c r="GFK2" s="306"/>
      <c r="GFL2" s="306"/>
      <c r="GFM2" s="306"/>
      <c r="GFN2" s="306"/>
      <c r="GFO2" s="306"/>
      <c r="GFP2" s="306"/>
      <c r="GFQ2" s="306"/>
      <c r="GFR2" s="306"/>
      <c r="GFS2" s="306"/>
      <c r="GFT2" s="306"/>
      <c r="GFU2" s="306"/>
      <c r="GFV2" s="306"/>
      <c r="GFW2" s="306"/>
      <c r="GFX2" s="306"/>
      <c r="GFY2" s="306"/>
      <c r="GFZ2" s="306"/>
      <c r="GGA2" s="306"/>
      <c r="GGB2" s="306"/>
      <c r="GGC2" s="306"/>
      <c r="GGD2" s="306"/>
      <c r="GGE2" s="306"/>
      <c r="GGF2" s="306"/>
      <c r="GGG2" s="306"/>
      <c r="GGH2" s="306"/>
      <c r="GGI2" s="306"/>
      <c r="GGJ2" s="306"/>
      <c r="GGK2" s="306"/>
      <c r="GGL2" s="306"/>
      <c r="GGM2" s="306"/>
      <c r="GGN2" s="306"/>
      <c r="GGO2" s="306"/>
      <c r="GGP2" s="306"/>
      <c r="GGQ2" s="306"/>
      <c r="GGR2" s="306"/>
      <c r="GGS2" s="306"/>
      <c r="GGT2" s="306"/>
      <c r="GGU2" s="306"/>
      <c r="GGV2" s="306"/>
      <c r="GGW2" s="306"/>
      <c r="GGX2" s="306"/>
      <c r="GGY2" s="306"/>
      <c r="GGZ2" s="306"/>
      <c r="GHA2" s="306"/>
      <c r="GHB2" s="306"/>
      <c r="GHC2" s="306"/>
      <c r="GHD2" s="306"/>
      <c r="GHE2" s="306"/>
      <c r="GHF2" s="306"/>
      <c r="GHG2" s="306"/>
      <c r="GHH2" s="306"/>
      <c r="GHI2" s="306"/>
      <c r="GHJ2" s="306"/>
      <c r="GHK2" s="306"/>
      <c r="GHL2" s="306"/>
      <c r="GHM2" s="306"/>
      <c r="GHN2" s="306"/>
      <c r="GHO2" s="306"/>
      <c r="GHP2" s="306"/>
      <c r="GHQ2" s="306"/>
      <c r="GHR2" s="306"/>
      <c r="GHS2" s="306"/>
      <c r="GHT2" s="306"/>
      <c r="GHU2" s="306"/>
      <c r="GHV2" s="306"/>
      <c r="GHW2" s="306"/>
      <c r="GHX2" s="306"/>
      <c r="GHY2" s="306"/>
      <c r="GHZ2" s="306"/>
      <c r="GIA2" s="306"/>
      <c r="GIB2" s="306"/>
      <c r="GIC2" s="306"/>
      <c r="GID2" s="306"/>
      <c r="GIE2" s="306"/>
      <c r="GIF2" s="306"/>
      <c r="GIG2" s="306"/>
      <c r="GIH2" s="306"/>
      <c r="GII2" s="306"/>
      <c r="GIJ2" s="306"/>
      <c r="GIK2" s="306"/>
      <c r="GIL2" s="306"/>
      <c r="GIM2" s="306"/>
      <c r="GIN2" s="306"/>
      <c r="GIO2" s="306"/>
      <c r="GIP2" s="306"/>
      <c r="GIQ2" s="306"/>
      <c r="GIR2" s="306"/>
      <c r="GIS2" s="306"/>
      <c r="GIT2" s="306"/>
      <c r="GIU2" s="306"/>
      <c r="GIV2" s="306"/>
      <c r="GIW2" s="306"/>
      <c r="GIX2" s="306"/>
      <c r="GIY2" s="306"/>
      <c r="GIZ2" s="306"/>
      <c r="GJA2" s="306"/>
      <c r="GJB2" s="306"/>
      <c r="GJC2" s="306"/>
      <c r="GJD2" s="306"/>
      <c r="GJE2" s="306"/>
      <c r="GJF2" s="306"/>
      <c r="GJG2" s="306"/>
      <c r="GJH2" s="306"/>
      <c r="GJI2" s="306"/>
      <c r="GJJ2" s="306"/>
      <c r="GJK2" s="306"/>
      <c r="GJL2" s="306"/>
      <c r="GJM2" s="306"/>
      <c r="GJN2" s="306"/>
      <c r="GJO2" s="306"/>
      <c r="GJP2" s="306"/>
      <c r="GJQ2" s="306"/>
      <c r="GJR2" s="306"/>
      <c r="GJS2" s="306"/>
      <c r="GJT2" s="306"/>
      <c r="GJU2" s="306"/>
      <c r="GJV2" s="306"/>
      <c r="GJW2" s="306"/>
      <c r="GJX2" s="306"/>
      <c r="GJY2" s="306"/>
      <c r="GJZ2" s="306"/>
      <c r="GKA2" s="306"/>
      <c r="GKB2" s="306"/>
      <c r="GKC2" s="306"/>
      <c r="GKD2" s="306"/>
      <c r="GKE2" s="306"/>
      <c r="GKF2" s="306"/>
      <c r="GKG2" s="306"/>
      <c r="GKH2" s="306"/>
      <c r="GKI2" s="306"/>
      <c r="GKJ2" s="306"/>
      <c r="GKK2" s="306"/>
      <c r="GKL2" s="306"/>
      <c r="GKM2" s="306"/>
      <c r="GKN2" s="306"/>
      <c r="GKO2" s="306"/>
      <c r="GKP2" s="306"/>
      <c r="GKQ2" s="306"/>
      <c r="GKR2" s="306"/>
      <c r="GKS2" s="306"/>
      <c r="GKT2" s="306"/>
      <c r="GKU2" s="306"/>
      <c r="GKV2" s="306"/>
      <c r="GKW2" s="306"/>
      <c r="GKX2" s="306"/>
      <c r="GKY2" s="306"/>
      <c r="GKZ2" s="306"/>
      <c r="GLA2" s="306"/>
      <c r="GLB2" s="306"/>
      <c r="GLC2" s="306"/>
      <c r="GLD2" s="306"/>
      <c r="GLE2" s="306"/>
      <c r="GLF2" s="306"/>
      <c r="GLG2" s="306"/>
      <c r="GLH2" s="306"/>
      <c r="GLI2" s="306"/>
      <c r="GLJ2" s="306"/>
      <c r="GLK2" s="306"/>
      <c r="GLL2" s="306"/>
      <c r="GLM2" s="306"/>
      <c r="GLN2" s="306"/>
      <c r="GLO2" s="306"/>
      <c r="GLP2" s="306"/>
      <c r="GLQ2" s="306"/>
      <c r="GLR2" s="306"/>
      <c r="GLS2" s="306"/>
      <c r="GLT2" s="306"/>
      <c r="GLU2" s="306"/>
      <c r="GLV2" s="306"/>
      <c r="GLW2" s="306"/>
      <c r="GLX2" s="306"/>
      <c r="GLY2" s="306"/>
      <c r="GLZ2" s="306"/>
      <c r="GMA2" s="306"/>
      <c r="GMB2" s="306"/>
      <c r="GMC2" s="306"/>
      <c r="GMD2" s="306"/>
      <c r="GME2" s="306"/>
      <c r="GMF2" s="306"/>
      <c r="GMG2" s="306"/>
      <c r="GMH2" s="306"/>
      <c r="GMI2" s="306"/>
      <c r="GMJ2" s="306"/>
      <c r="GMK2" s="306"/>
      <c r="GML2" s="306"/>
      <c r="GMM2" s="306"/>
      <c r="GMN2" s="306"/>
      <c r="GMO2" s="306"/>
      <c r="GMP2" s="306"/>
      <c r="GMQ2" s="306"/>
      <c r="GMR2" s="306"/>
      <c r="GMS2" s="306"/>
      <c r="GMT2" s="306"/>
      <c r="GMU2" s="306"/>
      <c r="GMV2" s="306"/>
      <c r="GMW2" s="306"/>
      <c r="GMX2" s="306"/>
      <c r="GMY2" s="306"/>
      <c r="GMZ2" s="306"/>
      <c r="GNA2" s="306"/>
      <c r="GNB2" s="306"/>
      <c r="GNC2" s="306"/>
      <c r="GND2" s="306"/>
      <c r="GNE2" s="306"/>
      <c r="GNF2" s="306"/>
      <c r="GNG2" s="306"/>
      <c r="GNH2" s="306"/>
      <c r="GNI2" s="306"/>
      <c r="GNJ2" s="306"/>
      <c r="GNK2" s="306"/>
      <c r="GNL2" s="306"/>
      <c r="GNM2" s="306"/>
      <c r="GNN2" s="306"/>
      <c r="GNO2" s="306"/>
      <c r="GNP2" s="306"/>
      <c r="GNQ2" s="306"/>
      <c r="GNR2" s="306"/>
      <c r="GNS2" s="306"/>
      <c r="GNT2" s="306"/>
      <c r="GNU2" s="306"/>
      <c r="GNV2" s="306"/>
      <c r="GNW2" s="306"/>
      <c r="GNX2" s="306"/>
      <c r="GNY2" s="306"/>
      <c r="GNZ2" s="306"/>
      <c r="GOA2" s="306"/>
      <c r="GOB2" s="306"/>
      <c r="GOC2" s="306"/>
      <c r="GOD2" s="306"/>
      <c r="GOE2" s="306"/>
      <c r="GOF2" s="306"/>
      <c r="GOG2" s="306"/>
      <c r="GOH2" s="306"/>
      <c r="GOI2" s="306"/>
      <c r="GOJ2" s="306"/>
      <c r="GOK2" s="306"/>
      <c r="GOL2" s="306"/>
      <c r="GOM2" s="306"/>
      <c r="GON2" s="306"/>
      <c r="GOO2" s="306"/>
      <c r="GOP2" s="306"/>
      <c r="GOQ2" s="306"/>
      <c r="GOR2" s="306"/>
      <c r="GOS2" s="306"/>
      <c r="GOT2" s="306"/>
      <c r="GOU2" s="306"/>
      <c r="GOV2" s="306"/>
      <c r="GOW2" s="306"/>
      <c r="GOX2" s="306"/>
      <c r="GOY2" s="306"/>
      <c r="GOZ2" s="306"/>
      <c r="GPA2" s="306"/>
      <c r="GPB2" s="306"/>
      <c r="GPC2" s="306"/>
      <c r="GPD2" s="306"/>
      <c r="GPE2" s="306"/>
      <c r="GPF2" s="306"/>
      <c r="GPG2" s="306"/>
      <c r="GPH2" s="306"/>
      <c r="GPI2" s="306"/>
      <c r="GPJ2" s="306"/>
      <c r="GPK2" s="306"/>
      <c r="GPL2" s="306"/>
      <c r="GPM2" s="306"/>
      <c r="GPN2" s="306"/>
      <c r="GPO2" s="306"/>
      <c r="GPP2" s="306"/>
      <c r="GPQ2" s="306"/>
      <c r="GPR2" s="306"/>
      <c r="GPS2" s="306"/>
      <c r="GPT2" s="306"/>
      <c r="GPU2" s="306"/>
      <c r="GPV2" s="306"/>
      <c r="GPW2" s="306"/>
      <c r="GPX2" s="306"/>
      <c r="GPY2" s="306"/>
      <c r="GPZ2" s="306"/>
      <c r="GQA2" s="306"/>
      <c r="GQB2" s="306"/>
      <c r="GQC2" s="306"/>
      <c r="GQD2" s="306"/>
      <c r="GQE2" s="306"/>
      <c r="GQF2" s="306"/>
      <c r="GQG2" s="306"/>
      <c r="GQH2" s="306"/>
      <c r="GQI2" s="306"/>
      <c r="GQJ2" s="306"/>
      <c r="GQK2" s="306"/>
      <c r="GQL2" s="306"/>
      <c r="GQM2" s="306"/>
      <c r="GQN2" s="306"/>
      <c r="GQO2" s="306"/>
      <c r="GQP2" s="306"/>
      <c r="GQQ2" s="306"/>
      <c r="GQR2" s="306"/>
      <c r="GQS2" s="306"/>
      <c r="GQT2" s="306"/>
      <c r="GQU2" s="306"/>
      <c r="GQV2" s="306"/>
      <c r="GQW2" s="306"/>
      <c r="GQX2" s="306"/>
      <c r="GQY2" s="306"/>
      <c r="GQZ2" s="306"/>
      <c r="GRA2" s="306"/>
      <c r="GRB2" s="306"/>
      <c r="GRC2" s="306"/>
      <c r="GRD2" s="306"/>
      <c r="GRE2" s="306"/>
      <c r="GRF2" s="306"/>
      <c r="GRG2" s="306"/>
      <c r="GRH2" s="306"/>
      <c r="GRI2" s="306"/>
      <c r="GRJ2" s="306"/>
      <c r="GRK2" s="306"/>
      <c r="GRL2" s="306"/>
      <c r="GRM2" s="306"/>
      <c r="GRN2" s="306"/>
      <c r="GRO2" s="306"/>
      <c r="GRP2" s="306"/>
      <c r="GRQ2" s="306"/>
      <c r="GRR2" s="306"/>
      <c r="GRS2" s="306"/>
      <c r="GRT2" s="306"/>
      <c r="GRU2" s="306"/>
      <c r="GRV2" s="306"/>
      <c r="GRW2" s="306"/>
      <c r="GRX2" s="306"/>
      <c r="GRY2" s="306"/>
      <c r="GRZ2" s="306"/>
      <c r="GSA2" s="306"/>
      <c r="GSB2" s="306"/>
      <c r="GSC2" s="306"/>
      <c r="GSD2" s="306"/>
      <c r="GSE2" s="306"/>
      <c r="GSF2" s="306"/>
      <c r="GSG2" s="306"/>
      <c r="GSH2" s="306"/>
      <c r="GSI2" s="306"/>
      <c r="GSJ2" s="306"/>
      <c r="GSK2" s="306"/>
      <c r="GSL2" s="306"/>
      <c r="GSM2" s="306"/>
      <c r="GSN2" s="306"/>
      <c r="GSO2" s="306"/>
      <c r="GSP2" s="306"/>
      <c r="GSQ2" s="306"/>
      <c r="GSR2" s="306"/>
      <c r="GSS2" s="306"/>
      <c r="GST2" s="306"/>
      <c r="GSU2" s="306"/>
      <c r="GSV2" s="306"/>
      <c r="GSW2" s="306"/>
      <c r="GSX2" s="306"/>
      <c r="GSY2" s="306"/>
      <c r="GSZ2" s="306"/>
      <c r="GTA2" s="306"/>
      <c r="GTB2" s="306"/>
      <c r="GTC2" s="306"/>
      <c r="GTD2" s="306"/>
      <c r="GTE2" s="306"/>
      <c r="GTF2" s="306"/>
      <c r="GTG2" s="306"/>
      <c r="GTH2" s="306"/>
      <c r="GTI2" s="306"/>
      <c r="GTJ2" s="306"/>
      <c r="GTK2" s="306"/>
      <c r="GTL2" s="306"/>
      <c r="GTM2" s="306"/>
      <c r="GTN2" s="306"/>
      <c r="GTO2" s="306"/>
      <c r="GTP2" s="306"/>
      <c r="GTQ2" s="306"/>
      <c r="GTR2" s="306"/>
      <c r="GTS2" s="306"/>
      <c r="GTT2" s="306"/>
      <c r="GTU2" s="306"/>
      <c r="GTV2" s="306"/>
      <c r="GTW2" s="306"/>
      <c r="GTX2" s="306"/>
      <c r="GTY2" s="306"/>
      <c r="GTZ2" s="306"/>
      <c r="GUA2" s="306"/>
      <c r="GUB2" s="306"/>
      <c r="GUC2" s="306"/>
      <c r="GUD2" s="306"/>
      <c r="GUE2" s="306"/>
      <c r="GUF2" s="306"/>
      <c r="GUG2" s="306"/>
      <c r="GUH2" s="306"/>
      <c r="GUI2" s="306"/>
      <c r="GUJ2" s="306"/>
      <c r="GUK2" s="306"/>
      <c r="GUL2" s="306"/>
      <c r="GUM2" s="306"/>
      <c r="GUN2" s="306"/>
      <c r="GUO2" s="306"/>
      <c r="GUP2" s="306"/>
      <c r="GUQ2" s="306"/>
      <c r="GUR2" s="306"/>
      <c r="GUS2" s="306"/>
      <c r="GUT2" s="306"/>
      <c r="GUU2" s="306"/>
      <c r="GUV2" s="306"/>
      <c r="GUW2" s="306"/>
      <c r="GUX2" s="306"/>
      <c r="GUY2" s="306"/>
      <c r="GUZ2" s="306"/>
      <c r="GVA2" s="306"/>
      <c r="GVB2" s="306"/>
      <c r="GVC2" s="306"/>
      <c r="GVD2" s="306"/>
      <c r="GVE2" s="306"/>
      <c r="GVF2" s="306"/>
      <c r="GVG2" s="306"/>
      <c r="GVH2" s="306"/>
      <c r="GVI2" s="306"/>
      <c r="GVJ2" s="306"/>
      <c r="GVK2" s="306"/>
      <c r="GVL2" s="306"/>
      <c r="GVM2" s="306"/>
      <c r="GVN2" s="306"/>
      <c r="GVO2" s="306"/>
      <c r="GVP2" s="306"/>
      <c r="GVQ2" s="306"/>
      <c r="GVR2" s="306"/>
      <c r="GVS2" s="306"/>
      <c r="GVT2" s="306"/>
      <c r="GVU2" s="306"/>
      <c r="GVV2" s="306"/>
      <c r="GVW2" s="306"/>
      <c r="GVX2" s="306"/>
      <c r="GVY2" s="306"/>
      <c r="GVZ2" s="306"/>
      <c r="GWA2" s="306"/>
      <c r="GWB2" s="306"/>
      <c r="GWC2" s="306"/>
      <c r="GWD2" s="306"/>
      <c r="GWE2" s="306"/>
      <c r="GWF2" s="306"/>
      <c r="GWG2" s="306"/>
      <c r="GWH2" s="306"/>
      <c r="GWI2" s="306"/>
      <c r="GWJ2" s="306"/>
      <c r="GWK2" s="306"/>
      <c r="GWL2" s="306"/>
      <c r="GWM2" s="306"/>
      <c r="GWN2" s="306"/>
      <c r="GWO2" s="306"/>
      <c r="GWP2" s="306"/>
      <c r="GWQ2" s="306"/>
      <c r="GWR2" s="306"/>
      <c r="GWS2" s="306"/>
      <c r="GWT2" s="306"/>
      <c r="GWU2" s="306"/>
      <c r="GWV2" s="306"/>
      <c r="GWW2" s="306"/>
      <c r="GWX2" s="306"/>
      <c r="GWY2" s="306"/>
      <c r="GWZ2" s="306"/>
      <c r="GXA2" s="306"/>
      <c r="GXB2" s="306"/>
      <c r="GXC2" s="306"/>
      <c r="GXD2" s="306"/>
      <c r="GXE2" s="306"/>
      <c r="GXF2" s="306"/>
      <c r="GXG2" s="306"/>
      <c r="GXH2" s="306"/>
      <c r="GXI2" s="306"/>
      <c r="GXJ2" s="306"/>
      <c r="GXK2" s="306"/>
      <c r="GXL2" s="306"/>
      <c r="GXM2" s="306"/>
      <c r="GXN2" s="306"/>
      <c r="GXO2" s="306"/>
      <c r="GXP2" s="306"/>
      <c r="GXQ2" s="306"/>
      <c r="GXR2" s="306"/>
      <c r="GXS2" s="306"/>
      <c r="GXT2" s="306"/>
      <c r="GXU2" s="306"/>
      <c r="GXV2" s="306"/>
      <c r="GXW2" s="306"/>
      <c r="GXX2" s="306"/>
      <c r="GXY2" s="306"/>
      <c r="GXZ2" s="306"/>
      <c r="GYA2" s="306"/>
      <c r="GYB2" s="306"/>
      <c r="GYC2" s="306"/>
      <c r="GYD2" s="306"/>
      <c r="GYE2" s="306"/>
      <c r="GYF2" s="306"/>
      <c r="GYG2" s="306"/>
      <c r="GYH2" s="306"/>
      <c r="GYI2" s="306"/>
      <c r="GYJ2" s="306"/>
      <c r="GYK2" s="306"/>
      <c r="GYL2" s="306"/>
      <c r="GYM2" s="306"/>
      <c r="GYN2" s="306"/>
      <c r="GYO2" s="306"/>
      <c r="GYP2" s="306"/>
      <c r="GYQ2" s="306"/>
      <c r="GYR2" s="306"/>
      <c r="GYS2" s="306"/>
      <c r="GYT2" s="306"/>
      <c r="GYU2" s="306"/>
      <c r="GYV2" s="306"/>
      <c r="GYW2" s="306"/>
      <c r="GYX2" s="306"/>
      <c r="GYY2" s="306"/>
      <c r="GYZ2" s="306"/>
      <c r="GZA2" s="306"/>
      <c r="GZB2" s="306"/>
      <c r="GZC2" s="306"/>
      <c r="GZD2" s="306"/>
      <c r="GZE2" s="306"/>
      <c r="GZF2" s="306"/>
      <c r="GZG2" s="306"/>
      <c r="GZH2" s="306"/>
      <c r="GZI2" s="306"/>
      <c r="GZJ2" s="306"/>
      <c r="GZK2" s="306"/>
      <c r="GZL2" s="306"/>
      <c r="GZM2" s="306"/>
      <c r="GZN2" s="306"/>
      <c r="GZO2" s="306"/>
      <c r="GZP2" s="306"/>
      <c r="GZQ2" s="306"/>
      <c r="GZR2" s="306"/>
      <c r="GZS2" s="306"/>
      <c r="GZT2" s="306"/>
      <c r="GZU2" s="306"/>
      <c r="GZV2" s="306"/>
      <c r="GZW2" s="306"/>
      <c r="GZX2" s="306"/>
      <c r="GZY2" s="306"/>
      <c r="GZZ2" s="306"/>
      <c r="HAA2" s="306"/>
      <c r="HAB2" s="306"/>
      <c r="HAC2" s="306"/>
      <c r="HAD2" s="306"/>
      <c r="HAE2" s="306"/>
      <c r="HAF2" s="306"/>
      <c r="HAG2" s="306"/>
      <c r="HAH2" s="306"/>
      <c r="HAI2" s="306"/>
      <c r="HAJ2" s="306"/>
      <c r="HAK2" s="306"/>
      <c r="HAL2" s="306"/>
      <c r="HAM2" s="306"/>
      <c r="HAN2" s="306"/>
      <c r="HAO2" s="306"/>
      <c r="HAP2" s="306"/>
      <c r="HAQ2" s="306"/>
      <c r="HAR2" s="306"/>
      <c r="HAS2" s="306"/>
      <c r="HAT2" s="306"/>
      <c r="HAU2" s="306"/>
      <c r="HAV2" s="306"/>
      <c r="HAW2" s="306"/>
      <c r="HAX2" s="306"/>
      <c r="HAY2" s="306"/>
      <c r="HAZ2" s="306"/>
      <c r="HBA2" s="306"/>
      <c r="HBB2" s="306"/>
      <c r="HBC2" s="306"/>
      <c r="HBD2" s="306"/>
      <c r="HBE2" s="306"/>
      <c r="HBF2" s="306"/>
      <c r="HBG2" s="306"/>
      <c r="HBH2" s="306"/>
      <c r="HBI2" s="306"/>
      <c r="HBJ2" s="306"/>
      <c r="HBK2" s="306"/>
      <c r="HBL2" s="306"/>
      <c r="HBM2" s="306"/>
      <c r="HBN2" s="306"/>
      <c r="HBO2" s="306"/>
      <c r="HBP2" s="306"/>
      <c r="HBQ2" s="306"/>
      <c r="HBR2" s="306"/>
      <c r="HBS2" s="306"/>
      <c r="HBT2" s="306"/>
      <c r="HBU2" s="306"/>
      <c r="HBV2" s="306"/>
      <c r="HBW2" s="306"/>
      <c r="HBX2" s="306"/>
      <c r="HBY2" s="306"/>
      <c r="HBZ2" s="306"/>
      <c r="HCA2" s="306"/>
      <c r="HCB2" s="306"/>
      <c r="HCC2" s="306"/>
      <c r="HCD2" s="306"/>
      <c r="HCE2" s="306"/>
      <c r="HCF2" s="306"/>
      <c r="HCG2" s="306"/>
      <c r="HCH2" s="306"/>
      <c r="HCI2" s="306"/>
      <c r="HCJ2" s="306"/>
      <c r="HCK2" s="306"/>
      <c r="HCL2" s="306"/>
      <c r="HCM2" s="306"/>
      <c r="HCN2" s="306"/>
      <c r="HCO2" s="306"/>
      <c r="HCP2" s="306"/>
      <c r="HCQ2" s="306"/>
      <c r="HCR2" s="306"/>
      <c r="HCS2" s="306"/>
      <c r="HCT2" s="306"/>
      <c r="HCU2" s="306"/>
      <c r="HCV2" s="306"/>
      <c r="HCW2" s="306"/>
      <c r="HCX2" s="306"/>
      <c r="HCY2" s="306"/>
      <c r="HCZ2" s="306"/>
      <c r="HDA2" s="306"/>
      <c r="HDB2" s="306"/>
      <c r="HDC2" s="306"/>
      <c r="HDD2" s="306"/>
      <c r="HDE2" s="306"/>
      <c r="HDF2" s="306"/>
      <c r="HDG2" s="306"/>
      <c r="HDH2" s="306"/>
      <c r="HDI2" s="306"/>
      <c r="HDJ2" s="306"/>
      <c r="HDK2" s="306"/>
      <c r="HDL2" s="306"/>
      <c r="HDM2" s="306"/>
      <c r="HDN2" s="306"/>
      <c r="HDO2" s="306"/>
      <c r="HDP2" s="306"/>
      <c r="HDQ2" s="306"/>
      <c r="HDR2" s="306"/>
      <c r="HDS2" s="306"/>
      <c r="HDT2" s="306"/>
      <c r="HDU2" s="306"/>
      <c r="HDV2" s="306"/>
      <c r="HDW2" s="306"/>
      <c r="HDX2" s="306"/>
      <c r="HDY2" s="306"/>
      <c r="HDZ2" s="306"/>
      <c r="HEA2" s="306"/>
      <c r="HEB2" s="306"/>
      <c r="HEC2" s="306"/>
      <c r="HED2" s="306"/>
      <c r="HEE2" s="306"/>
      <c r="HEF2" s="306"/>
      <c r="HEG2" s="306"/>
      <c r="HEH2" s="306"/>
      <c r="HEI2" s="306"/>
      <c r="HEJ2" s="306"/>
      <c r="HEK2" s="306"/>
      <c r="HEL2" s="306"/>
      <c r="HEM2" s="306"/>
      <c r="HEN2" s="306"/>
      <c r="HEO2" s="306"/>
      <c r="HEP2" s="306"/>
      <c r="HEQ2" s="306"/>
      <c r="HER2" s="306"/>
      <c r="HES2" s="306"/>
      <c r="HET2" s="306"/>
      <c r="HEU2" s="306"/>
      <c r="HEV2" s="306"/>
      <c r="HEW2" s="306"/>
      <c r="HEX2" s="306"/>
      <c r="HEY2" s="306"/>
      <c r="HEZ2" s="306"/>
      <c r="HFA2" s="306"/>
      <c r="HFB2" s="306"/>
      <c r="HFC2" s="306"/>
      <c r="HFD2" s="306"/>
      <c r="HFE2" s="306"/>
      <c r="HFF2" s="306"/>
      <c r="HFG2" s="306"/>
      <c r="HFH2" s="306"/>
      <c r="HFI2" s="306"/>
      <c r="HFJ2" s="306"/>
      <c r="HFK2" s="306"/>
      <c r="HFL2" s="306"/>
      <c r="HFM2" s="306"/>
      <c r="HFN2" s="306"/>
      <c r="HFO2" s="306"/>
      <c r="HFP2" s="306"/>
      <c r="HFQ2" s="306"/>
      <c r="HFR2" s="306"/>
      <c r="HFS2" s="306"/>
      <c r="HFT2" s="306"/>
      <c r="HFU2" s="306"/>
      <c r="HFV2" s="306"/>
      <c r="HFW2" s="306"/>
      <c r="HFX2" s="306"/>
      <c r="HFY2" s="306"/>
      <c r="HFZ2" s="306"/>
      <c r="HGA2" s="306"/>
      <c r="HGB2" s="306"/>
      <c r="HGC2" s="306"/>
      <c r="HGD2" s="306"/>
      <c r="HGE2" s="306"/>
      <c r="HGF2" s="306"/>
      <c r="HGG2" s="306"/>
      <c r="HGH2" s="306"/>
      <c r="HGI2" s="306"/>
      <c r="HGJ2" s="306"/>
      <c r="HGK2" s="306"/>
      <c r="HGL2" s="306"/>
      <c r="HGM2" s="306"/>
      <c r="HGN2" s="306"/>
      <c r="HGO2" s="306"/>
      <c r="HGP2" s="306"/>
      <c r="HGQ2" s="306"/>
      <c r="HGR2" s="306"/>
      <c r="HGS2" s="306"/>
      <c r="HGT2" s="306"/>
      <c r="HGU2" s="306"/>
      <c r="HGV2" s="306"/>
      <c r="HGW2" s="306"/>
      <c r="HGX2" s="306"/>
      <c r="HGY2" s="306"/>
      <c r="HGZ2" s="306"/>
      <c r="HHA2" s="306"/>
      <c r="HHB2" s="306"/>
      <c r="HHC2" s="306"/>
      <c r="HHD2" s="306"/>
      <c r="HHE2" s="306"/>
      <c r="HHF2" s="306"/>
      <c r="HHG2" s="306"/>
      <c r="HHH2" s="306"/>
      <c r="HHI2" s="306"/>
      <c r="HHJ2" s="306"/>
      <c r="HHK2" s="306"/>
      <c r="HHL2" s="306"/>
      <c r="HHM2" s="306"/>
      <c r="HHN2" s="306"/>
      <c r="HHO2" s="306"/>
      <c r="HHP2" s="306"/>
      <c r="HHQ2" s="306"/>
      <c r="HHR2" s="306"/>
      <c r="HHS2" s="306"/>
      <c r="HHT2" s="306"/>
      <c r="HHU2" s="306"/>
      <c r="HHV2" s="306"/>
      <c r="HHW2" s="306"/>
      <c r="HHX2" s="306"/>
      <c r="HHY2" s="306"/>
      <c r="HHZ2" s="306"/>
      <c r="HIA2" s="306"/>
      <c r="HIB2" s="306"/>
      <c r="HIC2" s="306"/>
      <c r="HID2" s="306"/>
      <c r="HIE2" s="306"/>
      <c r="HIF2" s="306"/>
      <c r="HIG2" s="306"/>
      <c r="HIH2" s="306"/>
      <c r="HII2" s="306"/>
      <c r="HIJ2" s="306"/>
      <c r="HIK2" s="306"/>
      <c r="HIL2" s="306"/>
      <c r="HIM2" s="306"/>
      <c r="HIN2" s="306"/>
      <c r="HIO2" s="306"/>
      <c r="HIP2" s="306"/>
      <c r="HIQ2" s="306"/>
      <c r="HIR2" s="306"/>
      <c r="HIS2" s="306"/>
      <c r="HIT2" s="306"/>
      <c r="HIU2" s="306"/>
      <c r="HIV2" s="306"/>
      <c r="HIW2" s="306"/>
      <c r="HIX2" s="306"/>
      <c r="HIY2" s="306"/>
      <c r="HIZ2" s="306"/>
      <c r="HJA2" s="306"/>
      <c r="HJB2" s="306"/>
      <c r="HJC2" s="306"/>
      <c r="HJD2" s="306"/>
      <c r="HJE2" s="306"/>
      <c r="HJF2" s="306"/>
      <c r="HJG2" s="306"/>
      <c r="HJH2" s="306"/>
      <c r="HJI2" s="306"/>
      <c r="HJJ2" s="306"/>
      <c r="HJK2" s="306"/>
      <c r="HJL2" s="306"/>
      <c r="HJM2" s="306"/>
      <c r="HJN2" s="306"/>
      <c r="HJO2" s="306"/>
      <c r="HJP2" s="306"/>
      <c r="HJQ2" s="306"/>
      <c r="HJR2" s="306"/>
      <c r="HJS2" s="306"/>
      <c r="HJT2" s="306"/>
      <c r="HJU2" s="306"/>
      <c r="HJV2" s="306"/>
      <c r="HJW2" s="306"/>
      <c r="HJX2" s="306"/>
      <c r="HJY2" s="306"/>
      <c r="HJZ2" s="306"/>
      <c r="HKA2" s="306"/>
      <c r="HKB2" s="306"/>
      <c r="HKC2" s="306"/>
      <c r="HKD2" s="306"/>
      <c r="HKE2" s="306"/>
      <c r="HKF2" s="306"/>
      <c r="HKG2" s="306"/>
      <c r="HKH2" s="306"/>
      <c r="HKI2" s="306"/>
      <c r="HKJ2" s="306"/>
      <c r="HKK2" s="306"/>
      <c r="HKL2" s="306"/>
      <c r="HKM2" s="306"/>
      <c r="HKN2" s="306"/>
      <c r="HKO2" s="306"/>
      <c r="HKP2" s="306"/>
      <c r="HKQ2" s="306"/>
      <c r="HKR2" s="306"/>
      <c r="HKS2" s="306"/>
      <c r="HKT2" s="306"/>
      <c r="HKU2" s="306"/>
      <c r="HKV2" s="306"/>
      <c r="HKW2" s="306"/>
      <c r="HKX2" s="306"/>
      <c r="HKY2" s="306"/>
      <c r="HKZ2" s="306"/>
      <c r="HLA2" s="306"/>
      <c r="HLB2" s="306"/>
      <c r="HLC2" s="306"/>
      <c r="HLD2" s="306"/>
      <c r="HLE2" s="306"/>
      <c r="HLF2" s="306"/>
      <c r="HLG2" s="306"/>
      <c r="HLH2" s="306"/>
      <c r="HLI2" s="306"/>
      <c r="HLJ2" s="306"/>
      <c r="HLK2" s="306"/>
      <c r="HLL2" s="306"/>
      <c r="HLM2" s="306"/>
      <c r="HLN2" s="306"/>
      <c r="HLO2" s="306"/>
      <c r="HLP2" s="306"/>
      <c r="HLQ2" s="306"/>
      <c r="HLR2" s="306"/>
      <c r="HLS2" s="306"/>
      <c r="HLT2" s="306"/>
      <c r="HLU2" s="306"/>
      <c r="HLV2" s="306"/>
      <c r="HLW2" s="306"/>
      <c r="HLX2" s="306"/>
      <c r="HLY2" s="306"/>
      <c r="HLZ2" s="306"/>
      <c r="HMA2" s="306"/>
      <c r="HMB2" s="306"/>
      <c r="HMC2" s="306"/>
      <c r="HMD2" s="306"/>
      <c r="HME2" s="306"/>
      <c r="HMF2" s="306"/>
      <c r="HMG2" s="306"/>
      <c r="HMH2" s="306"/>
      <c r="HMI2" s="306"/>
      <c r="HMJ2" s="306"/>
      <c r="HMK2" s="306"/>
      <c r="HML2" s="306"/>
      <c r="HMM2" s="306"/>
      <c r="HMN2" s="306"/>
      <c r="HMO2" s="306"/>
      <c r="HMP2" s="306"/>
      <c r="HMQ2" s="306"/>
      <c r="HMR2" s="306"/>
      <c r="HMS2" s="306"/>
      <c r="HMT2" s="306"/>
      <c r="HMU2" s="306"/>
      <c r="HMV2" s="306"/>
      <c r="HMW2" s="306"/>
      <c r="HMX2" s="306"/>
      <c r="HMY2" s="306"/>
      <c r="HMZ2" s="306"/>
      <c r="HNA2" s="306"/>
      <c r="HNB2" s="306"/>
      <c r="HNC2" s="306"/>
      <c r="HND2" s="306"/>
      <c r="HNE2" s="306"/>
      <c r="HNF2" s="306"/>
      <c r="HNG2" s="306"/>
      <c r="HNH2" s="306"/>
      <c r="HNI2" s="306"/>
      <c r="HNJ2" s="306"/>
      <c r="HNK2" s="306"/>
      <c r="HNL2" s="306"/>
      <c r="HNM2" s="306"/>
      <c r="HNN2" s="306"/>
      <c r="HNO2" s="306"/>
      <c r="HNP2" s="306"/>
      <c r="HNQ2" s="306"/>
      <c r="HNR2" s="306"/>
      <c r="HNS2" s="306"/>
      <c r="HNT2" s="306"/>
      <c r="HNU2" s="306"/>
      <c r="HNV2" s="306"/>
      <c r="HNW2" s="306"/>
      <c r="HNX2" s="306"/>
      <c r="HNY2" s="306"/>
      <c r="HNZ2" s="306"/>
      <c r="HOA2" s="306"/>
      <c r="HOB2" s="306"/>
      <c r="HOC2" s="306"/>
      <c r="HOD2" s="306"/>
      <c r="HOE2" s="306"/>
      <c r="HOF2" s="306"/>
      <c r="HOG2" s="306"/>
      <c r="HOH2" s="306"/>
      <c r="HOI2" s="306"/>
      <c r="HOJ2" s="306"/>
      <c r="HOK2" s="306"/>
      <c r="HOL2" s="306"/>
      <c r="HOM2" s="306"/>
      <c r="HON2" s="306"/>
      <c r="HOO2" s="306"/>
      <c r="HOP2" s="306"/>
      <c r="HOQ2" s="306"/>
      <c r="HOR2" s="306"/>
      <c r="HOS2" s="306"/>
      <c r="HOT2" s="306"/>
      <c r="HOU2" s="306"/>
      <c r="HOV2" s="306"/>
      <c r="HOW2" s="306"/>
      <c r="HOX2" s="306"/>
      <c r="HOY2" s="306"/>
      <c r="HOZ2" s="306"/>
      <c r="HPA2" s="306"/>
      <c r="HPB2" s="306"/>
      <c r="HPC2" s="306"/>
      <c r="HPD2" s="306"/>
      <c r="HPE2" s="306"/>
      <c r="HPF2" s="306"/>
      <c r="HPG2" s="306"/>
      <c r="HPH2" s="306"/>
      <c r="HPI2" s="306"/>
      <c r="HPJ2" s="306"/>
      <c r="HPK2" s="306"/>
      <c r="HPL2" s="306"/>
      <c r="HPM2" s="306"/>
      <c r="HPN2" s="306"/>
      <c r="HPO2" s="306"/>
      <c r="HPP2" s="306"/>
      <c r="HPQ2" s="306"/>
      <c r="HPR2" s="306"/>
      <c r="HPS2" s="306"/>
      <c r="HPT2" s="306"/>
      <c r="HPU2" s="306"/>
      <c r="HPV2" s="306"/>
      <c r="HPW2" s="306"/>
      <c r="HPX2" s="306"/>
      <c r="HPY2" s="306"/>
      <c r="HPZ2" s="306"/>
      <c r="HQA2" s="306"/>
      <c r="HQB2" s="306"/>
      <c r="HQC2" s="306"/>
      <c r="HQD2" s="306"/>
      <c r="HQE2" s="306"/>
      <c r="HQF2" s="306"/>
      <c r="HQG2" s="306"/>
      <c r="HQH2" s="306"/>
      <c r="HQI2" s="306"/>
      <c r="HQJ2" s="306"/>
      <c r="HQK2" s="306"/>
      <c r="HQL2" s="306"/>
      <c r="HQM2" s="306"/>
      <c r="HQN2" s="306"/>
      <c r="HQO2" s="306"/>
      <c r="HQP2" s="306"/>
      <c r="HQQ2" s="306"/>
      <c r="HQR2" s="306"/>
      <c r="HQS2" s="306"/>
      <c r="HQT2" s="306"/>
      <c r="HQU2" s="306"/>
      <c r="HQV2" s="306"/>
      <c r="HQW2" s="306"/>
      <c r="HQX2" s="306"/>
      <c r="HQY2" s="306"/>
      <c r="HQZ2" s="306"/>
      <c r="HRA2" s="306"/>
      <c r="HRB2" s="306"/>
      <c r="HRC2" s="306"/>
      <c r="HRD2" s="306"/>
      <c r="HRE2" s="306"/>
      <c r="HRF2" s="306"/>
      <c r="HRG2" s="306"/>
      <c r="HRH2" s="306"/>
      <c r="HRI2" s="306"/>
      <c r="HRJ2" s="306"/>
      <c r="HRK2" s="306"/>
      <c r="HRL2" s="306"/>
      <c r="HRM2" s="306"/>
      <c r="HRN2" s="306"/>
      <c r="HRO2" s="306"/>
      <c r="HRP2" s="306"/>
      <c r="HRQ2" s="306"/>
      <c r="HRR2" s="306"/>
      <c r="HRS2" s="306"/>
      <c r="HRT2" s="306"/>
      <c r="HRU2" s="306"/>
      <c r="HRV2" s="306"/>
      <c r="HRW2" s="306"/>
      <c r="HRX2" s="306"/>
      <c r="HRY2" s="306"/>
      <c r="HRZ2" s="306"/>
      <c r="HSA2" s="306"/>
      <c r="HSB2" s="306"/>
      <c r="HSC2" s="306"/>
      <c r="HSD2" s="306"/>
      <c r="HSE2" s="306"/>
      <c r="HSF2" s="306"/>
      <c r="HSG2" s="306"/>
      <c r="HSH2" s="306"/>
      <c r="HSI2" s="306"/>
      <c r="HSJ2" s="306"/>
      <c r="HSK2" s="306"/>
      <c r="HSL2" s="306"/>
      <c r="HSM2" s="306"/>
      <c r="HSN2" s="306"/>
      <c r="HSO2" s="306"/>
      <c r="HSP2" s="306"/>
      <c r="HSQ2" s="306"/>
      <c r="HSR2" s="306"/>
      <c r="HSS2" s="306"/>
      <c r="HST2" s="306"/>
      <c r="HSU2" s="306"/>
      <c r="HSV2" s="306"/>
      <c r="HSW2" s="306"/>
      <c r="HSX2" s="306"/>
      <c r="HSY2" s="306"/>
      <c r="HSZ2" s="306"/>
      <c r="HTA2" s="306"/>
      <c r="HTB2" s="306"/>
      <c r="HTC2" s="306"/>
      <c r="HTD2" s="306"/>
      <c r="HTE2" s="306"/>
      <c r="HTF2" s="306"/>
      <c r="HTG2" s="306"/>
      <c r="HTH2" s="306"/>
      <c r="HTI2" s="306"/>
      <c r="HTJ2" s="306"/>
      <c r="HTK2" s="306"/>
      <c r="HTL2" s="306"/>
      <c r="HTM2" s="306"/>
      <c r="HTN2" s="306"/>
      <c r="HTO2" s="306"/>
      <c r="HTP2" s="306"/>
      <c r="HTQ2" s="306"/>
      <c r="HTR2" s="306"/>
      <c r="HTS2" s="306"/>
      <c r="HTT2" s="306"/>
      <c r="HTU2" s="306"/>
      <c r="HTV2" s="306"/>
      <c r="HTW2" s="306"/>
      <c r="HTX2" s="306"/>
      <c r="HTY2" s="306"/>
      <c r="HTZ2" s="306"/>
      <c r="HUA2" s="306"/>
      <c r="HUB2" s="306"/>
      <c r="HUC2" s="306"/>
      <c r="HUD2" s="306"/>
      <c r="HUE2" s="306"/>
      <c r="HUF2" s="306"/>
      <c r="HUG2" s="306"/>
      <c r="HUH2" s="306"/>
      <c r="HUI2" s="306"/>
      <c r="HUJ2" s="306"/>
      <c r="HUK2" s="306"/>
      <c r="HUL2" s="306"/>
      <c r="HUM2" s="306"/>
      <c r="HUN2" s="306"/>
      <c r="HUO2" s="306"/>
      <c r="HUP2" s="306"/>
      <c r="HUQ2" s="306"/>
      <c r="HUR2" s="306"/>
      <c r="HUS2" s="306"/>
      <c r="HUT2" s="306"/>
      <c r="HUU2" s="306"/>
      <c r="HUV2" s="306"/>
      <c r="HUW2" s="306"/>
      <c r="HUX2" s="306"/>
      <c r="HUY2" s="306"/>
      <c r="HUZ2" s="306"/>
      <c r="HVA2" s="306"/>
      <c r="HVB2" s="306"/>
      <c r="HVC2" s="306"/>
      <c r="HVD2" s="306"/>
      <c r="HVE2" s="306"/>
      <c r="HVF2" s="306"/>
      <c r="HVG2" s="306"/>
      <c r="HVH2" s="306"/>
      <c r="HVI2" s="306"/>
      <c r="HVJ2" s="306"/>
      <c r="HVK2" s="306"/>
      <c r="HVL2" s="306"/>
      <c r="HVM2" s="306"/>
      <c r="HVN2" s="306"/>
      <c r="HVO2" s="306"/>
      <c r="HVP2" s="306"/>
      <c r="HVQ2" s="306"/>
      <c r="HVR2" s="306"/>
      <c r="HVS2" s="306"/>
      <c r="HVT2" s="306"/>
      <c r="HVU2" s="306"/>
      <c r="HVV2" s="306"/>
      <c r="HVW2" s="306"/>
      <c r="HVX2" s="306"/>
      <c r="HVY2" s="306"/>
      <c r="HVZ2" s="306"/>
      <c r="HWA2" s="306"/>
      <c r="HWB2" s="306"/>
      <c r="HWC2" s="306"/>
      <c r="HWD2" s="306"/>
      <c r="HWE2" s="306"/>
      <c r="HWF2" s="306"/>
      <c r="HWG2" s="306"/>
      <c r="HWH2" s="306"/>
      <c r="HWI2" s="306"/>
      <c r="HWJ2" s="306"/>
      <c r="HWK2" s="306"/>
      <c r="HWL2" s="306"/>
      <c r="HWM2" s="306"/>
      <c r="HWN2" s="306"/>
      <c r="HWO2" s="306"/>
      <c r="HWP2" s="306"/>
      <c r="HWQ2" s="306"/>
      <c r="HWR2" s="306"/>
      <c r="HWS2" s="306"/>
      <c r="HWT2" s="306"/>
      <c r="HWU2" s="306"/>
      <c r="HWV2" s="306"/>
      <c r="HWW2" s="306"/>
      <c r="HWX2" s="306"/>
      <c r="HWY2" s="306"/>
      <c r="HWZ2" s="306"/>
      <c r="HXA2" s="306"/>
      <c r="HXB2" s="306"/>
      <c r="HXC2" s="306"/>
      <c r="HXD2" s="306"/>
      <c r="HXE2" s="306"/>
      <c r="HXF2" s="306"/>
      <c r="HXG2" s="306"/>
      <c r="HXH2" s="306"/>
      <c r="HXI2" s="306"/>
      <c r="HXJ2" s="306"/>
      <c r="HXK2" s="306"/>
      <c r="HXL2" s="306"/>
      <c r="HXM2" s="306"/>
      <c r="HXN2" s="306"/>
      <c r="HXO2" s="306"/>
      <c r="HXP2" s="306"/>
      <c r="HXQ2" s="306"/>
      <c r="HXR2" s="306"/>
      <c r="HXS2" s="306"/>
      <c r="HXT2" s="306"/>
      <c r="HXU2" s="306"/>
      <c r="HXV2" s="306"/>
      <c r="HXW2" s="306"/>
      <c r="HXX2" s="306"/>
      <c r="HXY2" s="306"/>
      <c r="HXZ2" s="306"/>
      <c r="HYA2" s="306"/>
      <c r="HYB2" s="306"/>
      <c r="HYC2" s="306"/>
      <c r="HYD2" s="306"/>
      <c r="HYE2" s="306"/>
      <c r="HYF2" s="306"/>
      <c r="HYG2" s="306"/>
      <c r="HYH2" s="306"/>
      <c r="HYI2" s="306"/>
      <c r="HYJ2" s="306"/>
      <c r="HYK2" s="306"/>
      <c r="HYL2" s="306"/>
      <c r="HYM2" s="306"/>
      <c r="HYN2" s="306"/>
      <c r="HYO2" s="306"/>
      <c r="HYP2" s="306"/>
      <c r="HYQ2" s="306"/>
      <c r="HYR2" s="306"/>
      <c r="HYS2" s="306"/>
      <c r="HYT2" s="306"/>
      <c r="HYU2" s="306"/>
      <c r="HYV2" s="306"/>
      <c r="HYW2" s="306"/>
      <c r="HYX2" s="306"/>
      <c r="HYY2" s="306"/>
      <c r="HYZ2" s="306"/>
      <c r="HZA2" s="306"/>
      <c r="HZB2" s="306"/>
      <c r="HZC2" s="306"/>
      <c r="HZD2" s="306"/>
      <c r="HZE2" s="306"/>
      <c r="HZF2" s="306"/>
      <c r="HZG2" s="306"/>
      <c r="HZH2" s="306"/>
      <c r="HZI2" s="306"/>
      <c r="HZJ2" s="306"/>
      <c r="HZK2" s="306"/>
      <c r="HZL2" s="306"/>
      <c r="HZM2" s="306"/>
      <c r="HZN2" s="306"/>
      <c r="HZO2" s="306"/>
      <c r="HZP2" s="306"/>
      <c r="HZQ2" s="306"/>
      <c r="HZR2" s="306"/>
      <c r="HZS2" s="306"/>
      <c r="HZT2" s="306"/>
      <c r="HZU2" s="306"/>
      <c r="HZV2" s="306"/>
      <c r="HZW2" s="306"/>
      <c r="HZX2" s="306"/>
      <c r="HZY2" s="306"/>
      <c r="HZZ2" s="306"/>
      <c r="IAA2" s="306"/>
      <c r="IAB2" s="306"/>
      <c r="IAC2" s="306"/>
      <c r="IAD2" s="306"/>
      <c r="IAE2" s="306"/>
      <c r="IAF2" s="306"/>
      <c r="IAG2" s="306"/>
      <c r="IAH2" s="306"/>
      <c r="IAI2" s="306"/>
      <c r="IAJ2" s="306"/>
      <c r="IAK2" s="306"/>
      <c r="IAL2" s="306"/>
      <c r="IAM2" s="306"/>
      <c r="IAN2" s="306"/>
      <c r="IAO2" s="306"/>
      <c r="IAP2" s="306"/>
      <c r="IAQ2" s="306"/>
      <c r="IAR2" s="306"/>
      <c r="IAS2" s="306"/>
      <c r="IAT2" s="306"/>
      <c r="IAU2" s="306"/>
      <c r="IAV2" s="306"/>
      <c r="IAW2" s="306"/>
      <c r="IAX2" s="306"/>
      <c r="IAY2" s="306"/>
      <c r="IAZ2" s="306"/>
      <c r="IBA2" s="306"/>
      <c r="IBB2" s="306"/>
      <c r="IBC2" s="306"/>
      <c r="IBD2" s="306"/>
      <c r="IBE2" s="306"/>
      <c r="IBF2" s="306"/>
      <c r="IBG2" s="306"/>
      <c r="IBH2" s="306"/>
      <c r="IBI2" s="306"/>
      <c r="IBJ2" s="306"/>
      <c r="IBK2" s="306"/>
      <c r="IBL2" s="306"/>
      <c r="IBM2" s="306"/>
      <c r="IBN2" s="306"/>
      <c r="IBO2" s="306"/>
      <c r="IBP2" s="306"/>
      <c r="IBQ2" s="306"/>
      <c r="IBR2" s="306"/>
      <c r="IBS2" s="306"/>
      <c r="IBT2" s="306"/>
      <c r="IBU2" s="306"/>
      <c r="IBV2" s="306"/>
      <c r="IBW2" s="306"/>
      <c r="IBX2" s="306"/>
      <c r="IBY2" s="306"/>
      <c r="IBZ2" s="306"/>
      <c r="ICA2" s="306"/>
      <c r="ICB2" s="306"/>
      <c r="ICC2" s="306"/>
      <c r="ICD2" s="306"/>
      <c r="ICE2" s="306"/>
      <c r="ICF2" s="306"/>
      <c r="ICG2" s="306"/>
      <c r="ICH2" s="306"/>
      <c r="ICI2" s="306"/>
      <c r="ICJ2" s="306"/>
      <c r="ICK2" s="306"/>
      <c r="ICL2" s="306"/>
      <c r="ICM2" s="306"/>
      <c r="ICN2" s="306"/>
      <c r="ICO2" s="306"/>
      <c r="ICP2" s="306"/>
      <c r="ICQ2" s="306"/>
      <c r="ICR2" s="306"/>
      <c r="ICS2" s="306"/>
      <c r="ICT2" s="306"/>
      <c r="ICU2" s="306"/>
      <c r="ICV2" s="306"/>
      <c r="ICW2" s="306"/>
      <c r="ICX2" s="306"/>
      <c r="ICY2" s="306"/>
      <c r="ICZ2" s="306"/>
      <c r="IDA2" s="306"/>
      <c r="IDB2" s="306"/>
      <c r="IDC2" s="306"/>
      <c r="IDD2" s="306"/>
      <c r="IDE2" s="306"/>
      <c r="IDF2" s="306"/>
      <c r="IDG2" s="306"/>
      <c r="IDH2" s="306"/>
      <c r="IDI2" s="306"/>
      <c r="IDJ2" s="306"/>
      <c r="IDK2" s="306"/>
      <c r="IDL2" s="306"/>
      <c r="IDM2" s="306"/>
      <c r="IDN2" s="306"/>
      <c r="IDO2" s="306"/>
      <c r="IDP2" s="306"/>
      <c r="IDQ2" s="306"/>
      <c r="IDR2" s="306"/>
      <c r="IDS2" s="306"/>
      <c r="IDT2" s="306"/>
      <c r="IDU2" s="306"/>
      <c r="IDV2" s="306"/>
      <c r="IDW2" s="306"/>
      <c r="IDX2" s="306"/>
      <c r="IDY2" s="306"/>
      <c r="IDZ2" s="306"/>
      <c r="IEA2" s="306"/>
      <c r="IEB2" s="306"/>
      <c r="IEC2" s="306"/>
      <c r="IED2" s="306"/>
      <c r="IEE2" s="306"/>
      <c r="IEF2" s="306"/>
      <c r="IEG2" s="306"/>
      <c r="IEH2" s="306"/>
      <c r="IEI2" s="306"/>
      <c r="IEJ2" s="306"/>
      <c r="IEK2" s="306"/>
      <c r="IEL2" s="306"/>
      <c r="IEM2" s="306"/>
      <c r="IEN2" s="306"/>
      <c r="IEO2" s="306"/>
      <c r="IEP2" s="306"/>
      <c r="IEQ2" s="306"/>
      <c r="IER2" s="306"/>
      <c r="IES2" s="306"/>
      <c r="IET2" s="306"/>
      <c r="IEU2" s="306"/>
      <c r="IEV2" s="306"/>
      <c r="IEW2" s="306"/>
      <c r="IEX2" s="306"/>
      <c r="IEY2" s="306"/>
      <c r="IEZ2" s="306"/>
      <c r="IFA2" s="306"/>
      <c r="IFB2" s="306"/>
      <c r="IFC2" s="306"/>
      <c r="IFD2" s="306"/>
      <c r="IFE2" s="306"/>
      <c r="IFF2" s="306"/>
      <c r="IFG2" s="306"/>
      <c r="IFH2" s="306"/>
      <c r="IFI2" s="306"/>
      <c r="IFJ2" s="306"/>
      <c r="IFK2" s="306"/>
      <c r="IFL2" s="306"/>
      <c r="IFM2" s="306"/>
      <c r="IFN2" s="306"/>
      <c r="IFO2" s="306"/>
      <c r="IFP2" s="306"/>
      <c r="IFQ2" s="306"/>
      <c r="IFR2" s="306"/>
      <c r="IFS2" s="306"/>
      <c r="IFT2" s="306"/>
      <c r="IFU2" s="306"/>
      <c r="IFV2" s="306"/>
      <c r="IFW2" s="306"/>
      <c r="IFX2" s="306"/>
      <c r="IFY2" s="306"/>
      <c r="IFZ2" s="306"/>
      <c r="IGA2" s="306"/>
      <c r="IGB2" s="306"/>
      <c r="IGC2" s="306"/>
      <c r="IGD2" s="306"/>
      <c r="IGE2" s="306"/>
      <c r="IGF2" s="306"/>
      <c r="IGG2" s="306"/>
      <c r="IGH2" s="306"/>
      <c r="IGI2" s="306"/>
      <c r="IGJ2" s="306"/>
      <c r="IGK2" s="306"/>
      <c r="IGL2" s="306"/>
      <c r="IGM2" s="306"/>
      <c r="IGN2" s="306"/>
      <c r="IGO2" s="306"/>
      <c r="IGP2" s="306"/>
      <c r="IGQ2" s="306"/>
      <c r="IGR2" s="306"/>
      <c r="IGS2" s="306"/>
      <c r="IGT2" s="306"/>
      <c r="IGU2" s="306"/>
      <c r="IGV2" s="306"/>
      <c r="IGW2" s="306"/>
      <c r="IGX2" s="306"/>
      <c r="IGY2" s="306"/>
      <c r="IGZ2" s="306"/>
      <c r="IHA2" s="306"/>
      <c r="IHB2" s="306"/>
      <c r="IHC2" s="306"/>
      <c r="IHD2" s="306"/>
      <c r="IHE2" s="306"/>
      <c r="IHF2" s="306"/>
      <c r="IHG2" s="306"/>
      <c r="IHH2" s="306"/>
      <c r="IHI2" s="306"/>
      <c r="IHJ2" s="306"/>
      <c r="IHK2" s="306"/>
      <c r="IHL2" s="306"/>
      <c r="IHM2" s="306"/>
      <c r="IHN2" s="306"/>
      <c r="IHO2" s="306"/>
      <c r="IHP2" s="306"/>
      <c r="IHQ2" s="306"/>
      <c r="IHR2" s="306"/>
      <c r="IHS2" s="306"/>
      <c r="IHT2" s="306"/>
      <c r="IHU2" s="306"/>
      <c r="IHV2" s="306"/>
      <c r="IHW2" s="306"/>
      <c r="IHX2" s="306"/>
      <c r="IHY2" s="306"/>
      <c r="IHZ2" s="306"/>
      <c r="IIA2" s="306"/>
      <c r="IIB2" s="306"/>
      <c r="IIC2" s="306"/>
      <c r="IID2" s="306"/>
      <c r="IIE2" s="306"/>
      <c r="IIF2" s="306"/>
      <c r="IIG2" s="306"/>
      <c r="IIH2" s="306"/>
      <c r="III2" s="306"/>
      <c r="IIJ2" s="306"/>
      <c r="IIK2" s="306"/>
      <c r="IIL2" s="306"/>
      <c r="IIM2" s="306"/>
      <c r="IIN2" s="306"/>
      <c r="IIO2" s="306"/>
      <c r="IIP2" s="306"/>
      <c r="IIQ2" s="306"/>
      <c r="IIR2" s="306"/>
      <c r="IIS2" s="306"/>
      <c r="IIT2" s="306"/>
      <c r="IIU2" s="306"/>
      <c r="IIV2" s="306"/>
      <c r="IIW2" s="306"/>
      <c r="IIX2" s="306"/>
      <c r="IIY2" s="306"/>
      <c r="IIZ2" s="306"/>
      <c r="IJA2" s="306"/>
      <c r="IJB2" s="306"/>
      <c r="IJC2" s="306"/>
      <c r="IJD2" s="306"/>
      <c r="IJE2" s="306"/>
      <c r="IJF2" s="306"/>
      <c r="IJG2" s="306"/>
      <c r="IJH2" s="306"/>
      <c r="IJI2" s="306"/>
      <c r="IJJ2" s="306"/>
      <c r="IJK2" s="306"/>
      <c r="IJL2" s="306"/>
      <c r="IJM2" s="306"/>
      <c r="IJN2" s="306"/>
      <c r="IJO2" s="306"/>
      <c r="IJP2" s="306"/>
      <c r="IJQ2" s="306"/>
      <c r="IJR2" s="306"/>
      <c r="IJS2" s="306"/>
      <c r="IJT2" s="306"/>
      <c r="IJU2" s="306"/>
      <c r="IJV2" s="306"/>
      <c r="IJW2" s="306"/>
      <c r="IJX2" s="306"/>
      <c r="IJY2" s="306"/>
      <c r="IJZ2" s="306"/>
      <c r="IKA2" s="306"/>
      <c r="IKB2" s="306"/>
      <c r="IKC2" s="306"/>
      <c r="IKD2" s="306"/>
      <c r="IKE2" s="306"/>
      <c r="IKF2" s="306"/>
      <c r="IKG2" s="306"/>
      <c r="IKH2" s="306"/>
      <c r="IKI2" s="306"/>
      <c r="IKJ2" s="306"/>
      <c r="IKK2" s="306"/>
      <c r="IKL2" s="306"/>
      <c r="IKM2" s="306"/>
      <c r="IKN2" s="306"/>
      <c r="IKO2" s="306"/>
      <c r="IKP2" s="306"/>
      <c r="IKQ2" s="306"/>
      <c r="IKR2" s="306"/>
      <c r="IKS2" s="306"/>
      <c r="IKT2" s="306"/>
      <c r="IKU2" s="306"/>
      <c r="IKV2" s="306"/>
      <c r="IKW2" s="306"/>
      <c r="IKX2" s="306"/>
      <c r="IKY2" s="306"/>
      <c r="IKZ2" s="306"/>
      <c r="ILA2" s="306"/>
      <c r="ILB2" s="306"/>
      <c r="ILC2" s="306"/>
      <c r="ILD2" s="306"/>
      <c r="ILE2" s="306"/>
      <c r="ILF2" s="306"/>
      <c r="ILG2" s="306"/>
      <c r="ILH2" s="306"/>
      <c r="ILI2" s="306"/>
      <c r="ILJ2" s="306"/>
      <c r="ILK2" s="306"/>
      <c r="ILL2" s="306"/>
      <c r="ILM2" s="306"/>
      <c r="ILN2" s="306"/>
      <c r="ILO2" s="306"/>
      <c r="ILP2" s="306"/>
      <c r="ILQ2" s="306"/>
      <c r="ILR2" s="306"/>
      <c r="ILS2" s="306"/>
      <c r="ILT2" s="306"/>
      <c r="ILU2" s="306"/>
      <c r="ILV2" s="306"/>
      <c r="ILW2" s="306"/>
      <c r="ILX2" s="306"/>
      <c r="ILY2" s="306"/>
      <c r="ILZ2" s="306"/>
      <c r="IMA2" s="306"/>
      <c r="IMB2" s="306"/>
      <c r="IMC2" s="306"/>
      <c r="IMD2" s="306"/>
      <c r="IME2" s="306"/>
      <c r="IMF2" s="306"/>
      <c r="IMG2" s="306"/>
      <c r="IMH2" s="306"/>
      <c r="IMI2" s="306"/>
      <c r="IMJ2" s="306"/>
      <c r="IMK2" s="306"/>
      <c r="IML2" s="306"/>
      <c r="IMM2" s="306"/>
      <c r="IMN2" s="306"/>
      <c r="IMO2" s="306"/>
      <c r="IMP2" s="306"/>
      <c r="IMQ2" s="306"/>
      <c r="IMR2" s="306"/>
      <c r="IMS2" s="306"/>
      <c r="IMT2" s="306"/>
      <c r="IMU2" s="306"/>
      <c r="IMV2" s="306"/>
      <c r="IMW2" s="306"/>
      <c r="IMX2" s="306"/>
      <c r="IMY2" s="306"/>
      <c r="IMZ2" s="306"/>
      <c r="INA2" s="306"/>
      <c r="INB2" s="306"/>
      <c r="INC2" s="306"/>
      <c r="IND2" s="306"/>
      <c r="INE2" s="306"/>
      <c r="INF2" s="306"/>
      <c r="ING2" s="306"/>
      <c r="INH2" s="306"/>
      <c r="INI2" s="306"/>
      <c r="INJ2" s="306"/>
      <c r="INK2" s="306"/>
      <c r="INL2" s="306"/>
      <c r="INM2" s="306"/>
      <c r="INN2" s="306"/>
      <c r="INO2" s="306"/>
      <c r="INP2" s="306"/>
      <c r="INQ2" s="306"/>
      <c r="INR2" s="306"/>
      <c r="INS2" s="306"/>
      <c r="INT2" s="306"/>
      <c r="INU2" s="306"/>
      <c r="INV2" s="306"/>
      <c r="INW2" s="306"/>
      <c r="INX2" s="306"/>
      <c r="INY2" s="306"/>
      <c r="INZ2" s="306"/>
      <c r="IOA2" s="306"/>
      <c r="IOB2" s="306"/>
      <c r="IOC2" s="306"/>
      <c r="IOD2" s="306"/>
      <c r="IOE2" s="306"/>
      <c r="IOF2" s="306"/>
      <c r="IOG2" s="306"/>
      <c r="IOH2" s="306"/>
      <c r="IOI2" s="306"/>
      <c r="IOJ2" s="306"/>
      <c r="IOK2" s="306"/>
      <c r="IOL2" s="306"/>
      <c r="IOM2" s="306"/>
      <c r="ION2" s="306"/>
      <c r="IOO2" s="306"/>
      <c r="IOP2" s="306"/>
      <c r="IOQ2" s="306"/>
      <c r="IOR2" s="306"/>
      <c r="IOS2" s="306"/>
      <c r="IOT2" s="306"/>
      <c r="IOU2" s="306"/>
      <c r="IOV2" s="306"/>
      <c r="IOW2" s="306"/>
      <c r="IOX2" s="306"/>
      <c r="IOY2" s="306"/>
      <c r="IOZ2" s="306"/>
      <c r="IPA2" s="306"/>
      <c r="IPB2" s="306"/>
      <c r="IPC2" s="306"/>
      <c r="IPD2" s="306"/>
      <c r="IPE2" s="306"/>
      <c r="IPF2" s="306"/>
      <c r="IPG2" s="306"/>
      <c r="IPH2" s="306"/>
      <c r="IPI2" s="306"/>
      <c r="IPJ2" s="306"/>
      <c r="IPK2" s="306"/>
      <c r="IPL2" s="306"/>
      <c r="IPM2" s="306"/>
      <c r="IPN2" s="306"/>
      <c r="IPO2" s="306"/>
      <c r="IPP2" s="306"/>
      <c r="IPQ2" s="306"/>
      <c r="IPR2" s="306"/>
      <c r="IPS2" s="306"/>
      <c r="IPT2" s="306"/>
      <c r="IPU2" s="306"/>
      <c r="IPV2" s="306"/>
      <c r="IPW2" s="306"/>
      <c r="IPX2" s="306"/>
      <c r="IPY2" s="306"/>
      <c r="IPZ2" s="306"/>
      <c r="IQA2" s="306"/>
      <c r="IQB2" s="306"/>
      <c r="IQC2" s="306"/>
      <c r="IQD2" s="306"/>
      <c r="IQE2" s="306"/>
      <c r="IQF2" s="306"/>
      <c r="IQG2" s="306"/>
      <c r="IQH2" s="306"/>
      <c r="IQI2" s="306"/>
      <c r="IQJ2" s="306"/>
      <c r="IQK2" s="306"/>
      <c r="IQL2" s="306"/>
      <c r="IQM2" s="306"/>
      <c r="IQN2" s="306"/>
      <c r="IQO2" s="306"/>
      <c r="IQP2" s="306"/>
      <c r="IQQ2" s="306"/>
      <c r="IQR2" s="306"/>
      <c r="IQS2" s="306"/>
      <c r="IQT2" s="306"/>
      <c r="IQU2" s="306"/>
      <c r="IQV2" s="306"/>
      <c r="IQW2" s="306"/>
      <c r="IQX2" s="306"/>
      <c r="IQY2" s="306"/>
      <c r="IQZ2" s="306"/>
      <c r="IRA2" s="306"/>
      <c r="IRB2" s="306"/>
      <c r="IRC2" s="306"/>
      <c r="IRD2" s="306"/>
      <c r="IRE2" s="306"/>
      <c r="IRF2" s="306"/>
      <c r="IRG2" s="306"/>
      <c r="IRH2" s="306"/>
      <c r="IRI2" s="306"/>
      <c r="IRJ2" s="306"/>
      <c r="IRK2" s="306"/>
      <c r="IRL2" s="306"/>
      <c r="IRM2" s="306"/>
      <c r="IRN2" s="306"/>
      <c r="IRO2" s="306"/>
      <c r="IRP2" s="306"/>
      <c r="IRQ2" s="306"/>
      <c r="IRR2" s="306"/>
      <c r="IRS2" s="306"/>
      <c r="IRT2" s="306"/>
      <c r="IRU2" s="306"/>
      <c r="IRV2" s="306"/>
      <c r="IRW2" s="306"/>
      <c r="IRX2" s="306"/>
      <c r="IRY2" s="306"/>
      <c r="IRZ2" s="306"/>
      <c r="ISA2" s="306"/>
      <c r="ISB2" s="306"/>
      <c r="ISC2" s="306"/>
      <c r="ISD2" s="306"/>
      <c r="ISE2" s="306"/>
      <c r="ISF2" s="306"/>
      <c r="ISG2" s="306"/>
      <c r="ISH2" s="306"/>
      <c r="ISI2" s="306"/>
      <c r="ISJ2" s="306"/>
      <c r="ISK2" s="306"/>
      <c r="ISL2" s="306"/>
      <c r="ISM2" s="306"/>
      <c r="ISN2" s="306"/>
      <c r="ISO2" s="306"/>
      <c r="ISP2" s="306"/>
      <c r="ISQ2" s="306"/>
      <c r="ISR2" s="306"/>
      <c r="ISS2" s="306"/>
      <c r="IST2" s="306"/>
      <c r="ISU2" s="306"/>
      <c r="ISV2" s="306"/>
      <c r="ISW2" s="306"/>
      <c r="ISX2" s="306"/>
      <c r="ISY2" s="306"/>
      <c r="ISZ2" s="306"/>
      <c r="ITA2" s="306"/>
      <c r="ITB2" s="306"/>
      <c r="ITC2" s="306"/>
      <c r="ITD2" s="306"/>
      <c r="ITE2" s="306"/>
      <c r="ITF2" s="306"/>
      <c r="ITG2" s="306"/>
      <c r="ITH2" s="306"/>
      <c r="ITI2" s="306"/>
      <c r="ITJ2" s="306"/>
      <c r="ITK2" s="306"/>
      <c r="ITL2" s="306"/>
      <c r="ITM2" s="306"/>
      <c r="ITN2" s="306"/>
      <c r="ITO2" s="306"/>
      <c r="ITP2" s="306"/>
      <c r="ITQ2" s="306"/>
      <c r="ITR2" s="306"/>
      <c r="ITS2" s="306"/>
      <c r="ITT2" s="306"/>
      <c r="ITU2" s="306"/>
      <c r="ITV2" s="306"/>
      <c r="ITW2" s="306"/>
      <c r="ITX2" s="306"/>
      <c r="ITY2" s="306"/>
      <c r="ITZ2" s="306"/>
      <c r="IUA2" s="306"/>
      <c r="IUB2" s="306"/>
      <c r="IUC2" s="306"/>
      <c r="IUD2" s="306"/>
      <c r="IUE2" s="306"/>
      <c r="IUF2" s="306"/>
      <c r="IUG2" s="306"/>
      <c r="IUH2" s="306"/>
      <c r="IUI2" s="306"/>
      <c r="IUJ2" s="306"/>
      <c r="IUK2" s="306"/>
      <c r="IUL2" s="306"/>
      <c r="IUM2" s="306"/>
      <c r="IUN2" s="306"/>
      <c r="IUO2" s="306"/>
      <c r="IUP2" s="306"/>
      <c r="IUQ2" s="306"/>
      <c r="IUR2" s="306"/>
      <c r="IUS2" s="306"/>
      <c r="IUT2" s="306"/>
      <c r="IUU2" s="306"/>
      <c r="IUV2" s="306"/>
      <c r="IUW2" s="306"/>
      <c r="IUX2" s="306"/>
      <c r="IUY2" s="306"/>
      <c r="IUZ2" s="306"/>
      <c r="IVA2" s="306"/>
      <c r="IVB2" s="306"/>
      <c r="IVC2" s="306"/>
      <c r="IVD2" s="306"/>
      <c r="IVE2" s="306"/>
      <c r="IVF2" s="306"/>
      <c r="IVG2" s="306"/>
      <c r="IVH2" s="306"/>
      <c r="IVI2" s="306"/>
      <c r="IVJ2" s="306"/>
      <c r="IVK2" s="306"/>
      <c r="IVL2" s="306"/>
      <c r="IVM2" s="306"/>
      <c r="IVN2" s="306"/>
      <c r="IVO2" s="306"/>
      <c r="IVP2" s="306"/>
      <c r="IVQ2" s="306"/>
      <c r="IVR2" s="306"/>
      <c r="IVS2" s="306"/>
      <c r="IVT2" s="306"/>
      <c r="IVU2" s="306"/>
      <c r="IVV2" s="306"/>
      <c r="IVW2" s="306"/>
      <c r="IVX2" s="306"/>
      <c r="IVY2" s="306"/>
      <c r="IVZ2" s="306"/>
      <c r="IWA2" s="306"/>
      <c r="IWB2" s="306"/>
      <c r="IWC2" s="306"/>
      <c r="IWD2" s="306"/>
      <c r="IWE2" s="306"/>
      <c r="IWF2" s="306"/>
      <c r="IWG2" s="306"/>
      <c r="IWH2" s="306"/>
      <c r="IWI2" s="306"/>
      <c r="IWJ2" s="306"/>
      <c r="IWK2" s="306"/>
      <c r="IWL2" s="306"/>
      <c r="IWM2" s="306"/>
      <c r="IWN2" s="306"/>
      <c r="IWO2" s="306"/>
      <c r="IWP2" s="306"/>
      <c r="IWQ2" s="306"/>
      <c r="IWR2" s="306"/>
      <c r="IWS2" s="306"/>
      <c r="IWT2" s="306"/>
      <c r="IWU2" s="306"/>
      <c r="IWV2" s="306"/>
      <c r="IWW2" s="306"/>
      <c r="IWX2" s="306"/>
      <c r="IWY2" s="306"/>
      <c r="IWZ2" s="306"/>
      <c r="IXA2" s="306"/>
      <c r="IXB2" s="306"/>
      <c r="IXC2" s="306"/>
      <c r="IXD2" s="306"/>
      <c r="IXE2" s="306"/>
      <c r="IXF2" s="306"/>
      <c r="IXG2" s="306"/>
      <c r="IXH2" s="306"/>
      <c r="IXI2" s="306"/>
      <c r="IXJ2" s="306"/>
      <c r="IXK2" s="306"/>
      <c r="IXL2" s="306"/>
      <c r="IXM2" s="306"/>
      <c r="IXN2" s="306"/>
      <c r="IXO2" s="306"/>
      <c r="IXP2" s="306"/>
      <c r="IXQ2" s="306"/>
      <c r="IXR2" s="306"/>
      <c r="IXS2" s="306"/>
      <c r="IXT2" s="306"/>
      <c r="IXU2" s="306"/>
      <c r="IXV2" s="306"/>
      <c r="IXW2" s="306"/>
      <c r="IXX2" s="306"/>
      <c r="IXY2" s="306"/>
      <c r="IXZ2" s="306"/>
      <c r="IYA2" s="306"/>
      <c r="IYB2" s="306"/>
      <c r="IYC2" s="306"/>
      <c r="IYD2" s="306"/>
      <c r="IYE2" s="306"/>
      <c r="IYF2" s="306"/>
      <c r="IYG2" s="306"/>
      <c r="IYH2" s="306"/>
      <c r="IYI2" s="306"/>
      <c r="IYJ2" s="306"/>
      <c r="IYK2" s="306"/>
      <c r="IYL2" s="306"/>
      <c r="IYM2" s="306"/>
      <c r="IYN2" s="306"/>
      <c r="IYO2" s="306"/>
      <c r="IYP2" s="306"/>
      <c r="IYQ2" s="306"/>
      <c r="IYR2" s="306"/>
      <c r="IYS2" s="306"/>
      <c r="IYT2" s="306"/>
      <c r="IYU2" s="306"/>
      <c r="IYV2" s="306"/>
      <c r="IYW2" s="306"/>
      <c r="IYX2" s="306"/>
      <c r="IYY2" s="306"/>
      <c r="IYZ2" s="306"/>
      <c r="IZA2" s="306"/>
      <c r="IZB2" s="306"/>
      <c r="IZC2" s="306"/>
      <c r="IZD2" s="306"/>
      <c r="IZE2" s="306"/>
      <c r="IZF2" s="306"/>
      <c r="IZG2" s="306"/>
      <c r="IZH2" s="306"/>
      <c r="IZI2" s="306"/>
      <c r="IZJ2" s="306"/>
      <c r="IZK2" s="306"/>
      <c r="IZL2" s="306"/>
      <c r="IZM2" s="306"/>
      <c r="IZN2" s="306"/>
      <c r="IZO2" s="306"/>
      <c r="IZP2" s="306"/>
      <c r="IZQ2" s="306"/>
      <c r="IZR2" s="306"/>
      <c r="IZS2" s="306"/>
      <c r="IZT2" s="306"/>
      <c r="IZU2" s="306"/>
      <c r="IZV2" s="306"/>
      <c r="IZW2" s="306"/>
      <c r="IZX2" s="306"/>
      <c r="IZY2" s="306"/>
      <c r="IZZ2" s="306"/>
      <c r="JAA2" s="306"/>
      <c r="JAB2" s="306"/>
      <c r="JAC2" s="306"/>
      <c r="JAD2" s="306"/>
      <c r="JAE2" s="306"/>
      <c r="JAF2" s="306"/>
      <c r="JAG2" s="306"/>
      <c r="JAH2" s="306"/>
      <c r="JAI2" s="306"/>
      <c r="JAJ2" s="306"/>
      <c r="JAK2" s="306"/>
      <c r="JAL2" s="306"/>
      <c r="JAM2" s="306"/>
      <c r="JAN2" s="306"/>
      <c r="JAO2" s="306"/>
      <c r="JAP2" s="306"/>
      <c r="JAQ2" s="306"/>
      <c r="JAR2" s="306"/>
      <c r="JAS2" s="306"/>
      <c r="JAT2" s="306"/>
      <c r="JAU2" s="306"/>
      <c r="JAV2" s="306"/>
      <c r="JAW2" s="306"/>
      <c r="JAX2" s="306"/>
      <c r="JAY2" s="306"/>
      <c r="JAZ2" s="306"/>
      <c r="JBA2" s="306"/>
      <c r="JBB2" s="306"/>
      <c r="JBC2" s="306"/>
      <c r="JBD2" s="306"/>
      <c r="JBE2" s="306"/>
      <c r="JBF2" s="306"/>
      <c r="JBG2" s="306"/>
      <c r="JBH2" s="306"/>
      <c r="JBI2" s="306"/>
      <c r="JBJ2" s="306"/>
      <c r="JBK2" s="306"/>
      <c r="JBL2" s="306"/>
      <c r="JBM2" s="306"/>
      <c r="JBN2" s="306"/>
      <c r="JBO2" s="306"/>
      <c r="JBP2" s="306"/>
      <c r="JBQ2" s="306"/>
      <c r="JBR2" s="306"/>
      <c r="JBS2" s="306"/>
      <c r="JBT2" s="306"/>
      <c r="JBU2" s="306"/>
      <c r="JBV2" s="306"/>
      <c r="JBW2" s="306"/>
      <c r="JBX2" s="306"/>
      <c r="JBY2" s="306"/>
      <c r="JBZ2" s="306"/>
      <c r="JCA2" s="306"/>
      <c r="JCB2" s="306"/>
      <c r="JCC2" s="306"/>
      <c r="JCD2" s="306"/>
      <c r="JCE2" s="306"/>
      <c r="JCF2" s="306"/>
      <c r="JCG2" s="306"/>
      <c r="JCH2" s="306"/>
      <c r="JCI2" s="306"/>
      <c r="JCJ2" s="306"/>
      <c r="JCK2" s="306"/>
      <c r="JCL2" s="306"/>
      <c r="JCM2" s="306"/>
      <c r="JCN2" s="306"/>
      <c r="JCO2" s="306"/>
      <c r="JCP2" s="306"/>
      <c r="JCQ2" s="306"/>
      <c r="JCR2" s="306"/>
      <c r="JCS2" s="306"/>
      <c r="JCT2" s="306"/>
      <c r="JCU2" s="306"/>
      <c r="JCV2" s="306"/>
      <c r="JCW2" s="306"/>
      <c r="JCX2" s="306"/>
      <c r="JCY2" s="306"/>
      <c r="JCZ2" s="306"/>
      <c r="JDA2" s="306"/>
      <c r="JDB2" s="306"/>
      <c r="JDC2" s="306"/>
      <c r="JDD2" s="306"/>
      <c r="JDE2" s="306"/>
      <c r="JDF2" s="306"/>
      <c r="JDG2" s="306"/>
      <c r="JDH2" s="306"/>
      <c r="JDI2" s="306"/>
      <c r="JDJ2" s="306"/>
      <c r="JDK2" s="306"/>
      <c r="JDL2" s="306"/>
      <c r="JDM2" s="306"/>
      <c r="JDN2" s="306"/>
      <c r="JDO2" s="306"/>
      <c r="JDP2" s="306"/>
      <c r="JDQ2" s="306"/>
      <c r="JDR2" s="306"/>
      <c r="JDS2" s="306"/>
      <c r="JDT2" s="306"/>
      <c r="JDU2" s="306"/>
      <c r="JDV2" s="306"/>
      <c r="JDW2" s="306"/>
      <c r="JDX2" s="306"/>
      <c r="JDY2" s="306"/>
      <c r="JDZ2" s="306"/>
      <c r="JEA2" s="306"/>
      <c r="JEB2" s="306"/>
      <c r="JEC2" s="306"/>
      <c r="JED2" s="306"/>
      <c r="JEE2" s="306"/>
      <c r="JEF2" s="306"/>
      <c r="JEG2" s="306"/>
      <c r="JEH2" s="306"/>
      <c r="JEI2" s="306"/>
      <c r="JEJ2" s="306"/>
      <c r="JEK2" s="306"/>
      <c r="JEL2" s="306"/>
      <c r="JEM2" s="306"/>
      <c r="JEN2" s="306"/>
      <c r="JEO2" s="306"/>
      <c r="JEP2" s="306"/>
      <c r="JEQ2" s="306"/>
      <c r="JER2" s="306"/>
      <c r="JES2" s="306"/>
      <c r="JET2" s="306"/>
      <c r="JEU2" s="306"/>
      <c r="JEV2" s="306"/>
      <c r="JEW2" s="306"/>
      <c r="JEX2" s="306"/>
      <c r="JEY2" s="306"/>
      <c r="JEZ2" s="306"/>
      <c r="JFA2" s="306"/>
      <c r="JFB2" s="306"/>
      <c r="JFC2" s="306"/>
      <c r="JFD2" s="306"/>
      <c r="JFE2" s="306"/>
      <c r="JFF2" s="306"/>
      <c r="JFG2" s="306"/>
      <c r="JFH2" s="306"/>
      <c r="JFI2" s="306"/>
      <c r="JFJ2" s="306"/>
      <c r="JFK2" s="306"/>
      <c r="JFL2" s="306"/>
      <c r="JFM2" s="306"/>
      <c r="JFN2" s="306"/>
      <c r="JFO2" s="306"/>
      <c r="JFP2" s="306"/>
      <c r="JFQ2" s="306"/>
      <c r="JFR2" s="306"/>
      <c r="JFS2" s="306"/>
      <c r="JFT2" s="306"/>
      <c r="JFU2" s="306"/>
      <c r="JFV2" s="306"/>
      <c r="JFW2" s="306"/>
      <c r="JFX2" s="306"/>
      <c r="JFY2" s="306"/>
      <c r="JFZ2" s="306"/>
      <c r="JGA2" s="306"/>
      <c r="JGB2" s="306"/>
      <c r="JGC2" s="306"/>
      <c r="JGD2" s="306"/>
      <c r="JGE2" s="306"/>
      <c r="JGF2" s="306"/>
      <c r="JGG2" s="306"/>
      <c r="JGH2" s="306"/>
      <c r="JGI2" s="306"/>
      <c r="JGJ2" s="306"/>
      <c r="JGK2" s="306"/>
      <c r="JGL2" s="306"/>
      <c r="JGM2" s="306"/>
      <c r="JGN2" s="306"/>
      <c r="JGO2" s="306"/>
      <c r="JGP2" s="306"/>
      <c r="JGQ2" s="306"/>
      <c r="JGR2" s="306"/>
      <c r="JGS2" s="306"/>
      <c r="JGT2" s="306"/>
      <c r="JGU2" s="306"/>
      <c r="JGV2" s="306"/>
      <c r="JGW2" s="306"/>
      <c r="JGX2" s="306"/>
      <c r="JGY2" s="306"/>
      <c r="JGZ2" s="306"/>
      <c r="JHA2" s="306"/>
      <c r="JHB2" s="306"/>
      <c r="JHC2" s="306"/>
      <c r="JHD2" s="306"/>
      <c r="JHE2" s="306"/>
      <c r="JHF2" s="306"/>
      <c r="JHG2" s="306"/>
      <c r="JHH2" s="306"/>
      <c r="JHI2" s="306"/>
      <c r="JHJ2" s="306"/>
      <c r="JHK2" s="306"/>
      <c r="JHL2" s="306"/>
      <c r="JHM2" s="306"/>
      <c r="JHN2" s="306"/>
      <c r="JHO2" s="306"/>
      <c r="JHP2" s="306"/>
      <c r="JHQ2" s="306"/>
      <c r="JHR2" s="306"/>
      <c r="JHS2" s="306"/>
      <c r="JHT2" s="306"/>
      <c r="JHU2" s="306"/>
      <c r="JHV2" s="306"/>
      <c r="JHW2" s="306"/>
      <c r="JHX2" s="306"/>
      <c r="JHY2" s="306"/>
      <c r="JHZ2" s="306"/>
      <c r="JIA2" s="306"/>
      <c r="JIB2" s="306"/>
      <c r="JIC2" s="306"/>
      <c r="JID2" s="306"/>
      <c r="JIE2" s="306"/>
      <c r="JIF2" s="306"/>
      <c r="JIG2" s="306"/>
      <c r="JIH2" s="306"/>
      <c r="JII2" s="306"/>
      <c r="JIJ2" s="306"/>
      <c r="JIK2" s="306"/>
      <c r="JIL2" s="306"/>
      <c r="JIM2" s="306"/>
      <c r="JIN2" s="306"/>
      <c r="JIO2" s="306"/>
      <c r="JIP2" s="306"/>
      <c r="JIQ2" s="306"/>
      <c r="JIR2" s="306"/>
      <c r="JIS2" s="306"/>
      <c r="JIT2" s="306"/>
      <c r="JIU2" s="306"/>
      <c r="JIV2" s="306"/>
      <c r="JIW2" s="306"/>
      <c r="JIX2" s="306"/>
      <c r="JIY2" s="306"/>
      <c r="JIZ2" s="306"/>
      <c r="JJA2" s="306"/>
      <c r="JJB2" s="306"/>
      <c r="JJC2" s="306"/>
      <c r="JJD2" s="306"/>
      <c r="JJE2" s="306"/>
      <c r="JJF2" s="306"/>
      <c r="JJG2" s="306"/>
      <c r="JJH2" s="306"/>
      <c r="JJI2" s="306"/>
      <c r="JJJ2" s="306"/>
      <c r="JJK2" s="306"/>
      <c r="JJL2" s="306"/>
      <c r="JJM2" s="306"/>
      <c r="JJN2" s="306"/>
      <c r="JJO2" s="306"/>
      <c r="JJP2" s="306"/>
      <c r="JJQ2" s="306"/>
      <c r="JJR2" s="306"/>
      <c r="JJS2" s="306"/>
      <c r="JJT2" s="306"/>
      <c r="JJU2" s="306"/>
      <c r="JJV2" s="306"/>
      <c r="JJW2" s="306"/>
      <c r="JJX2" s="306"/>
      <c r="JJY2" s="306"/>
      <c r="JJZ2" s="306"/>
      <c r="JKA2" s="306"/>
      <c r="JKB2" s="306"/>
      <c r="JKC2" s="306"/>
      <c r="JKD2" s="306"/>
      <c r="JKE2" s="306"/>
      <c r="JKF2" s="306"/>
      <c r="JKG2" s="306"/>
      <c r="JKH2" s="306"/>
      <c r="JKI2" s="306"/>
      <c r="JKJ2" s="306"/>
      <c r="JKK2" s="306"/>
      <c r="JKL2" s="306"/>
      <c r="JKM2" s="306"/>
      <c r="JKN2" s="306"/>
      <c r="JKO2" s="306"/>
      <c r="JKP2" s="306"/>
      <c r="JKQ2" s="306"/>
      <c r="JKR2" s="306"/>
      <c r="JKS2" s="306"/>
      <c r="JKT2" s="306"/>
      <c r="JKU2" s="306"/>
      <c r="JKV2" s="306"/>
      <c r="JKW2" s="306"/>
      <c r="JKX2" s="306"/>
      <c r="JKY2" s="306"/>
      <c r="JKZ2" s="306"/>
      <c r="JLA2" s="306"/>
      <c r="JLB2" s="306"/>
      <c r="JLC2" s="306"/>
      <c r="JLD2" s="306"/>
      <c r="JLE2" s="306"/>
      <c r="JLF2" s="306"/>
      <c r="JLG2" s="306"/>
      <c r="JLH2" s="306"/>
      <c r="JLI2" s="306"/>
      <c r="JLJ2" s="306"/>
      <c r="JLK2" s="306"/>
      <c r="JLL2" s="306"/>
      <c r="JLM2" s="306"/>
      <c r="JLN2" s="306"/>
      <c r="JLO2" s="306"/>
      <c r="JLP2" s="306"/>
      <c r="JLQ2" s="306"/>
      <c r="JLR2" s="306"/>
      <c r="JLS2" s="306"/>
      <c r="JLT2" s="306"/>
      <c r="JLU2" s="306"/>
      <c r="JLV2" s="306"/>
      <c r="JLW2" s="306"/>
      <c r="JLX2" s="306"/>
      <c r="JLY2" s="306"/>
      <c r="JLZ2" s="306"/>
      <c r="JMA2" s="306"/>
      <c r="JMB2" s="306"/>
      <c r="JMC2" s="306"/>
      <c r="JMD2" s="306"/>
      <c r="JME2" s="306"/>
      <c r="JMF2" s="306"/>
      <c r="JMG2" s="306"/>
      <c r="JMH2" s="306"/>
      <c r="JMI2" s="306"/>
      <c r="JMJ2" s="306"/>
      <c r="JMK2" s="306"/>
      <c r="JML2" s="306"/>
      <c r="JMM2" s="306"/>
      <c r="JMN2" s="306"/>
      <c r="JMO2" s="306"/>
      <c r="JMP2" s="306"/>
      <c r="JMQ2" s="306"/>
      <c r="JMR2" s="306"/>
      <c r="JMS2" s="306"/>
      <c r="JMT2" s="306"/>
      <c r="JMU2" s="306"/>
      <c r="JMV2" s="306"/>
      <c r="JMW2" s="306"/>
      <c r="JMX2" s="306"/>
      <c r="JMY2" s="306"/>
      <c r="JMZ2" s="306"/>
      <c r="JNA2" s="306"/>
      <c r="JNB2" s="306"/>
      <c r="JNC2" s="306"/>
      <c r="JND2" s="306"/>
      <c r="JNE2" s="306"/>
      <c r="JNF2" s="306"/>
      <c r="JNG2" s="306"/>
      <c r="JNH2" s="306"/>
      <c r="JNI2" s="306"/>
      <c r="JNJ2" s="306"/>
      <c r="JNK2" s="306"/>
      <c r="JNL2" s="306"/>
      <c r="JNM2" s="306"/>
      <c r="JNN2" s="306"/>
      <c r="JNO2" s="306"/>
      <c r="JNP2" s="306"/>
      <c r="JNQ2" s="306"/>
      <c r="JNR2" s="306"/>
      <c r="JNS2" s="306"/>
      <c r="JNT2" s="306"/>
      <c r="JNU2" s="306"/>
      <c r="JNV2" s="306"/>
      <c r="JNW2" s="306"/>
      <c r="JNX2" s="306"/>
      <c r="JNY2" s="306"/>
      <c r="JNZ2" s="306"/>
      <c r="JOA2" s="306"/>
      <c r="JOB2" s="306"/>
      <c r="JOC2" s="306"/>
      <c r="JOD2" s="306"/>
      <c r="JOE2" s="306"/>
      <c r="JOF2" s="306"/>
      <c r="JOG2" s="306"/>
      <c r="JOH2" s="306"/>
      <c r="JOI2" s="306"/>
      <c r="JOJ2" s="306"/>
      <c r="JOK2" s="306"/>
      <c r="JOL2" s="306"/>
      <c r="JOM2" s="306"/>
      <c r="JON2" s="306"/>
      <c r="JOO2" s="306"/>
      <c r="JOP2" s="306"/>
      <c r="JOQ2" s="306"/>
      <c r="JOR2" s="306"/>
      <c r="JOS2" s="306"/>
      <c r="JOT2" s="306"/>
      <c r="JOU2" s="306"/>
      <c r="JOV2" s="306"/>
      <c r="JOW2" s="306"/>
      <c r="JOX2" s="306"/>
      <c r="JOY2" s="306"/>
      <c r="JOZ2" s="306"/>
      <c r="JPA2" s="306"/>
      <c r="JPB2" s="306"/>
      <c r="JPC2" s="306"/>
      <c r="JPD2" s="306"/>
      <c r="JPE2" s="306"/>
      <c r="JPF2" s="306"/>
      <c r="JPG2" s="306"/>
      <c r="JPH2" s="306"/>
      <c r="JPI2" s="306"/>
      <c r="JPJ2" s="306"/>
      <c r="JPK2" s="306"/>
      <c r="JPL2" s="306"/>
      <c r="JPM2" s="306"/>
      <c r="JPN2" s="306"/>
      <c r="JPO2" s="306"/>
      <c r="JPP2" s="306"/>
      <c r="JPQ2" s="306"/>
      <c r="JPR2" s="306"/>
      <c r="JPS2" s="306"/>
      <c r="JPT2" s="306"/>
      <c r="JPU2" s="306"/>
      <c r="JPV2" s="306"/>
      <c r="JPW2" s="306"/>
      <c r="JPX2" s="306"/>
      <c r="JPY2" s="306"/>
      <c r="JPZ2" s="306"/>
      <c r="JQA2" s="306"/>
      <c r="JQB2" s="306"/>
      <c r="JQC2" s="306"/>
      <c r="JQD2" s="306"/>
      <c r="JQE2" s="306"/>
      <c r="JQF2" s="306"/>
      <c r="JQG2" s="306"/>
      <c r="JQH2" s="306"/>
      <c r="JQI2" s="306"/>
      <c r="JQJ2" s="306"/>
      <c r="JQK2" s="306"/>
      <c r="JQL2" s="306"/>
      <c r="JQM2" s="306"/>
      <c r="JQN2" s="306"/>
      <c r="JQO2" s="306"/>
      <c r="JQP2" s="306"/>
      <c r="JQQ2" s="306"/>
      <c r="JQR2" s="306"/>
      <c r="JQS2" s="306"/>
      <c r="JQT2" s="306"/>
      <c r="JQU2" s="306"/>
      <c r="JQV2" s="306"/>
      <c r="JQW2" s="306"/>
      <c r="JQX2" s="306"/>
      <c r="JQY2" s="306"/>
      <c r="JQZ2" s="306"/>
      <c r="JRA2" s="306"/>
      <c r="JRB2" s="306"/>
      <c r="JRC2" s="306"/>
      <c r="JRD2" s="306"/>
      <c r="JRE2" s="306"/>
      <c r="JRF2" s="306"/>
      <c r="JRG2" s="306"/>
      <c r="JRH2" s="306"/>
      <c r="JRI2" s="306"/>
      <c r="JRJ2" s="306"/>
      <c r="JRK2" s="306"/>
      <c r="JRL2" s="306"/>
      <c r="JRM2" s="306"/>
      <c r="JRN2" s="306"/>
      <c r="JRO2" s="306"/>
      <c r="JRP2" s="306"/>
      <c r="JRQ2" s="306"/>
      <c r="JRR2" s="306"/>
      <c r="JRS2" s="306"/>
      <c r="JRT2" s="306"/>
      <c r="JRU2" s="306"/>
      <c r="JRV2" s="306"/>
      <c r="JRW2" s="306"/>
      <c r="JRX2" s="306"/>
      <c r="JRY2" s="306"/>
      <c r="JRZ2" s="306"/>
      <c r="JSA2" s="306"/>
      <c r="JSB2" s="306"/>
      <c r="JSC2" s="306"/>
      <c r="JSD2" s="306"/>
      <c r="JSE2" s="306"/>
      <c r="JSF2" s="306"/>
      <c r="JSG2" s="306"/>
      <c r="JSH2" s="306"/>
      <c r="JSI2" s="306"/>
      <c r="JSJ2" s="306"/>
      <c r="JSK2" s="306"/>
      <c r="JSL2" s="306"/>
      <c r="JSM2" s="306"/>
      <c r="JSN2" s="306"/>
      <c r="JSO2" s="306"/>
      <c r="JSP2" s="306"/>
      <c r="JSQ2" s="306"/>
      <c r="JSR2" s="306"/>
      <c r="JSS2" s="306"/>
      <c r="JST2" s="306"/>
      <c r="JSU2" s="306"/>
      <c r="JSV2" s="306"/>
      <c r="JSW2" s="306"/>
      <c r="JSX2" s="306"/>
      <c r="JSY2" s="306"/>
      <c r="JSZ2" s="306"/>
      <c r="JTA2" s="306"/>
      <c r="JTB2" s="306"/>
      <c r="JTC2" s="306"/>
      <c r="JTD2" s="306"/>
      <c r="JTE2" s="306"/>
      <c r="JTF2" s="306"/>
      <c r="JTG2" s="306"/>
      <c r="JTH2" s="306"/>
      <c r="JTI2" s="306"/>
      <c r="JTJ2" s="306"/>
      <c r="JTK2" s="306"/>
      <c r="JTL2" s="306"/>
      <c r="JTM2" s="306"/>
      <c r="JTN2" s="306"/>
      <c r="JTO2" s="306"/>
      <c r="JTP2" s="306"/>
      <c r="JTQ2" s="306"/>
      <c r="JTR2" s="306"/>
      <c r="JTS2" s="306"/>
      <c r="JTT2" s="306"/>
      <c r="JTU2" s="306"/>
      <c r="JTV2" s="306"/>
      <c r="JTW2" s="306"/>
      <c r="JTX2" s="306"/>
      <c r="JTY2" s="306"/>
      <c r="JTZ2" s="306"/>
      <c r="JUA2" s="306"/>
      <c r="JUB2" s="306"/>
      <c r="JUC2" s="306"/>
      <c r="JUD2" s="306"/>
      <c r="JUE2" s="306"/>
      <c r="JUF2" s="306"/>
      <c r="JUG2" s="306"/>
      <c r="JUH2" s="306"/>
      <c r="JUI2" s="306"/>
      <c r="JUJ2" s="306"/>
      <c r="JUK2" s="306"/>
      <c r="JUL2" s="306"/>
      <c r="JUM2" s="306"/>
      <c r="JUN2" s="306"/>
      <c r="JUO2" s="306"/>
      <c r="JUP2" s="306"/>
      <c r="JUQ2" s="306"/>
      <c r="JUR2" s="306"/>
      <c r="JUS2" s="306"/>
      <c r="JUT2" s="306"/>
      <c r="JUU2" s="306"/>
      <c r="JUV2" s="306"/>
      <c r="JUW2" s="306"/>
      <c r="JUX2" s="306"/>
      <c r="JUY2" s="306"/>
      <c r="JUZ2" s="306"/>
      <c r="JVA2" s="306"/>
      <c r="JVB2" s="306"/>
      <c r="JVC2" s="306"/>
      <c r="JVD2" s="306"/>
      <c r="JVE2" s="306"/>
      <c r="JVF2" s="306"/>
      <c r="JVG2" s="306"/>
      <c r="JVH2" s="306"/>
      <c r="JVI2" s="306"/>
      <c r="JVJ2" s="306"/>
      <c r="JVK2" s="306"/>
      <c r="JVL2" s="306"/>
      <c r="JVM2" s="306"/>
      <c r="JVN2" s="306"/>
      <c r="JVO2" s="306"/>
      <c r="JVP2" s="306"/>
      <c r="JVQ2" s="306"/>
      <c r="JVR2" s="306"/>
      <c r="JVS2" s="306"/>
      <c r="JVT2" s="306"/>
      <c r="JVU2" s="306"/>
      <c r="JVV2" s="306"/>
      <c r="JVW2" s="306"/>
      <c r="JVX2" s="306"/>
      <c r="JVY2" s="306"/>
      <c r="JVZ2" s="306"/>
      <c r="JWA2" s="306"/>
      <c r="JWB2" s="306"/>
      <c r="JWC2" s="306"/>
      <c r="JWD2" s="306"/>
      <c r="JWE2" s="306"/>
      <c r="JWF2" s="306"/>
      <c r="JWG2" s="306"/>
      <c r="JWH2" s="306"/>
      <c r="JWI2" s="306"/>
      <c r="JWJ2" s="306"/>
      <c r="JWK2" s="306"/>
      <c r="JWL2" s="306"/>
      <c r="JWM2" s="306"/>
      <c r="JWN2" s="306"/>
      <c r="JWO2" s="306"/>
      <c r="JWP2" s="306"/>
      <c r="JWQ2" s="306"/>
      <c r="JWR2" s="306"/>
      <c r="JWS2" s="306"/>
      <c r="JWT2" s="306"/>
      <c r="JWU2" s="306"/>
      <c r="JWV2" s="306"/>
      <c r="JWW2" s="306"/>
      <c r="JWX2" s="306"/>
      <c r="JWY2" s="306"/>
      <c r="JWZ2" s="306"/>
      <c r="JXA2" s="306"/>
      <c r="JXB2" s="306"/>
      <c r="JXC2" s="306"/>
      <c r="JXD2" s="306"/>
      <c r="JXE2" s="306"/>
      <c r="JXF2" s="306"/>
      <c r="JXG2" s="306"/>
      <c r="JXH2" s="306"/>
      <c r="JXI2" s="306"/>
      <c r="JXJ2" s="306"/>
      <c r="JXK2" s="306"/>
      <c r="JXL2" s="306"/>
      <c r="JXM2" s="306"/>
      <c r="JXN2" s="306"/>
      <c r="JXO2" s="306"/>
      <c r="JXP2" s="306"/>
      <c r="JXQ2" s="306"/>
      <c r="JXR2" s="306"/>
      <c r="JXS2" s="306"/>
      <c r="JXT2" s="306"/>
      <c r="JXU2" s="306"/>
      <c r="JXV2" s="306"/>
      <c r="JXW2" s="306"/>
      <c r="JXX2" s="306"/>
      <c r="JXY2" s="306"/>
      <c r="JXZ2" s="306"/>
      <c r="JYA2" s="306"/>
      <c r="JYB2" s="306"/>
      <c r="JYC2" s="306"/>
      <c r="JYD2" s="306"/>
      <c r="JYE2" s="306"/>
      <c r="JYF2" s="306"/>
      <c r="JYG2" s="306"/>
      <c r="JYH2" s="306"/>
      <c r="JYI2" s="306"/>
      <c r="JYJ2" s="306"/>
      <c r="JYK2" s="306"/>
      <c r="JYL2" s="306"/>
      <c r="JYM2" s="306"/>
      <c r="JYN2" s="306"/>
      <c r="JYO2" s="306"/>
      <c r="JYP2" s="306"/>
      <c r="JYQ2" s="306"/>
      <c r="JYR2" s="306"/>
      <c r="JYS2" s="306"/>
      <c r="JYT2" s="306"/>
      <c r="JYU2" s="306"/>
      <c r="JYV2" s="306"/>
      <c r="JYW2" s="306"/>
      <c r="JYX2" s="306"/>
      <c r="JYY2" s="306"/>
      <c r="JYZ2" s="306"/>
      <c r="JZA2" s="306"/>
      <c r="JZB2" s="306"/>
      <c r="JZC2" s="306"/>
      <c r="JZD2" s="306"/>
      <c r="JZE2" s="306"/>
      <c r="JZF2" s="306"/>
      <c r="JZG2" s="306"/>
      <c r="JZH2" s="306"/>
      <c r="JZI2" s="306"/>
      <c r="JZJ2" s="306"/>
      <c r="JZK2" s="306"/>
      <c r="JZL2" s="306"/>
      <c r="JZM2" s="306"/>
      <c r="JZN2" s="306"/>
      <c r="JZO2" s="306"/>
      <c r="JZP2" s="306"/>
      <c r="JZQ2" s="306"/>
      <c r="JZR2" s="306"/>
      <c r="JZS2" s="306"/>
      <c r="JZT2" s="306"/>
      <c r="JZU2" s="306"/>
      <c r="JZV2" s="306"/>
      <c r="JZW2" s="306"/>
      <c r="JZX2" s="306"/>
      <c r="JZY2" s="306"/>
      <c r="JZZ2" s="306"/>
      <c r="KAA2" s="306"/>
      <c r="KAB2" s="306"/>
      <c r="KAC2" s="306"/>
      <c r="KAD2" s="306"/>
      <c r="KAE2" s="306"/>
      <c r="KAF2" s="306"/>
      <c r="KAG2" s="306"/>
      <c r="KAH2" s="306"/>
      <c r="KAI2" s="306"/>
      <c r="KAJ2" s="306"/>
      <c r="KAK2" s="306"/>
      <c r="KAL2" s="306"/>
      <c r="KAM2" s="306"/>
      <c r="KAN2" s="306"/>
      <c r="KAO2" s="306"/>
      <c r="KAP2" s="306"/>
      <c r="KAQ2" s="306"/>
      <c r="KAR2" s="306"/>
      <c r="KAS2" s="306"/>
      <c r="KAT2" s="306"/>
      <c r="KAU2" s="306"/>
      <c r="KAV2" s="306"/>
      <c r="KAW2" s="306"/>
      <c r="KAX2" s="306"/>
      <c r="KAY2" s="306"/>
      <c r="KAZ2" s="306"/>
      <c r="KBA2" s="306"/>
      <c r="KBB2" s="306"/>
      <c r="KBC2" s="306"/>
      <c r="KBD2" s="306"/>
      <c r="KBE2" s="306"/>
      <c r="KBF2" s="306"/>
      <c r="KBG2" s="306"/>
      <c r="KBH2" s="306"/>
      <c r="KBI2" s="306"/>
      <c r="KBJ2" s="306"/>
      <c r="KBK2" s="306"/>
      <c r="KBL2" s="306"/>
      <c r="KBM2" s="306"/>
      <c r="KBN2" s="306"/>
      <c r="KBO2" s="306"/>
      <c r="KBP2" s="306"/>
      <c r="KBQ2" s="306"/>
      <c r="KBR2" s="306"/>
      <c r="KBS2" s="306"/>
      <c r="KBT2" s="306"/>
      <c r="KBU2" s="306"/>
      <c r="KBV2" s="306"/>
      <c r="KBW2" s="306"/>
      <c r="KBX2" s="306"/>
      <c r="KBY2" s="306"/>
      <c r="KBZ2" s="306"/>
      <c r="KCA2" s="306"/>
      <c r="KCB2" s="306"/>
      <c r="KCC2" s="306"/>
      <c r="KCD2" s="306"/>
      <c r="KCE2" s="306"/>
      <c r="KCF2" s="306"/>
      <c r="KCG2" s="306"/>
      <c r="KCH2" s="306"/>
      <c r="KCI2" s="306"/>
      <c r="KCJ2" s="306"/>
      <c r="KCK2" s="306"/>
      <c r="KCL2" s="306"/>
      <c r="KCM2" s="306"/>
      <c r="KCN2" s="306"/>
      <c r="KCO2" s="306"/>
      <c r="KCP2" s="306"/>
      <c r="KCQ2" s="306"/>
      <c r="KCR2" s="306"/>
      <c r="KCS2" s="306"/>
      <c r="KCT2" s="306"/>
      <c r="KCU2" s="306"/>
      <c r="KCV2" s="306"/>
      <c r="KCW2" s="306"/>
      <c r="KCX2" s="306"/>
      <c r="KCY2" s="306"/>
      <c r="KCZ2" s="306"/>
      <c r="KDA2" s="306"/>
      <c r="KDB2" s="306"/>
      <c r="KDC2" s="306"/>
      <c r="KDD2" s="306"/>
      <c r="KDE2" s="306"/>
      <c r="KDF2" s="306"/>
      <c r="KDG2" s="306"/>
      <c r="KDH2" s="306"/>
      <c r="KDI2" s="306"/>
      <c r="KDJ2" s="306"/>
      <c r="KDK2" s="306"/>
      <c r="KDL2" s="306"/>
      <c r="KDM2" s="306"/>
      <c r="KDN2" s="306"/>
      <c r="KDO2" s="306"/>
      <c r="KDP2" s="306"/>
      <c r="KDQ2" s="306"/>
      <c r="KDR2" s="306"/>
      <c r="KDS2" s="306"/>
      <c r="KDT2" s="306"/>
      <c r="KDU2" s="306"/>
      <c r="KDV2" s="306"/>
      <c r="KDW2" s="306"/>
      <c r="KDX2" s="306"/>
      <c r="KDY2" s="306"/>
      <c r="KDZ2" s="306"/>
      <c r="KEA2" s="306"/>
      <c r="KEB2" s="306"/>
      <c r="KEC2" s="306"/>
      <c r="KED2" s="306"/>
      <c r="KEE2" s="306"/>
      <c r="KEF2" s="306"/>
      <c r="KEG2" s="306"/>
      <c r="KEH2" s="306"/>
      <c r="KEI2" s="306"/>
      <c r="KEJ2" s="306"/>
      <c r="KEK2" s="306"/>
      <c r="KEL2" s="306"/>
      <c r="KEM2" s="306"/>
      <c r="KEN2" s="306"/>
      <c r="KEO2" s="306"/>
      <c r="KEP2" s="306"/>
      <c r="KEQ2" s="306"/>
      <c r="KER2" s="306"/>
      <c r="KES2" s="306"/>
      <c r="KET2" s="306"/>
      <c r="KEU2" s="306"/>
      <c r="KEV2" s="306"/>
      <c r="KEW2" s="306"/>
      <c r="KEX2" s="306"/>
      <c r="KEY2" s="306"/>
      <c r="KEZ2" s="306"/>
      <c r="KFA2" s="306"/>
      <c r="KFB2" s="306"/>
      <c r="KFC2" s="306"/>
      <c r="KFD2" s="306"/>
      <c r="KFE2" s="306"/>
      <c r="KFF2" s="306"/>
      <c r="KFG2" s="306"/>
      <c r="KFH2" s="306"/>
      <c r="KFI2" s="306"/>
      <c r="KFJ2" s="306"/>
      <c r="KFK2" s="306"/>
      <c r="KFL2" s="306"/>
      <c r="KFM2" s="306"/>
      <c r="KFN2" s="306"/>
      <c r="KFO2" s="306"/>
      <c r="KFP2" s="306"/>
      <c r="KFQ2" s="306"/>
      <c r="KFR2" s="306"/>
      <c r="KFS2" s="306"/>
      <c r="KFT2" s="306"/>
      <c r="KFU2" s="306"/>
      <c r="KFV2" s="306"/>
      <c r="KFW2" s="306"/>
      <c r="KFX2" s="306"/>
      <c r="KFY2" s="306"/>
      <c r="KFZ2" s="306"/>
      <c r="KGA2" s="306"/>
      <c r="KGB2" s="306"/>
      <c r="KGC2" s="306"/>
      <c r="KGD2" s="306"/>
      <c r="KGE2" s="306"/>
      <c r="KGF2" s="306"/>
      <c r="KGG2" s="306"/>
      <c r="KGH2" s="306"/>
      <c r="KGI2" s="306"/>
      <c r="KGJ2" s="306"/>
      <c r="KGK2" s="306"/>
      <c r="KGL2" s="306"/>
      <c r="KGM2" s="306"/>
      <c r="KGN2" s="306"/>
      <c r="KGO2" s="306"/>
      <c r="KGP2" s="306"/>
      <c r="KGQ2" s="306"/>
      <c r="KGR2" s="306"/>
      <c r="KGS2" s="306"/>
      <c r="KGT2" s="306"/>
      <c r="KGU2" s="306"/>
      <c r="KGV2" s="306"/>
      <c r="KGW2" s="306"/>
      <c r="KGX2" s="306"/>
      <c r="KGY2" s="306"/>
      <c r="KGZ2" s="306"/>
      <c r="KHA2" s="306"/>
      <c r="KHB2" s="306"/>
      <c r="KHC2" s="306"/>
      <c r="KHD2" s="306"/>
      <c r="KHE2" s="306"/>
      <c r="KHF2" s="306"/>
      <c r="KHG2" s="306"/>
      <c r="KHH2" s="306"/>
      <c r="KHI2" s="306"/>
      <c r="KHJ2" s="306"/>
      <c r="KHK2" s="306"/>
      <c r="KHL2" s="306"/>
      <c r="KHM2" s="306"/>
      <c r="KHN2" s="306"/>
      <c r="KHO2" s="306"/>
      <c r="KHP2" s="306"/>
      <c r="KHQ2" s="306"/>
      <c r="KHR2" s="306"/>
      <c r="KHS2" s="306"/>
      <c r="KHT2" s="306"/>
      <c r="KHU2" s="306"/>
      <c r="KHV2" s="306"/>
      <c r="KHW2" s="306"/>
      <c r="KHX2" s="306"/>
      <c r="KHY2" s="306"/>
      <c r="KHZ2" s="306"/>
      <c r="KIA2" s="306"/>
      <c r="KIB2" s="306"/>
      <c r="KIC2" s="306"/>
      <c r="KID2" s="306"/>
      <c r="KIE2" s="306"/>
      <c r="KIF2" s="306"/>
      <c r="KIG2" s="306"/>
      <c r="KIH2" s="306"/>
      <c r="KII2" s="306"/>
      <c r="KIJ2" s="306"/>
      <c r="KIK2" s="306"/>
      <c r="KIL2" s="306"/>
      <c r="KIM2" s="306"/>
      <c r="KIN2" s="306"/>
      <c r="KIO2" s="306"/>
      <c r="KIP2" s="306"/>
      <c r="KIQ2" s="306"/>
      <c r="KIR2" s="306"/>
      <c r="KIS2" s="306"/>
      <c r="KIT2" s="306"/>
      <c r="KIU2" s="306"/>
      <c r="KIV2" s="306"/>
      <c r="KIW2" s="306"/>
      <c r="KIX2" s="306"/>
      <c r="KIY2" s="306"/>
      <c r="KIZ2" s="306"/>
      <c r="KJA2" s="306"/>
      <c r="KJB2" s="306"/>
      <c r="KJC2" s="306"/>
      <c r="KJD2" s="306"/>
      <c r="KJE2" s="306"/>
      <c r="KJF2" s="306"/>
      <c r="KJG2" s="306"/>
      <c r="KJH2" s="306"/>
      <c r="KJI2" s="306"/>
      <c r="KJJ2" s="306"/>
      <c r="KJK2" s="306"/>
      <c r="KJL2" s="306"/>
      <c r="KJM2" s="306"/>
      <c r="KJN2" s="306"/>
      <c r="KJO2" s="306"/>
      <c r="KJP2" s="306"/>
      <c r="KJQ2" s="306"/>
      <c r="KJR2" s="306"/>
      <c r="KJS2" s="306"/>
      <c r="KJT2" s="306"/>
      <c r="KJU2" s="306"/>
      <c r="KJV2" s="306"/>
      <c r="KJW2" s="306"/>
      <c r="KJX2" s="306"/>
      <c r="KJY2" s="306"/>
      <c r="KJZ2" s="306"/>
      <c r="KKA2" s="306"/>
      <c r="KKB2" s="306"/>
      <c r="KKC2" s="306"/>
      <c r="KKD2" s="306"/>
      <c r="KKE2" s="306"/>
      <c r="KKF2" s="306"/>
      <c r="KKG2" s="306"/>
      <c r="KKH2" s="306"/>
      <c r="KKI2" s="306"/>
      <c r="KKJ2" s="306"/>
      <c r="KKK2" s="306"/>
      <c r="KKL2" s="306"/>
      <c r="KKM2" s="306"/>
      <c r="KKN2" s="306"/>
      <c r="KKO2" s="306"/>
      <c r="KKP2" s="306"/>
      <c r="KKQ2" s="306"/>
      <c r="KKR2" s="306"/>
      <c r="KKS2" s="306"/>
      <c r="KKT2" s="306"/>
      <c r="KKU2" s="306"/>
      <c r="KKV2" s="306"/>
      <c r="KKW2" s="306"/>
      <c r="KKX2" s="306"/>
      <c r="KKY2" s="306"/>
      <c r="KKZ2" s="306"/>
      <c r="KLA2" s="306"/>
      <c r="KLB2" s="306"/>
      <c r="KLC2" s="306"/>
      <c r="KLD2" s="306"/>
      <c r="KLE2" s="306"/>
      <c r="KLF2" s="306"/>
      <c r="KLG2" s="306"/>
      <c r="KLH2" s="306"/>
      <c r="KLI2" s="306"/>
      <c r="KLJ2" s="306"/>
      <c r="KLK2" s="306"/>
      <c r="KLL2" s="306"/>
      <c r="KLM2" s="306"/>
      <c r="KLN2" s="306"/>
      <c r="KLO2" s="306"/>
      <c r="KLP2" s="306"/>
      <c r="KLQ2" s="306"/>
      <c r="KLR2" s="306"/>
      <c r="KLS2" s="306"/>
      <c r="KLT2" s="306"/>
      <c r="KLU2" s="306"/>
      <c r="KLV2" s="306"/>
      <c r="KLW2" s="306"/>
      <c r="KLX2" s="306"/>
      <c r="KLY2" s="306"/>
      <c r="KLZ2" s="306"/>
      <c r="KMA2" s="306"/>
      <c r="KMB2" s="306"/>
      <c r="KMC2" s="306"/>
      <c r="KMD2" s="306"/>
      <c r="KME2" s="306"/>
      <c r="KMF2" s="306"/>
      <c r="KMG2" s="306"/>
      <c r="KMH2" s="306"/>
      <c r="KMI2" s="306"/>
      <c r="KMJ2" s="306"/>
      <c r="KMK2" s="306"/>
      <c r="KML2" s="306"/>
      <c r="KMM2" s="306"/>
      <c r="KMN2" s="306"/>
      <c r="KMO2" s="306"/>
      <c r="KMP2" s="306"/>
      <c r="KMQ2" s="306"/>
      <c r="KMR2" s="306"/>
      <c r="KMS2" s="306"/>
      <c r="KMT2" s="306"/>
      <c r="KMU2" s="306"/>
      <c r="KMV2" s="306"/>
      <c r="KMW2" s="306"/>
      <c r="KMX2" s="306"/>
      <c r="KMY2" s="306"/>
      <c r="KMZ2" s="306"/>
      <c r="KNA2" s="306"/>
      <c r="KNB2" s="306"/>
      <c r="KNC2" s="306"/>
      <c r="KND2" s="306"/>
      <c r="KNE2" s="306"/>
      <c r="KNF2" s="306"/>
      <c r="KNG2" s="306"/>
      <c r="KNH2" s="306"/>
      <c r="KNI2" s="306"/>
      <c r="KNJ2" s="306"/>
      <c r="KNK2" s="306"/>
      <c r="KNL2" s="306"/>
      <c r="KNM2" s="306"/>
      <c r="KNN2" s="306"/>
      <c r="KNO2" s="306"/>
      <c r="KNP2" s="306"/>
      <c r="KNQ2" s="306"/>
      <c r="KNR2" s="306"/>
      <c r="KNS2" s="306"/>
      <c r="KNT2" s="306"/>
      <c r="KNU2" s="306"/>
      <c r="KNV2" s="306"/>
      <c r="KNW2" s="306"/>
      <c r="KNX2" s="306"/>
      <c r="KNY2" s="306"/>
      <c r="KNZ2" s="306"/>
      <c r="KOA2" s="306"/>
      <c r="KOB2" s="306"/>
      <c r="KOC2" s="306"/>
      <c r="KOD2" s="306"/>
      <c r="KOE2" s="306"/>
      <c r="KOF2" s="306"/>
      <c r="KOG2" s="306"/>
      <c r="KOH2" s="306"/>
      <c r="KOI2" s="306"/>
      <c r="KOJ2" s="306"/>
      <c r="KOK2" s="306"/>
      <c r="KOL2" s="306"/>
      <c r="KOM2" s="306"/>
      <c r="KON2" s="306"/>
      <c r="KOO2" s="306"/>
      <c r="KOP2" s="306"/>
      <c r="KOQ2" s="306"/>
      <c r="KOR2" s="306"/>
      <c r="KOS2" s="306"/>
      <c r="KOT2" s="306"/>
      <c r="KOU2" s="306"/>
      <c r="KOV2" s="306"/>
      <c r="KOW2" s="306"/>
      <c r="KOX2" s="306"/>
      <c r="KOY2" s="306"/>
      <c r="KOZ2" s="306"/>
      <c r="KPA2" s="306"/>
      <c r="KPB2" s="306"/>
      <c r="KPC2" s="306"/>
      <c r="KPD2" s="306"/>
      <c r="KPE2" s="306"/>
      <c r="KPF2" s="306"/>
      <c r="KPG2" s="306"/>
      <c r="KPH2" s="306"/>
      <c r="KPI2" s="306"/>
      <c r="KPJ2" s="306"/>
      <c r="KPK2" s="306"/>
      <c r="KPL2" s="306"/>
      <c r="KPM2" s="306"/>
      <c r="KPN2" s="306"/>
      <c r="KPO2" s="306"/>
      <c r="KPP2" s="306"/>
      <c r="KPQ2" s="306"/>
      <c r="KPR2" s="306"/>
      <c r="KPS2" s="306"/>
      <c r="KPT2" s="306"/>
      <c r="KPU2" s="306"/>
      <c r="KPV2" s="306"/>
      <c r="KPW2" s="306"/>
      <c r="KPX2" s="306"/>
      <c r="KPY2" s="306"/>
      <c r="KPZ2" s="306"/>
      <c r="KQA2" s="306"/>
      <c r="KQB2" s="306"/>
      <c r="KQC2" s="306"/>
      <c r="KQD2" s="306"/>
      <c r="KQE2" s="306"/>
      <c r="KQF2" s="306"/>
      <c r="KQG2" s="306"/>
      <c r="KQH2" s="306"/>
      <c r="KQI2" s="306"/>
      <c r="KQJ2" s="306"/>
      <c r="KQK2" s="306"/>
      <c r="KQL2" s="306"/>
      <c r="KQM2" s="306"/>
      <c r="KQN2" s="306"/>
      <c r="KQO2" s="306"/>
      <c r="KQP2" s="306"/>
      <c r="KQQ2" s="306"/>
      <c r="KQR2" s="306"/>
      <c r="KQS2" s="306"/>
      <c r="KQT2" s="306"/>
      <c r="KQU2" s="306"/>
      <c r="KQV2" s="306"/>
      <c r="KQW2" s="306"/>
      <c r="KQX2" s="306"/>
      <c r="KQY2" s="306"/>
      <c r="KQZ2" s="306"/>
      <c r="KRA2" s="306"/>
      <c r="KRB2" s="306"/>
      <c r="KRC2" s="306"/>
      <c r="KRD2" s="306"/>
      <c r="KRE2" s="306"/>
      <c r="KRF2" s="306"/>
      <c r="KRG2" s="306"/>
      <c r="KRH2" s="306"/>
      <c r="KRI2" s="306"/>
      <c r="KRJ2" s="306"/>
      <c r="KRK2" s="306"/>
      <c r="KRL2" s="306"/>
      <c r="KRM2" s="306"/>
      <c r="KRN2" s="306"/>
      <c r="KRO2" s="306"/>
      <c r="KRP2" s="306"/>
      <c r="KRQ2" s="306"/>
      <c r="KRR2" s="306"/>
      <c r="KRS2" s="306"/>
      <c r="KRT2" s="306"/>
      <c r="KRU2" s="306"/>
      <c r="KRV2" s="306"/>
      <c r="KRW2" s="306"/>
      <c r="KRX2" s="306"/>
      <c r="KRY2" s="306"/>
      <c r="KRZ2" s="306"/>
      <c r="KSA2" s="306"/>
      <c r="KSB2" s="306"/>
      <c r="KSC2" s="306"/>
      <c r="KSD2" s="306"/>
      <c r="KSE2" s="306"/>
      <c r="KSF2" s="306"/>
      <c r="KSG2" s="306"/>
      <c r="KSH2" s="306"/>
      <c r="KSI2" s="306"/>
      <c r="KSJ2" s="306"/>
      <c r="KSK2" s="306"/>
      <c r="KSL2" s="306"/>
      <c r="KSM2" s="306"/>
      <c r="KSN2" s="306"/>
      <c r="KSO2" s="306"/>
      <c r="KSP2" s="306"/>
      <c r="KSQ2" s="306"/>
      <c r="KSR2" s="306"/>
      <c r="KSS2" s="306"/>
      <c r="KST2" s="306"/>
      <c r="KSU2" s="306"/>
      <c r="KSV2" s="306"/>
      <c r="KSW2" s="306"/>
      <c r="KSX2" s="306"/>
      <c r="KSY2" s="306"/>
      <c r="KSZ2" s="306"/>
      <c r="KTA2" s="306"/>
      <c r="KTB2" s="306"/>
      <c r="KTC2" s="306"/>
      <c r="KTD2" s="306"/>
      <c r="KTE2" s="306"/>
      <c r="KTF2" s="306"/>
      <c r="KTG2" s="306"/>
      <c r="KTH2" s="306"/>
      <c r="KTI2" s="306"/>
      <c r="KTJ2" s="306"/>
      <c r="KTK2" s="306"/>
      <c r="KTL2" s="306"/>
      <c r="KTM2" s="306"/>
      <c r="KTN2" s="306"/>
      <c r="KTO2" s="306"/>
      <c r="KTP2" s="306"/>
      <c r="KTQ2" s="306"/>
      <c r="KTR2" s="306"/>
      <c r="KTS2" s="306"/>
      <c r="KTT2" s="306"/>
      <c r="KTU2" s="306"/>
      <c r="KTV2" s="306"/>
      <c r="KTW2" s="306"/>
      <c r="KTX2" s="306"/>
      <c r="KTY2" s="306"/>
      <c r="KTZ2" s="306"/>
      <c r="KUA2" s="306"/>
      <c r="KUB2" s="306"/>
      <c r="KUC2" s="306"/>
      <c r="KUD2" s="306"/>
      <c r="KUE2" s="306"/>
      <c r="KUF2" s="306"/>
      <c r="KUG2" s="306"/>
      <c r="KUH2" s="306"/>
      <c r="KUI2" s="306"/>
      <c r="KUJ2" s="306"/>
      <c r="KUK2" s="306"/>
      <c r="KUL2" s="306"/>
      <c r="KUM2" s="306"/>
      <c r="KUN2" s="306"/>
      <c r="KUO2" s="306"/>
      <c r="KUP2" s="306"/>
      <c r="KUQ2" s="306"/>
      <c r="KUR2" s="306"/>
      <c r="KUS2" s="306"/>
      <c r="KUT2" s="306"/>
      <c r="KUU2" s="306"/>
      <c r="KUV2" s="306"/>
      <c r="KUW2" s="306"/>
      <c r="KUX2" s="306"/>
      <c r="KUY2" s="306"/>
      <c r="KUZ2" s="306"/>
      <c r="KVA2" s="306"/>
      <c r="KVB2" s="306"/>
      <c r="KVC2" s="306"/>
      <c r="KVD2" s="306"/>
      <c r="KVE2" s="306"/>
      <c r="KVF2" s="306"/>
      <c r="KVG2" s="306"/>
      <c r="KVH2" s="306"/>
      <c r="KVI2" s="306"/>
      <c r="KVJ2" s="306"/>
      <c r="KVK2" s="306"/>
      <c r="KVL2" s="306"/>
      <c r="KVM2" s="306"/>
      <c r="KVN2" s="306"/>
      <c r="KVO2" s="306"/>
      <c r="KVP2" s="306"/>
      <c r="KVQ2" s="306"/>
      <c r="KVR2" s="306"/>
      <c r="KVS2" s="306"/>
      <c r="KVT2" s="306"/>
      <c r="KVU2" s="306"/>
      <c r="KVV2" s="306"/>
      <c r="KVW2" s="306"/>
      <c r="KVX2" s="306"/>
      <c r="KVY2" s="306"/>
      <c r="KVZ2" s="306"/>
      <c r="KWA2" s="306"/>
      <c r="KWB2" s="306"/>
      <c r="KWC2" s="306"/>
      <c r="KWD2" s="306"/>
      <c r="KWE2" s="306"/>
      <c r="KWF2" s="306"/>
      <c r="KWG2" s="306"/>
      <c r="KWH2" s="306"/>
      <c r="KWI2" s="306"/>
      <c r="KWJ2" s="306"/>
      <c r="KWK2" s="306"/>
      <c r="KWL2" s="306"/>
      <c r="KWM2" s="306"/>
      <c r="KWN2" s="306"/>
      <c r="KWO2" s="306"/>
      <c r="KWP2" s="306"/>
      <c r="KWQ2" s="306"/>
      <c r="KWR2" s="306"/>
      <c r="KWS2" s="306"/>
      <c r="KWT2" s="306"/>
      <c r="KWU2" s="306"/>
      <c r="KWV2" s="306"/>
      <c r="KWW2" s="306"/>
      <c r="KWX2" s="306"/>
      <c r="KWY2" s="306"/>
      <c r="KWZ2" s="306"/>
      <c r="KXA2" s="306"/>
      <c r="KXB2" s="306"/>
      <c r="KXC2" s="306"/>
      <c r="KXD2" s="306"/>
      <c r="KXE2" s="306"/>
      <c r="KXF2" s="306"/>
      <c r="KXG2" s="306"/>
      <c r="KXH2" s="306"/>
      <c r="KXI2" s="306"/>
      <c r="KXJ2" s="306"/>
      <c r="KXK2" s="306"/>
      <c r="KXL2" s="306"/>
      <c r="KXM2" s="306"/>
      <c r="KXN2" s="306"/>
      <c r="KXO2" s="306"/>
      <c r="KXP2" s="306"/>
      <c r="KXQ2" s="306"/>
      <c r="KXR2" s="306"/>
      <c r="KXS2" s="306"/>
      <c r="KXT2" s="306"/>
      <c r="KXU2" s="306"/>
      <c r="KXV2" s="306"/>
      <c r="KXW2" s="306"/>
      <c r="KXX2" s="306"/>
      <c r="KXY2" s="306"/>
      <c r="KXZ2" s="306"/>
      <c r="KYA2" s="306"/>
      <c r="KYB2" s="306"/>
      <c r="KYC2" s="306"/>
      <c r="KYD2" s="306"/>
      <c r="KYE2" s="306"/>
      <c r="KYF2" s="306"/>
      <c r="KYG2" s="306"/>
      <c r="KYH2" s="306"/>
      <c r="KYI2" s="306"/>
      <c r="KYJ2" s="306"/>
      <c r="KYK2" s="306"/>
      <c r="KYL2" s="306"/>
      <c r="KYM2" s="306"/>
      <c r="KYN2" s="306"/>
      <c r="KYO2" s="306"/>
      <c r="KYP2" s="306"/>
      <c r="KYQ2" s="306"/>
      <c r="KYR2" s="306"/>
      <c r="KYS2" s="306"/>
      <c r="KYT2" s="306"/>
      <c r="KYU2" s="306"/>
      <c r="KYV2" s="306"/>
      <c r="KYW2" s="306"/>
      <c r="KYX2" s="306"/>
      <c r="KYY2" s="306"/>
      <c r="KYZ2" s="306"/>
      <c r="KZA2" s="306"/>
      <c r="KZB2" s="306"/>
      <c r="KZC2" s="306"/>
      <c r="KZD2" s="306"/>
      <c r="KZE2" s="306"/>
      <c r="KZF2" s="306"/>
      <c r="KZG2" s="306"/>
      <c r="KZH2" s="306"/>
      <c r="KZI2" s="306"/>
      <c r="KZJ2" s="306"/>
      <c r="KZK2" s="306"/>
      <c r="KZL2" s="306"/>
      <c r="KZM2" s="306"/>
      <c r="KZN2" s="306"/>
      <c r="KZO2" s="306"/>
      <c r="KZP2" s="306"/>
      <c r="KZQ2" s="306"/>
      <c r="KZR2" s="306"/>
      <c r="KZS2" s="306"/>
      <c r="KZT2" s="306"/>
      <c r="KZU2" s="306"/>
      <c r="KZV2" s="306"/>
      <c r="KZW2" s="306"/>
      <c r="KZX2" s="306"/>
      <c r="KZY2" s="306"/>
      <c r="KZZ2" s="306"/>
      <c r="LAA2" s="306"/>
      <c r="LAB2" s="306"/>
      <c r="LAC2" s="306"/>
      <c r="LAD2" s="306"/>
      <c r="LAE2" s="306"/>
      <c r="LAF2" s="306"/>
      <c r="LAG2" s="306"/>
      <c r="LAH2" s="306"/>
      <c r="LAI2" s="306"/>
      <c r="LAJ2" s="306"/>
      <c r="LAK2" s="306"/>
      <c r="LAL2" s="306"/>
      <c r="LAM2" s="306"/>
      <c r="LAN2" s="306"/>
      <c r="LAO2" s="306"/>
      <c r="LAP2" s="306"/>
      <c r="LAQ2" s="306"/>
      <c r="LAR2" s="306"/>
      <c r="LAS2" s="306"/>
      <c r="LAT2" s="306"/>
      <c r="LAU2" s="306"/>
      <c r="LAV2" s="306"/>
      <c r="LAW2" s="306"/>
      <c r="LAX2" s="306"/>
      <c r="LAY2" s="306"/>
      <c r="LAZ2" s="306"/>
      <c r="LBA2" s="306"/>
      <c r="LBB2" s="306"/>
      <c r="LBC2" s="306"/>
      <c r="LBD2" s="306"/>
      <c r="LBE2" s="306"/>
      <c r="LBF2" s="306"/>
      <c r="LBG2" s="306"/>
      <c r="LBH2" s="306"/>
      <c r="LBI2" s="306"/>
      <c r="LBJ2" s="306"/>
      <c r="LBK2" s="306"/>
      <c r="LBL2" s="306"/>
      <c r="LBM2" s="306"/>
      <c r="LBN2" s="306"/>
      <c r="LBO2" s="306"/>
      <c r="LBP2" s="306"/>
      <c r="LBQ2" s="306"/>
      <c r="LBR2" s="306"/>
      <c r="LBS2" s="306"/>
      <c r="LBT2" s="306"/>
      <c r="LBU2" s="306"/>
      <c r="LBV2" s="306"/>
      <c r="LBW2" s="306"/>
      <c r="LBX2" s="306"/>
      <c r="LBY2" s="306"/>
      <c r="LBZ2" s="306"/>
      <c r="LCA2" s="306"/>
      <c r="LCB2" s="306"/>
      <c r="LCC2" s="306"/>
      <c r="LCD2" s="306"/>
      <c r="LCE2" s="306"/>
      <c r="LCF2" s="306"/>
      <c r="LCG2" s="306"/>
      <c r="LCH2" s="306"/>
      <c r="LCI2" s="306"/>
      <c r="LCJ2" s="306"/>
      <c r="LCK2" s="306"/>
      <c r="LCL2" s="306"/>
      <c r="LCM2" s="306"/>
      <c r="LCN2" s="306"/>
      <c r="LCO2" s="306"/>
      <c r="LCP2" s="306"/>
      <c r="LCQ2" s="306"/>
      <c r="LCR2" s="306"/>
      <c r="LCS2" s="306"/>
      <c r="LCT2" s="306"/>
      <c r="LCU2" s="306"/>
      <c r="LCV2" s="306"/>
      <c r="LCW2" s="306"/>
      <c r="LCX2" s="306"/>
      <c r="LCY2" s="306"/>
      <c r="LCZ2" s="306"/>
      <c r="LDA2" s="306"/>
      <c r="LDB2" s="306"/>
      <c r="LDC2" s="306"/>
      <c r="LDD2" s="306"/>
      <c r="LDE2" s="306"/>
      <c r="LDF2" s="306"/>
      <c r="LDG2" s="306"/>
      <c r="LDH2" s="306"/>
      <c r="LDI2" s="306"/>
      <c r="LDJ2" s="306"/>
      <c r="LDK2" s="306"/>
      <c r="LDL2" s="306"/>
      <c r="LDM2" s="306"/>
      <c r="LDN2" s="306"/>
      <c r="LDO2" s="306"/>
      <c r="LDP2" s="306"/>
      <c r="LDQ2" s="306"/>
      <c r="LDR2" s="306"/>
      <c r="LDS2" s="306"/>
      <c r="LDT2" s="306"/>
      <c r="LDU2" s="306"/>
      <c r="LDV2" s="306"/>
      <c r="LDW2" s="306"/>
      <c r="LDX2" s="306"/>
      <c r="LDY2" s="306"/>
      <c r="LDZ2" s="306"/>
      <c r="LEA2" s="306"/>
      <c r="LEB2" s="306"/>
      <c r="LEC2" s="306"/>
      <c r="LED2" s="306"/>
      <c r="LEE2" s="306"/>
      <c r="LEF2" s="306"/>
      <c r="LEG2" s="306"/>
      <c r="LEH2" s="306"/>
      <c r="LEI2" s="306"/>
      <c r="LEJ2" s="306"/>
      <c r="LEK2" s="306"/>
      <c r="LEL2" s="306"/>
      <c r="LEM2" s="306"/>
      <c r="LEN2" s="306"/>
      <c r="LEO2" s="306"/>
      <c r="LEP2" s="306"/>
      <c r="LEQ2" s="306"/>
      <c r="LER2" s="306"/>
      <c r="LES2" s="306"/>
      <c r="LET2" s="306"/>
      <c r="LEU2" s="306"/>
      <c r="LEV2" s="306"/>
      <c r="LEW2" s="306"/>
      <c r="LEX2" s="306"/>
      <c r="LEY2" s="306"/>
      <c r="LEZ2" s="306"/>
      <c r="LFA2" s="306"/>
      <c r="LFB2" s="306"/>
      <c r="LFC2" s="306"/>
      <c r="LFD2" s="306"/>
      <c r="LFE2" s="306"/>
      <c r="LFF2" s="306"/>
      <c r="LFG2" s="306"/>
      <c r="LFH2" s="306"/>
      <c r="LFI2" s="306"/>
      <c r="LFJ2" s="306"/>
      <c r="LFK2" s="306"/>
      <c r="LFL2" s="306"/>
      <c r="LFM2" s="306"/>
      <c r="LFN2" s="306"/>
      <c r="LFO2" s="306"/>
      <c r="LFP2" s="306"/>
      <c r="LFQ2" s="306"/>
      <c r="LFR2" s="306"/>
      <c r="LFS2" s="306"/>
      <c r="LFT2" s="306"/>
      <c r="LFU2" s="306"/>
      <c r="LFV2" s="306"/>
      <c r="LFW2" s="306"/>
      <c r="LFX2" s="306"/>
      <c r="LFY2" s="306"/>
      <c r="LFZ2" s="306"/>
      <c r="LGA2" s="306"/>
      <c r="LGB2" s="306"/>
      <c r="LGC2" s="306"/>
      <c r="LGD2" s="306"/>
      <c r="LGE2" s="306"/>
      <c r="LGF2" s="306"/>
      <c r="LGG2" s="306"/>
      <c r="LGH2" s="306"/>
      <c r="LGI2" s="306"/>
      <c r="LGJ2" s="306"/>
      <c r="LGK2" s="306"/>
      <c r="LGL2" s="306"/>
      <c r="LGM2" s="306"/>
      <c r="LGN2" s="306"/>
      <c r="LGO2" s="306"/>
      <c r="LGP2" s="306"/>
      <c r="LGQ2" s="306"/>
      <c r="LGR2" s="306"/>
      <c r="LGS2" s="306"/>
      <c r="LGT2" s="306"/>
      <c r="LGU2" s="306"/>
      <c r="LGV2" s="306"/>
      <c r="LGW2" s="306"/>
      <c r="LGX2" s="306"/>
      <c r="LGY2" s="306"/>
      <c r="LGZ2" s="306"/>
      <c r="LHA2" s="306"/>
      <c r="LHB2" s="306"/>
      <c r="LHC2" s="306"/>
      <c r="LHD2" s="306"/>
      <c r="LHE2" s="306"/>
      <c r="LHF2" s="306"/>
      <c r="LHG2" s="306"/>
      <c r="LHH2" s="306"/>
      <c r="LHI2" s="306"/>
      <c r="LHJ2" s="306"/>
      <c r="LHK2" s="306"/>
      <c r="LHL2" s="306"/>
      <c r="LHM2" s="306"/>
      <c r="LHN2" s="306"/>
      <c r="LHO2" s="306"/>
      <c r="LHP2" s="306"/>
      <c r="LHQ2" s="306"/>
      <c r="LHR2" s="306"/>
      <c r="LHS2" s="306"/>
      <c r="LHT2" s="306"/>
      <c r="LHU2" s="306"/>
      <c r="LHV2" s="306"/>
      <c r="LHW2" s="306"/>
      <c r="LHX2" s="306"/>
      <c r="LHY2" s="306"/>
      <c r="LHZ2" s="306"/>
      <c r="LIA2" s="306"/>
      <c r="LIB2" s="306"/>
      <c r="LIC2" s="306"/>
      <c r="LID2" s="306"/>
      <c r="LIE2" s="306"/>
      <c r="LIF2" s="306"/>
      <c r="LIG2" s="306"/>
      <c r="LIH2" s="306"/>
      <c r="LII2" s="306"/>
      <c r="LIJ2" s="306"/>
      <c r="LIK2" s="306"/>
      <c r="LIL2" s="306"/>
      <c r="LIM2" s="306"/>
      <c r="LIN2" s="306"/>
      <c r="LIO2" s="306"/>
      <c r="LIP2" s="306"/>
      <c r="LIQ2" s="306"/>
      <c r="LIR2" s="306"/>
      <c r="LIS2" s="306"/>
      <c r="LIT2" s="306"/>
      <c r="LIU2" s="306"/>
      <c r="LIV2" s="306"/>
      <c r="LIW2" s="306"/>
      <c r="LIX2" s="306"/>
      <c r="LIY2" s="306"/>
      <c r="LIZ2" s="306"/>
      <c r="LJA2" s="306"/>
      <c r="LJB2" s="306"/>
      <c r="LJC2" s="306"/>
      <c r="LJD2" s="306"/>
      <c r="LJE2" s="306"/>
      <c r="LJF2" s="306"/>
      <c r="LJG2" s="306"/>
      <c r="LJH2" s="306"/>
      <c r="LJI2" s="306"/>
      <c r="LJJ2" s="306"/>
      <c r="LJK2" s="306"/>
      <c r="LJL2" s="306"/>
      <c r="LJM2" s="306"/>
      <c r="LJN2" s="306"/>
      <c r="LJO2" s="306"/>
      <c r="LJP2" s="306"/>
      <c r="LJQ2" s="306"/>
      <c r="LJR2" s="306"/>
      <c r="LJS2" s="306"/>
      <c r="LJT2" s="306"/>
      <c r="LJU2" s="306"/>
      <c r="LJV2" s="306"/>
      <c r="LJW2" s="306"/>
      <c r="LJX2" s="306"/>
      <c r="LJY2" s="306"/>
      <c r="LJZ2" s="306"/>
      <c r="LKA2" s="306"/>
      <c r="LKB2" s="306"/>
      <c r="LKC2" s="306"/>
      <c r="LKD2" s="306"/>
      <c r="LKE2" s="306"/>
      <c r="LKF2" s="306"/>
      <c r="LKG2" s="306"/>
      <c r="LKH2" s="306"/>
      <c r="LKI2" s="306"/>
      <c r="LKJ2" s="306"/>
      <c r="LKK2" s="306"/>
      <c r="LKL2" s="306"/>
      <c r="LKM2" s="306"/>
      <c r="LKN2" s="306"/>
      <c r="LKO2" s="306"/>
      <c r="LKP2" s="306"/>
      <c r="LKQ2" s="306"/>
      <c r="LKR2" s="306"/>
      <c r="LKS2" s="306"/>
      <c r="LKT2" s="306"/>
      <c r="LKU2" s="306"/>
      <c r="LKV2" s="306"/>
      <c r="LKW2" s="306"/>
      <c r="LKX2" s="306"/>
      <c r="LKY2" s="306"/>
      <c r="LKZ2" s="306"/>
      <c r="LLA2" s="306"/>
      <c r="LLB2" s="306"/>
      <c r="LLC2" s="306"/>
      <c r="LLD2" s="306"/>
      <c r="LLE2" s="306"/>
      <c r="LLF2" s="306"/>
      <c r="LLG2" s="306"/>
      <c r="LLH2" s="306"/>
      <c r="LLI2" s="306"/>
      <c r="LLJ2" s="306"/>
      <c r="LLK2" s="306"/>
      <c r="LLL2" s="306"/>
      <c r="LLM2" s="306"/>
      <c r="LLN2" s="306"/>
      <c r="LLO2" s="306"/>
      <c r="LLP2" s="306"/>
      <c r="LLQ2" s="306"/>
      <c r="LLR2" s="306"/>
      <c r="LLS2" s="306"/>
      <c r="LLT2" s="306"/>
      <c r="LLU2" s="306"/>
      <c r="LLV2" s="306"/>
      <c r="LLW2" s="306"/>
      <c r="LLX2" s="306"/>
      <c r="LLY2" s="306"/>
      <c r="LLZ2" s="306"/>
      <c r="LMA2" s="306"/>
      <c r="LMB2" s="306"/>
      <c r="LMC2" s="306"/>
      <c r="LMD2" s="306"/>
      <c r="LME2" s="306"/>
      <c r="LMF2" s="306"/>
      <c r="LMG2" s="306"/>
      <c r="LMH2" s="306"/>
      <c r="LMI2" s="306"/>
      <c r="LMJ2" s="306"/>
      <c r="LMK2" s="306"/>
      <c r="LML2" s="306"/>
      <c r="LMM2" s="306"/>
      <c r="LMN2" s="306"/>
      <c r="LMO2" s="306"/>
      <c r="LMP2" s="306"/>
      <c r="LMQ2" s="306"/>
      <c r="LMR2" s="306"/>
      <c r="LMS2" s="306"/>
      <c r="LMT2" s="306"/>
      <c r="LMU2" s="306"/>
      <c r="LMV2" s="306"/>
      <c r="LMW2" s="306"/>
      <c r="LMX2" s="306"/>
      <c r="LMY2" s="306"/>
      <c r="LMZ2" s="306"/>
      <c r="LNA2" s="306"/>
      <c r="LNB2" s="306"/>
      <c r="LNC2" s="306"/>
      <c r="LND2" s="306"/>
      <c r="LNE2" s="306"/>
      <c r="LNF2" s="306"/>
      <c r="LNG2" s="306"/>
      <c r="LNH2" s="306"/>
      <c r="LNI2" s="306"/>
      <c r="LNJ2" s="306"/>
      <c r="LNK2" s="306"/>
      <c r="LNL2" s="306"/>
      <c r="LNM2" s="306"/>
      <c r="LNN2" s="306"/>
      <c r="LNO2" s="306"/>
      <c r="LNP2" s="306"/>
      <c r="LNQ2" s="306"/>
      <c r="LNR2" s="306"/>
      <c r="LNS2" s="306"/>
      <c r="LNT2" s="306"/>
      <c r="LNU2" s="306"/>
      <c r="LNV2" s="306"/>
      <c r="LNW2" s="306"/>
      <c r="LNX2" s="306"/>
      <c r="LNY2" s="306"/>
      <c r="LNZ2" s="306"/>
      <c r="LOA2" s="306"/>
      <c r="LOB2" s="306"/>
      <c r="LOC2" s="306"/>
      <c r="LOD2" s="306"/>
      <c r="LOE2" s="306"/>
      <c r="LOF2" s="306"/>
      <c r="LOG2" s="306"/>
      <c r="LOH2" s="306"/>
      <c r="LOI2" s="306"/>
      <c r="LOJ2" s="306"/>
      <c r="LOK2" s="306"/>
      <c r="LOL2" s="306"/>
      <c r="LOM2" s="306"/>
      <c r="LON2" s="306"/>
      <c r="LOO2" s="306"/>
      <c r="LOP2" s="306"/>
      <c r="LOQ2" s="306"/>
      <c r="LOR2" s="306"/>
      <c r="LOS2" s="306"/>
      <c r="LOT2" s="306"/>
      <c r="LOU2" s="306"/>
      <c r="LOV2" s="306"/>
      <c r="LOW2" s="306"/>
      <c r="LOX2" s="306"/>
      <c r="LOY2" s="306"/>
      <c r="LOZ2" s="306"/>
      <c r="LPA2" s="306"/>
      <c r="LPB2" s="306"/>
      <c r="LPC2" s="306"/>
      <c r="LPD2" s="306"/>
      <c r="LPE2" s="306"/>
      <c r="LPF2" s="306"/>
      <c r="LPG2" s="306"/>
      <c r="LPH2" s="306"/>
      <c r="LPI2" s="306"/>
      <c r="LPJ2" s="306"/>
      <c r="LPK2" s="306"/>
      <c r="LPL2" s="306"/>
      <c r="LPM2" s="306"/>
      <c r="LPN2" s="306"/>
      <c r="LPO2" s="306"/>
      <c r="LPP2" s="306"/>
      <c r="LPQ2" s="306"/>
      <c r="LPR2" s="306"/>
      <c r="LPS2" s="306"/>
      <c r="LPT2" s="306"/>
      <c r="LPU2" s="306"/>
      <c r="LPV2" s="306"/>
      <c r="LPW2" s="306"/>
      <c r="LPX2" s="306"/>
      <c r="LPY2" s="306"/>
      <c r="LPZ2" s="306"/>
      <c r="LQA2" s="306"/>
      <c r="LQB2" s="306"/>
      <c r="LQC2" s="306"/>
      <c r="LQD2" s="306"/>
      <c r="LQE2" s="306"/>
      <c r="LQF2" s="306"/>
      <c r="LQG2" s="306"/>
      <c r="LQH2" s="306"/>
      <c r="LQI2" s="306"/>
      <c r="LQJ2" s="306"/>
      <c r="LQK2" s="306"/>
      <c r="LQL2" s="306"/>
      <c r="LQM2" s="306"/>
      <c r="LQN2" s="306"/>
      <c r="LQO2" s="306"/>
      <c r="LQP2" s="306"/>
      <c r="LQQ2" s="306"/>
      <c r="LQR2" s="306"/>
      <c r="LQS2" s="306"/>
      <c r="LQT2" s="306"/>
      <c r="LQU2" s="306"/>
      <c r="LQV2" s="306"/>
      <c r="LQW2" s="306"/>
      <c r="LQX2" s="306"/>
      <c r="LQY2" s="306"/>
      <c r="LQZ2" s="306"/>
      <c r="LRA2" s="306"/>
      <c r="LRB2" s="306"/>
      <c r="LRC2" s="306"/>
      <c r="LRD2" s="306"/>
      <c r="LRE2" s="306"/>
      <c r="LRF2" s="306"/>
      <c r="LRG2" s="306"/>
      <c r="LRH2" s="306"/>
      <c r="LRI2" s="306"/>
      <c r="LRJ2" s="306"/>
      <c r="LRK2" s="306"/>
      <c r="LRL2" s="306"/>
      <c r="LRM2" s="306"/>
      <c r="LRN2" s="306"/>
      <c r="LRO2" s="306"/>
      <c r="LRP2" s="306"/>
      <c r="LRQ2" s="306"/>
      <c r="LRR2" s="306"/>
      <c r="LRS2" s="306"/>
      <c r="LRT2" s="306"/>
      <c r="LRU2" s="306"/>
      <c r="LRV2" s="306"/>
      <c r="LRW2" s="306"/>
      <c r="LRX2" s="306"/>
      <c r="LRY2" s="306"/>
      <c r="LRZ2" s="306"/>
      <c r="LSA2" s="306"/>
      <c r="LSB2" s="306"/>
      <c r="LSC2" s="306"/>
      <c r="LSD2" s="306"/>
      <c r="LSE2" s="306"/>
      <c r="LSF2" s="306"/>
      <c r="LSG2" s="306"/>
      <c r="LSH2" s="306"/>
      <c r="LSI2" s="306"/>
      <c r="LSJ2" s="306"/>
      <c r="LSK2" s="306"/>
      <c r="LSL2" s="306"/>
      <c r="LSM2" s="306"/>
      <c r="LSN2" s="306"/>
      <c r="LSO2" s="306"/>
      <c r="LSP2" s="306"/>
      <c r="LSQ2" s="306"/>
      <c r="LSR2" s="306"/>
      <c r="LSS2" s="306"/>
      <c r="LST2" s="306"/>
      <c r="LSU2" s="306"/>
      <c r="LSV2" s="306"/>
      <c r="LSW2" s="306"/>
      <c r="LSX2" s="306"/>
      <c r="LSY2" s="306"/>
      <c r="LSZ2" s="306"/>
      <c r="LTA2" s="306"/>
      <c r="LTB2" s="306"/>
      <c r="LTC2" s="306"/>
      <c r="LTD2" s="306"/>
      <c r="LTE2" s="306"/>
      <c r="LTF2" s="306"/>
      <c r="LTG2" s="306"/>
      <c r="LTH2" s="306"/>
      <c r="LTI2" s="306"/>
      <c r="LTJ2" s="306"/>
      <c r="LTK2" s="306"/>
      <c r="LTL2" s="306"/>
      <c r="LTM2" s="306"/>
      <c r="LTN2" s="306"/>
      <c r="LTO2" s="306"/>
      <c r="LTP2" s="306"/>
      <c r="LTQ2" s="306"/>
      <c r="LTR2" s="306"/>
      <c r="LTS2" s="306"/>
      <c r="LTT2" s="306"/>
      <c r="LTU2" s="306"/>
      <c r="LTV2" s="306"/>
      <c r="LTW2" s="306"/>
      <c r="LTX2" s="306"/>
      <c r="LTY2" s="306"/>
      <c r="LTZ2" s="306"/>
      <c r="LUA2" s="306"/>
      <c r="LUB2" s="306"/>
      <c r="LUC2" s="306"/>
      <c r="LUD2" s="306"/>
      <c r="LUE2" s="306"/>
      <c r="LUF2" s="306"/>
      <c r="LUG2" s="306"/>
      <c r="LUH2" s="306"/>
      <c r="LUI2" s="306"/>
      <c r="LUJ2" s="306"/>
      <c r="LUK2" s="306"/>
      <c r="LUL2" s="306"/>
      <c r="LUM2" s="306"/>
      <c r="LUN2" s="306"/>
      <c r="LUO2" s="306"/>
      <c r="LUP2" s="306"/>
      <c r="LUQ2" s="306"/>
      <c r="LUR2" s="306"/>
      <c r="LUS2" s="306"/>
      <c r="LUT2" s="306"/>
      <c r="LUU2" s="306"/>
      <c r="LUV2" s="306"/>
      <c r="LUW2" s="306"/>
      <c r="LUX2" s="306"/>
      <c r="LUY2" s="306"/>
      <c r="LUZ2" s="306"/>
      <c r="LVA2" s="306"/>
      <c r="LVB2" s="306"/>
      <c r="LVC2" s="306"/>
      <c r="LVD2" s="306"/>
      <c r="LVE2" s="306"/>
      <c r="LVF2" s="306"/>
      <c r="LVG2" s="306"/>
      <c r="LVH2" s="306"/>
      <c r="LVI2" s="306"/>
      <c r="LVJ2" s="306"/>
      <c r="LVK2" s="306"/>
      <c r="LVL2" s="306"/>
      <c r="LVM2" s="306"/>
      <c r="LVN2" s="306"/>
      <c r="LVO2" s="306"/>
      <c r="LVP2" s="306"/>
      <c r="LVQ2" s="306"/>
      <c r="LVR2" s="306"/>
      <c r="LVS2" s="306"/>
      <c r="LVT2" s="306"/>
      <c r="LVU2" s="306"/>
      <c r="LVV2" s="306"/>
      <c r="LVW2" s="306"/>
      <c r="LVX2" s="306"/>
      <c r="LVY2" s="306"/>
      <c r="LVZ2" s="306"/>
      <c r="LWA2" s="306"/>
      <c r="LWB2" s="306"/>
      <c r="LWC2" s="306"/>
      <c r="LWD2" s="306"/>
      <c r="LWE2" s="306"/>
      <c r="LWF2" s="306"/>
      <c r="LWG2" s="306"/>
      <c r="LWH2" s="306"/>
      <c r="LWI2" s="306"/>
      <c r="LWJ2" s="306"/>
      <c r="LWK2" s="306"/>
      <c r="LWL2" s="306"/>
      <c r="LWM2" s="306"/>
      <c r="LWN2" s="306"/>
      <c r="LWO2" s="306"/>
      <c r="LWP2" s="306"/>
      <c r="LWQ2" s="306"/>
      <c r="LWR2" s="306"/>
      <c r="LWS2" s="306"/>
      <c r="LWT2" s="306"/>
      <c r="LWU2" s="306"/>
      <c r="LWV2" s="306"/>
      <c r="LWW2" s="306"/>
      <c r="LWX2" s="306"/>
      <c r="LWY2" s="306"/>
      <c r="LWZ2" s="306"/>
      <c r="LXA2" s="306"/>
      <c r="LXB2" s="306"/>
      <c r="LXC2" s="306"/>
      <c r="LXD2" s="306"/>
      <c r="LXE2" s="306"/>
      <c r="LXF2" s="306"/>
      <c r="LXG2" s="306"/>
      <c r="LXH2" s="306"/>
      <c r="LXI2" s="306"/>
      <c r="LXJ2" s="306"/>
      <c r="LXK2" s="306"/>
      <c r="LXL2" s="306"/>
      <c r="LXM2" s="306"/>
      <c r="LXN2" s="306"/>
      <c r="LXO2" s="306"/>
      <c r="LXP2" s="306"/>
      <c r="LXQ2" s="306"/>
      <c r="LXR2" s="306"/>
      <c r="LXS2" s="306"/>
      <c r="LXT2" s="306"/>
      <c r="LXU2" s="306"/>
      <c r="LXV2" s="306"/>
      <c r="LXW2" s="306"/>
      <c r="LXX2" s="306"/>
      <c r="LXY2" s="306"/>
      <c r="LXZ2" s="306"/>
      <c r="LYA2" s="306"/>
      <c r="LYB2" s="306"/>
      <c r="LYC2" s="306"/>
      <c r="LYD2" s="306"/>
      <c r="LYE2" s="306"/>
      <c r="LYF2" s="306"/>
      <c r="LYG2" s="306"/>
      <c r="LYH2" s="306"/>
      <c r="LYI2" s="306"/>
      <c r="LYJ2" s="306"/>
      <c r="LYK2" s="306"/>
      <c r="LYL2" s="306"/>
      <c r="LYM2" s="306"/>
      <c r="LYN2" s="306"/>
      <c r="LYO2" s="306"/>
      <c r="LYP2" s="306"/>
      <c r="LYQ2" s="306"/>
      <c r="LYR2" s="306"/>
      <c r="LYS2" s="306"/>
      <c r="LYT2" s="306"/>
      <c r="LYU2" s="306"/>
      <c r="LYV2" s="306"/>
      <c r="LYW2" s="306"/>
      <c r="LYX2" s="306"/>
      <c r="LYY2" s="306"/>
      <c r="LYZ2" s="306"/>
      <c r="LZA2" s="306"/>
      <c r="LZB2" s="306"/>
      <c r="LZC2" s="306"/>
      <c r="LZD2" s="306"/>
      <c r="LZE2" s="306"/>
      <c r="LZF2" s="306"/>
      <c r="LZG2" s="306"/>
      <c r="LZH2" s="306"/>
      <c r="LZI2" s="306"/>
      <c r="LZJ2" s="306"/>
      <c r="LZK2" s="306"/>
      <c r="LZL2" s="306"/>
      <c r="LZM2" s="306"/>
      <c r="LZN2" s="306"/>
      <c r="LZO2" s="306"/>
      <c r="LZP2" s="306"/>
      <c r="LZQ2" s="306"/>
      <c r="LZR2" s="306"/>
      <c r="LZS2" s="306"/>
      <c r="LZT2" s="306"/>
      <c r="LZU2" s="306"/>
      <c r="LZV2" s="306"/>
      <c r="LZW2" s="306"/>
      <c r="LZX2" s="306"/>
      <c r="LZY2" s="306"/>
      <c r="LZZ2" s="306"/>
      <c r="MAA2" s="306"/>
      <c r="MAB2" s="306"/>
      <c r="MAC2" s="306"/>
      <c r="MAD2" s="306"/>
      <c r="MAE2" s="306"/>
      <c r="MAF2" s="306"/>
      <c r="MAG2" s="306"/>
      <c r="MAH2" s="306"/>
      <c r="MAI2" s="306"/>
      <c r="MAJ2" s="306"/>
      <c r="MAK2" s="306"/>
      <c r="MAL2" s="306"/>
      <c r="MAM2" s="306"/>
      <c r="MAN2" s="306"/>
      <c r="MAO2" s="306"/>
      <c r="MAP2" s="306"/>
      <c r="MAQ2" s="306"/>
      <c r="MAR2" s="306"/>
      <c r="MAS2" s="306"/>
      <c r="MAT2" s="306"/>
      <c r="MAU2" s="306"/>
      <c r="MAV2" s="306"/>
      <c r="MAW2" s="306"/>
      <c r="MAX2" s="306"/>
      <c r="MAY2" s="306"/>
      <c r="MAZ2" s="306"/>
      <c r="MBA2" s="306"/>
      <c r="MBB2" s="306"/>
      <c r="MBC2" s="306"/>
      <c r="MBD2" s="306"/>
      <c r="MBE2" s="306"/>
      <c r="MBF2" s="306"/>
      <c r="MBG2" s="306"/>
      <c r="MBH2" s="306"/>
      <c r="MBI2" s="306"/>
      <c r="MBJ2" s="306"/>
      <c r="MBK2" s="306"/>
      <c r="MBL2" s="306"/>
      <c r="MBM2" s="306"/>
      <c r="MBN2" s="306"/>
      <c r="MBO2" s="306"/>
      <c r="MBP2" s="306"/>
      <c r="MBQ2" s="306"/>
      <c r="MBR2" s="306"/>
      <c r="MBS2" s="306"/>
      <c r="MBT2" s="306"/>
      <c r="MBU2" s="306"/>
      <c r="MBV2" s="306"/>
      <c r="MBW2" s="306"/>
      <c r="MBX2" s="306"/>
      <c r="MBY2" s="306"/>
      <c r="MBZ2" s="306"/>
      <c r="MCA2" s="306"/>
      <c r="MCB2" s="306"/>
      <c r="MCC2" s="306"/>
      <c r="MCD2" s="306"/>
      <c r="MCE2" s="306"/>
      <c r="MCF2" s="306"/>
      <c r="MCG2" s="306"/>
      <c r="MCH2" s="306"/>
      <c r="MCI2" s="306"/>
      <c r="MCJ2" s="306"/>
      <c r="MCK2" s="306"/>
      <c r="MCL2" s="306"/>
      <c r="MCM2" s="306"/>
      <c r="MCN2" s="306"/>
      <c r="MCO2" s="306"/>
      <c r="MCP2" s="306"/>
      <c r="MCQ2" s="306"/>
      <c r="MCR2" s="306"/>
      <c r="MCS2" s="306"/>
      <c r="MCT2" s="306"/>
      <c r="MCU2" s="306"/>
      <c r="MCV2" s="306"/>
      <c r="MCW2" s="306"/>
      <c r="MCX2" s="306"/>
      <c r="MCY2" s="306"/>
      <c r="MCZ2" s="306"/>
      <c r="MDA2" s="306"/>
      <c r="MDB2" s="306"/>
      <c r="MDC2" s="306"/>
      <c r="MDD2" s="306"/>
      <c r="MDE2" s="306"/>
      <c r="MDF2" s="306"/>
      <c r="MDG2" s="306"/>
      <c r="MDH2" s="306"/>
      <c r="MDI2" s="306"/>
      <c r="MDJ2" s="306"/>
      <c r="MDK2" s="306"/>
      <c r="MDL2" s="306"/>
      <c r="MDM2" s="306"/>
      <c r="MDN2" s="306"/>
      <c r="MDO2" s="306"/>
      <c r="MDP2" s="306"/>
      <c r="MDQ2" s="306"/>
      <c r="MDR2" s="306"/>
      <c r="MDS2" s="306"/>
      <c r="MDT2" s="306"/>
      <c r="MDU2" s="306"/>
      <c r="MDV2" s="306"/>
      <c r="MDW2" s="306"/>
      <c r="MDX2" s="306"/>
      <c r="MDY2" s="306"/>
      <c r="MDZ2" s="306"/>
      <c r="MEA2" s="306"/>
      <c r="MEB2" s="306"/>
      <c r="MEC2" s="306"/>
      <c r="MED2" s="306"/>
      <c r="MEE2" s="306"/>
      <c r="MEF2" s="306"/>
      <c r="MEG2" s="306"/>
      <c r="MEH2" s="306"/>
      <c r="MEI2" s="306"/>
      <c r="MEJ2" s="306"/>
      <c r="MEK2" s="306"/>
      <c r="MEL2" s="306"/>
      <c r="MEM2" s="306"/>
      <c r="MEN2" s="306"/>
      <c r="MEO2" s="306"/>
      <c r="MEP2" s="306"/>
      <c r="MEQ2" s="306"/>
      <c r="MER2" s="306"/>
      <c r="MES2" s="306"/>
      <c r="MET2" s="306"/>
      <c r="MEU2" s="306"/>
      <c r="MEV2" s="306"/>
      <c r="MEW2" s="306"/>
      <c r="MEX2" s="306"/>
      <c r="MEY2" s="306"/>
      <c r="MEZ2" s="306"/>
      <c r="MFA2" s="306"/>
      <c r="MFB2" s="306"/>
      <c r="MFC2" s="306"/>
      <c r="MFD2" s="306"/>
      <c r="MFE2" s="306"/>
      <c r="MFF2" s="306"/>
      <c r="MFG2" s="306"/>
      <c r="MFH2" s="306"/>
      <c r="MFI2" s="306"/>
      <c r="MFJ2" s="306"/>
      <c r="MFK2" s="306"/>
      <c r="MFL2" s="306"/>
      <c r="MFM2" s="306"/>
      <c r="MFN2" s="306"/>
      <c r="MFO2" s="306"/>
      <c r="MFP2" s="306"/>
      <c r="MFQ2" s="306"/>
      <c r="MFR2" s="306"/>
      <c r="MFS2" s="306"/>
      <c r="MFT2" s="306"/>
      <c r="MFU2" s="306"/>
      <c r="MFV2" s="306"/>
      <c r="MFW2" s="306"/>
      <c r="MFX2" s="306"/>
      <c r="MFY2" s="306"/>
      <c r="MFZ2" s="306"/>
      <c r="MGA2" s="306"/>
      <c r="MGB2" s="306"/>
      <c r="MGC2" s="306"/>
      <c r="MGD2" s="306"/>
      <c r="MGE2" s="306"/>
      <c r="MGF2" s="306"/>
      <c r="MGG2" s="306"/>
      <c r="MGH2" s="306"/>
      <c r="MGI2" s="306"/>
      <c r="MGJ2" s="306"/>
      <c r="MGK2" s="306"/>
      <c r="MGL2" s="306"/>
      <c r="MGM2" s="306"/>
      <c r="MGN2" s="306"/>
      <c r="MGO2" s="306"/>
      <c r="MGP2" s="306"/>
      <c r="MGQ2" s="306"/>
      <c r="MGR2" s="306"/>
      <c r="MGS2" s="306"/>
      <c r="MGT2" s="306"/>
      <c r="MGU2" s="306"/>
      <c r="MGV2" s="306"/>
      <c r="MGW2" s="306"/>
      <c r="MGX2" s="306"/>
      <c r="MGY2" s="306"/>
      <c r="MGZ2" s="306"/>
      <c r="MHA2" s="306"/>
      <c r="MHB2" s="306"/>
      <c r="MHC2" s="306"/>
      <c r="MHD2" s="306"/>
      <c r="MHE2" s="306"/>
      <c r="MHF2" s="306"/>
      <c r="MHG2" s="306"/>
      <c r="MHH2" s="306"/>
      <c r="MHI2" s="306"/>
      <c r="MHJ2" s="306"/>
      <c r="MHK2" s="306"/>
      <c r="MHL2" s="306"/>
      <c r="MHM2" s="306"/>
      <c r="MHN2" s="306"/>
      <c r="MHO2" s="306"/>
      <c r="MHP2" s="306"/>
      <c r="MHQ2" s="306"/>
      <c r="MHR2" s="306"/>
      <c r="MHS2" s="306"/>
      <c r="MHT2" s="306"/>
      <c r="MHU2" s="306"/>
      <c r="MHV2" s="306"/>
      <c r="MHW2" s="306"/>
      <c r="MHX2" s="306"/>
      <c r="MHY2" s="306"/>
      <c r="MHZ2" s="306"/>
      <c r="MIA2" s="306"/>
      <c r="MIB2" s="306"/>
      <c r="MIC2" s="306"/>
      <c r="MID2" s="306"/>
      <c r="MIE2" s="306"/>
      <c r="MIF2" s="306"/>
      <c r="MIG2" s="306"/>
      <c r="MIH2" s="306"/>
      <c r="MII2" s="306"/>
      <c r="MIJ2" s="306"/>
      <c r="MIK2" s="306"/>
      <c r="MIL2" s="306"/>
      <c r="MIM2" s="306"/>
      <c r="MIN2" s="306"/>
      <c r="MIO2" s="306"/>
      <c r="MIP2" s="306"/>
      <c r="MIQ2" s="306"/>
      <c r="MIR2" s="306"/>
      <c r="MIS2" s="306"/>
      <c r="MIT2" s="306"/>
      <c r="MIU2" s="306"/>
      <c r="MIV2" s="306"/>
      <c r="MIW2" s="306"/>
      <c r="MIX2" s="306"/>
      <c r="MIY2" s="306"/>
      <c r="MIZ2" s="306"/>
      <c r="MJA2" s="306"/>
      <c r="MJB2" s="306"/>
      <c r="MJC2" s="306"/>
      <c r="MJD2" s="306"/>
      <c r="MJE2" s="306"/>
      <c r="MJF2" s="306"/>
      <c r="MJG2" s="306"/>
      <c r="MJH2" s="306"/>
      <c r="MJI2" s="306"/>
      <c r="MJJ2" s="306"/>
      <c r="MJK2" s="306"/>
      <c r="MJL2" s="306"/>
      <c r="MJM2" s="306"/>
      <c r="MJN2" s="306"/>
      <c r="MJO2" s="306"/>
      <c r="MJP2" s="306"/>
      <c r="MJQ2" s="306"/>
      <c r="MJR2" s="306"/>
      <c r="MJS2" s="306"/>
      <c r="MJT2" s="306"/>
      <c r="MJU2" s="306"/>
      <c r="MJV2" s="306"/>
      <c r="MJW2" s="306"/>
      <c r="MJX2" s="306"/>
      <c r="MJY2" s="306"/>
      <c r="MJZ2" s="306"/>
      <c r="MKA2" s="306"/>
      <c r="MKB2" s="306"/>
      <c r="MKC2" s="306"/>
      <c r="MKD2" s="306"/>
      <c r="MKE2" s="306"/>
      <c r="MKF2" s="306"/>
      <c r="MKG2" s="306"/>
      <c r="MKH2" s="306"/>
      <c r="MKI2" s="306"/>
      <c r="MKJ2" s="306"/>
      <c r="MKK2" s="306"/>
      <c r="MKL2" s="306"/>
      <c r="MKM2" s="306"/>
      <c r="MKN2" s="306"/>
      <c r="MKO2" s="306"/>
      <c r="MKP2" s="306"/>
      <c r="MKQ2" s="306"/>
      <c r="MKR2" s="306"/>
      <c r="MKS2" s="306"/>
      <c r="MKT2" s="306"/>
      <c r="MKU2" s="306"/>
      <c r="MKV2" s="306"/>
      <c r="MKW2" s="306"/>
      <c r="MKX2" s="306"/>
      <c r="MKY2" s="306"/>
      <c r="MKZ2" s="306"/>
      <c r="MLA2" s="306"/>
      <c r="MLB2" s="306"/>
      <c r="MLC2" s="306"/>
      <c r="MLD2" s="306"/>
      <c r="MLE2" s="306"/>
      <c r="MLF2" s="306"/>
      <c r="MLG2" s="306"/>
      <c r="MLH2" s="306"/>
      <c r="MLI2" s="306"/>
      <c r="MLJ2" s="306"/>
      <c r="MLK2" s="306"/>
      <c r="MLL2" s="306"/>
      <c r="MLM2" s="306"/>
      <c r="MLN2" s="306"/>
      <c r="MLO2" s="306"/>
      <c r="MLP2" s="306"/>
      <c r="MLQ2" s="306"/>
      <c r="MLR2" s="306"/>
      <c r="MLS2" s="306"/>
      <c r="MLT2" s="306"/>
      <c r="MLU2" s="306"/>
      <c r="MLV2" s="306"/>
      <c r="MLW2" s="306"/>
      <c r="MLX2" s="306"/>
      <c r="MLY2" s="306"/>
      <c r="MLZ2" s="306"/>
      <c r="MMA2" s="306"/>
      <c r="MMB2" s="306"/>
      <c r="MMC2" s="306"/>
      <c r="MMD2" s="306"/>
      <c r="MME2" s="306"/>
      <c r="MMF2" s="306"/>
      <c r="MMG2" s="306"/>
      <c r="MMH2" s="306"/>
      <c r="MMI2" s="306"/>
      <c r="MMJ2" s="306"/>
      <c r="MMK2" s="306"/>
      <c r="MML2" s="306"/>
      <c r="MMM2" s="306"/>
      <c r="MMN2" s="306"/>
      <c r="MMO2" s="306"/>
      <c r="MMP2" s="306"/>
      <c r="MMQ2" s="306"/>
      <c r="MMR2" s="306"/>
      <c r="MMS2" s="306"/>
      <c r="MMT2" s="306"/>
      <c r="MMU2" s="306"/>
      <c r="MMV2" s="306"/>
      <c r="MMW2" s="306"/>
      <c r="MMX2" s="306"/>
      <c r="MMY2" s="306"/>
      <c r="MMZ2" s="306"/>
      <c r="MNA2" s="306"/>
      <c r="MNB2" s="306"/>
      <c r="MNC2" s="306"/>
      <c r="MND2" s="306"/>
      <c r="MNE2" s="306"/>
      <c r="MNF2" s="306"/>
      <c r="MNG2" s="306"/>
      <c r="MNH2" s="306"/>
      <c r="MNI2" s="306"/>
      <c r="MNJ2" s="306"/>
      <c r="MNK2" s="306"/>
      <c r="MNL2" s="306"/>
      <c r="MNM2" s="306"/>
      <c r="MNN2" s="306"/>
      <c r="MNO2" s="306"/>
      <c r="MNP2" s="306"/>
      <c r="MNQ2" s="306"/>
      <c r="MNR2" s="306"/>
      <c r="MNS2" s="306"/>
      <c r="MNT2" s="306"/>
      <c r="MNU2" s="306"/>
      <c r="MNV2" s="306"/>
      <c r="MNW2" s="306"/>
      <c r="MNX2" s="306"/>
      <c r="MNY2" s="306"/>
      <c r="MNZ2" s="306"/>
      <c r="MOA2" s="306"/>
      <c r="MOB2" s="306"/>
      <c r="MOC2" s="306"/>
      <c r="MOD2" s="306"/>
      <c r="MOE2" s="306"/>
      <c r="MOF2" s="306"/>
      <c r="MOG2" s="306"/>
      <c r="MOH2" s="306"/>
      <c r="MOI2" s="306"/>
      <c r="MOJ2" s="306"/>
      <c r="MOK2" s="306"/>
      <c r="MOL2" s="306"/>
      <c r="MOM2" s="306"/>
      <c r="MON2" s="306"/>
      <c r="MOO2" s="306"/>
      <c r="MOP2" s="306"/>
      <c r="MOQ2" s="306"/>
      <c r="MOR2" s="306"/>
      <c r="MOS2" s="306"/>
      <c r="MOT2" s="306"/>
      <c r="MOU2" s="306"/>
      <c r="MOV2" s="306"/>
      <c r="MOW2" s="306"/>
      <c r="MOX2" s="306"/>
      <c r="MOY2" s="306"/>
      <c r="MOZ2" s="306"/>
      <c r="MPA2" s="306"/>
      <c r="MPB2" s="306"/>
      <c r="MPC2" s="306"/>
      <c r="MPD2" s="306"/>
      <c r="MPE2" s="306"/>
      <c r="MPF2" s="306"/>
      <c r="MPG2" s="306"/>
      <c r="MPH2" s="306"/>
      <c r="MPI2" s="306"/>
      <c r="MPJ2" s="306"/>
      <c r="MPK2" s="306"/>
      <c r="MPL2" s="306"/>
      <c r="MPM2" s="306"/>
      <c r="MPN2" s="306"/>
      <c r="MPO2" s="306"/>
      <c r="MPP2" s="306"/>
      <c r="MPQ2" s="306"/>
      <c r="MPR2" s="306"/>
      <c r="MPS2" s="306"/>
      <c r="MPT2" s="306"/>
      <c r="MPU2" s="306"/>
      <c r="MPV2" s="306"/>
      <c r="MPW2" s="306"/>
      <c r="MPX2" s="306"/>
      <c r="MPY2" s="306"/>
      <c r="MPZ2" s="306"/>
      <c r="MQA2" s="306"/>
      <c r="MQB2" s="306"/>
      <c r="MQC2" s="306"/>
      <c r="MQD2" s="306"/>
      <c r="MQE2" s="306"/>
      <c r="MQF2" s="306"/>
      <c r="MQG2" s="306"/>
      <c r="MQH2" s="306"/>
      <c r="MQI2" s="306"/>
      <c r="MQJ2" s="306"/>
      <c r="MQK2" s="306"/>
      <c r="MQL2" s="306"/>
      <c r="MQM2" s="306"/>
      <c r="MQN2" s="306"/>
      <c r="MQO2" s="306"/>
      <c r="MQP2" s="306"/>
      <c r="MQQ2" s="306"/>
      <c r="MQR2" s="306"/>
      <c r="MQS2" s="306"/>
      <c r="MQT2" s="306"/>
      <c r="MQU2" s="306"/>
      <c r="MQV2" s="306"/>
      <c r="MQW2" s="306"/>
      <c r="MQX2" s="306"/>
      <c r="MQY2" s="306"/>
      <c r="MQZ2" s="306"/>
      <c r="MRA2" s="306"/>
      <c r="MRB2" s="306"/>
      <c r="MRC2" s="306"/>
      <c r="MRD2" s="306"/>
      <c r="MRE2" s="306"/>
      <c r="MRF2" s="306"/>
      <c r="MRG2" s="306"/>
      <c r="MRH2" s="306"/>
      <c r="MRI2" s="306"/>
      <c r="MRJ2" s="306"/>
      <c r="MRK2" s="306"/>
      <c r="MRL2" s="306"/>
      <c r="MRM2" s="306"/>
      <c r="MRN2" s="306"/>
      <c r="MRO2" s="306"/>
      <c r="MRP2" s="306"/>
      <c r="MRQ2" s="306"/>
      <c r="MRR2" s="306"/>
      <c r="MRS2" s="306"/>
      <c r="MRT2" s="306"/>
      <c r="MRU2" s="306"/>
      <c r="MRV2" s="306"/>
      <c r="MRW2" s="306"/>
      <c r="MRX2" s="306"/>
      <c r="MRY2" s="306"/>
      <c r="MRZ2" s="306"/>
      <c r="MSA2" s="306"/>
      <c r="MSB2" s="306"/>
      <c r="MSC2" s="306"/>
      <c r="MSD2" s="306"/>
      <c r="MSE2" s="306"/>
      <c r="MSF2" s="306"/>
      <c r="MSG2" s="306"/>
      <c r="MSH2" s="306"/>
      <c r="MSI2" s="306"/>
      <c r="MSJ2" s="306"/>
      <c r="MSK2" s="306"/>
      <c r="MSL2" s="306"/>
      <c r="MSM2" s="306"/>
      <c r="MSN2" s="306"/>
      <c r="MSO2" s="306"/>
      <c r="MSP2" s="306"/>
      <c r="MSQ2" s="306"/>
      <c r="MSR2" s="306"/>
      <c r="MSS2" s="306"/>
      <c r="MST2" s="306"/>
      <c r="MSU2" s="306"/>
      <c r="MSV2" s="306"/>
      <c r="MSW2" s="306"/>
      <c r="MSX2" s="306"/>
      <c r="MSY2" s="306"/>
      <c r="MSZ2" s="306"/>
      <c r="MTA2" s="306"/>
      <c r="MTB2" s="306"/>
      <c r="MTC2" s="306"/>
      <c r="MTD2" s="306"/>
      <c r="MTE2" s="306"/>
      <c r="MTF2" s="306"/>
      <c r="MTG2" s="306"/>
      <c r="MTH2" s="306"/>
      <c r="MTI2" s="306"/>
      <c r="MTJ2" s="306"/>
      <c r="MTK2" s="306"/>
      <c r="MTL2" s="306"/>
      <c r="MTM2" s="306"/>
      <c r="MTN2" s="306"/>
      <c r="MTO2" s="306"/>
      <c r="MTP2" s="306"/>
      <c r="MTQ2" s="306"/>
      <c r="MTR2" s="306"/>
      <c r="MTS2" s="306"/>
      <c r="MTT2" s="306"/>
      <c r="MTU2" s="306"/>
      <c r="MTV2" s="306"/>
      <c r="MTW2" s="306"/>
      <c r="MTX2" s="306"/>
      <c r="MTY2" s="306"/>
      <c r="MTZ2" s="306"/>
      <c r="MUA2" s="306"/>
      <c r="MUB2" s="306"/>
      <c r="MUC2" s="306"/>
      <c r="MUD2" s="306"/>
      <c r="MUE2" s="306"/>
      <c r="MUF2" s="306"/>
      <c r="MUG2" s="306"/>
      <c r="MUH2" s="306"/>
      <c r="MUI2" s="306"/>
      <c r="MUJ2" s="306"/>
      <c r="MUK2" s="306"/>
      <c r="MUL2" s="306"/>
      <c r="MUM2" s="306"/>
      <c r="MUN2" s="306"/>
      <c r="MUO2" s="306"/>
      <c r="MUP2" s="306"/>
      <c r="MUQ2" s="306"/>
      <c r="MUR2" s="306"/>
      <c r="MUS2" s="306"/>
      <c r="MUT2" s="306"/>
      <c r="MUU2" s="306"/>
      <c r="MUV2" s="306"/>
      <c r="MUW2" s="306"/>
      <c r="MUX2" s="306"/>
      <c r="MUY2" s="306"/>
      <c r="MUZ2" s="306"/>
      <c r="MVA2" s="306"/>
      <c r="MVB2" s="306"/>
      <c r="MVC2" s="306"/>
      <c r="MVD2" s="306"/>
      <c r="MVE2" s="306"/>
      <c r="MVF2" s="306"/>
      <c r="MVG2" s="306"/>
      <c r="MVH2" s="306"/>
      <c r="MVI2" s="306"/>
      <c r="MVJ2" s="306"/>
      <c r="MVK2" s="306"/>
      <c r="MVL2" s="306"/>
      <c r="MVM2" s="306"/>
      <c r="MVN2" s="306"/>
      <c r="MVO2" s="306"/>
      <c r="MVP2" s="306"/>
      <c r="MVQ2" s="306"/>
      <c r="MVR2" s="306"/>
      <c r="MVS2" s="306"/>
      <c r="MVT2" s="306"/>
      <c r="MVU2" s="306"/>
      <c r="MVV2" s="306"/>
      <c r="MVW2" s="306"/>
      <c r="MVX2" s="306"/>
      <c r="MVY2" s="306"/>
      <c r="MVZ2" s="306"/>
      <c r="MWA2" s="306"/>
      <c r="MWB2" s="306"/>
      <c r="MWC2" s="306"/>
      <c r="MWD2" s="306"/>
      <c r="MWE2" s="306"/>
      <c r="MWF2" s="306"/>
      <c r="MWG2" s="306"/>
      <c r="MWH2" s="306"/>
      <c r="MWI2" s="306"/>
      <c r="MWJ2" s="306"/>
      <c r="MWK2" s="306"/>
      <c r="MWL2" s="306"/>
      <c r="MWM2" s="306"/>
      <c r="MWN2" s="306"/>
      <c r="MWO2" s="306"/>
      <c r="MWP2" s="306"/>
      <c r="MWQ2" s="306"/>
      <c r="MWR2" s="306"/>
      <c r="MWS2" s="306"/>
      <c r="MWT2" s="306"/>
      <c r="MWU2" s="306"/>
      <c r="MWV2" s="306"/>
      <c r="MWW2" s="306"/>
      <c r="MWX2" s="306"/>
      <c r="MWY2" s="306"/>
      <c r="MWZ2" s="306"/>
      <c r="MXA2" s="306"/>
      <c r="MXB2" s="306"/>
      <c r="MXC2" s="306"/>
      <c r="MXD2" s="306"/>
      <c r="MXE2" s="306"/>
      <c r="MXF2" s="306"/>
      <c r="MXG2" s="306"/>
      <c r="MXH2" s="306"/>
      <c r="MXI2" s="306"/>
      <c r="MXJ2" s="306"/>
      <c r="MXK2" s="306"/>
      <c r="MXL2" s="306"/>
      <c r="MXM2" s="306"/>
      <c r="MXN2" s="306"/>
      <c r="MXO2" s="306"/>
      <c r="MXP2" s="306"/>
      <c r="MXQ2" s="306"/>
      <c r="MXR2" s="306"/>
      <c r="MXS2" s="306"/>
      <c r="MXT2" s="306"/>
      <c r="MXU2" s="306"/>
      <c r="MXV2" s="306"/>
      <c r="MXW2" s="306"/>
      <c r="MXX2" s="306"/>
      <c r="MXY2" s="306"/>
      <c r="MXZ2" s="306"/>
      <c r="MYA2" s="306"/>
      <c r="MYB2" s="306"/>
      <c r="MYC2" s="306"/>
      <c r="MYD2" s="306"/>
      <c r="MYE2" s="306"/>
      <c r="MYF2" s="306"/>
      <c r="MYG2" s="306"/>
      <c r="MYH2" s="306"/>
      <c r="MYI2" s="306"/>
      <c r="MYJ2" s="306"/>
      <c r="MYK2" s="306"/>
      <c r="MYL2" s="306"/>
      <c r="MYM2" s="306"/>
      <c r="MYN2" s="306"/>
      <c r="MYO2" s="306"/>
      <c r="MYP2" s="306"/>
      <c r="MYQ2" s="306"/>
      <c r="MYR2" s="306"/>
      <c r="MYS2" s="306"/>
      <c r="MYT2" s="306"/>
      <c r="MYU2" s="306"/>
      <c r="MYV2" s="306"/>
      <c r="MYW2" s="306"/>
      <c r="MYX2" s="306"/>
      <c r="MYY2" s="306"/>
      <c r="MYZ2" s="306"/>
      <c r="MZA2" s="306"/>
      <c r="MZB2" s="306"/>
      <c r="MZC2" s="306"/>
      <c r="MZD2" s="306"/>
      <c r="MZE2" s="306"/>
      <c r="MZF2" s="306"/>
      <c r="MZG2" s="306"/>
      <c r="MZH2" s="306"/>
      <c r="MZI2" s="306"/>
      <c r="MZJ2" s="306"/>
      <c r="MZK2" s="306"/>
      <c r="MZL2" s="306"/>
      <c r="MZM2" s="306"/>
      <c r="MZN2" s="306"/>
      <c r="MZO2" s="306"/>
      <c r="MZP2" s="306"/>
      <c r="MZQ2" s="306"/>
      <c r="MZR2" s="306"/>
      <c r="MZS2" s="306"/>
      <c r="MZT2" s="306"/>
      <c r="MZU2" s="306"/>
      <c r="MZV2" s="306"/>
      <c r="MZW2" s="306"/>
      <c r="MZX2" s="306"/>
      <c r="MZY2" s="306"/>
      <c r="MZZ2" s="306"/>
      <c r="NAA2" s="306"/>
      <c r="NAB2" s="306"/>
      <c r="NAC2" s="306"/>
      <c r="NAD2" s="306"/>
      <c r="NAE2" s="306"/>
      <c r="NAF2" s="306"/>
      <c r="NAG2" s="306"/>
      <c r="NAH2" s="306"/>
      <c r="NAI2" s="306"/>
      <c r="NAJ2" s="306"/>
      <c r="NAK2" s="306"/>
      <c r="NAL2" s="306"/>
      <c r="NAM2" s="306"/>
      <c r="NAN2" s="306"/>
      <c r="NAO2" s="306"/>
      <c r="NAP2" s="306"/>
      <c r="NAQ2" s="306"/>
      <c r="NAR2" s="306"/>
      <c r="NAS2" s="306"/>
      <c r="NAT2" s="306"/>
      <c r="NAU2" s="306"/>
      <c r="NAV2" s="306"/>
      <c r="NAW2" s="306"/>
      <c r="NAX2" s="306"/>
      <c r="NAY2" s="306"/>
      <c r="NAZ2" s="306"/>
      <c r="NBA2" s="306"/>
      <c r="NBB2" s="306"/>
      <c r="NBC2" s="306"/>
      <c r="NBD2" s="306"/>
      <c r="NBE2" s="306"/>
      <c r="NBF2" s="306"/>
      <c r="NBG2" s="306"/>
      <c r="NBH2" s="306"/>
      <c r="NBI2" s="306"/>
      <c r="NBJ2" s="306"/>
      <c r="NBK2" s="306"/>
      <c r="NBL2" s="306"/>
      <c r="NBM2" s="306"/>
      <c r="NBN2" s="306"/>
      <c r="NBO2" s="306"/>
      <c r="NBP2" s="306"/>
      <c r="NBQ2" s="306"/>
      <c r="NBR2" s="306"/>
      <c r="NBS2" s="306"/>
      <c r="NBT2" s="306"/>
      <c r="NBU2" s="306"/>
      <c r="NBV2" s="306"/>
      <c r="NBW2" s="306"/>
      <c r="NBX2" s="306"/>
      <c r="NBY2" s="306"/>
      <c r="NBZ2" s="306"/>
      <c r="NCA2" s="306"/>
      <c r="NCB2" s="306"/>
      <c r="NCC2" s="306"/>
      <c r="NCD2" s="306"/>
      <c r="NCE2" s="306"/>
      <c r="NCF2" s="306"/>
      <c r="NCG2" s="306"/>
      <c r="NCH2" s="306"/>
      <c r="NCI2" s="306"/>
      <c r="NCJ2" s="306"/>
      <c r="NCK2" s="306"/>
      <c r="NCL2" s="306"/>
      <c r="NCM2" s="306"/>
      <c r="NCN2" s="306"/>
      <c r="NCO2" s="306"/>
      <c r="NCP2" s="306"/>
      <c r="NCQ2" s="306"/>
      <c r="NCR2" s="306"/>
      <c r="NCS2" s="306"/>
      <c r="NCT2" s="306"/>
      <c r="NCU2" s="306"/>
      <c r="NCV2" s="306"/>
      <c r="NCW2" s="306"/>
      <c r="NCX2" s="306"/>
      <c r="NCY2" s="306"/>
      <c r="NCZ2" s="306"/>
      <c r="NDA2" s="306"/>
      <c r="NDB2" s="306"/>
      <c r="NDC2" s="306"/>
      <c r="NDD2" s="306"/>
      <c r="NDE2" s="306"/>
      <c r="NDF2" s="306"/>
      <c r="NDG2" s="306"/>
      <c r="NDH2" s="306"/>
      <c r="NDI2" s="306"/>
      <c r="NDJ2" s="306"/>
      <c r="NDK2" s="306"/>
      <c r="NDL2" s="306"/>
      <c r="NDM2" s="306"/>
      <c r="NDN2" s="306"/>
      <c r="NDO2" s="306"/>
      <c r="NDP2" s="306"/>
      <c r="NDQ2" s="306"/>
      <c r="NDR2" s="306"/>
      <c r="NDS2" s="306"/>
      <c r="NDT2" s="306"/>
      <c r="NDU2" s="306"/>
      <c r="NDV2" s="306"/>
      <c r="NDW2" s="306"/>
      <c r="NDX2" s="306"/>
      <c r="NDY2" s="306"/>
      <c r="NDZ2" s="306"/>
      <c r="NEA2" s="306"/>
      <c r="NEB2" s="306"/>
      <c r="NEC2" s="306"/>
      <c r="NED2" s="306"/>
      <c r="NEE2" s="306"/>
      <c r="NEF2" s="306"/>
      <c r="NEG2" s="306"/>
      <c r="NEH2" s="306"/>
      <c r="NEI2" s="306"/>
      <c r="NEJ2" s="306"/>
      <c r="NEK2" s="306"/>
      <c r="NEL2" s="306"/>
      <c r="NEM2" s="306"/>
      <c r="NEN2" s="306"/>
      <c r="NEO2" s="306"/>
      <c r="NEP2" s="306"/>
      <c r="NEQ2" s="306"/>
      <c r="NER2" s="306"/>
      <c r="NES2" s="306"/>
      <c r="NET2" s="306"/>
      <c r="NEU2" s="306"/>
      <c r="NEV2" s="306"/>
      <c r="NEW2" s="306"/>
      <c r="NEX2" s="306"/>
      <c r="NEY2" s="306"/>
      <c r="NEZ2" s="306"/>
      <c r="NFA2" s="306"/>
      <c r="NFB2" s="306"/>
      <c r="NFC2" s="306"/>
      <c r="NFD2" s="306"/>
      <c r="NFE2" s="306"/>
      <c r="NFF2" s="306"/>
      <c r="NFG2" s="306"/>
      <c r="NFH2" s="306"/>
      <c r="NFI2" s="306"/>
      <c r="NFJ2" s="306"/>
      <c r="NFK2" s="306"/>
      <c r="NFL2" s="306"/>
      <c r="NFM2" s="306"/>
      <c r="NFN2" s="306"/>
      <c r="NFO2" s="306"/>
      <c r="NFP2" s="306"/>
      <c r="NFQ2" s="306"/>
      <c r="NFR2" s="306"/>
      <c r="NFS2" s="306"/>
      <c r="NFT2" s="306"/>
      <c r="NFU2" s="306"/>
      <c r="NFV2" s="306"/>
      <c r="NFW2" s="306"/>
      <c r="NFX2" s="306"/>
      <c r="NFY2" s="306"/>
      <c r="NFZ2" s="306"/>
      <c r="NGA2" s="306"/>
      <c r="NGB2" s="306"/>
      <c r="NGC2" s="306"/>
      <c r="NGD2" s="306"/>
      <c r="NGE2" s="306"/>
      <c r="NGF2" s="306"/>
      <c r="NGG2" s="306"/>
      <c r="NGH2" s="306"/>
      <c r="NGI2" s="306"/>
      <c r="NGJ2" s="306"/>
      <c r="NGK2" s="306"/>
      <c r="NGL2" s="306"/>
      <c r="NGM2" s="306"/>
      <c r="NGN2" s="306"/>
      <c r="NGO2" s="306"/>
      <c r="NGP2" s="306"/>
      <c r="NGQ2" s="306"/>
      <c r="NGR2" s="306"/>
      <c r="NGS2" s="306"/>
      <c r="NGT2" s="306"/>
      <c r="NGU2" s="306"/>
      <c r="NGV2" s="306"/>
      <c r="NGW2" s="306"/>
      <c r="NGX2" s="306"/>
      <c r="NGY2" s="306"/>
      <c r="NGZ2" s="306"/>
      <c r="NHA2" s="306"/>
      <c r="NHB2" s="306"/>
      <c r="NHC2" s="306"/>
      <c r="NHD2" s="306"/>
      <c r="NHE2" s="306"/>
      <c r="NHF2" s="306"/>
      <c r="NHG2" s="306"/>
      <c r="NHH2" s="306"/>
      <c r="NHI2" s="306"/>
      <c r="NHJ2" s="306"/>
      <c r="NHK2" s="306"/>
      <c r="NHL2" s="306"/>
      <c r="NHM2" s="306"/>
      <c r="NHN2" s="306"/>
      <c r="NHO2" s="306"/>
      <c r="NHP2" s="306"/>
      <c r="NHQ2" s="306"/>
      <c r="NHR2" s="306"/>
      <c r="NHS2" s="306"/>
      <c r="NHT2" s="306"/>
      <c r="NHU2" s="306"/>
      <c r="NHV2" s="306"/>
      <c r="NHW2" s="306"/>
      <c r="NHX2" s="306"/>
      <c r="NHY2" s="306"/>
      <c r="NHZ2" s="306"/>
      <c r="NIA2" s="306"/>
      <c r="NIB2" s="306"/>
      <c r="NIC2" s="306"/>
      <c r="NID2" s="306"/>
      <c r="NIE2" s="306"/>
      <c r="NIF2" s="306"/>
      <c r="NIG2" s="306"/>
      <c r="NIH2" s="306"/>
      <c r="NII2" s="306"/>
      <c r="NIJ2" s="306"/>
      <c r="NIK2" s="306"/>
      <c r="NIL2" s="306"/>
      <c r="NIM2" s="306"/>
      <c r="NIN2" s="306"/>
      <c r="NIO2" s="306"/>
      <c r="NIP2" s="306"/>
      <c r="NIQ2" s="306"/>
      <c r="NIR2" s="306"/>
      <c r="NIS2" s="306"/>
      <c r="NIT2" s="306"/>
      <c r="NIU2" s="306"/>
      <c r="NIV2" s="306"/>
      <c r="NIW2" s="306"/>
      <c r="NIX2" s="306"/>
      <c r="NIY2" s="306"/>
      <c r="NIZ2" s="306"/>
      <c r="NJA2" s="306"/>
      <c r="NJB2" s="306"/>
      <c r="NJC2" s="306"/>
      <c r="NJD2" s="306"/>
      <c r="NJE2" s="306"/>
      <c r="NJF2" s="306"/>
      <c r="NJG2" s="306"/>
      <c r="NJH2" s="306"/>
      <c r="NJI2" s="306"/>
      <c r="NJJ2" s="306"/>
      <c r="NJK2" s="306"/>
      <c r="NJL2" s="306"/>
      <c r="NJM2" s="306"/>
      <c r="NJN2" s="306"/>
      <c r="NJO2" s="306"/>
      <c r="NJP2" s="306"/>
      <c r="NJQ2" s="306"/>
      <c r="NJR2" s="306"/>
      <c r="NJS2" s="306"/>
      <c r="NJT2" s="306"/>
      <c r="NJU2" s="306"/>
      <c r="NJV2" s="306"/>
      <c r="NJW2" s="306"/>
      <c r="NJX2" s="306"/>
      <c r="NJY2" s="306"/>
      <c r="NJZ2" s="306"/>
      <c r="NKA2" s="306"/>
      <c r="NKB2" s="306"/>
      <c r="NKC2" s="306"/>
      <c r="NKD2" s="306"/>
      <c r="NKE2" s="306"/>
      <c r="NKF2" s="306"/>
      <c r="NKG2" s="306"/>
      <c r="NKH2" s="306"/>
      <c r="NKI2" s="306"/>
      <c r="NKJ2" s="306"/>
      <c r="NKK2" s="306"/>
      <c r="NKL2" s="306"/>
      <c r="NKM2" s="306"/>
      <c r="NKN2" s="306"/>
      <c r="NKO2" s="306"/>
      <c r="NKP2" s="306"/>
      <c r="NKQ2" s="306"/>
      <c r="NKR2" s="306"/>
      <c r="NKS2" s="306"/>
      <c r="NKT2" s="306"/>
      <c r="NKU2" s="306"/>
      <c r="NKV2" s="306"/>
      <c r="NKW2" s="306"/>
      <c r="NKX2" s="306"/>
      <c r="NKY2" s="306"/>
      <c r="NKZ2" s="306"/>
      <c r="NLA2" s="306"/>
      <c r="NLB2" s="306"/>
      <c r="NLC2" s="306"/>
      <c r="NLD2" s="306"/>
      <c r="NLE2" s="306"/>
      <c r="NLF2" s="306"/>
      <c r="NLG2" s="306"/>
      <c r="NLH2" s="306"/>
      <c r="NLI2" s="306"/>
      <c r="NLJ2" s="306"/>
      <c r="NLK2" s="306"/>
      <c r="NLL2" s="306"/>
      <c r="NLM2" s="306"/>
      <c r="NLN2" s="306"/>
      <c r="NLO2" s="306"/>
      <c r="NLP2" s="306"/>
      <c r="NLQ2" s="306"/>
      <c r="NLR2" s="306"/>
      <c r="NLS2" s="306"/>
      <c r="NLT2" s="306"/>
      <c r="NLU2" s="306"/>
      <c r="NLV2" s="306"/>
      <c r="NLW2" s="306"/>
      <c r="NLX2" s="306"/>
      <c r="NLY2" s="306"/>
      <c r="NLZ2" s="306"/>
      <c r="NMA2" s="306"/>
      <c r="NMB2" s="306"/>
      <c r="NMC2" s="306"/>
      <c r="NMD2" s="306"/>
      <c r="NME2" s="306"/>
      <c r="NMF2" s="306"/>
      <c r="NMG2" s="306"/>
      <c r="NMH2" s="306"/>
      <c r="NMI2" s="306"/>
      <c r="NMJ2" s="306"/>
      <c r="NMK2" s="306"/>
      <c r="NML2" s="306"/>
      <c r="NMM2" s="306"/>
      <c r="NMN2" s="306"/>
      <c r="NMO2" s="306"/>
      <c r="NMP2" s="306"/>
      <c r="NMQ2" s="306"/>
      <c r="NMR2" s="306"/>
      <c r="NMS2" s="306"/>
      <c r="NMT2" s="306"/>
      <c r="NMU2" s="306"/>
      <c r="NMV2" s="306"/>
      <c r="NMW2" s="306"/>
      <c r="NMX2" s="306"/>
      <c r="NMY2" s="306"/>
      <c r="NMZ2" s="306"/>
      <c r="NNA2" s="306"/>
      <c r="NNB2" s="306"/>
      <c r="NNC2" s="306"/>
      <c r="NND2" s="306"/>
      <c r="NNE2" s="306"/>
      <c r="NNF2" s="306"/>
      <c r="NNG2" s="306"/>
      <c r="NNH2" s="306"/>
      <c r="NNI2" s="306"/>
      <c r="NNJ2" s="306"/>
      <c r="NNK2" s="306"/>
      <c r="NNL2" s="306"/>
      <c r="NNM2" s="306"/>
      <c r="NNN2" s="306"/>
      <c r="NNO2" s="306"/>
      <c r="NNP2" s="306"/>
      <c r="NNQ2" s="306"/>
      <c r="NNR2" s="306"/>
      <c r="NNS2" s="306"/>
      <c r="NNT2" s="306"/>
      <c r="NNU2" s="306"/>
      <c r="NNV2" s="306"/>
      <c r="NNW2" s="306"/>
      <c r="NNX2" s="306"/>
      <c r="NNY2" s="306"/>
      <c r="NNZ2" s="306"/>
      <c r="NOA2" s="306"/>
      <c r="NOB2" s="306"/>
      <c r="NOC2" s="306"/>
      <c r="NOD2" s="306"/>
      <c r="NOE2" s="306"/>
      <c r="NOF2" s="306"/>
      <c r="NOG2" s="306"/>
      <c r="NOH2" s="306"/>
      <c r="NOI2" s="306"/>
      <c r="NOJ2" s="306"/>
      <c r="NOK2" s="306"/>
      <c r="NOL2" s="306"/>
      <c r="NOM2" s="306"/>
      <c r="NON2" s="306"/>
      <c r="NOO2" s="306"/>
      <c r="NOP2" s="306"/>
      <c r="NOQ2" s="306"/>
      <c r="NOR2" s="306"/>
      <c r="NOS2" s="306"/>
      <c r="NOT2" s="306"/>
      <c r="NOU2" s="306"/>
      <c r="NOV2" s="306"/>
      <c r="NOW2" s="306"/>
      <c r="NOX2" s="306"/>
      <c r="NOY2" s="306"/>
      <c r="NOZ2" s="306"/>
      <c r="NPA2" s="306"/>
      <c r="NPB2" s="306"/>
      <c r="NPC2" s="306"/>
      <c r="NPD2" s="306"/>
      <c r="NPE2" s="306"/>
      <c r="NPF2" s="306"/>
      <c r="NPG2" s="306"/>
      <c r="NPH2" s="306"/>
      <c r="NPI2" s="306"/>
      <c r="NPJ2" s="306"/>
      <c r="NPK2" s="306"/>
      <c r="NPL2" s="306"/>
      <c r="NPM2" s="306"/>
      <c r="NPN2" s="306"/>
      <c r="NPO2" s="306"/>
      <c r="NPP2" s="306"/>
      <c r="NPQ2" s="306"/>
      <c r="NPR2" s="306"/>
      <c r="NPS2" s="306"/>
      <c r="NPT2" s="306"/>
      <c r="NPU2" s="306"/>
      <c r="NPV2" s="306"/>
      <c r="NPW2" s="306"/>
      <c r="NPX2" s="306"/>
      <c r="NPY2" s="306"/>
      <c r="NPZ2" s="306"/>
      <c r="NQA2" s="306"/>
      <c r="NQB2" s="306"/>
      <c r="NQC2" s="306"/>
      <c r="NQD2" s="306"/>
      <c r="NQE2" s="306"/>
      <c r="NQF2" s="306"/>
      <c r="NQG2" s="306"/>
      <c r="NQH2" s="306"/>
      <c r="NQI2" s="306"/>
      <c r="NQJ2" s="306"/>
      <c r="NQK2" s="306"/>
      <c r="NQL2" s="306"/>
      <c r="NQM2" s="306"/>
      <c r="NQN2" s="306"/>
      <c r="NQO2" s="306"/>
      <c r="NQP2" s="306"/>
      <c r="NQQ2" s="306"/>
      <c r="NQR2" s="306"/>
      <c r="NQS2" s="306"/>
      <c r="NQT2" s="306"/>
      <c r="NQU2" s="306"/>
      <c r="NQV2" s="306"/>
      <c r="NQW2" s="306"/>
      <c r="NQX2" s="306"/>
      <c r="NQY2" s="306"/>
      <c r="NQZ2" s="306"/>
      <c r="NRA2" s="306"/>
      <c r="NRB2" s="306"/>
      <c r="NRC2" s="306"/>
      <c r="NRD2" s="306"/>
      <c r="NRE2" s="306"/>
      <c r="NRF2" s="306"/>
      <c r="NRG2" s="306"/>
      <c r="NRH2" s="306"/>
      <c r="NRI2" s="306"/>
      <c r="NRJ2" s="306"/>
      <c r="NRK2" s="306"/>
      <c r="NRL2" s="306"/>
      <c r="NRM2" s="306"/>
      <c r="NRN2" s="306"/>
      <c r="NRO2" s="306"/>
      <c r="NRP2" s="306"/>
      <c r="NRQ2" s="306"/>
      <c r="NRR2" s="306"/>
      <c r="NRS2" s="306"/>
      <c r="NRT2" s="306"/>
      <c r="NRU2" s="306"/>
      <c r="NRV2" s="306"/>
      <c r="NRW2" s="306"/>
      <c r="NRX2" s="306"/>
      <c r="NRY2" s="306"/>
      <c r="NRZ2" s="306"/>
      <c r="NSA2" s="306"/>
      <c r="NSB2" s="306"/>
      <c r="NSC2" s="306"/>
      <c r="NSD2" s="306"/>
      <c r="NSE2" s="306"/>
      <c r="NSF2" s="306"/>
      <c r="NSG2" s="306"/>
      <c r="NSH2" s="306"/>
      <c r="NSI2" s="306"/>
      <c r="NSJ2" s="306"/>
      <c r="NSK2" s="306"/>
      <c r="NSL2" s="306"/>
      <c r="NSM2" s="306"/>
      <c r="NSN2" s="306"/>
      <c r="NSO2" s="306"/>
      <c r="NSP2" s="306"/>
      <c r="NSQ2" s="306"/>
      <c r="NSR2" s="306"/>
      <c r="NSS2" s="306"/>
      <c r="NST2" s="306"/>
      <c r="NSU2" s="306"/>
      <c r="NSV2" s="306"/>
      <c r="NSW2" s="306"/>
      <c r="NSX2" s="306"/>
      <c r="NSY2" s="306"/>
      <c r="NSZ2" s="306"/>
      <c r="NTA2" s="306"/>
      <c r="NTB2" s="306"/>
      <c r="NTC2" s="306"/>
      <c r="NTD2" s="306"/>
      <c r="NTE2" s="306"/>
      <c r="NTF2" s="306"/>
      <c r="NTG2" s="306"/>
      <c r="NTH2" s="306"/>
      <c r="NTI2" s="306"/>
      <c r="NTJ2" s="306"/>
      <c r="NTK2" s="306"/>
      <c r="NTL2" s="306"/>
      <c r="NTM2" s="306"/>
      <c r="NTN2" s="306"/>
      <c r="NTO2" s="306"/>
      <c r="NTP2" s="306"/>
      <c r="NTQ2" s="306"/>
      <c r="NTR2" s="306"/>
      <c r="NTS2" s="306"/>
      <c r="NTT2" s="306"/>
      <c r="NTU2" s="306"/>
      <c r="NTV2" s="306"/>
      <c r="NTW2" s="306"/>
      <c r="NTX2" s="306"/>
      <c r="NTY2" s="306"/>
      <c r="NTZ2" s="306"/>
      <c r="NUA2" s="306"/>
      <c r="NUB2" s="306"/>
      <c r="NUC2" s="306"/>
      <c r="NUD2" s="306"/>
      <c r="NUE2" s="306"/>
      <c r="NUF2" s="306"/>
      <c r="NUG2" s="306"/>
      <c r="NUH2" s="306"/>
      <c r="NUI2" s="306"/>
      <c r="NUJ2" s="306"/>
      <c r="NUK2" s="306"/>
      <c r="NUL2" s="306"/>
      <c r="NUM2" s="306"/>
      <c r="NUN2" s="306"/>
      <c r="NUO2" s="306"/>
      <c r="NUP2" s="306"/>
      <c r="NUQ2" s="306"/>
      <c r="NUR2" s="306"/>
      <c r="NUS2" s="306"/>
      <c r="NUT2" s="306"/>
      <c r="NUU2" s="306"/>
      <c r="NUV2" s="306"/>
      <c r="NUW2" s="306"/>
      <c r="NUX2" s="306"/>
      <c r="NUY2" s="306"/>
      <c r="NUZ2" s="306"/>
      <c r="NVA2" s="306"/>
      <c r="NVB2" s="306"/>
      <c r="NVC2" s="306"/>
      <c r="NVD2" s="306"/>
      <c r="NVE2" s="306"/>
      <c r="NVF2" s="306"/>
      <c r="NVG2" s="306"/>
      <c r="NVH2" s="306"/>
      <c r="NVI2" s="306"/>
      <c r="NVJ2" s="306"/>
      <c r="NVK2" s="306"/>
      <c r="NVL2" s="306"/>
      <c r="NVM2" s="306"/>
      <c r="NVN2" s="306"/>
      <c r="NVO2" s="306"/>
      <c r="NVP2" s="306"/>
      <c r="NVQ2" s="306"/>
      <c r="NVR2" s="306"/>
      <c r="NVS2" s="306"/>
      <c r="NVT2" s="306"/>
      <c r="NVU2" s="306"/>
      <c r="NVV2" s="306"/>
      <c r="NVW2" s="306"/>
      <c r="NVX2" s="306"/>
      <c r="NVY2" s="306"/>
      <c r="NVZ2" s="306"/>
      <c r="NWA2" s="306"/>
      <c r="NWB2" s="306"/>
      <c r="NWC2" s="306"/>
      <c r="NWD2" s="306"/>
      <c r="NWE2" s="306"/>
      <c r="NWF2" s="306"/>
      <c r="NWG2" s="306"/>
      <c r="NWH2" s="306"/>
      <c r="NWI2" s="306"/>
      <c r="NWJ2" s="306"/>
      <c r="NWK2" s="306"/>
      <c r="NWL2" s="306"/>
      <c r="NWM2" s="306"/>
      <c r="NWN2" s="306"/>
      <c r="NWO2" s="306"/>
      <c r="NWP2" s="306"/>
      <c r="NWQ2" s="306"/>
      <c r="NWR2" s="306"/>
      <c r="NWS2" s="306"/>
      <c r="NWT2" s="306"/>
      <c r="NWU2" s="306"/>
      <c r="NWV2" s="306"/>
      <c r="NWW2" s="306"/>
      <c r="NWX2" s="306"/>
      <c r="NWY2" s="306"/>
      <c r="NWZ2" s="306"/>
      <c r="NXA2" s="306"/>
      <c r="NXB2" s="306"/>
      <c r="NXC2" s="306"/>
      <c r="NXD2" s="306"/>
      <c r="NXE2" s="306"/>
      <c r="NXF2" s="306"/>
      <c r="NXG2" s="306"/>
      <c r="NXH2" s="306"/>
      <c r="NXI2" s="306"/>
      <c r="NXJ2" s="306"/>
      <c r="NXK2" s="306"/>
      <c r="NXL2" s="306"/>
      <c r="NXM2" s="306"/>
      <c r="NXN2" s="306"/>
      <c r="NXO2" s="306"/>
      <c r="NXP2" s="306"/>
      <c r="NXQ2" s="306"/>
      <c r="NXR2" s="306"/>
      <c r="NXS2" s="306"/>
      <c r="NXT2" s="306"/>
      <c r="NXU2" s="306"/>
      <c r="NXV2" s="306"/>
      <c r="NXW2" s="306"/>
      <c r="NXX2" s="306"/>
      <c r="NXY2" s="306"/>
      <c r="NXZ2" s="306"/>
      <c r="NYA2" s="306"/>
      <c r="NYB2" s="306"/>
      <c r="NYC2" s="306"/>
      <c r="NYD2" s="306"/>
      <c r="NYE2" s="306"/>
      <c r="NYF2" s="306"/>
      <c r="NYG2" s="306"/>
      <c r="NYH2" s="306"/>
      <c r="NYI2" s="306"/>
      <c r="NYJ2" s="306"/>
      <c r="NYK2" s="306"/>
      <c r="NYL2" s="306"/>
      <c r="NYM2" s="306"/>
      <c r="NYN2" s="306"/>
      <c r="NYO2" s="306"/>
      <c r="NYP2" s="306"/>
      <c r="NYQ2" s="306"/>
      <c r="NYR2" s="306"/>
      <c r="NYS2" s="306"/>
      <c r="NYT2" s="306"/>
      <c r="NYU2" s="306"/>
      <c r="NYV2" s="306"/>
      <c r="NYW2" s="306"/>
      <c r="NYX2" s="306"/>
      <c r="NYY2" s="306"/>
      <c r="NYZ2" s="306"/>
      <c r="NZA2" s="306"/>
      <c r="NZB2" s="306"/>
      <c r="NZC2" s="306"/>
      <c r="NZD2" s="306"/>
      <c r="NZE2" s="306"/>
      <c r="NZF2" s="306"/>
      <c r="NZG2" s="306"/>
      <c r="NZH2" s="306"/>
      <c r="NZI2" s="306"/>
      <c r="NZJ2" s="306"/>
      <c r="NZK2" s="306"/>
      <c r="NZL2" s="306"/>
      <c r="NZM2" s="306"/>
      <c r="NZN2" s="306"/>
      <c r="NZO2" s="306"/>
      <c r="NZP2" s="306"/>
      <c r="NZQ2" s="306"/>
      <c r="NZR2" s="306"/>
      <c r="NZS2" s="306"/>
      <c r="NZT2" s="306"/>
      <c r="NZU2" s="306"/>
      <c r="NZV2" s="306"/>
      <c r="NZW2" s="306"/>
      <c r="NZX2" s="306"/>
      <c r="NZY2" s="306"/>
      <c r="NZZ2" s="306"/>
      <c r="OAA2" s="306"/>
      <c r="OAB2" s="306"/>
      <c r="OAC2" s="306"/>
      <c r="OAD2" s="306"/>
      <c r="OAE2" s="306"/>
      <c r="OAF2" s="306"/>
      <c r="OAG2" s="306"/>
      <c r="OAH2" s="306"/>
      <c r="OAI2" s="306"/>
      <c r="OAJ2" s="306"/>
      <c r="OAK2" s="306"/>
      <c r="OAL2" s="306"/>
      <c r="OAM2" s="306"/>
      <c r="OAN2" s="306"/>
      <c r="OAO2" s="306"/>
      <c r="OAP2" s="306"/>
      <c r="OAQ2" s="306"/>
      <c r="OAR2" s="306"/>
      <c r="OAS2" s="306"/>
      <c r="OAT2" s="306"/>
      <c r="OAU2" s="306"/>
      <c r="OAV2" s="306"/>
      <c r="OAW2" s="306"/>
      <c r="OAX2" s="306"/>
      <c r="OAY2" s="306"/>
      <c r="OAZ2" s="306"/>
      <c r="OBA2" s="306"/>
      <c r="OBB2" s="306"/>
      <c r="OBC2" s="306"/>
      <c r="OBD2" s="306"/>
      <c r="OBE2" s="306"/>
      <c r="OBF2" s="306"/>
      <c r="OBG2" s="306"/>
      <c r="OBH2" s="306"/>
      <c r="OBI2" s="306"/>
      <c r="OBJ2" s="306"/>
      <c r="OBK2" s="306"/>
      <c r="OBL2" s="306"/>
      <c r="OBM2" s="306"/>
      <c r="OBN2" s="306"/>
      <c r="OBO2" s="306"/>
      <c r="OBP2" s="306"/>
      <c r="OBQ2" s="306"/>
      <c r="OBR2" s="306"/>
      <c r="OBS2" s="306"/>
      <c r="OBT2" s="306"/>
      <c r="OBU2" s="306"/>
      <c r="OBV2" s="306"/>
      <c r="OBW2" s="306"/>
      <c r="OBX2" s="306"/>
      <c r="OBY2" s="306"/>
      <c r="OBZ2" s="306"/>
      <c r="OCA2" s="306"/>
      <c r="OCB2" s="306"/>
      <c r="OCC2" s="306"/>
      <c r="OCD2" s="306"/>
      <c r="OCE2" s="306"/>
      <c r="OCF2" s="306"/>
      <c r="OCG2" s="306"/>
      <c r="OCH2" s="306"/>
      <c r="OCI2" s="306"/>
      <c r="OCJ2" s="306"/>
      <c r="OCK2" s="306"/>
      <c r="OCL2" s="306"/>
      <c r="OCM2" s="306"/>
      <c r="OCN2" s="306"/>
      <c r="OCO2" s="306"/>
      <c r="OCP2" s="306"/>
      <c r="OCQ2" s="306"/>
      <c r="OCR2" s="306"/>
      <c r="OCS2" s="306"/>
      <c r="OCT2" s="306"/>
      <c r="OCU2" s="306"/>
      <c r="OCV2" s="306"/>
      <c r="OCW2" s="306"/>
      <c r="OCX2" s="306"/>
      <c r="OCY2" s="306"/>
      <c r="OCZ2" s="306"/>
      <c r="ODA2" s="306"/>
      <c r="ODB2" s="306"/>
      <c r="ODC2" s="306"/>
      <c r="ODD2" s="306"/>
      <c r="ODE2" s="306"/>
      <c r="ODF2" s="306"/>
      <c r="ODG2" s="306"/>
      <c r="ODH2" s="306"/>
      <c r="ODI2" s="306"/>
      <c r="ODJ2" s="306"/>
      <c r="ODK2" s="306"/>
      <c r="ODL2" s="306"/>
      <c r="ODM2" s="306"/>
      <c r="ODN2" s="306"/>
      <c r="ODO2" s="306"/>
      <c r="ODP2" s="306"/>
      <c r="ODQ2" s="306"/>
      <c r="ODR2" s="306"/>
      <c r="ODS2" s="306"/>
      <c r="ODT2" s="306"/>
      <c r="ODU2" s="306"/>
      <c r="ODV2" s="306"/>
      <c r="ODW2" s="306"/>
      <c r="ODX2" s="306"/>
      <c r="ODY2" s="306"/>
      <c r="ODZ2" s="306"/>
      <c r="OEA2" s="306"/>
      <c r="OEB2" s="306"/>
      <c r="OEC2" s="306"/>
      <c r="OED2" s="306"/>
      <c r="OEE2" s="306"/>
      <c r="OEF2" s="306"/>
      <c r="OEG2" s="306"/>
      <c r="OEH2" s="306"/>
      <c r="OEI2" s="306"/>
      <c r="OEJ2" s="306"/>
      <c r="OEK2" s="306"/>
      <c r="OEL2" s="306"/>
      <c r="OEM2" s="306"/>
      <c r="OEN2" s="306"/>
      <c r="OEO2" s="306"/>
      <c r="OEP2" s="306"/>
      <c r="OEQ2" s="306"/>
      <c r="OER2" s="306"/>
      <c r="OES2" s="306"/>
      <c r="OET2" s="306"/>
      <c r="OEU2" s="306"/>
      <c r="OEV2" s="306"/>
      <c r="OEW2" s="306"/>
      <c r="OEX2" s="306"/>
      <c r="OEY2" s="306"/>
      <c r="OEZ2" s="306"/>
      <c r="OFA2" s="306"/>
      <c r="OFB2" s="306"/>
      <c r="OFC2" s="306"/>
      <c r="OFD2" s="306"/>
      <c r="OFE2" s="306"/>
      <c r="OFF2" s="306"/>
      <c r="OFG2" s="306"/>
      <c r="OFH2" s="306"/>
      <c r="OFI2" s="306"/>
      <c r="OFJ2" s="306"/>
      <c r="OFK2" s="306"/>
      <c r="OFL2" s="306"/>
      <c r="OFM2" s="306"/>
      <c r="OFN2" s="306"/>
      <c r="OFO2" s="306"/>
      <c r="OFP2" s="306"/>
      <c r="OFQ2" s="306"/>
      <c r="OFR2" s="306"/>
      <c r="OFS2" s="306"/>
      <c r="OFT2" s="306"/>
      <c r="OFU2" s="306"/>
      <c r="OFV2" s="306"/>
      <c r="OFW2" s="306"/>
      <c r="OFX2" s="306"/>
      <c r="OFY2" s="306"/>
      <c r="OFZ2" s="306"/>
      <c r="OGA2" s="306"/>
      <c r="OGB2" s="306"/>
      <c r="OGC2" s="306"/>
      <c r="OGD2" s="306"/>
      <c r="OGE2" s="306"/>
      <c r="OGF2" s="306"/>
      <c r="OGG2" s="306"/>
      <c r="OGH2" s="306"/>
      <c r="OGI2" s="306"/>
      <c r="OGJ2" s="306"/>
      <c r="OGK2" s="306"/>
      <c r="OGL2" s="306"/>
      <c r="OGM2" s="306"/>
      <c r="OGN2" s="306"/>
      <c r="OGO2" s="306"/>
      <c r="OGP2" s="306"/>
      <c r="OGQ2" s="306"/>
      <c r="OGR2" s="306"/>
      <c r="OGS2" s="306"/>
      <c r="OGT2" s="306"/>
      <c r="OGU2" s="306"/>
      <c r="OGV2" s="306"/>
      <c r="OGW2" s="306"/>
      <c r="OGX2" s="306"/>
      <c r="OGY2" s="306"/>
      <c r="OGZ2" s="306"/>
      <c r="OHA2" s="306"/>
      <c r="OHB2" s="306"/>
      <c r="OHC2" s="306"/>
      <c r="OHD2" s="306"/>
      <c r="OHE2" s="306"/>
      <c r="OHF2" s="306"/>
      <c r="OHG2" s="306"/>
      <c r="OHH2" s="306"/>
      <c r="OHI2" s="306"/>
      <c r="OHJ2" s="306"/>
      <c r="OHK2" s="306"/>
      <c r="OHL2" s="306"/>
      <c r="OHM2" s="306"/>
      <c r="OHN2" s="306"/>
      <c r="OHO2" s="306"/>
      <c r="OHP2" s="306"/>
      <c r="OHQ2" s="306"/>
      <c r="OHR2" s="306"/>
      <c r="OHS2" s="306"/>
      <c r="OHT2" s="306"/>
      <c r="OHU2" s="306"/>
      <c r="OHV2" s="306"/>
      <c r="OHW2" s="306"/>
      <c r="OHX2" s="306"/>
      <c r="OHY2" s="306"/>
      <c r="OHZ2" s="306"/>
      <c r="OIA2" s="306"/>
      <c r="OIB2" s="306"/>
      <c r="OIC2" s="306"/>
      <c r="OID2" s="306"/>
      <c r="OIE2" s="306"/>
      <c r="OIF2" s="306"/>
      <c r="OIG2" s="306"/>
      <c r="OIH2" s="306"/>
      <c r="OII2" s="306"/>
      <c r="OIJ2" s="306"/>
      <c r="OIK2" s="306"/>
      <c r="OIL2" s="306"/>
      <c r="OIM2" s="306"/>
      <c r="OIN2" s="306"/>
      <c r="OIO2" s="306"/>
      <c r="OIP2" s="306"/>
      <c r="OIQ2" s="306"/>
      <c r="OIR2" s="306"/>
      <c r="OIS2" s="306"/>
      <c r="OIT2" s="306"/>
      <c r="OIU2" s="306"/>
      <c r="OIV2" s="306"/>
      <c r="OIW2" s="306"/>
      <c r="OIX2" s="306"/>
      <c r="OIY2" s="306"/>
      <c r="OIZ2" s="306"/>
      <c r="OJA2" s="306"/>
      <c r="OJB2" s="306"/>
      <c r="OJC2" s="306"/>
      <c r="OJD2" s="306"/>
      <c r="OJE2" s="306"/>
      <c r="OJF2" s="306"/>
      <c r="OJG2" s="306"/>
      <c r="OJH2" s="306"/>
      <c r="OJI2" s="306"/>
      <c r="OJJ2" s="306"/>
      <c r="OJK2" s="306"/>
      <c r="OJL2" s="306"/>
      <c r="OJM2" s="306"/>
      <c r="OJN2" s="306"/>
      <c r="OJO2" s="306"/>
      <c r="OJP2" s="306"/>
      <c r="OJQ2" s="306"/>
      <c r="OJR2" s="306"/>
      <c r="OJS2" s="306"/>
      <c r="OJT2" s="306"/>
      <c r="OJU2" s="306"/>
      <c r="OJV2" s="306"/>
      <c r="OJW2" s="306"/>
      <c r="OJX2" s="306"/>
      <c r="OJY2" s="306"/>
      <c r="OJZ2" s="306"/>
      <c r="OKA2" s="306"/>
      <c r="OKB2" s="306"/>
      <c r="OKC2" s="306"/>
      <c r="OKD2" s="306"/>
      <c r="OKE2" s="306"/>
      <c r="OKF2" s="306"/>
      <c r="OKG2" s="306"/>
      <c r="OKH2" s="306"/>
      <c r="OKI2" s="306"/>
      <c r="OKJ2" s="306"/>
      <c r="OKK2" s="306"/>
      <c r="OKL2" s="306"/>
      <c r="OKM2" s="306"/>
      <c r="OKN2" s="306"/>
      <c r="OKO2" s="306"/>
      <c r="OKP2" s="306"/>
      <c r="OKQ2" s="306"/>
      <c r="OKR2" s="306"/>
      <c r="OKS2" s="306"/>
      <c r="OKT2" s="306"/>
      <c r="OKU2" s="306"/>
      <c r="OKV2" s="306"/>
      <c r="OKW2" s="306"/>
      <c r="OKX2" s="306"/>
      <c r="OKY2" s="306"/>
      <c r="OKZ2" s="306"/>
      <c r="OLA2" s="306"/>
      <c r="OLB2" s="306"/>
      <c r="OLC2" s="306"/>
      <c r="OLD2" s="306"/>
      <c r="OLE2" s="306"/>
      <c r="OLF2" s="306"/>
      <c r="OLG2" s="306"/>
      <c r="OLH2" s="306"/>
      <c r="OLI2" s="306"/>
      <c r="OLJ2" s="306"/>
      <c r="OLK2" s="306"/>
      <c r="OLL2" s="306"/>
      <c r="OLM2" s="306"/>
      <c r="OLN2" s="306"/>
      <c r="OLO2" s="306"/>
      <c r="OLP2" s="306"/>
      <c r="OLQ2" s="306"/>
      <c r="OLR2" s="306"/>
      <c r="OLS2" s="306"/>
      <c r="OLT2" s="306"/>
      <c r="OLU2" s="306"/>
      <c r="OLV2" s="306"/>
      <c r="OLW2" s="306"/>
      <c r="OLX2" s="306"/>
      <c r="OLY2" s="306"/>
      <c r="OLZ2" s="306"/>
      <c r="OMA2" s="306"/>
      <c r="OMB2" s="306"/>
      <c r="OMC2" s="306"/>
      <c r="OMD2" s="306"/>
      <c r="OME2" s="306"/>
      <c r="OMF2" s="306"/>
      <c r="OMG2" s="306"/>
      <c r="OMH2" s="306"/>
      <c r="OMI2" s="306"/>
      <c r="OMJ2" s="306"/>
      <c r="OMK2" s="306"/>
      <c r="OML2" s="306"/>
      <c r="OMM2" s="306"/>
      <c r="OMN2" s="306"/>
      <c r="OMO2" s="306"/>
      <c r="OMP2" s="306"/>
      <c r="OMQ2" s="306"/>
      <c r="OMR2" s="306"/>
      <c r="OMS2" s="306"/>
      <c r="OMT2" s="306"/>
      <c r="OMU2" s="306"/>
      <c r="OMV2" s="306"/>
      <c r="OMW2" s="306"/>
      <c r="OMX2" s="306"/>
      <c r="OMY2" s="306"/>
      <c r="OMZ2" s="306"/>
      <c r="ONA2" s="306"/>
      <c r="ONB2" s="306"/>
      <c r="ONC2" s="306"/>
      <c r="OND2" s="306"/>
      <c r="ONE2" s="306"/>
      <c r="ONF2" s="306"/>
      <c r="ONG2" s="306"/>
      <c r="ONH2" s="306"/>
      <c r="ONI2" s="306"/>
      <c r="ONJ2" s="306"/>
      <c r="ONK2" s="306"/>
      <c r="ONL2" s="306"/>
      <c r="ONM2" s="306"/>
      <c r="ONN2" s="306"/>
      <c r="ONO2" s="306"/>
      <c r="ONP2" s="306"/>
      <c r="ONQ2" s="306"/>
      <c r="ONR2" s="306"/>
      <c r="ONS2" s="306"/>
      <c r="ONT2" s="306"/>
      <c r="ONU2" s="306"/>
      <c r="ONV2" s="306"/>
      <c r="ONW2" s="306"/>
      <c r="ONX2" s="306"/>
      <c r="ONY2" s="306"/>
      <c r="ONZ2" s="306"/>
      <c r="OOA2" s="306"/>
      <c r="OOB2" s="306"/>
      <c r="OOC2" s="306"/>
      <c r="OOD2" s="306"/>
      <c r="OOE2" s="306"/>
      <c r="OOF2" s="306"/>
      <c r="OOG2" s="306"/>
      <c r="OOH2" s="306"/>
      <c r="OOI2" s="306"/>
      <c r="OOJ2" s="306"/>
      <c r="OOK2" s="306"/>
      <c r="OOL2" s="306"/>
      <c r="OOM2" s="306"/>
      <c r="OON2" s="306"/>
      <c r="OOO2" s="306"/>
      <c r="OOP2" s="306"/>
      <c r="OOQ2" s="306"/>
      <c r="OOR2" s="306"/>
      <c r="OOS2" s="306"/>
      <c r="OOT2" s="306"/>
      <c r="OOU2" s="306"/>
      <c r="OOV2" s="306"/>
      <c r="OOW2" s="306"/>
      <c r="OOX2" s="306"/>
      <c r="OOY2" s="306"/>
      <c r="OOZ2" s="306"/>
      <c r="OPA2" s="306"/>
      <c r="OPB2" s="306"/>
      <c r="OPC2" s="306"/>
      <c r="OPD2" s="306"/>
      <c r="OPE2" s="306"/>
      <c r="OPF2" s="306"/>
      <c r="OPG2" s="306"/>
      <c r="OPH2" s="306"/>
      <c r="OPI2" s="306"/>
      <c r="OPJ2" s="306"/>
      <c r="OPK2" s="306"/>
      <c r="OPL2" s="306"/>
      <c r="OPM2" s="306"/>
      <c r="OPN2" s="306"/>
      <c r="OPO2" s="306"/>
      <c r="OPP2" s="306"/>
      <c r="OPQ2" s="306"/>
      <c r="OPR2" s="306"/>
      <c r="OPS2" s="306"/>
      <c r="OPT2" s="306"/>
      <c r="OPU2" s="306"/>
      <c r="OPV2" s="306"/>
      <c r="OPW2" s="306"/>
      <c r="OPX2" s="306"/>
      <c r="OPY2" s="306"/>
      <c r="OPZ2" s="306"/>
      <c r="OQA2" s="306"/>
      <c r="OQB2" s="306"/>
      <c r="OQC2" s="306"/>
      <c r="OQD2" s="306"/>
      <c r="OQE2" s="306"/>
      <c r="OQF2" s="306"/>
      <c r="OQG2" s="306"/>
      <c r="OQH2" s="306"/>
      <c r="OQI2" s="306"/>
      <c r="OQJ2" s="306"/>
      <c r="OQK2" s="306"/>
      <c r="OQL2" s="306"/>
      <c r="OQM2" s="306"/>
      <c r="OQN2" s="306"/>
      <c r="OQO2" s="306"/>
      <c r="OQP2" s="306"/>
      <c r="OQQ2" s="306"/>
      <c r="OQR2" s="306"/>
      <c r="OQS2" s="306"/>
      <c r="OQT2" s="306"/>
      <c r="OQU2" s="306"/>
      <c r="OQV2" s="306"/>
      <c r="OQW2" s="306"/>
      <c r="OQX2" s="306"/>
      <c r="OQY2" s="306"/>
      <c r="OQZ2" s="306"/>
      <c r="ORA2" s="306"/>
      <c r="ORB2" s="306"/>
      <c r="ORC2" s="306"/>
      <c r="ORD2" s="306"/>
      <c r="ORE2" s="306"/>
      <c r="ORF2" s="306"/>
      <c r="ORG2" s="306"/>
      <c r="ORH2" s="306"/>
      <c r="ORI2" s="306"/>
      <c r="ORJ2" s="306"/>
      <c r="ORK2" s="306"/>
      <c r="ORL2" s="306"/>
      <c r="ORM2" s="306"/>
      <c r="ORN2" s="306"/>
      <c r="ORO2" s="306"/>
      <c r="ORP2" s="306"/>
      <c r="ORQ2" s="306"/>
      <c r="ORR2" s="306"/>
      <c r="ORS2" s="306"/>
      <c r="ORT2" s="306"/>
      <c r="ORU2" s="306"/>
      <c r="ORV2" s="306"/>
      <c r="ORW2" s="306"/>
      <c r="ORX2" s="306"/>
      <c r="ORY2" s="306"/>
      <c r="ORZ2" s="306"/>
      <c r="OSA2" s="306"/>
      <c r="OSB2" s="306"/>
      <c r="OSC2" s="306"/>
      <c r="OSD2" s="306"/>
      <c r="OSE2" s="306"/>
      <c r="OSF2" s="306"/>
      <c r="OSG2" s="306"/>
      <c r="OSH2" s="306"/>
      <c r="OSI2" s="306"/>
      <c r="OSJ2" s="306"/>
      <c r="OSK2" s="306"/>
      <c r="OSL2" s="306"/>
      <c r="OSM2" s="306"/>
      <c r="OSN2" s="306"/>
      <c r="OSO2" s="306"/>
      <c r="OSP2" s="306"/>
      <c r="OSQ2" s="306"/>
      <c r="OSR2" s="306"/>
      <c r="OSS2" s="306"/>
      <c r="OST2" s="306"/>
      <c r="OSU2" s="306"/>
      <c r="OSV2" s="306"/>
      <c r="OSW2" s="306"/>
      <c r="OSX2" s="306"/>
      <c r="OSY2" s="306"/>
      <c r="OSZ2" s="306"/>
      <c r="OTA2" s="306"/>
      <c r="OTB2" s="306"/>
      <c r="OTC2" s="306"/>
      <c r="OTD2" s="306"/>
      <c r="OTE2" s="306"/>
      <c r="OTF2" s="306"/>
      <c r="OTG2" s="306"/>
      <c r="OTH2" s="306"/>
      <c r="OTI2" s="306"/>
      <c r="OTJ2" s="306"/>
      <c r="OTK2" s="306"/>
      <c r="OTL2" s="306"/>
      <c r="OTM2" s="306"/>
      <c r="OTN2" s="306"/>
      <c r="OTO2" s="306"/>
      <c r="OTP2" s="306"/>
      <c r="OTQ2" s="306"/>
      <c r="OTR2" s="306"/>
      <c r="OTS2" s="306"/>
      <c r="OTT2" s="306"/>
      <c r="OTU2" s="306"/>
      <c r="OTV2" s="306"/>
      <c r="OTW2" s="306"/>
      <c r="OTX2" s="306"/>
      <c r="OTY2" s="306"/>
      <c r="OTZ2" s="306"/>
      <c r="OUA2" s="306"/>
      <c r="OUB2" s="306"/>
      <c r="OUC2" s="306"/>
      <c r="OUD2" s="306"/>
      <c r="OUE2" s="306"/>
      <c r="OUF2" s="306"/>
      <c r="OUG2" s="306"/>
      <c r="OUH2" s="306"/>
      <c r="OUI2" s="306"/>
      <c r="OUJ2" s="306"/>
      <c r="OUK2" s="306"/>
      <c r="OUL2" s="306"/>
      <c r="OUM2" s="306"/>
      <c r="OUN2" s="306"/>
      <c r="OUO2" s="306"/>
      <c r="OUP2" s="306"/>
      <c r="OUQ2" s="306"/>
      <c r="OUR2" s="306"/>
      <c r="OUS2" s="306"/>
      <c r="OUT2" s="306"/>
      <c r="OUU2" s="306"/>
      <c r="OUV2" s="306"/>
      <c r="OUW2" s="306"/>
      <c r="OUX2" s="306"/>
      <c r="OUY2" s="306"/>
      <c r="OUZ2" s="306"/>
      <c r="OVA2" s="306"/>
      <c r="OVB2" s="306"/>
      <c r="OVC2" s="306"/>
      <c r="OVD2" s="306"/>
      <c r="OVE2" s="306"/>
      <c r="OVF2" s="306"/>
      <c r="OVG2" s="306"/>
      <c r="OVH2" s="306"/>
      <c r="OVI2" s="306"/>
      <c r="OVJ2" s="306"/>
      <c r="OVK2" s="306"/>
      <c r="OVL2" s="306"/>
      <c r="OVM2" s="306"/>
      <c r="OVN2" s="306"/>
      <c r="OVO2" s="306"/>
      <c r="OVP2" s="306"/>
      <c r="OVQ2" s="306"/>
      <c r="OVR2" s="306"/>
      <c r="OVS2" s="306"/>
      <c r="OVT2" s="306"/>
      <c r="OVU2" s="306"/>
      <c r="OVV2" s="306"/>
      <c r="OVW2" s="306"/>
      <c r="OVX2" s="306"/>
      <c r="OVY2" s="306"/>
      <c r="OVZ2" s="306"/>
      <c r="OWA2" s="306"/>
      <c r="OWB2" s="306"/>
      <c r="OWC2" s="306"/>
      <c r="OWD2" s="306"/>
      <c r="OWE2" s="306"/>
      <c r="OWF2" s="306"/>
      <c r="OWG2" s="306"/>
      <c r="OWH2" s="306"/>
      <c r="OWI2" s="306"/>
      <c r="OWJ2" s="306"/>
      <c r="OWK2" s="306"/>
      <c r="OWL2" s="306"/>
      <c r="OWM2" s="306"/>
      <c r="OWN2" s="306"/>
      <c r="OWO2" s="306"/>
      <c r="OWP2" s="306"/>
      <c r="OWQ2" s="306"/>
      <c r="OWR2" s="306"/>
      <c r="OWS2" s="306"/>
      <c r="OWT2" s="306"/>
      <c r="OWU2" s="306"/>
      <c r="OWV2" s="306"/>
      <c r="OWW2" s="306"/>
      <c r="OWX2" s="306"/>
      <c r="OWY2" s="306"/>
      <c r="OWZ2" s="306"/>
      <c r="OXA2" s="306"/>
      <c r="OXB2" s="306"/>
      <c r="OXC2" s="306"/>
      <c r="OXD2" s="306"/>
      <c r="OXE2" s="306"/>
      <c r="OXF2" s="306"/>
      <c r="OXG2" s="306"/>
      <c r="OXH2" s="306"/>
      <c r="OXI2" s="306"/>
      <c r="OXJ2" s="306"/>
      <c r="OXK2" s="306"/>
      <c r="OXL2" s="306"/>
      <c r="OXM2" s="306"/>
      <c r="OXN2" s="306"/>
      <c r="OXO2" s="306"/>
      <c r="OXP2" s="306"/>
      <c r="OXQ2" s="306"/>
      <c r="OXR2" s="306"/>
      <c r="OXS2" s="306"/>
      <c r="OXT2" s="306"/>
      <c r="OXU2" s="306"/>
      <c r="OXV2" s="306"/>
      <c r="OXW2" s="306"/>
      <c r="OXX2" s="306"/>
      <c r="OXY2" s="306"/>
      <c r="OXZ2" s="306"/>
      <c r="OYA2" s="306"/>
      <c r="OYB2" s="306"/>
      <c r="OYC2" s="306"/>
      <c r="OYD2" s="306"/>
      <c r="OYE2" s="306"/>
      <c r="OYF2" s="306"/>
      <c r="OYG2" s="306"/>
      <c r="OYH2" s="306"/>
      <c r="OYI2" s="306"/>
      <c r="OYJ2" s="306"/>
      <c r="OYK2" s="306"/>
      <c r="OYL2" s="306"/>
      <c r="OYM2" s="306"/>
      <c r="OYN2" s="306"/>
      <c r="OYO2" s="306"/>
      <c r="OYP2" s="306"/>
      <c r="OYQ2" s="306"/>
      <c r="OYR2" s="306"/>
      <c r="OYS2" s="306"/>
      <c r="OYT2" s="306"/>
      <c r="OYU2" s="306"/>
      <c r="OYV2" s="306"/>
      <c r="OYW2" s="306"/>
      <c r="OYX2" s="306"/>
      <c r="OYY2" s="306"/>
      <c r="OYZ2" s="306"/>
      <c r="OZA2" s="306"/>
      <c r="OZB2" s="306"/>
      <c r="OZC2" s="306"/>
      <c r="OZD2" s="306"/>
      <c r="OZE2" s="306"/>
      <c r="OZF2" s="306"/>
      <c r="OZG2" s="306"/>
      <c r="OZH2" s="306"/>
      <c r="OZI2" s="306"/>
      <c r="OZJ2" s="306"/>
      <c r="OZK2" s="306"/>
      <c r="OZL2" s="306"/>
      <c r="OZM2" s="306"/>
      <c r="OZN2" s="306"/>
      <c r="OZO2" s="306"/>
      <c r="OZP2" s="306"/>
      <c r="OZQ2" s="306"/>
      <c r="OZR2" s="306"/>
      <c r="OZS2" s="306"/>
      <c r="OZT2" s="306"/>
      <c r="OZU2" s="306"/>
      <c r="OZV2" s="306"/>
      <c r="OZW2" s="306"/>
      <c r="OZX2" s="306"/>
      <c r="OZY2" s="306"/>
      <c r="OZZ2" s="306"/>
      <c r="PAA2" s="306"/>
      <c r="PAB2" s="306"/>
      <c r="PAC2" s="306"/>
      <c r="PAD2" s="306"/>
      <c r="PAE2" s="306"/>
      <c r="PAF2" s="306"/>
      <c r="PAG2" s="306"/>
      <c r="PAH2" s="306"/>
      <c r="PAI2" s="306"/>
      <c r="PAJ2" s="306"/>
      <c r="PAK2" s="306"/>
      <c r="PAL2" s="306"/>
      <c r="PAM2" s="306"/>
      <c r="PAN2" s="306"/>
      <c r="PAO2" s="306"/>
      <c r="PAP2" s="306"/>
      <c r="PAQ2" s="306"/>
      <c r="PAR2" s="306"/>
      <c r="PAS2" s="306"/>
      <c r="PAT2" s="306"/>
      <c r="PAU2" s="306"/>
      <c r="PAV2" s="306"/>
      <c r="PAW2" s="306"/>
      <c r="PAX2" s="306"/>
      <c r="PAY2" s="306"/>
      <c r="PAZ2" s="306"/>
      <c r="PBA2" s="306"/>
      <c r="PBB2" s="306"/>
      <c r="PBC2" s="306"/>
      <c r="PBD2" s="306"/>
      <c r="PBE2" s="306"/>
      <c r="PBF2" s="306"/>
      <c r="PBG2" s="306"/>
      <c r="PBH2" s="306"/>
      <c r="PBI2" s="306"/>
      <c r="PBJ2" s="306"/>
      <c r="PBK2" s="306"/>
      <c r="PBL2" s="306"/>
      <c r="PBM2" s="306"/>
      <c r="PBN2" s="306"/>
      <c r="PBO2" s="306"/>
      <c r="PBP2" s="306"/>
      <c r="PBQ2" s="306"/>
      <c r="PBR2" s="306"/>
      <c r="PBS2" s="306"/>
      <c r="PBT2" s="306"/>
      <c r="PBU2" s="306"/>
      <c r="PBV2" s="306"/>
      <c r="PBW2" s="306"/>
      <c r="PBX2" s="306"/>
      <c r="PBY2" s="306"/>
      <c r="PBZ2" s="306"/>
      <c r="PCA2" s="306"/>
      <c r="PCB2" s="306"/>
      <c r="PCC2" s="306"/>
      <c r="PCD2" s="306"/>
      <c r="PCE2" s="306"/>
      <c r="PCF2" s="306"/>
      <c r="PCG2" s="306"/>
      <c r="PCH2" s="306"/>
      <c r="PCI2" s="306"/>
      <c r="PCJ2" s="306"/>
      <c r="PCK2" s="306"/>
      <c r="PCL2" s="306"/>
      <c r="PCM2" s="306"/>
      <c r="PCN2" s="306"/>
      <c r="PCO2" s="306"/>
      <c r="PCP2" s="306"/>
      <c r="PCQ2" s="306"/>
      <c r="PCR2" s="306"/>
      <c r="PCS2" s="306"/>
      <c r="PCT2" s="306"/>
      <c r="PCU2" s="306"/>
      <c r="PCV2" s="306"/>
      <c r="PCW2" s="306"/>
      <c r="PCX2" s="306"/>
      <c r="PCY2" s="306"/>
      <c r="PCZ2" s="306"/>
      <c r="PDA2" s="306"/>
      <c r="PDB2" s="306"/>
      <c r="PDC2" s="306"/>
      <c r="PDD2" s="306"/>
      <c r="PDE2" s="306"/>
      <c r="PDF2" s="306"/>
      <c r="PDG2" s="306"/>
      <c r="PDH2" s="306"/>
      <c r="PDI2" s="306"/>
      <c r="PDJ2" s="306"/>
      <c r="PDK2" s="306"/>
      <c r="PDL2" s="306"/>
      <c r="PDM2" s="306"/>
      <c r="PDN2" s="306"/>
      <c r="PDO2" s="306"/>
      <c r="PDP2" s="306"/>
      <c r="PDQ2" s="306"/>
      <c r="PDR2" s="306"/>
      <c r="PDS2" s="306"/>
      <c r="PDT2" s="306"/>
      <c r="PDU2" s="306"/>
      <c r="PDV2" s="306"/>
      <c r="PDW2" s="306"/>
      <c r="PDX2" s="306"/>
      <c r="PDY2" s="306"/>
      <c r="PDZ2" s="306"/>
      <c r="PEA2" s="306"/>
      <c r="PEB2" s="306"/>
      <c r="PEC2" s="306"/>
      <c r="PED2" s="306"/>
      <c r="PEE2" s="306"/>
      <c r="PEF2" s="306"/>
      <c r="PEG2" s="306"/>
      <c r="PEH2" s="306"/>
      <c r="PEI2" s="306"/>
      <c r="PEJ2" s="306"/>
      <c r="PEK2" s="306"/>
      <c r="PEL2" s="306"/>
      <c r="PEM2" s="306"/>
      <c r="PEN2" s="306"/>
      <c r="PEO2" s="306"/>
      <c r="PEP2" s="306"/>
      <c r="PEQ2" s="306"/>
      <c r="PER2" s="306"/>
      <c r="PES2" s="306"/>
      <c r="PET2" s="306"/>
      <c r="PEU2" s="306"/>
      <c r="PEV2" s="306"/>
      <c r="PEW2" s="306"/>
      <c r="PEX2" s="306"/>
      <c r="PEY2" s="306"/>
      <c r="PEZ2" s="306"/>
      <c r="PFA2" s="306"/>
      <c r="PFB2" s="306"/>
      <c r="PFC2" s="306"/>
      <c r="PFD2" s="306"/>
      <c r="PFE2" s="306"/>
      <c r="PFF2" s="306"/>
      <c r="PFG2" s="306"/>
      <c r="PFH2" s="306"/>
      <c r="PFI2" s="306"/>
      <c r="PFJ2" s="306"/>
      <c r="PFK2" s="306"/>
      <c r="PFL2" s="306"/>
      <c r="PFM2" s="306"/>
      <c r="PFN2" s="306"/>
      <c r="PFO2" s="306"/>
      <c r="PFP2" s="306"/>
      <c r="PFQ2" s="306"/>
      <c r="PFR2" s="306"/>
      <c r="PFS2" s="306"/>
      <c r="PFT2" s="306"/>
      <c r="PFU2" s="306"/>
      <c r="PFV2" s="306"/>
      <c r="PFW2" s="306"/>
      <c r="PFX2" s="306"/>
      <c r="PFY2" s="306"/>
      <c r="PFZ2" s="306"/>
      <c r="PGA2" s="306"/>
      <c r="PGB2" s="306"/>
      <c r="PGC2" s="306"/>
      <c r="PGD2" s="306"/>
      <c r="PGE2" s="306"/>
      <c r="PGF2" s="306"/>
      <c r="PGG2" s="306"/>
      <c r="PGH2" s="306"/>
      <c r="PGI2" s="306"/>
      <c r="PGJ2" s="306"/>
      <c r="PGK2" s="306"/>
      <c r="PGL2" s="306"/>
      <c r="PGM2" s="306"/>
      <c r="PGN2" s="306"/>
      <c r="PGO2" s="306"/>
      <c r="PGP2" s="306"/>
      <c r="PGQ2" s="306"/>
      <c r="PGR2" s="306"/>
      <c r="PGS2" s="306"/>
      <c r="PGT2" s="306"/>
      <c r="PGU2" s="306"/>
      <c r="PGV2" s="306"/>
      <c r="PGW2" s="306"/>
      <c r="PGX2" s="306"/>
      <c r="PGY2" s="306"/>
      <c r="PGZ2" s="306"/>
      <c r="PHA2" s="306"/>
      <c r="PHB2" s="306"/>
      <c r="PHC2" s="306"/>
      <c r="PHD2" s="306"/>
      <c r="PHE2" s="306"/>
      <c r="PHF2" s="306"/>
      <c r="PHG2" s="306"/>
      <c r="PHH2" s="306"/>
      <c r="PHI2" s="306"/>
      <c r="PHJ2" s="306"/>
      <c r="PHK2" s="306"/>
      <c r="PHL2" s="306"/>
      <c r="PHM2" s="306"/>
      <c r="PHN2" s="306"/>
      <c r="PHO2" s="306"/>
      <c r="PHP2" s="306"/>
      <c r="PHQ2" s="306"/>
      <c r="PHR2" s="306"/>
      <c r="PHS2" s="306"/>
      <c r="PHT2" s="306"/>
      <c r="PHU2" s="306"/>
      <c r="PHV2" s="306"/>
      <c r="PHW2" s="306"/>
      <c r="PHX2" s="306"/>
      <c r="PHY2" s="306"/>
      <c r="PHZ2" s="306"/>
      <c r="PIA2" s="306"/>
      <c r="PIB2" s="306"/>
      <c r="PIC2" s="306"/>
      <c r="PID2" s="306"/>
      <c r="PIE2" s="306"/>
      <c r="PIF2" s="306"/>
      <c r="PIG2" s="306"/>
      <c r="PIH2" s="306"/>
      <c r="PII2" s="306"/>
      <c r="PIJ2" s="306"/>
      <c r="PIK2" s="306"/>
      <c r="PIL2" s="306"/>
      <c r="PIM2" s="306"/>
      <c r="PIN2" s="306"/>
      <c r="PIO2" s="306"/>
      <c r="PIP2" s="306"/>
      <c r="PIQ2" s="306"/>
      <c r="PIR2" s="306"/>
      <c r="PIS2" s="306"/>
      <c r="PIT2" s="306"/>
      <c r="PIU2" s="306"/>
      <c r="PIV2" s="306"/>
      <c r="PIW2" s="306"/>
      <c r="PIX2" s="306"/>
      <c r="PIY2" s="306"/>
      <c r="PIZ2" s="306"/>
      <c r="PJA2" s="306"/>
      <c r="PJB2" s="306"/>
      <c r="PJC2" s="306"/>
      <c r="PJD2" s="306"/>
      <c r="PJE2" s="306"/>
      <c r="PJF2" s="306"/>
      <c r="PJG2" s="306"/>
      <c r="PJH2" s="306"/>
      <c r="PJI2" s="306"/>
      <c r="PJJ2" s="306"/>
      <c r="PJK2" s="306"/>
      <c r="PJL2" s="306"/>
      <c r="PJM2" s="306"/>
      <c r="PJN2" s="306"/>
      <c r="PJO2" s="306"/>
      <c r="PJP2" s="306"/>
      <c r="PJQ2" s="306"/>
      <c r="PJR2" s="306"/>
      <c r="PJS2" s="306"/>
      <c r="PJT2" s="306"/>
      <c r="PJU2" s="306"/>
      <c r="PJV2" s="306"/>
      <c r="PJW2" s="306"/>
      <c r="PJX2" s="306"/>
      <c r="PJY2" s="306"/>
      <c r="PJZ2" s="306"/>
      <c r="PKA2" s="306"/>
      <c r="PKB2" s="306"/>
      <c r="PKC2" s="306"/>
      <c r="PKD2" s="306"/>
      <c r="PKE2" s="306"/>
      <c r="PKF2" s="306"/>
      <c r="PKG2" s="306"/>
      <c r="PKH2" s="306"/>
      <c r="PKI2" s="306"/>
      <c r="PKJ2" s="306"/>
      <c r="PKK2" s="306"/>
      <c r="PKL2" s="306"/>
      <c r="PKM2" s="306"/>
      <c r="PKN2" s="306"/>
      <c r="PKO2" s="306"/>
      <c r="PKP2" s="306"/>
      <c r="PKQ2" s="306"/>
      <c r="PKR2" s="306"/>
      <c r="PKS2" s="306"/>
      <c r="PKT2" s="306"/>
      <c r="PKU2" s="306"/>
      <c r="PKV2" s="306"/>
      <c r="PKW2" s="306"/>
      <c r="PKX2" s="306"/>
      <c r="PKY2" s="306"/>
      <c r="PKZ2" s="306"/>
      <c r="PLA2" s="306"/>
      <c r="PLB2" s="306"/>
      <c r="PLC2" s="306"/>
      <c r="PLD2" s="306"/>
      <c r="PLE2" s="306"/>
      <c r="PLF2" s="306"/>
      <c r="PLG2" s="306"/>
      <c r="PLH2" s="306"/>
      <c r="PLI2" s="306"/>
      <c r="PLJ2" s="306"/>
      <c r="PLK2" s="306"/>
      <c r="PLL2" s="306"/>
      <c r="PLM2" s="306"/>
      <c r="PLN2" s="306"/>
      <c r="PLO2" s="306"/>
      <c r="PLP2" s="306"/>
      <c r="PLQ2" s="306"/>
      <c r="PLR2" s="306"/>
      <c r="PLS2" s="306"/>
      <c r="PLT2" s="306"/>
      <c r="PLU2" s="306"/>
      <c r="PLV2" s="306"/>
      <c r="PLW2" s="306"/>
      <c r="PLX2" s="306"/>
      <c r="PLY2" s="306"/>
      <c r="PLZ2" s="306"/>
      <c r="PMA2" s="306"/>
      <c r="PMB2" s="306"/>
      <c r="PMC2" s="306"/>
      <c r="PMD2" s="306"/>
      <c r="PME2" s="306"/>
      <c r="PMF2" s="306"/>
      <c r="PMG2" s="306"/>
      <c r="PMH2" s="306"/>
      <c r="PMI2" s="306"/>
      <c r="PMJ2" s="306"/>
      <c r="PMK2" s="306"/>
      <c r="PML2" s="306"/>
      <c r="PMM2" s="306"/>
      <c r="PMN2" s="306"/>
      <c r="PMO2" s="306"/>
      <c r="PMP2" s="306"/>
      <c r="PMQ2" s="306"/>
      <c r="PMR2" s="306"/>
      <c r="PMS2" s="306"/>
      <c r="PMT2" s="306"/>
      <c r="PMU2" s="306"/>
      <c r="PMV2" s="306"/>
      <c r="PMW2" s="306"/>
      <c r="PMX2" s="306"/>
      <c r="PMY2" s="306"/>
      <c r="PMZ2" s="306"/>
      <c r="PNA2" s="306"/>
      <c r="PNB2" s="306"/>
      <c r="PNC2" s="306"/>
      <c r="PND2" s="306"/>
      <c r="PNE2" s="306"/>
      <c r="PNF2" s="306"/>
      <c r="PNG2" s="306"/>
      <c r="PNH2" s="306"/>
      <c r="PNI2" s="306"/>
      <c r="PNJ2" s="306"/>
      <c r="PNK2" s="306"/>
      <c r="PNL2" s="306"/>
      <c r="PNM2" s="306"/>
      <c r="PNN2" s="306"/>
      <c r="PNO2" s="306"/>
      <c r="PNP2" s="306"/>
      <c r="PNQ2" s="306"/>
      <c r="PNR2" s="306"/>
      <c r="PNS2" s="306"/>
      <c r="PNT2" s="306"/>
      <c r="PNU2" s="306"/>
      <c r="PNV2" s="306"/>
      <c r="PNW2" s="306"/>
      <c r="PNX2" s="306"/>
      <c r="PNY2" s="306"/>
      <c r="PNZ2" s="306"/>
      <c r="POA2" s="306"/>
      <c r="POB2" s="306"/>
      <c r="POC2" s="306"/>
      <c r="POD2" s="306"/>
      <c r="POE2" s="306"/>
      <c r="POF2" s="306"/>
      <c r="POG2" s="306"/>
      <c r="POH2" s="306"/>
      <c r="POI2" s="306"/>
      <c r="POJ2" s="306"/>
      <c r="POK2" s="306"/>
      <c r="POL2" s="306"/>
      <c r="POM2" s="306"/>
      <c r="PON2" s="306"/>
      <c r="POO2" s="306"/>
      <c r="POP2" s="306"/>
      <c r="POQ2" s="306"/>
      <c r="POR2" s="306"/>
      <c r="POS2" s="306"/>
      <c r="POT2" s="306"/>
      <c r="POU2" s="306"/>
      <c r="POV2" s="306"/>
      <c r="POW2" s="306"/>
      <c r="POX2" s="306"/>
      <c r="POY2" s="306"/>
      <c r="POZ2" s="306"/>
      <c r="PPA2" s="306"/>
      <c r="PPB2" s="306"/>
      <c r="PPC2" s="306"/>
      <c r="PPD2" s="306"/>
      <c r="PPE2" s="306"/>
      <c r="PPF2" s="306"/>
      <c r="PPG2" s="306"/>
      <c r="PPH2" s="306"/>
      <c r="PPI2" s="306"/>
      <c r="PPJ2" s="306"/>
      <c r="PPK2" s="306"/>
      <c r="PPL2" s="306"/>
      <c r="PPM2" s="306"/>
      <c r="PPN2" s="306"/>
      <c r="PPO2" s="306"/>
      <c r="PPP2" s="306"/>
      <c r="PPQ2" s="306"/>
      <c r="PPR2" s="306"/>
      <c r="PPS2" s="306"/>
      <c r="PPT2" s="306"/>
      <c r="PPU2" s="306"/>
      <c r="PPV2" s="306"/>
      <c r="PPW2" s="306"/>
      <c r="PPX2" s="306"/>
      <c r="PPY2" s="306"/>
      <c r="PPZ2" s="306"/>
      <c r="PQA2" s="306"/>
      <c r="PQB2" s="306"/>
      <c r="PQC2" s="306"/>
      <c r="PQD2" s="306"/>
      <c r="PQE2" s="306"/>
      <c r="PQF2" s="306"/>
      <c r="PQG2" s="306"/>
      <c r="PQH2" s="306"/>
      <c r="PQI2" s="306"/>
      <c r="PQJ2" s="306"/>
      <c r="PQK2" s="306"/>
      <c r="PQL2" s="306"/>
      <c r="PQM2" s="306"/>
      <c r="PQN2" s="306"/>
      <c r="PQO2" s="306"/>
      <c r="PQP2" s="306"/>
      <c r="PQQ2" s="306"/>
      <c r="PQR2" s="306"/>
      <c r="PQS2" s="306"/>
      <c r="PQT2" s="306"/>
      <c r="PQU2" s="306"/>
      <c r="PQV2" s="306"/>
      <c r="PQW2" s="306"/>
      <c r="PQX2" s="306"/>
      <c r="PQY2" s="306"/>
      <c r="PQZ2" s="306"/>
      <c r="PRA2" s="306"/>
      <c r="PRB2" s="306"/>
      <c r="PRC2" s="306"/>
      <c r="PRD2" s="306"/>
      <c r="PRE2" s="306"/>
      <c r="PRF2" s="306"/>
      <c r="PRG2" s="306"/>
      <c r="PRH2" s="306"/>
      <c r="PRI2" s="306"/>
      <c r="PRJ2" s="306"/>
      <c r="PRK2" s="306"/>
      <c r="PRL2" s="306"/>
      <c r="PRM2" s="306"/>
      <c r="PRN2" s="306"/>
      <c r="PRO2" s="306"/>
      <c r="PRP2" s="306"/>
      <c r="PRQ2" s="306"/>
      <c r="PRR2" s="306"/>
      <c r="PRS2" s="306"/>
      <c r="PRT2" s="306"/>
      <c r="PRU2" s="306"/>
      <c r="PRV2" s="306"/>
      <c r="PRW2" s="306"/>
      <c r="PRX2" s="306"/>
      <c r="PRY2" s="306"/>
      <c r="PRZ2" s="306"/>
      <c r="PSA2" s="306"/>
      <c r="PSB2" s="306"/>
      <c r="PSC2" s="306"/>
      <c r="PSD2" s="306"/>
      <c r="PSE2" s="306"/>
      <c r="PSF2" s="306"/>
      <c r="PSG2" s="306"/>
      <c r="PSH2" s="306"/>
      <c r="PSI2" s="306"/>
      <c r="PSJ2" s="306"/>
      <c r="PSK2" s="306"/>
      <c r="PSL2" s="306"/>
      <c r="PSM2" s="306"/>
      <c r="PSN2" s="306"/>
      <c r="PSO2" s="306"/>
      <c r="PSP2" s="306"/>
      <c r="PSQ2" s="306"/>
      <c r="PSR2" s="306"/>
      <c r="PSS2" s="306"/>
      <c r="PST2" s="306"/>
      <c r="PSU2" s="306"/>
      <c r="PSV2" s="306"/>
      <c r="PSW2" s="306"/>
      <c r="PSX2" s="306"/>
      <c r="PSY2" s="306"/>
      <c r="PSZ2" s="306"/>
      <c r="PTA2" s="306"/>
      <c r="PTB2" s="306"/>
      <c r="PTC2" s="306"/>
      <c r="PTD2" s="306"/>
      <c r="PTE2" s="306"/>
      <c r="PTF2" s="306"/>
      <c r="PTG2" s="306"/>
      <c r="PTH2" s="306"/>
      <c r="PTI2" s="306"/>
      <c r="PTJ2" s="306"/>
      <c r="PTK2" s="306"/>
      <c r="PTL2" s="306"/>
      <c r="PTM2" s="306"/>
      <c r="PTN2" s="306"/>
      <c r="PTO2" s="306"/>
      <c r="PTP2" s="306"/>
      <c r="PTQ2" s="306"/>
      <c r="PTR2" s="306"/>
      <c r="PTS2" s="306"/>
      <c r="PTT2" s="306"/>
      <c r="PTU2" s="306"/>
      <c r="PTV2" s="306"/>
      <c r="PTW2" s="306"/>
      <c r="PTX2" s="306"/>
      <c r="PTY2" s="306"/>
      <c r="PTZ2" s="306"/>
      <c r="PUA2" s="306"/>
      <c r="PUB2" s="306"/>
      <c r="PUC2" s="306"/>
      <c r="PUD2" s="306"/>
      <c r="PUE2" s="306"/>
      <c r="PUF2" s="306"/>
      <c r="PUG2" s="306"/>
      <c r="PUH2" s="306"/>
      <c r="PUI2" s="306"/>
      <c r="PUJ2" s="306"/>
      <c r="PUK2" s="306"/>
      <c r="PUL2" s="306"/>
      <c r="PUM2" s="306"/>
      <c r="PUN2" s="306"/>
      <c r="PUO2" s="306"/>
      <c r="PUP2" s="306"/>
      <c r="PUQ2" s="306"/>
      <c r="PUR2" s="306"/>
      <c r="PUS2" s="306"/>
      <c r="PUT2" s="306"/>
      <c r="PUU2" s="306"/>
      <c r="PUV2" s="306"/>
      <c r="PUW2" s="306"/>
      <c r="PUX2" s="306"/>
      <c r="PUY2" s="306"/>
      <c r="PUZ2" s="306"/>
      <c r="PVA2" s="306"/>
      <c r="PVB2" s="306"/>
      <c r="PVC2" s="306"/>
      <c r="PVD2" s="306"/>
      <c r="PVE2" s="306"/>
      <c r="PVF2" s="306"/>
      <c r="PVG2" s="306"/>
      <c r="PVH2" s="306"/>
      <c r="PVI2" s="306"/>
      <c r="PVJ2" s="306"/>
      <c r="PVK2" s="306"/>
      <c r="PVL2" s="306"/>
      <c r="PVM2" s="306"/>
      <c r="PVN2" s="306"/>
      <c r="PVO2" s="306"/>
      <c r="PVP2" s="306"/>
      <c r="PVQ2" s="306"/>
      <c r="PVR2" s="306"/>
      <c r="PVS2" s="306"/>
      <c r="PVT2" s="306"/>
      <c r="PVU2" s="306"/>
      <c r="PVV2" s="306"/>
      <c r="PVW2" s="306"/>
      <c r="PVX2" s="306"/>
      <c r="PVY2" s="306"/>
      <c r="PVZ2" s="306"/>
      <c r="PWA2" s="306"/>
      <c r="PWB2" s="306"/>
      <c r="PWC2" s="306"/>
      <c r="PWD2" s="306"/>
      <c r="PWE2" s="306"/>
      <c r="PWF2" s="306"/>
      <c r="PWG2" s="306"/>
      <c r="PWH2" s="306"/>
      <c r="PWI2" s="306"/>
      <c r="PWJ2" s="306"/>
      <c r="PWK2" s="306"/>
      <c r="PWL2" s="306"/>
      <c r="PWM2" s="306"/>
      <c r="PWN2" s="306"/>
      <c r="PWO2" s="306"/>
      <c r="PWP2" s="306"/>
      <c r="PWQ2" s="306"/>
      <c r="PWR2" s="306"/>
      <c r="PWS2" s="306"/>
      <c r="PWT2" s="306"/>
      <c r="PWU2" s="306"/>
      <c r="PWV2" s="306"/>
      <c r="PWW2" s="306"/>
      <c r="PWX2" s="306"/>
      <c r="PWY2" s="306"/>
      <c r="PWZ2" s="306"/>
      <c r="PXA2" s="306"/>
      <c r="PXB2" s="306"/>
      <c r="PXC2" s="306"/>
      <c r="PXD2" s="306"/>
      <c r="PXE2" s="306"/>
      <c r="PXF2" s="306"/>
      <c r="PXG2" s="306"/>
      <c r="PXH2" s="306"/>
      <c r="PXI2" s="306"/>
      <c r="PXJ2" s="306"/>
      <c r="PXK2" s="306"/>
      <c r="PXL2" s="306"/>
      <c r="PXM2" s="306"/>
      <c r="PXN2" s="306"/>
      <c r="PXO2" s="306"/>
      <c r="PXP2" s="306"/>
      <c r="PXQ2" s="306"/>
      <c r="PXR2" s="306"/>
      <c r="PXS2" s="306"/>
      <c r="PXT2" s="306"/>
      <c r="PXU2" s="306"/>
      <c r="PXV2" s="306"/>
      <c r="PXW2" s="306"/>
      <c r="PXX2" s="306"/>
      <c r="PXY2" s="306"/>
      <c r="PXZ2" s="306"/>
      <c r="PYA2" s="306"/>
      <c r="PYB2" s="306"/>
      <c r="PYC2" s="306"/>
      <c r="PYD2" s="306"/>
      <c r="PYE2" s="306"/>
      <c r="PYF2" s="306"/>
      <c r="PYG2" s="306"/>
      <c r="PYH2" s="306"/>
      <c r="PYI2" s="306"/>
      <c r="PYJ2" s="306"/>
      <c r="PYK2" s="306"/>
      <c r="PYL2" s="306"/>
      <c r="PYM2" s="306"/>
      <c r="PYN2" s="306"/>
      <c r="PYO2" s="306"/>
      <c r="PYP2" s="306"/>
      <c r="PYQ2" s="306"/>
      <c r="PYR2" s="306"/>
      <c r="PYS2" s="306"/>
      <c r="PYT2" s="306"/>
      <c r="PYU2" s="306"/>
      <c r="PYV2" s="306"/>
      <c r="PYW2" s="306"/>
      <c r="PYX2" s="306"/>
      <c r="PYY2" s="306"/>
      <c r="PYZ2" s="306"/>
      <c r="PZA2" s="306"/>
      <c r="PZB2" s="306"/>
      <c r="PZC2" s="306"/>
      <c r="PZD2" s="306"/>
      <c r="PZE2" s="306"/>
      <c r="PZF2" s="306"/>
      <c r="PZG2" s="306"/>
      <c r="PZH2" s="306"/>
      <c r="PZI2" s="306"/>
      <c r="PZJ2" s="306"/>
      <c r="PZK2" s="306"/>
      <c r="PZL2" s="306"/>
      <c r="PZM2" s="306"/>
      <c r="PZN2" s="306"/>
      <c r="PZO2" s="306"/>
      <c r="PZP2" s="306"/>
      <c r="PZQ2" s="306"/>
      <c r="PZR2" s="306"/>
      <c r="PZS2" s="306"/>
      <c r="PZT2" s="306"/>
      <c r="PZU2" s="306"/>
      <c r="PZV2" s="306"/>
      <c r="PZW2" s="306"/>
      <c r="PZX2" s="306"/>
      <c r="PZY2" s="306"/>
      <c r="PZZ2" s="306"/>
      <c r="QAA2" s="306"/>
      <c r="QAB2" s="306"/>
      <c r="QAC2" s="306"/>
      <c r="QAD2" s="306"/>
      <c r="QAE2" s="306"/>
      <c r="QAF2" s="306"/>
      <c r="QAG2" s="306"/>
      <c r="QAH2" s="306"/>
      <c r="QAI2" s="306"/>
      <c r="QAJ2" s="306"/>
      <c r="QAK2" s="306"/>
      <c r="QAL2" s="306"/>
      <c r="QAM2" s="306"/>
      <c r="QAN2" s="306"/>
      <c r="QAO2" s="306"/>
      <c r="QAP2" s="306"/>
      <c r="QAQ2" s="306"/>
      <c r="QAR2" s="306"/>
      <c r="QAS2" s="306"/>
      <c r="QAT2" s="306"/>
      <c r="QAU2" s="306"/>
      <c r="QAV2" s="306"/>
      <c r="QAW2" s="306"/>
      <c r="QAX2" s="306"/>
      <c r="QAY2" s="306"/>
      <c r="QAZ2" s="306"/>
      <c r="QBA2" s="306"/>
      <c r="QBB2" s="306"/>
      <c r="QBC2" s="306"/>
      <c r="QBD2" s="306"/>
      <c r="QBE2" s="306"/>
      <c r="QBF2" s="306"/>
      <c r="QBG2" s="306"/>
      <c r="QBH2" s="306"/>
      <c r="QBI2" s="306"/>
      <c r="QBJ2" s="306"/>
      <c r="QBK2" s="306"/>
      <c r="QBL2" s="306"/>
      <c r="QBM2" s="306"/>
      <c r="QBN2" s="306"/>
      <c r="QBO2" s="306"/>
      <c r="QBP2" s="306"/>
      <c r="QBQ2" s="306"/>
      <c r="QBR2" s="306"/>
      <c r="QBS2" s="306"/>
      <c r="QBT2" s="306"/>
      <c r="QBU2" s="306"/>
      <c r="QBV2" s="306"/>
      <c r="QBW2" s="306"/>
      <c r="QBX2" s="306"/>
      <c r="QBY2" s="306"/>
      <c r="QBZ2" s="306"/>
      <c r="QCA2" s="306"/>
      <c r="QCB2" s="306"/>
      <c r="QCC2" s="306"/>
      <c r="QCD2" s="306"/>
      <c r="QCE2" s="306"/>
      <c r="QCF2" s="306"/>
      <c r="QCG2" s="306"/>
      <c r="QCH2" s="306"/>
      <c r="QCI2" s="306"/>
      <c r="QCJ2" s="306"/>
      <c r="QCK2" s="306"/>
      <c r="QCL2" s="306"/>
      <c r="QCM2" s="306"/>
      <c r="QCN2" s="306"/>
      <c r="QCO2" s="306"/>
      <c r="QCP2" s="306"/>
      <c r="QCQ2" s="306"/>
      <c r="QCR2" s="306"/>
      <c r="QCS2" s="306"/>
      <c r="QCT2" s="306"/>
      <c r="QCU2" s="306"/>
      <c r="QCV2" s="306"/>
      <c r="QCW2" s="306"/>
      <c r="QCX2" s="306"/>
      <c r="QCY2" s="306"/>
      <c r="QCZ2" s="306"/>
      <c r="QDA2" s="306"/>
      <c r="QDB2" s="306"/>
      <c r="QDC2" s="306"/>
      <c r="QDD2" s="306"/>
      <c r="QDE2" s="306"/>
      <c r="QDF2" s="306"/>
      <c r="QDG2" s="306"/>
      <c r="QDH2" s="306"/>
      <c r="QDI2" s="306"/>
      <c r="QDJ2" s="306"/>
      <c r="QDK2" s="306"/>
      <c r="QDL2" s="306"/>
      <c r="QDM2" s="306"/>
      <c r="QDN2" s="306"/>
      <c r="QDO2" s="306"/>
      <c r="QDP2" s="306"/>
      <c r="QDQ2" s="306"/>
      <c r="QDR2" s="306"/>
      <c r="QDS2" s="306"/>
      <c r="QDT2" s="306"/>
      <c r="QDU2" s="306"/>
      <c r="QDV2" s="306"/>
      <c r="QDW2" s="306"/>
      <c r="QDX2" s="306"/>
      <c r="QDY2" s="306"/>
      <c r="QDZ2" s="306"/>
      <c r="QEA2" s="306"/>
      <c r="QEB2" s="306"/>
      <c r="QEC2" s="306"/>
      <c r="QED2" s="306"/>
      <c r="QEE2" s="306"/>
      <c r="QEF2" s="306"/>
      <c r="QEG2" s="306"/>
      <c r="QEH2" s="306"/>
      <c r="QEI2" s="306"/>
      <c r="QEJ2" s="306"/>
      <c r="QEK2" s="306"/>
      <c r="QEL2" s="306"/>
      <c r="QEM2" s="306"/>
      <c r="QEN2" s="306"/>
      <c r="QEO2" s="306"/>
      <c r="QEP2" s="306"/>
      <c r="QEQ2" s="306"/>
      <c r="QER2" s="306"/>
      <c r="QES2" s="306"/>
      <c r="QET2" s="306"/>
      <c r="QEU2" s="306"/>
      <c r="QEV2" s="306"/>
      <c r="QEW2" s="306"/>
      <c r="QEX2" s="306"/>
      <c r="QEY2" s="306"/>
      <c r="QEZ2" s="306"/>
      <c r="QFA2" s="306"/>
      <c r="QFB2" s="306"/>
      <c r="QFC2" s="306"/>
      <c r="QFD2" s="306"/>
      <c r="QFE2" s="306"/>
      <c r="QFF2" s="306"/>
      <c r="QFG2" s="306"/>
      <c r="QFH2" s="306"/>
      <c r="QFI2" s="306"/>
      <c r="QFJ2" s="306"/>
      <c r="QFK2" s="306"/>
      <c r="QFL2" s="306"/>
      <c r="QFM2" s="306"/>
      <c r="QFN2" s="306"/>
      <c r="QFO2" s="306"/>
      <c r="QFP2" s="306"/>
      <c r="QFQ2" s="306"/>
      <c r="QFR2" s="306"/>
      <c r="QFS2" s="306"/>
      <c r="QFT2" s="306"/>
      <c r="QFU2" s="306"/>
      <c r="QFV2" s="306"/>
      <c r="QFW2" s="306"/>
      <c r="QFX2" s="306"/>
      <c r="QFY2" s="306"/>
      <c r="QFZ2" s="306"/>
      <c r="QGA2" s="306"/>
      <c r="QGB2" s="306"/>
      <c r="QGC2" s="306"/>
      <c r="QGD2" s="306"/>
      <c r="QGE2" s="306"/>
      <c r="QGF2" s="306"/>
      <c r="QGG2" s="306"/>
      <c r="QGH2" s="306"/>
      <c r="QGI2" s="306"/>
      <c r="QGJ2" s="306"/>
      <c r="QGK2" s="306"/>
      <c r="QGL2" s="306"/>
      <c r="QGM2" s="306"/>
      <c r="QGN2" s="306"/>
      <c r="QGO2" s="306"/>
      <c r="QGP2" s="306"/>
      <c r="QGQ2" s="306"/>
      <c r="QGR2" s="306"/>
      <c r="QGS2" s="306"/>
      <c r="QGT2" s="306"/>
      <c r="QGU2" s="306"/>
      <c r="QGV2" s="306"/>
      <c r="QGW2" s="306"/>
      <c r="QGX2" s="306"/>
      <c r="QGY2" s="306"/>
      <c r="QGZ2" s="306"/>
      <c r="QHA2" s="306"/>
      <c r="QHB2" s="306"/>
      <c r="QHC2" s="306"/>
      <c r="QHD2" s="306"/>
      <c r="QHE2" s="306"/>
      <c r="QHF2" s="306"/>
      <c r="QHG2" s="306"/>
      <c r="QHH2" s="306"/>
      <c r="QHI2" s="306"/>
      <c r="QHJ2" s="306"/>
      <c r="QHK2" s="306"/>
      <c r="QHL2" s="306"/>
      <c r="QHM2" s="306"/>
      <c r="QHN2" s="306"/>
      <c r="QHO2" s="306"/>
      <c r="QHP2" s="306"/>
      <c r="QHQ2" s="306"/>
      <c r="QHR2" s="306"/>
      <c r="QHS2" s="306"/>
      <c r="QHT2" s="306"/>
      <c r="QHU2" s="306"/>
      <c r="QHV2" s="306"/>
      <c r="QHW2" s="306"/>
      <c r="QHX2" s="306"/>
      <c r="QHY2" s="306"/>
      <c r="QHZ2" s="306"/>
      <c r="QIA2" s="306"/>
      <c r="QIB2" s="306"/>
      <c r="QIC2" s="306"/>
      <c r="QID2" s="306"/>
      <c r="QIE2" s="306"/>
      <c r="QIF2" s="306"/>
      <c r="QIG2" s="306"/>
      <c r="QIH2" s="306"/>
      <c r="QII2" s="306"/>
      <c r="QIJ2" s="306"/>
      <c r="QIK2" s="306"/>
      <c r="QIL2" s="306"/>
      <c r="QIM2" s="306"/>
      <c r="QIN2" s="306"/>
      <c r="QIO2" s="306"/>
      <c r="QIP2" s="306"/>
      <c r="QIQ2" s="306"/>
      <c r="QIR2" s="306"/>
      <c r="QIS2" s="306"/>
      <c r="QIT2" s="306"/>
      <c r="QIU2" s="306"/>
      <c r="QIV2" s="306"/>
      <c r="QIW2" s="306"/>
      <c r="QIX2" s="306"/>
      <c r="QIY2" s="306"/>
      <c r="QIZ2" s="306"/>
      <c r="QJA2" s="306"/>
      <c r="QJB2" s="306"/>
      <c r="QJC2" s="306"/>
      <c r="QJD2" s="306"/>
      <c r="QJE2" s="306"/>
      <c r="QJF2" s="306"/>
      <c r="QJG2" s="306"/>
      <c r="QJH2" s="306"/>
      <c r="QJI2" s="306"/>
      <c r="QJJ2" s="306"/>
      <c r="QJK2" s="306"/>
      <c r="QJL2" s="306"/>
      <c r="QJM2" s="306"/>
      <c r="QJN2" s="306"/>
      <c r="QJO2" s="306"/>
      <c r="QJP2" s="306"/>
      <c r="QJQ2" s="306"/>
      <c r="QJR2" s="306"/>
      <c r="QJS2" s="306"/>
      <c r="QJT2" s="306"/>
      <c r="QJU2" s="306"/>
      <c r="QJV2" s="306"/>
      <c r="QJW2" s="306"/>
      <c r="QJX2" s="306"/>
      <c r="QJY2" s="306"/>
      <c r="QJZ2" s="306"/>
      <c r="QKA2" s="306"/>
      <c r="QKB2" s="306"/>
      <c r="QKC2" s="306"/>
      <c r="QKD2" s="306"/>
      <c r="QKE2" s="306"/>
      <c r="QKF2" s="306"/>
      <c r="QKG2" s="306"/>
      <c r="QKH2" s="306"/>
      <c r="QKI2" s="306"/>
      <c r="QKJ2" s="306"/>
      <c r="QKK2" s="306"/>
      <c r="QKL2" s="306"/>
      <c r="QKM2" s="306"/>
      <c r="QKN2" s="306"/>
      <c r="QKO2" s="306"/>
      <c r="QKP2" s="306"/>
      <c r="QKQ2" s="306"/>
      <c r="QKR2" s="306"/>
      <c r="QKS2" s="306"/>
      <c r="QKT2" s="306"/>
      <c r="QKU2" s="306"/>
      <c r="QKV2" s="306"/>
      <c r="QKW2" s="306"/>
      <c r="QKX2" s="306"/>
      <c r="QKY2" s="306"/>
      <c r="QKZ2" s="306"/>
      <c r="QLA2" s="306"/>
      <c r="QLB2" s="306"/>
      <c r="QLC2" s="306"/>
      <c r="QLD2" s="306"/>
      <c r="QLE2" s="306"/>
      <c r="QLF2" s="306"/>
      <c r="QLG2" s="306"/>
      <c r="QLH2" s="306"/>
      <c r="QLI2" s="306"/>
      <c r="QLJ2" s="306"/>
      <c r="QLK2" s="306"/>
      <c r="QLL2" s="306"/>
      <c r="QLM2" s="306"/>
      <c r="QLN2" s="306"/>
      <c r="QLO2" s="306"/>
      <c r="QLP2" s="306"/>
      <c r="QLQ2" s="306"/>
      <c r="QLR2" s="306"/>
      <c r="QLS2" s="306"/>
      <c r="QLT2" s="306"/>
      <c r="QLU2" s="306"/>
      <c r="QLV2" s="306"/>
      <c r="QLW2" s="306"/>
      <c r="QLX2" s="306"/>
      <c r="QLY2" s="306"/>
      <c r="QLZ2" s="306"/>
      <c r="QMA2" s="306"/>
      <c r="QMB2" s="306"/>
      <c r="QMC2" s="306"/>
      <c r="QMD2" s="306"/>
      <c r="QME2" s="306"/>
      <c r="QMF2" s="306"/>
      <c r="QMG2" s="306"/>
      <c r="QMH2" s="306"/>
      <c r="QMI2" s="306"/>
      <c r="QMJ2" s="306"/>
      <c r="QMK2" s="306"/>
      <c r="QML2" s="306"/>
      <c r="QMM2" s="306"/>
      <c r="QMN2" s="306"/>
      <c r="QMO2" s="306"/>
      <c r="QMP2" s="306"/>
      <c r="QMQ2" s="306"/>
      <c r="QMR2" s="306"/>
      <c r="QMS2" s="306"/>
      <c r="QMT2" s="306"/>
      <c r="QMU2" s="306"/>
      <c r="QMV2" s="306"/>
      <c r="QMW2" s="306"/>
      <c r="QMX2" s="306"/>
      <c r="QMY2" s="306"/>
      <c r="QMZ2" s="306"/>
      <c r="QNA2" s="306"/>
      <c r="QNB2" s="306"/>
      <c r="QNC2" s="306"/>
      <c r="QND2" s="306"/>
      <c r="QNE2" s="306"/>
      <c r="QNF2" s="306"/>
      <c r="QNG2" s="306"/>
      <c r="QNH2" s="306"/>
      <c r="QNI2" s="306"/>
      <c r="QNJ2" s="306"/>
      <c r="QNK2" s="306"/>
      <c r="QNL2" s="306"/>
      <c r="QNM2" s="306"/>
      <c r="QNN2" s="306"/>
      <c r="QNO2" s="306"/>
      <c r="QNP2" s="306"/>
      <c r="QNQ2" s="306"/>
      <c r="QNR2" s="306"/>
      <c r="QNS2" s="306"/>
      <c r="QNT2" s="306"/>
      <c r="QNU2" s="306"/>
      <c r="QNV2" s="306"/>
      <c r="QNW2" s="306"/>
      <c r="QNX2" s="306"/>
      <c r="QNY2" s="306"/>
      <c r="QNZ2" s="306"/>
      <c r="QOA2" s="306"/>
      <c r="QOB2" s="306"/>
      <c r="QOC2" s="306"/>
      <c r="QOD2" s="306"/>
      <c r="QOE2" s="306"/>
      <c r="QOF2" s="306"/>
      <c r="QOG2" s="306"/>
      <c r="QOH2" s="306"/>
      <c r="QOI2" s="306"/>
      <c r="QOJ2" s="306"/>
      <c r="QOK2" s="306"/>
      <c r="QOL2" s="306"/>
      <c r="QOM2" s="306"/>
      <c r="QON2" s="306"/>
      <c r="QOO2" s="306"/>
      <c r="QOP2" s="306"/>
      <c r="QOQ2" s="306"/>
      <c r="QOR2" s="306"/>
      <c r="QOS2" s="306"/>
      <c r="QOT2" s="306"/>
      <c r="QOU2" s="306"/>
      <c r="QOV2" s="306"/>
      <c r="QOW2" s="306"/>
      <c r="QOX2" s="306"/>
      <c r="QOY2" s="306"/>
      <c r="QOZ2" s="306"/>
      <c r="QPA2" s="306"/>
      <c r="QPB2" s="306"/>
      <c r="QPC2" s="306"/>
      <c r="QPD2" s="306"/>
      <c r="QPE2" s="306"/>
      <c r="QPF2" s="306"/>
      <c r="QPG2" s="306"/>
      <c r="QPH2" s="306"/>
      <c r="QPI2" s="306"/>
      <c r="QPJ2" s="306"/>
      <c r="QPK2" s="306"/>
      <c r="QPL2" s="306"/>
      <c r="QPM2" s="306"/>
      <c r="QPN2" s="306"/>
      <c r="QPO2" s="306"/>
      <c r="QPP2" s="306"/>
      <c r="QPQ2" s="306"/>
      <c r="QPR2" s="306"/>
      <c r="QPS2" s="306"/>
      <c r="QPT2" s="306"/>
      <c r="QPU2" s="306"/>
      <c r="QPV2" s="306"/>
      <c r="QPW2" s="306"/>
      <c r="QPX2" s="306"/>
      <c r="QPY2" s="306"/>
      <c r="QPZ2" s="306"/>
      <c r="QQA2" s="306"/>
      <c r="QQB2" s="306"/>
      <c r="QQC2" s="306"/>
      <c r="QQD2" s="306"/>
      <c r="QQE2" s="306"/>
      <c r="QQF2" s="306"/>
      <c r="QQG2" s="306"/>
      <c r="QQH2" s="306"/>
      <c r="QQI2" s="306"/>
      <c r="QQJ2" s="306"/>
      <c r="QQK2" s="306"/>
      <c r="QQL2" s="306"/>
      <c r="QQM2" s="306"/>
      <c r="QQN2" s="306"/>
      <c r="QQO2" s="306"/>
      <c r="QQP2" s="306"/>
      <c r="QQQ2" s="306"/>
      <c r="QQR2" s="306"/>
      <c r="QQS2" s="306"/>
      <c r="QQT2" s="306"/>
      <c r="QQU2" s="306"/>
      <c r="QQV2" s="306"/>
      <c r="QQW2" s="306"/>
      <c r="QQX2" s="306"/>
      <c r="QQY2" s="306"/>
      <c r="QQZ2" s="306"/>
      <c r="QRA2" s="306"/>
      <c r="QRB2" s="306"/>
      <c r="QRC2" s="306"/>
      <c r="QRD2" s="306"/>
      <c r="QRE2" s="306"/>
      <c r="QRF2" s="306"/>
      <c r="QRG2" s="306"/>
      <c r="QRH2" s="306"/>
      <c r="QRI2" s="306"/>
      <c r="QRJ2" s="306"/>
      <c r="QRK2" s="306"/>
      <c r="QRL2" s="306"/>
      <c r="QRM2" s="306"/>
      <c r="QRN2" s="306"/>
      <c r="QRO2" s="306"/>
      <c r="QRP2" s="306"/>
      <c r="QRQ2" s="306"/>
      <c r="QRR2" s="306"/>
      <c r="QRS2" s="306"/>
      <c r="QRT2" s="306"/>
      <c r="QRU2" s="306"/>
      <c r="QRV2" s="306"/>
      <c r="QRW2" s="306"/>
      <c r="QRX2" s="306"/>
      <c r="QRY2" s="306"/>
      <c r="QRZ2" s="306"/>
      <c r="QSA2" s="306"/>
      <c r="QSB2" s="306"/>
      <c r="QSC2" s="306"/>
      <c r="QSD2" s="306"/>
      <c r="QSE2" s="306"/>
      <c r="QSF2" s="306"/>
      <c r="QSG2" s="306"/>
      <c r="QSH2" s="306"/>
      <c r="QSI2" s="306"/>
      <c r="QSJ2" s="306"/>
      <c r="QSK2" s="306"/>
      <c r="QSL2" s="306"/>
      <c r="QSM2" s="306"/>
      <c r="QSN2" s="306"/>
      <c r="QSO2" s="306"/>
      <c r="QSP2" s="306"/>
      <c r="QSQ2" s="306"/>
      <c r="QSR2" s="306"/>
      <c r="QSS2" s="306"/>
      <c r="QST2" s="306"/>
      <c r="QSU2" s="306"/>
      <c r="QSV2" s="306"/>
      <c r="QSW2" s="306"/>
      <c r="QSX2" s="306"/>
      <c r="QSY2" s="306"/>
      <c r="QSZ2" s="306"/>
      <c r="QTA2" s="306"/>
      <c r="QTB2" s="306"/>
      <c r="QTC2" s="306"/>
      <c r="QTD2" s="306"/>
      <c r="QTE2" s="306"/>
      <c r="QTF2" s="306"/>
      <c r="QTG2" s="306"/>
      <c r="QTH2" s="306"/>
      <c r="QTI2" s="306"/>
      <c r="QTJ2" s="306"/>
      <c r="QTK2" s="306"/>
      <c r="QTL2" s="306"/>
      <c r="QTM2" s="306"/>
      <c r="QTN2" s="306"/>
      <c r="QTO2" s="306"/>
      <c r="QTP2" s="306"/>
      <c r="QTQ2" s="306"/>
      <c r="QTR2" s="306"/>
      <c r="QTS2" s="306"/>
      <c r="QTT2" s="306"/>
      <c r="QTU2" s="306"/>
      <c r="QTV2" s="306"/>
      <c r="QTW2" s="306"/>
      <c r="QTX2" s="306"/>
      <c r="QTY2" s="306"/>
      <c r="QTZ2" s="306"/>
      <c r="QUA2" s="306"/>
      <c r="QUB2" s="306"/>
      <c r="QUC2" s="306"/>
      <c r="QUD2" s="306"/>
      <c r="QUE2" s="306"/>
      <c r="QUF2" s="306"/>
      <c r="QUG2" s="306"/>
      <c r="QUH2" s="306"/>
      <c r="QUI2" s="306"/>
      <c r="QUJ2" s="306"/>
      <c r="QUK2" s="306"/>
      <c r="QUL2" s="306"/>
      <c r="QUM2" s="306"/>
      <c r="QUN2" s="306"/>
      <c r="QUO2" s="306"/>
      <c r="QUP2" s="306"/>
      <c r="QUQ2" s="306"/>
      <c r="QUR2" s="306"/>
      <c r="QUS2" s="306"/>
      <c r="QUT2" s="306"/>
      <c r="QUU2" s="306"/>
      <c r="QUV2" s="306"/>
      <c r="QUW2" s="306"/>
      <c r="QUX2" s="306"/>
      <c r="QUY2" s="306"/>
      <c r="QUZ2" s="306"/>
      <c r="QVA2" s="306"/>
      <c r="QVB2" s="306"/>
      <c r="QVC2" s="306"/>
      <c r="QVD2" s="306"/>
      <c r="QVE2" s="306"/>
      <c r="QVF2" s="306"/>
      <c r="QVG2" s="306"/>
      <c r="QVH2" s="306"/>
      <c r="QVI2" s="306"/>
      <c r="QVJ2" s="306"/>
      <c r="QVK2" s="306"/>
      <c r="QVL2" s="306"/>
      <c r="QVM2" s="306"/>
      <c r="QVN2" s="306"/>
      <c r="QVO2" s="306"/>
      <c r="QVP2" s="306"/>
      <c r="QVQ2" s="306"/>
      <c r="QVR2" s="306"/>
      <c r="QVS2" s="306"/>
      <c r="QVT2" s="306"/>
      <c r="QVU2" s="306"/>
      <c r="QVV2" s="306"/>
      <c r="QVW2" s="306"/>
      <c r="QVX2" s="306"/>
      <c r="QVY2" s="306"/>
      <c r="QVZ2" s="306"/>
      <c r="QWA2" s="306"/>
      <c r="QWB2" s="306"/>
      <c r="QWC2" s="306"/>
      <c r="QWD2" s="306"/>
      <c r="QWE2" s="306"/>
      <c r="QWF2" s="306"/>
      <c r="QWG2" s="306"/>
      <c r="QWH2" s="306"/>
      <c r="QWI2" s="306"/>
      <c r="QWJ2" s="306"/>
      <c r="QWK2" s="306"/>
      <c r="QWL2" s="306"/>
      <c r="QWM2" s="306"/>
      <c r="QWN2" s="306"/>
      <c r="QWO2" s="306"/>
      <c r="QWP2" s="306"/>
      <c r="QWQ2" s="306"/>
      <c r="QWR2" s="306"/>
      <c r="QWS2" s="306"/>
      <c r="QWT2" s="306"/>
      <c r="QWU2" s="306"/>
      <c r="QWV2" s="306"/>
      <c r="QWW2" s="306"/>
      <c r="QWX2" s="306"/>
      <c r="QWY2" s="306"/>
      <c r="QWZ2" s="306"/>
      <c r="QXA2" s="306"/>
      <c r="QXB2" s="306"/>
      <c r="QXC2" s="306"/>
      <c r="QXD2" s="306"/>
      <c r="QXE2" s="306"/>
      <c r="QXF2" s="306"/>
      <c r="QXG2" s="306"/>
      <c r="QXH2" s="306"/>
      <c r="QXI2" s="306"/>
      <c r="QXJ2" s="306"/>
      <c r="QXK2" s="306"/>
      <c r="QXL2" s="306"/>
      <c r="QXM2" s="306"/>
      <c r="QXN2" s="306"/>
      <c r="QXO2" s="306"/>
      <c r="QXP2" s="306"/>
      <c r="QXQ2" s="306"/>
      <c r="QXR2" s="306"/>
      <c r="QXS2" s="306"/>
      <c r="QXT2" s="306"/>
      <c r="QXU2" s="306"/>
      <c r="QXV2" s="306"/>
      <c r="QXW2" s="306"/>
      <c r="QXX2" s="306"/>
      <c r="QXY2" s="306"/>
      <c r="QXZ2" s="306"/>
      <c r="QYA2" s="306"/>
      <c r="QYB2" s="306"/>
      <c r="QYC2" s="306"/>
      <c r="QYD2" s="306"/>
      <c r="QYE2" s="306"/>
      <c r="QYF2" s="306"/>
      <c r="QYG2" s="306"/>
      <c r="QYH2" s="306"/>
      <c r="QYI2" s="306"/>
      <c r="QYJ2" s="306"/>
      <c r="QYK2" s="306"/>
      <c r="QYL2" s="306"/>
      <c r="QYM2" s="306"/>
      <c r="QYN2" s="306"/>
      <c r="QYO2" s="306"/>
      <c r="QYP2" s="306"/>
      <c r="QYQ2" s="306"/>
      <c r="QYR2" s="306"/>
      <c r="QYS2" s="306"/>
      <c r="QYT2" s="306"/>
      <c r="QYU2" s="306"/>
      <c r="QYV2" s="306"/>
      <c r="QYW2" s="306"/>
      <c r="QYX2" s="306"/>
      <c r="QYY2" s="306"/>
      <c r="QYZ2" s="306"/>
      <c r="QZA2" s="306"/>
      <c r="QZB2" s="306"/>
      <c r="QZC2" s="306"/>
      <c r="QZD2" s="306"/>
      <c r="QZE2" s="306"/>
      <c r="QZF2" s="306"/>
      <c r="QZG2" s="306"/>
      <c r="QZH2" s="306"/>
      <c r="QZI2" s="306"/>
      <c r="QZJ2" s="306"/>
      <c r="QZK2" s="306"/>
      <c r="QZL2" s="306"/>
      <c r="QZM2" s="306"/>
      <c r="QZN2" s="306"/>
      <c r="QZO2" s="306"/>
      <c r="QZP2" s="306"/>
      <c r="QZQ2" s="306"/>
      <c r="QZR2" s="306"/>
      <c r="QZS2" s="306"/>
      <c r="QZT2" s="306"/>
      <c r="QZU2" s="306"/>
      <c r="QZV2" s="306"/>
      <c r="QZW2" s="306"/>
      <c r="QZX2" s="306"/>
      <c r="QZY2" s="306"/>
      <c r="QZZ2" s="306"/>
      <c r="RAA2" s="306"/>
      <c r="RAB2" s="306"/>
      <c r="RAC2" s="306"/>
      <c r="RAD2" s="306"/>
      <c r="RAE2" s="306"/>
      <c r="RAF2" s="306"/>
      <c r="RAG2" s="306"/>
      <c r="RAH2" s="306"/>
      <c r="RAI2" s="306"/>
      <c r="RAJ2" s="306"/>
      <c r="RAK2" s="306"/>
      <c r="RAL2" s="306"/>
      <c r="RAM2" s="306"/>
      <c r="RAN2" s="306"/>
      <c r="RAO2" s="306"/>
      <c r="RAP2" s="306"/>
      <c r="RAQ2" s="306"/>
      <c r="RAR2" s="306"/>
      <c r="RAS2" s="306"/>
      <c r="RAT2" s="306"/>
      <c r="RAU2" s="306"/>
      <c r="RAV2" s="306"/>
      <c r="RAW2" s="306"/>
      <c r="RAX2" s="306"/>
      <c r="RAY2" s="306"/>
      <c r="RAZ2" s="306"/>
      <c r="RBA2" s="306"/>
      <c r="RBB2" s="306"/>
      <c r="RBC2" s="306"/>
      <c r="RBD2" s="306"/>
      <c r="RBE2" s="306"/>
      <c r="RBF2" s="306"/>
      <c r="RBG2" s="306"/>
      <c r="RBH2" s="306"/>
      <c r="RBI2" s="306"/>
      <c r="RBJ2" s="306"/>
      <c r="RBK2" s="306"/>
      <c r="RBL2" s="306"/>
      <c r="RBM2" s="306"/>
      <c r="RBN2" s="306"/>
      <c r="RBO2" s="306"/>
      <c r="RBP2" s="306"/>
      <c r="RBQ2" s="306"/>
      <c r="RBR2" s="306"/>
      <c r="RBS2" s="306"/>
      <c r="RBT2" s="306"/>
      <c r="RBU2" s="306"/>
      <c r="RBV2" s="306"/>
      <c r="RBW2" s="306"/>
      <c r="RBX2" s="306"/>
      <c r="RBY2" s="306"/>
      <c r="RBZ2" s="306"/>
      <c r="RCA2" s="306"/>
      <c r="RCB2" s="306"/>
      <c r="RCC2" s="306"/>
      <c r="RCD2" s="306"/>
      <c r="RCE2" s="306"/>
      <c r="RCF2" s="306"/>
      <c r="RCG2" s="306"/>
      <c r="RCH2" s="306"/>
      <c r="RCI2" s="306"/>
      <c r="RCJ2" s="306"/>
      <c r="RCK2" s="306"/>
      <c r="RCL2" s="306"/>
      <c r="RCM2" s="306"/>
      <c r="RCN2" s="306"/>
      <c r="RCO2" s="306"/>
      <c r="RCP2" s="306"/>
      <c r="RCQ2" s="306"/>
      <c r="RCR2" s="306"/>
      <c r="RCS2" s="306"/>
      <c r="RCT2" s="306"/>
      <c r="RCU2" s="306"/>
      <c r="RCV2" s="306"/>
      <c r="RCW2" s="306"/>
      <c r="RCX2" s="306"/>
      <c r="RCY2" s="306"/>
      <c r="RCZ2" s="306"/>
      <c r="RDA2" s="306"/>
      <c r="RDB2" s="306"/>
      <c r="RDC2" s="306"/>
      <c r="RDD2" s="306"/>
      <c r="RDE2" s="306"/>
      <c r="RDF2" s="306"/>
      <c r="RDG2" s="306"/>
      <c r="RDH2" s="306"/>
      <c r="RDI2" s="306"/>
      <c r="RDJ2" s="306"/>
      <c r="RDK2" s="306"/>
      <c r="RDL2" s="306"/>
      <c r="RDM2" s="306"/>
      <c r="RDN2" s="306"/>
      <c r="RDO2" s="306"/>
      <c r="RDP2" s="306"/>
      <c r="RDQ2" s="306"/>
      <c r="RDR2" s="306"/>
      <c r="RDS2" s="306"/>
      <c r="RDT2" s="306"/>
      <c r="RDU2" s="306"/>
      <c r="RDV2" s="306"/>
      <c r="RDW2" s="306"/>
      <c r="RDX2" s="306"/>
      <c r="RDY2" s="306"/>
      <c r="RDZ2" s="306"/>
      <c r="REA2" s="306"/>
      <c r="REB2" s="306"/>
      <c r="REC2" s="306"/>
      <c r="RED2" s="306"/>
      <c r="REE2" s="306"/>
      <c r="REF2" s="306"/>
      <c r="REG2" s="306"/>
      <c r="REH2" s="306"/>
      <c r="REI2" s="306"/>
      <c r="REJ2" s="306"/>
      <c r="REK2" s="306"/>
      <c r="REL2" s="306"/>
      <c r="REM2" s="306"/>
      <c r="REN2" s="306"/>
      <c r="REO2" s="306"/>
      <c r="REP2" s="306"/>
      <c r="REQ2" s="306"/>
      <c r="RER2" s="306"/>
      <c r="RES2" s="306"/>
      <c r="RET2" s="306"/>
      <c r="REU2" s="306"/>
      <c r="REV2" s="306"/>
      <c r="REW2" s="306"/>
      <c r="REX2" s="306"/>
      <c r="REY2" s="306"/>
      <c r="REZ2" s="306"/>
      <c r="RFA2" s="306"/>
      <c r="RFB2" s="306"/>
      <c r="RFC2" s="306"/>
      <c r="RFD2" s="306"/>
      <c r="RFE2" s="306"/>
      <c r="RFF2" s="306"/>
      <c r="RFG2" s="306"/>
      <c r="RFH2" s="306"/>
      <c r="RFI2" s="306"/>
      <c r="RFJ2" s="306"/>
      <c r="RFK2" s="306"/>
      <c r="RFL2" s="306"/>
      <c r="RFM2" s="306"/>
      <c r="RFN2" s="306"/>
      <c r="RFO2" s="306"/>
      <c r="RFP2" s="306"/>
      <c r="RFQ2" s="306"/>
      <c r="RFR2" s="306"/>
      <c r="RFS2" s="306"/>
      <c r="RFT2" s="306"/>
      <c r="RFU2" s="306"/>
      <c r="RFV2" s="306"/>
      <c r="RFW2" s="306"/>
      <c r="RFX2" s="306"/>
      <c r="RFY2" s="306"/>
      <c r="RFZ2" s="306"/>
      <c r="RGA2" s="306"/>
      <c r="RGB2" s="306"/>
      <c r="RGC2" s="306"/>
      <c r="RGD2" s="306"/>
      <c r="RGE2" s="306"/>
      <c r="RGF2" s="306"/>
      <c r="RGG2" s="306"/>
      <c r="RGH2" s="306"/>
      <c r="RGI2" s="306"/>
      <c r="RGJ2" s="306"/>
      <c r="RGK2" s="306"/>
      <c r="RGL2" s="306"/>
      <c r="RGM2" s="306"/>
      <c r="RGN2" s="306"/>
      <c r="RGO2" s="306"/>
      <c r="RGP2" s="306"/>
      <c r="RGQ2" s="306"/>
      <c r="RGR2" s="306"/>
      <c r="RGS2" s="306"/>
      <c r="RGT2" s="306"/>
      <c r="RGU2" s="306"/>
      <c r="RGV2" s="306"/>
      <c r="RGW2" s="306"/>
      <c r="RGX2" s="306"/>
      <c r="RGY2" s="306"/>
      <c r="RGZ2" s="306"/>
      <c r="RHA2" s="306"/>
      <c r="RHB2" s="306"/>
      <c r="RHC2" s="306"/>
      <c r="RHD2" s="306"/>
      <c r="RHE2" s="306"/>
      <c r="RHF2" s="306"/>
      <c r="RHG2" s="306"/>
      <c r="RHH2" s="306"/>
      <c r="RHI2" s="306"/>
      <c r="RHJ2" s="306"/>
      <c r="RHK2" s="306"/>
      <c r="RHL2" s="306"/>
      <c r="RHM2" s="306"/>
      <c r="RHN2" s="306"/>
      <c r="RHO2" s="306"/>
      <c r="RHP2" s="306"/>
      <c r="RHQ2" s="306"/>
      <c r="RHR2" s="306"/>
      <c r="RHS2" s="306"/>
      <c r="RHT2" s="306"/>
      <c r="RHU2" s="306"/>
      <c r="RHV2" s="306"/>
      <c r="RHW2" s="306"/>
      <c r="RHX2" s="306"/>
      <c r="RHY2" s="306"/>
      <c r="RHZ2" s="306"/>
      <c r="RIA2" s="306"/>
      <c r="RIB2" s="306"/>
      <c r="RIC2" s="306"/>
      <c r="RID2" s="306"/>
      <c r="RIE2" s="306"/>
      <c r="RIF2" s="306"/>
      <c r="RIG2" s="306"/>
      <c r="RIH2" s="306"/>
      <c r="RII2" s="306"/>
      <c r="RIJ2" s="306"/>
      <c r="RIK2" s="306"/>
      <c r="RIL2" s="306"/>
      <c r="RIM2" s="306"/>
      <c r="RIN2" s="306"/>
      <c r="RIO2" s="306"/>
      <c r="RIP2" s="306"/>
      <c r="RIQ2" s="306"/>
      <c r="RIR2" s="306"/>
      <c r="RIS2" s="306"/>
      <c r="RIT2" s="306"/>
      <c r="RIU2" s="306"/>
      <c r="RIV2" s="306"/>
      <c r="RIW2" s="306"/>
      <c r="RIX2" s="306"/>
      <c r="RIY2" s="306"/>
      <c r="RIZ2" s="306"/>
      <c r="RJA2" s="306"/>
      <c r="RJB2" s="306"/>
      <c r="RJC2" s="306"/>
      <c r="RJD2" s="306"/>
      <c r="RJE2" s="306"/>
      <c r="RJF2" s="306"/>
      <c r="RJG2" s="306"/>
      <c r="RJH2" s="306"/>
      <c r="RJI2" s="306"/>
      <c r="RJJ2" s="306"/>
      <c r="RJK2" s="306"/>
      <c r="RJL2" s="306"/>
      <c r="RJM2" s="306"/>
      <c r="RJN2" s="306"/>
      <c r="RJO2" s="306"/>
      <c r="RJP2" s="306"/>
      <c r="RJQ2" s="306"/>
      <c r="RJR2" s="306"/>
      <c r="RJS2" s="306"/>
      <c r="RJT2" s="306"/>
      <c r="RJU2" s="306"/>
      <c r="RJV2" s="306"/>
      <c r="RJW2" s="306"/>
      <c r="RJX2" s="306"/>
      <c r="RJY2" s="306"/>
      <c r="RJZ2" s="306"/>
      <c r="RKA2" s="306"/>
      <c r="RKB2" s="306"/>
      <c r="RKC2" s="306"/>
      <c r="RKD2" s="306"/>
      <c r="RKE2" s="306"/>
      <c r="RKF2" s="306"/>
      <c r="RKG2" s="306"/>
      <c r="RKH2" s="306"/>
      <c r="RKI2" s="306"/>
      <c r="RKJ2" s="306"/>
      <c r="RKK2" s="306"/>
      <c r="RKL2" s="306"/>
      <c r="RKM2" s="306"/>
      <c r="RKN2" s="306"/>
      <c r="RKO2" s="306"/>
      <c r="RKP2" s="306"/>
      <c r="RKQ2" s="306"/>
      <c r="RKR2" s="306"/>
      <c r="RKS2" s="306"/>
      <c r="RKT2" s="306"/>
      <c r="RKU2" s="306"/>
      <c r="RKV2" s="306"/>
      <c r="RKW2" s="306"/>
      <c r="RKX2" s="306"/>
      <c r="RKY2" s="306"/>
      <c r="RKZ2" s="306"/>
      <c r="RLA2" s="306"/>
      <c r="RLB2" s="306"/>
      <c r="RLC2" s="306"/>
      <c r="RLD2" s="306"/>
      <c r="RLE2" s="306"/>
      <c r="RLF2" s="306"/>
      <c r="RLG2" s="306"/>
      <c r="RLH2" s="306"/>
      <c r="RLI2" s="306"/>
      <c r="RLJ2" s="306"/>
      <c r="RLK2" s="306"/>
      <c r="RLL2" s="306"/>
      <c r="RLM2" s="306"/>
      <c r="RLN2" s="306"/>
      <c r="RLO2" s="306"/>
      <c r="RLP2" s="306"/>
      <c r="RLQ2" s="306"/>
      <c r="RLR2" s="306"/>
      <c r="RLS2" s="306"/>
      <c r="RLT2" s="306"/>
      <c r="RLU2" s="306"/>
      <c r="RLV2" s="306"/>
      <c r="RLW2" s="306"/>
      <c r="RLX2" s="306"/>
      <c r="RLY2" s="306"/>
      <c r="RLZ2" s="306"/>
      <c r="RMA2" s="306"/>
      <c r="RMB2" s="306"/>
      <c r="RMC2" s="306"/>
      <c r="RMD2" s="306"/>
      <c r="RME2" s="306"/>
      <c r="RMF2" s="306"/>
      <c r="RMG2" s="306"/>
      <c r="RMH2" s="306"/>
      <c r="RMI2" s="306"/>
      <c r="RMJ2" s="306"/>
      <c r="RMK2" s="306"/>
      <c r="RML2" s="306"/>
      <c r="RMM2" s="306"/>
      <c r="RMN2" s="306"/>
      <c r="RMO2" s="306"/>
      <c r="RMP2" s="306"/>
      <c r="RMQ2" s="306"/>
      <c r="RMR2" s="306"/>
      <c r="RMS2" s="306"/>
      <c r="RMT2" s="306"/>
      <c r="RMU2" s="306"/>
      <c r="RMV2" s="306"/>
      <c r="RMW2" s="306"/>
      <c r="RMX2" s="306"/>
      <c r="RMY2" s="306"/>
      <c r="RMZ2" s="306"/>
      <c r="RNA2" s="306"/>
      <c r="RNB2" s="306"/>
      <c r="RNC2" s="306"/>
      <c r="RND2" s="306"/>
      <c r="RNE2" s="306"/>
      <c r="RNF2" s="306"/>
      <c r="RNG2" s="306"/>
      <c r="RNH2" s="306"/>
      <c r="RNI2" s="306"/>
      <c r="RNJ2" s="306"/>
      <c r="RNK2" s="306"/>
      <c r="RNL2" s="306"/>
      <c r="RNM2" s="306"/>
      <c r="RNN2" s="306"/>
      <c r="RNO2" s="306"/>
      <c r="RNP2" s="306"/>
      <c r="RNQ2" s="306"/>
      <c r="RNR2" s="306"/>
      <c r="RNS2" s="306"/>
      <c r="RNT2" s="306"/>
      <c r="RNU2" s="306"/>
      <c r="RNV2" s="306"/>
      <c r="RNW2" s="306"/>
      <c r="RNX2" s="306"/>
      <c r="RNY2" s="306"/>
      <c r="RNZ2" s="306"/>
      <c r="ROA2" s="306"/>
      <c r="ROB2" s="306"/>
      <c r="ROC2" s="306"/>
      <c r="ROD2" s="306"/>
      <c r="ROE2" s="306"/>
      <c r="ROF2" s="306"/>
      <c r="ROG2" s="306"/>
      <c r="ROH2" s="306"/>
      <c r="ROI2" s="306"/>
      <c r="ROJ2" s="306"/>
      <c r="ROK2" s="306"/>
      <c r="ROL2" s="306"/>
      <c r="ROM2" s="306"/>
      <c r="RON2" s="306"/>
      <c r="ROO2" s="306"/>
      <c r="ROP2" s="306"/>
      <c r="ROQ2" s="306"/>
      <c r="ROR2" s="306"/>
      <c r="ROS2" s="306"/>
      <c r="ROT2" s="306"/>
      <c r="ROU2" s="306"/>
      <c r="ROV2" s="306"/>
      <c r="ROW2" s="306"/>
      <c r="ROX2" s="306"/>
      <c r="ROY2" s="306"/>
      <c r="ROZ2" s="306"/>
      <c r="RPA2" s="306"/>
      <c r="RPB2" s="306"/>
      <c r="RPC2" s="306"/>
      <c r="RPD2" s="306"/>
      <c r="RPE2" s="306"/>
      <c r="RPF2" s="306"/>
      <c r="RPG2" s="306"/>
      <c r="RPH2" s="306"/>
      <c r="RPI2" s="306"/>
      <c r="RPJ2" s="306"/>
      <c r="RPK2" s="306"/>
      <c r="RPL2" s="306"/>
      <c r="RPM2" s="306"/>
      <c r="RPN2" s="306"/>
      <c r="RPO2" s="306"/>
      <c r="RPP2" s="306"/>
      <c r="RPQ2" s="306"/>
      <c r="RPR2" s="306"/>
      <c r="RPS2" s="306"/>
      <c r="RPT2" s="306"/>
      <c r="RPU2" s="306"/>
      <c r="RPV2" s="306"/>
      <c r="RPW2" s="306"/>
      <c r="RPX2" s="306"/>
      <c r="RPY2" s="306"/>
      <c r="RPZ2" s="306"/>
      <c r="RQA2" s="306"/>
      <c r="RQB2" s="306"/>
      <c r="RQC2" s="306"/>
      <c r="RQD2" s="306"/>
      <c r="RQE2" s="306"/>
      <c r="RQF2" s="306"/>
      <c r="RQG2" s="306"/>
      <c r="RQH2" s="306"/>
      <c r="RQI2" s="306"/>
      <c r="RQJ2" s="306"/>
      <c r="RQK2" s="306"/>
      <c r="RQL2" s="306"/>
      <c r="RQM2" s="306"/>
      <c r="RQN2" s="306"/>
      <c r="RQO2" s="306"/>
      <c r="RQP2" s="306"/>
      <c r="RQQ2" s="306"/>
      <c r="RQR2" s="306"/>
      <c r="RQS2" s="306"/>
      <c r="RQT2" s="306"/>
      <c r="RQU2" s="306"/>
      <c r="RQV2" s="306"/>
      <c r="RQW2" s="306"/>
      <c r="RQX2" s="306"/>
      <c r="RQY2" s="306"/>
      <c r="RQZ2" s="306"/>
      <c r="RRA2" s="306"/>
      <c r="RRB2" s="306"/>
      <c r="RRC2" s="306"/>
      <c r="RRD2" s="306"/>
      <c r="RRE2" s="306"/>
      <c r="RRF2" s="306"/>
      <c r="RRG2" s="306"/>
      <c r="RRH2" s="306"/>
      <c r="RRI2" s="306"/>
      <c r="RRJ2" s="306"/>
      <c r="RRK2" s="306"/>
      <c r="RRL2" s="306"/>
      <c r="RRM2" s="306"/>
      <c r="RRN2" s="306"/>
      <c r="RRO2" s="306"/>
      <c r="RRP2" s="306"/>
      <c r="RRQ2" s="306"/>
      <c r="RRR2" s="306"/>
      <c r="RRS2" s="306"/>
      <c r="RRT2" s="306"/>
      <c r="RRU2" s="306"/>
      <c r="RRV2" s="306"/>
      <c r="RRW2" s="306"/>
      <c r="RRX2" s="306"/>
      <c r="RRY2" s="306"/>
      <c r="RRZ2" s="306"/>
      <c r="RSA2" s="306"/>
      <c r="RSB2" s="306"/>
      <c r="RSC2" s="306"/>
      <c r="RSD2" s="306"/>
      <c r="RSE2" s="306"/>
      <c r="RSF2" s="306"/>
      <c r="RSG2" s="306"/>
      <c r="RSH2" s="306"/>
      <c r="RSI2" s="306"/>
      <c r="RSJ2" s="306"/>
      <c r="RSK2" s="306"/>
      <c r="RSL2" s="306"/>
      <c r="RSM2" s="306"/>
      <c r="RSN2" s="306"/>
      <c r="RSO2" s="306"/>
      <c r="RSP2" s="306"/>
      <c r="RSQ2" s="306"/>
      <c r="RSR2" s="306"/>
      <c r="RSS2" s="306"/>
      <c r="RST2" s="306"/>
      <c r="RSU2" s="306"/>
      <c r="RSV2" s="306"/>
      <c r="RSW2" s="306"/>
      <c r="RSX2" s="306"/>
      <c r="RSY2" s="306"/>
      <c r="RSZ2" s="306"/>
      <c r="RTA2" s="306"/>
      <c r="RTB2" s="306"/>
      <c r="RTC2" s="306"/>
      <c r="RTD2" s="306"/>
      <c r="RTE2" s="306"/>
      <c r="RTF2" s="306"/>
      <c r="RTG2" s="306"/>
      <c r="RTH2" s="306"/>
      <c r="RTI2" s="306"/>
      <c r="RTJ2" s="306"/>
      <c r="RTK2" s="306"/>
      <c r="RTL2" s="306"/>
      <c r="RTM2" s="306"/>
      <c r="RTN2" s="306"/>
      <c r="RTO2" s="306"/>
      <c r="RTP2" s="306"/>
      <c r="RTQ2" s="306"/>
      <c r="RTR2" s="306"/>
      <c r="RTS2" s="306"/>
      <c r="RTT2" s="306"/>
      <c r="RTU2" s="306"/>
      <c r="RTV2" s="306"/>
      <c r="RTW2" s="306"/>
      <c r="RTX2" s="306"/>
      <c r="RTY2" s="306"/>
      <c r="RTZ2" s="306"/>
      <c r="RUA2" s="306"/>
      <c r="RUB2" s="306"/>
      <c r="RUC2" s="306"/>
      <c r="RUD2" s="306"/>
      <c r="RUE2" s="306"/>
      <c r="RUF2" s="306"/>
      <c r="RUG2" s="306"/>
      <c r="RUH2" s="306"/>
      <c r="RUI2" s="306"/>
      <c r="RUJ2" s="306"/>
      <c r="RUK2" s="306"/>
      <c r="RUL2" s="306"/>
      <c r="RUM2" s="306"/>
      <c r="RUN2" s="306"/>
      <c r="RUO2" s="306"/>
      <c r="RUP2" s="306"/>
      <c r="RUQ2" s="306"/>
      <c r="RUR2" s="306"/>
      <c r="RUS2" s="306"/>
      <c r="RUT2" s="306"/>
      <c r="RUU2" s="306"/>
      <c r="RUV2" s="306"/>
      <c r="RUW2" s="306"/>
      <c r="RUX2" s="306"/>
      <c r="RUY2" s="306"/>
      <c r="RUZ2" s="306"/>
      <c r="RVA2" s="306"/>
      <c r="RVB2" s="306"/>
      <c r="RVC2" s="306"/>
      <c r="RVD2" s="306"/>
      <c r="RVE2" s="306"/>
      <c r="RVF2" s="306"/>
      <c r="RVG2" s="306"/>
      <c r="RVH2" s="306"/>
      <c r="RVI2" s="306"/>
      <c r="RVJ2" s="306"/>
      <c r="RVK2" s="306"/>
      <c r="RVL2" s="306"/>
      <c r="RVM2" s="306"/>
      <c r="RVN2" s="306"/>
      <c r="RVO2" s="306"/>
      <c r="RVP2" s="306"/>
      <c r="RVQ2" s="306"/>
      <c r="RVR2" s="306"/>
      <c r="RVS2" s="306"/>
      <c r="RVT2" s="306"/>
      <c r="RVU2" s="306"/>
      <c r="RVV2" s="306"/>
      <c r="RVW2" s="306"/>
      <c r="RVX2" s="306"/>
      <c r="RVY2" s="306"/>
      <c r="RVZ2" s="306"/>
      <c r="RWA2" s="306"/>
      <c r="RWB2" s="306"/>
      <c r="RWC2" s="306"/>
      <c r="RWD2" s="306"/>
      <c r="RWE2" s="306"/>
      <c r="RWF2" s="306"/>
      <c r="RWG2" s="306"/>
      <c r="RWH2" s="306"/>
      <c r="RWI2" s="306"/>
      <c r="RWJ2" s="306"/>
      <c r="RWK2" s="306"/>
      <c r="RWL2" s="306"/>
      <c r="RWM2" s="306"/>
      <c r="RWN2" s="306"/>
      <c r="RWO2" s="306"/>
      <c r="RWP2" s="306"/>
      <c r="RWQ2" s="306"/>
      <c r="RWR2" s="306"/>
      <c r="RWS2" s="306"/>
      <c r="RWT2" s="306"/>
      <c r="RWU2" s="306"/>
      <c r="RWV2" s="306"/>
      <c r="RWW2" s="306"/>
      <c r="RWX2" s="306"/>
      <c r="RWY2" s="306"/>
      <c r="RWZ2" s="306"/>
      <c r="RXA2" s="306"/>
      <c r="RXB2" s="306"/>
      <c r="RXC2" s="306"/>
      <c r="RXD2" s="306"/>
      <c r="RXE2" s="306"/>
      <c r="RXF2" s="306"/>
      <c r="RXG2" s="306"/>
      <c r="RXH2" s="306"/>
      <c r="RXI2" s="306"/>
      <c r="RXJ2" s="306"/>
      <c r="RXK2" s="306"/>
      <c r="RXL2" s="306"/>
      <c r="RXM2" s="306"/>
      <c r="RXN2" s="306"/>
      <c r="RXO2" s="306"/>
      <c r="RXP2" s="306"/>
      <c r="RXQ2" s="306"/>
      <c r="RXR2" s="306"/>
      <c r="RXS2" s="306"/>
      <c r="RXT2" s="306"/>
      <c r="RXU2" s="306"/>
      <c r="RXV2" s="306"/>
      <c r="RXW2" s="306"/>
      <c r="RXX2" s="306"/>
      <c r="RXY2" s="306"/>
      <c r="RXZ2" s="306"/>
      <c r="RYA2" s="306"/>
      <c r="RYB2" s="306"/>
      <c r="RYC2" s="306"/>
      <c r="RYD2" s="306"/>
      <c r="RYE2" s="306"/>
      <c r="RYF2" s="306"/>
      <c r="RYG2" s="306"/>
      <c r="RYH2" s="306"/>
      <c r="RYI2" s="306"/>
      <c r="RYJ2" s="306"/>
      <c r="RYK2" s="306"/>
      <c r="RYL2" s="306"/>
      <c r="RYM2" s="306"/>
      <c r="RYN2" s="306"/>
      <c r="RYO2" s="306"/>
      <c r="RYP2" s="306"/>
      <c r="RYQ2" s="306"/>
      <c r="RYR2" s="306"/>
      <c r="RYS2" s="306"/>
      <c r="RYT2" s="306"/>
      <c r="RYU2" s="306"/>
      <c r="RYV2" s="306"/>
      <c r="RYW2" s="306"/>
      <c r="RYX2" s="306"/>
      <c r="RYY2" s="306"/>
      <c r="RYZ2" s="306"/>
      <c r="RZA2" s="306"/>
      <c r="RZB2" s="306"/>
      <c r="RZC2" s="306"/>
      <c r="RZD2" s="306"/>
      <c r="RZE2" s="306"/>
      <c r="RZF2" s="306"/>
      <c r="RZG2" s="306"/>
      <c r="RZH2" s="306"/>
      <c r="RZI2" s="306"/>
      <c r="RZJ2" s="306"/>
      <c r="RZK2" s="306"/>
      <c r="RZL2" s="306"/>
      <c r="RZM2" s="306"/>
      <c r="RZN2" s="306"/>
      <c r="RZO2" s="306"/>
      <c r="RZP2" s="306"/>
      <c r="RZQ2" s="306"/>
      <c r="RZR2" s="306"/>
      <c r="RZS2" s="306"/>
      <c r="RZT2" s="306"/>
      <c r="RZU2" s="306"/>
      <c r="RZV2" s="306"/>
      <c r="RZW2" s="306"/>
      <c r="RZX2" s="306"/>
      <c r="RZY2" s="306"/>
      <c r="RZZ2" s="306"/>
      <c r="SAA2" s="306"/>
      <c r="SAB2" s="306"/>
      <c r="SAC2" s="306"/>
      <c r="SAD2" s="306"/>
      <c r="SAE2" s="306"/>
      <c r="SAF2" s="306"/>
      <c r="SAG2" s="306"/>
      <c r="SAH2" s="306"/>
      <c r="SAI2" s="306"/>
      <c r="SAJ2" s="306"/>
      <c r="SAK2" s="306"/>
      <c r="SAL2" s="306"/>
      <c r="SAM2" s="306"/>
      <c r="SAN2" s="306"/>
      <c r="SAO2" s="306"/>
      <c r="SAP2" s="306"/>
      <c r="SAQ2" s="306"/>
      <c r="SAR2" s="306"/>
      <c r="SAS2" s="306"/>
      <c r="SAT2" s="306"/>
      <c r="SAU2" s="306"/>
      <c r="SAV2" s="306"/>
      <c r="SAW2" s="306"/>
      <c r="SAX2" s="306"/>
      <c r="SAY2" s="306"/>
      <c r="SAZ2" s="306"/>
      <c r="SBA2" s="306"/>
      <c r="SBB2" s="306"/>
      <c r="SBC2" s="306"/>
      <c r="SBD2" s="306"/>
      <c r="SBE2" s="306"/>
      <c r="SBF2" s="306"/>
      <c r="SBG2" s="306"/>
      <c r="SBH2" s="306"/>
      <c r="SBI2" s="306"/>
      <c r="SBJ2" s="306"/>
      <c r="SBK2" s="306"/>
      <c r="SBL2" s="306"/>
      <c r="SBM2" s="306"/>
      <c r="SBN2" s="306"/>
      <c r="SBO2" s="306"/>
      <c r="SBP2" s="306"/>
      <c r="SBQ2" s="306"/>
      <c r="SBR2" s="306"/>
      <c r="SBS2" s="306"/>
      <c r="SBT2" s="306"/>
      <c r="SBU2" s="306"/>
      <c r="SBV2" s="306"/>
      <c r="SBW2" s="306"/>
      <c r="SBX2" s="306"/>
      <c r="SBY2" s="306"/>
      <c r="SBZ2" s="306"/>
      <c r="SCA2" s="306"/>
      <c r="SCB2" s="306"/>
      <c r="SCC2" s="306"/>
      <c r="SCD2" s="306"/>
      <c r="SCE2" s="306"/>
      <c r="SCF2" s="306"/>
      <c r="SCG2" s="306"/>
      <c r="SCH2" s="306"/>
      <c r="SCI2" s="306"/>
      <c r="SCJ2" s="306"/>
      <c r="SCK2" s="306"/>
      <c r="SCL2" s="306"/>
      <c r="SCM2" s="306"/>
      <c r="SCN2" s="306"/>
      <c r="SCO2" s="306"/>
      <c r="SCP2" s="306"/>
      <c r="SCQ2" s="306"/>
      <c r="SCR2" s="306"/>
      <c r="SCS2" s="306"/>
      <c r="SCT2" s="306"/>
      <c r="SCU2" s="306"/>
      <c r="SCV2" s="306"/>
      <c r="SCW2" s="306"/>
      <c r="SCX2" s="306"/>
      <c r="SCY2" s="306"/>
      <c r="SCZ2" s="306"/>
      <c r="SDA2" s="306"/>
      <c r="SDB2" s="306"/>
      <c r="SDC2" s="306"/>
      <c r="SDD2" s="306"/>
      <c r="SDE2" s="306"/>
      <c r="SDF2" s="306"/>
      <c r="SDG2" s="306"/>
      <c r="SDH2" s="306"/>
      <c r="SDI2" s="306"/>
      <c r="SDJ2" s="306"/>
      <c r="SDK2" s="306"/>
      <c r="SDL2" s="306"/>
      <c r="SDM2" s="306"/>
      <c r="SDN2" s="306"/>
      <c r="SDO2" s="306"/>
      <c r="SDP2" s="306"/>
      <c r="SDQ2" s="306"/>
      <c r="SDR2" s="306"/>
      <c r="SDS2" s="306"/>
      <c r="SDT2" s="306"/>
      <c r="SDU2" s="306"/>
      <c r="SDV2" s="306"/>
      <c r="SDW2" s="306"/>
      <c r="SDX2" s="306"/>
      <c r="SDY2" s="306"/>
      <c r="SDZ2" s="306"/>
      <c r="SEA2" s="306"/>
      <c r="SEB2" s="306"/>
      <c r="SEC2" s="306"/>
      <c r="SED2" s="306"/>
      <c r="SEE2" s="306"/>
      <c r="SEF2" s="306"/>
      <c r="SEG2" s="306"/>
      <c r="SEH2" s="306"/>
      <c r="SEI2" s="306"/>
      <c r="SEJ2" s="306"/>
      <c r="SEK2" s="306"/>
      <c r="SEL2" s="306"/>
      <c r="SEM2" s="306"/>
      <c r="SEN2" s="306"/>
      <c r="SEO2" s="306"/>
      <c r="SEP2" s="306"/>
      <c r="SEQ2" s="306"/>
      <c r="SER2" s="306"/>
      <c r="SES2" s="306"/>
      <c r="SET2" s="306"/>
      <c r="SEU2" s="306"/>
      <c r="SEV2" s="306"/>
      <c r="SEW2" s="306"/>
      <c r="SEX2" s="306"/>
      <c r="SEY2" s="306"/>
      <c r="SEZ2" s="306"/>
      <c r="SFA2" s="306"/>
      <c r="SFB2" s="306"/>
      <c r="SFC2" s="306"/>
      <c r="SFD2" s="306"/>
      <c r="SFE2" s="306"/>
      <c r="SFF2" s="306"/>
      <c r="SFG2" s="306"/>
      <c r="SFH2" s="306"/>
      <c r="SFI2" s="306"/>
      <c r="SFJ2" s="306"/>
      <c r="SFK2" s="306"/>
      <c r="SFL2" s="306"/>
      <c r="SFM2" s="306"/>
      <c r="SFN2" s="306"/>
      <c r="SFO2" s="306"/>
      <c r="SFP2" s="306"/>
      <c r="SFQ2" s="306"/>
      <c r="SFR2" s="306"/>
      <c r="SFS2" s="306"/>
      <c r="SFT2" s="306"/>
      <c r="SFU2" s="306"/>
      <c r="SFV2" s="306"/>
      <c r="SFW2" s="306"/>
      <c r="SFX2" s="306"/>
      <c r="SFY2" s="306"/>
      <c r="SFZ2" s="306"/>
      <c r="SGA2" s="306"/>
      <c r="SGB2" s="306"/>
      <c r="SGC2" s="306"/>
      <c r="SGD2" s="306"/>
      <c r="SGE2" s="306"/>
      <c r="SGF2" s="306"/>
      <c r="SGG2" s="306"/>
      <c r="SGH2" s="306"/>
      <c r="SGI2" s="306"/>
      <c r="SGJ2" s="306"/>
      <c r="SGK2" s="306"/>
      <c r="SGL2" s="306"/>
      <c r="SGM2" s="306"/>
      <c r="SGN2" s="306"/>
      <c r="SGO2" s="306"/>
      <c r="SGP2" s="306"/>
      <c r="SGQ2" s="306"/>
      <c r="SGR2" s="306"/>
      <c r="SGS2" s="306"/>
      <c r="SGT2" s="306"/>
      <c r="SGU2" s="306"/>
      <c r="SGV2" s="306"/>
      <c r="SGW2" s="306"/>
      <c r="SGX2" s="306"/>
      <c r="SGY2" s="306"/>
      <c r="SGZ2" s="306"/>
      <c r="SHA2" s="306"/>
      <c r="SHB2" s="306"/>
      <c r="SHC2" s="306"/>
      <c r="SHD2" s="306"/>
      <c r="SHE2" s="306"/>
      <c r="SHF2" s="306"/>
      <c r="SHG2" s="306"/>
      <c r="SHH2" s="306"/>
      <c r="SHI2" s="306"/>
      <c r="SHJ2" s="306"/>
      <c r="SHK2" s="306"/>
      <c r="SHL2" s="306"/>
      <c r="SHM2" s="306"/>
      <c r="SHN2" s="306"/>
      <c r="SHO2" s="306"/>
      <c r="SHP2" s="306"/>
      <c r="SHQ2" s="306"/>
      <c r="SHR2" s="306"/>
      <c r="SHS2" s="306"/>
      <c r="SHT2" s="306"/>
      <c r="SHU2" s="306"/>
      <c r="SHV2" s="306"/>
      <c r="SHW2" s="306"/>
      <c r="SHX2" s="306"/>
      <c r="SHY2" s="306"/>
      <c r="SHZ2" s="306"/>
      <c r="SIA2" s="306"/>
      <c r="SIB2" s="306"/>
      <c r="SIC2" s="306"/>
      <c r="SID2" s="306"/>
      <c r="SIE2" s="306"/>
      <c r="SIF2" s="306"/>
      <c r="SIG2" s="306"/>
      <c r="SIH2" s="306"/>
      <c r="SII2" s="306"/>
      <c r="SIJ2" s="306"/>
      <c r="SIK2" s="306"/>
      <c r="SIL2" s="306"/>
      <c r="SIM2" s="306"/>
      <c r="SIN2" s="306"/>
      <c r="SIO2" s="306"/>
      <c r="SIP2" s="306"/>
      <c r="SIQ2" s="306"/>
      <c r="SIR2" s="306"/>
      <c r="SIS2" s="306"/>
      <c r="SIT2" s="306"/>
      <c r="SIU2" s="306"/>
      <c r="SIV2" s="306"/>
      <c r="SIW2" s="306"/>
      <c r="SIX2" s="306"/>
      <c r="SIY2" s="306"/>
      <c r="SIZ2" s="306"/>
      <c r="SJA2" s="306"/>
      <c r="SJB2" s="306"/>
      <c r="SJC2" s="306"/>
      <c r="SJD2" s="306"/>
      <c r="SJE2" s="306"/>
      <c r="SJF2" s="306"/>
      <c r="SJG2" s="306"/>
      <c r="SJH2" s="306"/>
      <c r="SJI2" s="306"/>
      <c r="SJJ2" s="306"/>
      <c r="SJK2" s="306"/>
      <c r="SJL2" s="306"/>
      <c r="SJM2" s="306"/>
      <c r="SJN2" s="306"/>
      <c r="SJO2" s="306"/>
      <c r="SJP2" s="306"/>
      <c r="SJQ2" s="306"/>
      <c r="SJR2" s="306"/>
      <c r="SJS2" s="306"/>
      <c r="SJT2" s="306"/>
      <c r="SJU2" s="306"/>
      <c r="SJV2" s="306"/>
      <c r="SJW2" s="306"/>
      <c r="SJX2" s="306"/>
      <c r="SJY2" s="306"/>
      <c r="SJZ2" s="306"/>
      <c r="SKA2" s="306"/>
      <c r="SKB2" s="306"/>
      <c r="SKC2" s="306"/>
      <c r="SKD2" s="306"/>
      <c r="SKE2" s="306"/>
      <c r="SKF2" s="306"/>
      <c r="SKG2" s="306"/>
      <c r="SKH2" s="306"/>
      <c r="SKI2" s="306"/>
      <c r="SKJ2" s="306"/>
      <c r="SKK2" s="306"/>
      <c r="SKL2" s="306"/>
      <c r="SKM2" s="306"/>
      <c r="SKN2" s="306"/>
      <c r="SKO2" s="306"/>
      <c r="SKP2" s="306"/>
      <c r="SKQ2" s="306"/>
      <c r="SKR2" s="306"/>
      <c r="SKS2" s="306"/>
      <c r="SKT2" s="306"/>
      <c r="SKU2" s="306"/>
      <c r="SKV2" s="306"/>
      <c r="SKW2" s="306"/>
      <c r="SKX2" s="306"/>
      <c r="SKY2" s="306"/>
      <c r="SKZ2" s="306"/>
      <c r="SLA2" s="306"/>
      <c r="SLB2" s="306"/>
      <c r="SLC2" s="306"/>
      <c r="SLD2" s="306"/>
      <c r="SLE2" s="306"/>
      <c r="SLF2" s="306"/>
      <c r="SLG2" s="306"/>
      <c r="SLH2" s="306"/>
      <c r="SLI2" s="306"/>
      <c r="SLJ2" s="306"/>
      <c r="SLK2" s="306"/>
      <c r="SLL2" s="306"/>
      <c r="SLM2" s="306"/>
      <c r="SLN2" s="306"/>
      <c r="SLO2" s="306"/>
      <c r="SLP2" s="306"/>
      <c r="SLQ2" s="306"/>
      <c r="SLR2" s="306"/>
      <c r="SLS2" s="306"/>
      <c r="SLT2" s="306"/>
      <c r="SLU2" s="306"/>
      <c r="SLV2" s="306"/>
      <c r="SLW2" s="306"/>
      <c r="SLX2" s="306"/>
      <c r="SLY2" s="306"/>
      <c r="SLZ2" s="306"/>
      <c r="SMA2" s="306"/>
      <c r="SMB2" s="306"/>
      <c r="SMC2" s="306"/>
      <c r="SMD2" s="306"/>
      <c r="SME2" s="306"/>
      <c r="SMF2" s="306"/>
      <c r="SMG2" s="306"/>
      <c r="SMH2" s="306"/>
      <c r="SMI2" s="306"/>
      <c r="SMJ2" s="306"/>
      <c r="SMK2" s="306"/>
      <c r="SML2" s="306"/>
      <c r="SMM2" s="306"/>
      <c r="SMN2" s="306"/>
      <c r="SMO2" s="306"/>
      <c r="SMP2" s="306"/>
      <c r="SMQ2" s="306"/>
      <c r="SMR2" s="306"/>
      <c r="SMS2" s="306"/>
      <c r="SMT2" s="306"/>
      <c r="SMU2" s="306"/>
      <c r="SMV2" s="306"/>
      <c r="SMW2" s="306"/>
      <c r="SMX2" s="306"/>
      <c r="SMY2" s="306"/>
      <c r="SMZ2" s="306"/>
      <c r="SNA2" s="306"/>
      <c r="SNB2" s="306"/>
      <c r="SNC2" s="306"/>
      <c r="SND2" s="306"/>
      <c r="SNE2" s="306"/>
      <c r="SNF2" s="306"/>
      <c r="SNG2" s="306"/>
      <c r="SNH2" s="306"/>
      <c r="SNI2" s="306"/>
      <c r="SNJ2" s="306"/>
      <c r="SNK2" s="306"/>
      <c r="SNL2" s="306"/>
      <c r="SNM2" s="306"/>
      <c r="SNN2" s="306"/>
      <c r="SNO2" s="306"/>
      <c r="SNP2" s="306"/>
      <c r="SNQ2" s="306"/>
      <c r="SNR2" s="306"/>
      <c r="SNS2" s="306"/>
      <c r="SNT2" s="306"/>
      <c r="SNU2" s="306"/>
      <c r="SNV2" s="306"/>
      <c r="SNW2" s="306"/>
      <c r="SNX2" s="306"/>
      <c r="SNY2" s="306"/>
      <c r="SNZ2" s="306"/>
      <c r="SOA2" s="306"/>
      <c r="SOB2" s="306"/>
      <c r="SOC2" s="306"/>
      <c r="SOD2" s="306"/>
      <c r="SOE2" s="306"/>
      <c r="SOF2" s="306"/>
      <c r="SOG2" s="306"/>
      <c r="SOH2" s="306"/>
      <c r="SOI2" s="306"/>
      <c r="SOJ2" s="306"/>
      <c r="SOK2" s="306"/>
      <c r="SOL2" s="306"/>
      <c r="SOM2" s="306"/>
      <c r="SON2" s="306"/>
      <c r="SOO2" s="306"/>
      <c r="SOP2" s="306"/>
      <c r="SOQ2" s="306"/>
      <c r="SOR2" s="306"/>
      <c r="SOS2" s="306"/>
      <c r="SOT2" s="306"/>
      <c r="SOU2" s="306"/>
      <c r="SOV2" s="306"/>
      <c r="SOW2" s="306"/>
      <c r="SOX2" s="306"/>
      <c r="SOY2" s="306"/>
      <c r="SOZ2" s="306"/>
      <c r="SPA2" s="306"/>
      <c r="SPB2" s="306"/>
      <c r="SPC2" s="306"/>
      <c r="SPD2" s="306"/>
      <c r="SPE2" s="306"/>
      <c r="SPF2" s="306"/>
      <c r="SPG2" s="306"/>
      <c r="SPH2" s="306"/>
      <c r="SPI2" s="306"/>
      <c r="SPJ2" s="306"/>
      <c r="SPK2" s="306"/>
      <c r="SPL2" s="306"/>
      <c r="SPM2" s="306"/>
      <c r="SPN2" s="306"/>
      <c r="SPO2" s="306"/>
      <c r="SPP2" s="306"/>
      <c r="SPQ2" s="306"/>
      <c r="SPR2" s="306"/>
      <c r="SPS2" s="306"/>
      <c r="SPT2" s="306"/>
      <c r="SPU2" s="306"/>
      <c r="SPV2" s="306"/>
      <c r="SPW2" s="306"/>
      <c r="SPX2" s="306"/>
      <c r="SPY2" s="306"/>
      <c r="SPZ2" s="306"/>
      <c r="SQA2" s="306"/>
      <c r="SQB2" s="306"/>
      <c r="SQC2" s="306"/>
      <c r="SQD2" s="306"/>
      <c r="SQE2" s="306"/>
      <c r="SQF2" s="306"/>
      <c r="SQG2" s="306"/>
      <c r="SQH2" s="306"/>
      <c r="SQI2" s="306"/>
      <c r="SQJ2" s="306"/>
      <c r="SQK2" s="306"/>
      <c r="SQL2" s="306"/>
      <c r="SQM2" s="306"/>
      <c r="SQN2" s="306"/>
      <c r="SQO2" s="306"/>
      <c r="SQP2" s="306"/>
      <c r="SQQ2" s="306"/>
      <c r="SQR2" s="306"/>
      <c r="SQS2" s="306"/>
      <c r="SQT2" s="306"/>
      <c r="SQU2" s="306"/>
      <c r="SQV2" s="306"/>
      <c r="SQW2" s="306"/>
      <c r="SQX2" s="306"/>
      <c r="SQY2" s="306"/>
      <c r="SQZ2" s="306"/>
      <c r="SRA2" s="306"/>
      <c r="SRB2" s="306"/>
      <c r="SRC2" s="306"/>
      <c r="SRD2" s="306"/>
      <c r="SRE2" s="306"/>
      <c r="SRF2" s="306"/>
      <c r="SRG2" s="306"/>
      <c r="SRH2" s="306"/>
      <c r="SRI2" s="306"/>
      <c r="SRJ2" s="306"/>
      <c r="SRK2" s="306"/>
      <c r="SRL2" s="306"/>
      <c r="SRM2" s="306"/>
      <c r="SRN2" s="306"/>
      <c r="SRO2" s="306"/>
      <c r="SRP2" s="306"/>
      <c r="SRQ2" s="306"/>
      <c r="SRR2" s="306"/>
      <c r="SRS2" s="306"/>
      <c r="SRT2" s="306"/>
      <c r="SRU2" s="306"/>
      <c r="SRV2" s="306"/>
      <c r="SRW2" s="306"/>
      <c r="SRX2" s="306"/>
      <c r="SRY2" s="306"/>
      <c r="SRZ2" s="306"/>
      <c r="SSA2" s="306"/>
      <c r="SSB2" s="306"/>
      <c r="SSC2" s="306"/>
      <c r="SSD2" s="306"/>
      <c r="SSE2" s="306"/>
      <c r="SSF2" s="306"/>
      <c r="SSG2" s="306"/>
      <c r="SSH2" s="306"/>
      <c r="SSI2" s="306"/>
      <c r="SSJ2" s="306"/>
      <c r="SSK2" s="306"/>
      <c r="SSL2" s="306"/>
      <c r="SSM2" s="306"/>
      <c r="SSN2" s="306"/>
      <c r="SSO2" s="306"/>
      <c r="SSP2" s="306"/>
      <c r="SSQ2" s="306"/>
      <c r="SSR2" s="306"/>
      <c r="SSS2" s="306"/>
      <c r="SST2" s="306"/>
      <c r="SSU2" s="306"/>
      <c r="SSV2" s="306"/>
      <c r="SSW2" s="306"/>
      <c r="SSX2" s="306"/>
      <c r="SSY2" s="306"/>
      <c r="SSZ2" s="306"/>
      <c r="STA2" s="306"/>
      <c r="STB2" s="306"/>
      <c r="STC2" s="306"/>
      <c r="STD2" s="306"/>
      <c r="STE2" s="306"/>
      <c r="STF2" s="306"/>
      <c r="STG2" s="306"/>
      <c r="STH2" s="306"/>
      <c r="STI2" s="306"/>
      <c r="STJ2" s="306"/>
      <c r="STK2" s="306"/>
      <c r="STL2" s="306"/>
      <c r="STM2" s="306"/>
      <c r="STN2" s="306"/>
      <c r="STO2" s="306"/>
      <c r="STP2" s="306"/>
      <c r="STQ2" s="306"/>
      <c r="STR2" s="306"/>
      <c r="STS2" s="306"/>
      <c r="STT2" s="306"/>
      <c r="STU2" s="306"/>
      <c r="STV2" s="306"/>
      <c r="STW2" s="306"/>
      <c r="STX2" s="306"/>
      <c r="STY2" s="306"/>
      <c r="STZ2" s="306"/>
      <c r="SUA2" s="306"/>
      <c r="SUB2" s="306"/>
      <c r="SUC2" s="306"/>
      <c r="SUD2" s="306"/>
      <c r="SUE2" s="306"/>
      <c r="SUF2" s="306"/>
      <c r="SUG2" s="306"/>
      <c r="SUH2" s="306"/>
      <c r="SUI2" s="306"/>
      <c r="SUJ2" s="306"/>
      <c r="SUK2" s="306"/>
      <c r="SUL2" s="306"/>
      <c r="SUM2" s="306"/>
      <c r="SUN2" s="306"/>
      <c r="SUO2" s="306"/>
      <c r="SUP2" s="306"/>
      <c r="SUQ2" s="306"/>
      <c r="SUR2" s="306"/>
      <c r="SUS2" s="306"/>
      <c r="SUT2" s="306"/>
      <c r="SUU2" s="306"/>
      <c r="SUV2" s="306"/>
      <c r="SUW2" s="306"/>
      <c r="SUX2" s="306"/>
      <c r="SUY2" s="306"/>
      <c r="SUZ2" s="306"/>
      <c r="SVA2" s="306"/>
      <c r="SVB2" s="306"/>
      <c r="SVC2" s="306"/>
      <c r="SVD2" s="306"/>
      <c r="SVE2" s="306"/>
      <c r="SVF2" s="306"/>
      <c r="SVG2" s="306"/>
      <c r="SVH2" s="306"/>
      <c r="SVI2" s="306"/>
      <c r="SVJ2" s="306"/>
      <c r="SVK2" s="306"/>
      <c r="SVL2" s="306"/>
      <c r="SVM2" s="306"/>
      <c r="SVN2" s="306"/>
      <c r="SVO2" s="306"/>
      <c r="SVP2" s="306"/>
      <c r="SVQ2" s="306"/>
      <c r="SVR2" s="306"/>
      <c r="SVS2" s="306"/>
      <c r="SVT2" s="306"/>
      <c r="SVU2" s="306"/>
      <c r="SVV2" s="306"/>
      <c r="SVW2" s="306"/>
      <c r="SVX2" s="306"/>
      <c r="SVY2" s="306"/>
      <c r="SVZ2" s="306"/>
      <c r="SWA2" s="306"/>
      <c r="SWB2" s="306"/>
      <c r="SWC2" s="306"/>
      <c r="SWD2" s="306"/>
      <c r="SWE2" s="306"/>
      <c r="SWF2" s="306"/>
      <c r="SWG2" s="306"/>
      <c r="SWH2" s="306"/>
      <c r="SWI2" s="306"/>
      <c r="SWJ2" s="306"/>
      <c r="SWK2" s="306"/>
      <c r="SWL2" s="306"/>
      <c r="SWM2" s="306"/>
      <c r="SWN2" s="306"/>
      <c r="SWO2" s="306"/>
      <c r="SWP2" s="306"/>
      <c r="SWQ2" s="306"/>
      <c r="SWR2" s="306"/>
      <c r="SWS2" s="306"/>
      <c r="SWT2" s="306"/>
      <c r="SWU2" s="306"/>
      <c r="SWV2" s="306"/>
      <c r="SWW2" s="306"/>
      <c r="SWX2" s="306"/>
      <c r="SWY2" s="306"/>
      <c r="SWZ2" s="306"/>
      <c r="SXA2" s="306"/>
      <c r="SXB2" s="306"/>
      <c r="SXC2" s="306"/>
      <c r="SXD2" s="306"/>
      <c r="SXE2" s="306"/>
      <c r="SXF2" s="306"/>
      <c r="SXG2" s="306"/>
      <c r="SXH2" s="306"/>
      <c r="SXI2" s="306"/>
      <c r="SXJ2" s="306"/>
      <c r="SXK2" s="306"/>
      <c r="SXL2" s="306"/>
      <c r="SXM2" s="306"/>
      <c r="SXN2" s="306"/>
      <c r="SXO2" s="306"/>
      <c r="SXP2" s="306"/>
      <c r="SXQ2" s="306"/>
      <c r="SXR2" s="306"/>
      <c r="SXS2" s="306"/>
      <c r="SXT2" s="306"/>
      <c r="SXU2" s="306"/>
      <c r="SXV2" s="306"/>
      <c r="SXW2" s="306"/>
      <c r="SXX2" s="306"/>
      <c r="SXY2" s="306"/>
      <c r="SXZ2" s="306"/>
      <c r="SYA2" s="306"/>
      <c r="SYB2" s="306"/>
      <c r="SYC2" s="306"/>
      <c r="SYD2" s="306"/>
      <c r="SYE2" s="306"/>
      <c r="SYF2" s="306"/>
      <c r="SYG2" s="306"/>
      <c r="SYH2" s="306"/>
      <c r="SYI2" s="306"/>
      <c r="SYJ2" s="306"/>
      <c r="SYK2" s="306"/>
      <c r="SYL2" s="306"/>
      <c r="SYM2" s="306"/>
      <c r="SYN2" s="306"/>
      <c r="SYO2" s="306"/>
      <c r="SYP2" s="306"/>
      <c r="SYQ2" s="306"/>
      <c r="SYR2" s="306"/>
      <c r="SYS2" s="306"/>
      <c r="SYT2" s="306"/>
      <c r="SYU2" s="306"/>
      <c r="SYV2" s="306"/>
      <c r="SYW2" s="306"/>
      <c r="SYX2" s="306"/>
      <c r="SYY2" s="306"/>
      <c r="SYZ2" s="306"/>
      <c r="SZA2" s="306"/>
      <c r="SZB2" s="306"/>
      <c r="SZC2" s="306"/>
      <c r="SZD2" s="306"/>
      <c r="SZE2" s="306"/>
      <c r="SZF2" s="306"/>
      <c r="SZG2" s="306"/>
      <c r="SZH2" s="306"/>
      <c r="SZI2" s="306"/>
      <c r="SZJ2" s="306"/>
      <c r="SZK2" s="306"/>
      <c r="SZL2" s="306"/>
      <c r="SZM2" s="306"/>
      <c r="SZN2" s="306"/>
      <c r="SZO2" s="306"/>
      <c r="SZP2" s="306"/>
      <c r="SZQ2" s="306"/>
      <c r="SZR2" s="306"/>
      <c r="SZS2" s="306"/>
      <c r="SZT2" s="306"/>
      <c r="SZU2" s="306"/>
      <c r="SZV2" s="306"/>
      <c r="SZW2" s="306"/>
      <c r="SZX2" s="306"/>
      <c r="SZY2" s="306"/>
      <c r="SZZ2" s="306"/>
      <c r="TAA2" s="306"/>
      <c r="TAB2" s="306"/>
      <c r="TAC2" s="306"/>
      <c r="TAD2" s="306"/>
      <c r="TAE2" s="306"/>
      <c r="TAF2" s="306"/>
      <c r="TAG2" s="306"/>
      <c r="TAH2" s="306"/>
      <c r="TAI2" s="306"/>
      <c r="TAJ2" s="306"/>
      <c r="TAK2" s="306"/>
      <c r="TAL2" s="306"/>
      <c r="TAM2" s="306"/>
      <c r="TAN2" s="306"/>
      <c r="TAO2" s="306"/>
      <c r="TAP2" s="306"/>
      <c r="TAQ2" s="306"/>
      <c r="TAR2" s="306"/>
      <c r="TAS2" s="306"/>
      <c r="TAT2" s="306"/>
      <c r="TAU2" s="306"/>
      <c r="TAV2" s="306"/>
      <c r="TAW2" s="306"/>
      <c r="TAX2" s="306"/>
      <c r="TAY2" s="306"/>
      <c r="TAZ2" s="306"/>
      <c r="TBA2" s="306"/>
      <c r="TBB2" s="306"/>
      <c r="TBC2" s="306"/>
      <c r="TBD2" s="306"/>
      <c r="TBE2" s="306"/>
      <c r="TBF2" s="306"/>
      <c r="TBG2" s="306"/>
      <c r="TBH2" s="306"/>
      <c r="TBI2" s="306"/>
      <c r="TBJ2" s="306"/>
      <c r="TBK2" s="306"/>
      <c r="TBL2" s="306"/>
      <c r="TBM2" s="306"/>
      <c r="TBN2" s="306"/>
      <c r="TBO2" s="306"/>
      <c r="TBP2" s="306"/>
      <c r="TBQ2" s="306"/>
      <c r="TBR2" s="306"/>
      <c r="TBS2" s="306"/>
      <c r="TBT2" s="306"/>
      <c r="TBU2" s="306"/>
      <c r="TBV2" s="306"/>
      <c r="TBW2" s="306"/>
      <c r="TBX2" s="306"/>
      <c r="TBY2" s="306"/>
      <c r="TBZ2" s="306"/>
      <c r="TCA2" s="306"/>
      <c r="TCB2" s="306"/>
      <c r="TCC2" s="306"/>
      <c r="TCD2" s="306"/>
      <c r="TCE2" s="306"/>
      <c r="TCF2" s="306"/>
      <c r="TCG2" s="306"/>
      <c r="TCH2" s="306"/>
      <c r="TCI2" s="306"/>
      <c r="TCJ2" s="306"/>
      <c r="TCK2" s="306"/>
      <c r="TCL2" s="306"/>
      <c r="TCM2" s="306"/>
      <c r="TCN2" s="306"/>
      <c r="TCO2" s="306"/>
      <c r="TCP2" s="306"/>
      <c r="TCQ2" s="306"/>
      <c r="TCR2" s="306"/>
      <c r="TCS2" s="306"/>
      <c r="TCT2" s="306"/>
      <c r="TCU2" s="306"/>
      <c r="TCV2" s="306"/>
      <c r="TCW2" s="306"/>
      <c r="TCX2" s="306"/>
      <c r="TCY2" s="306"/>
      <c r="TCZ2" s="306"/>
      <c r="TDA2" s="306"/>
      <c r="TDB2" s="306"/>
      <c r="TDC2" s="306"/>
      <c r="TDD2" s="306"/>
      <c r="TDE2" s="306"/>
      <c r="TDF2" s="306"/>
      <c r="TDG2" s="306"/>
      <c r="TDH2" s="306"/>
      <c r="TDI2" s="306"/>
      <c r="TDJ2" s="306"/>
      <c r="TDK2" s="306"/>
      <c r="TDL2" s="306"/>
      <c r="TDM2" s="306"/>
      <c r="TDN2" s="306"/>
      <c r="TDO2" s="306"/>
      <c r="TDP2" s="306"/>
      <c r="TDQ2" s="306"/>
      <c r="TDR2" s="306"/>
      <c r="TDS2" s="306"/>
      <c r="TDT2" s="306"/>
      <c r="TDU2" s="306"/>
      <c r="TDV2" s="306"/>
      <c r="TDW2" s="306"/>
      <c r="TDX2" s="306"/>
      <c r="TDY2" s="306"/>
      <c r="TDZ2" s="306"/>
      <c r="TEA2" s="306"/>
      <c r="TEB2" s="306"/>
      <c r="TEC2" s="306"/>
      <c r="TED2" s="306"/>
      <c r="TEE2" s="306"/>
      <c r="TEF2" s="306"/>
      <c r="TEG2" s="306"/>
      <c r="TEH2" s="306"/>
      <c r="TEI2" s="306"/>
      <c r="TEJ2" s="306"/>
      <c r="TEK2" s="306"/>
      <c r="TEL2" s="306"/>
      <c r="TEM2" s="306"/>
      <c r="TEN2" s="306"/>
      <c r="TEO2" s="306"/>
      <c r="TEP2" s="306"/>
      <c r="TEQ2" s="306"/>
      <c r="TER2" s="306"/>
      <c r="TES2" s="306"/>
      <c r="TET2" s="306"/>
      <c r="TEU2" s="306"/>
      <c r="TEV2" s="306"/>
      <c r="TEW2" s="306"/>
      <c r="TEX2" s="306"/>
      <c r="TEY2" s="306"/>
      <c r="TEZ2" s="306"/>
      <c r="TFA2" s="306"/>
      <c r="TFB2" s="306"/>
      <c r="TFC2" s="306"/>
      <c r="TFD2" s="306"/>
      <c r="TFE2" s="306"/>
      <c r="TFF2" s="306"/>
      <c r="TFG2" s="306"/>
      <c r="TFH2" s="306"/>
      <c r="TFI2" s="306"/>
      <c r="TFJ2" s="306"/>
      <c r="TFK2" s="306"/>
      <c r="TFL2" s="306"/>
      <c r="TFM2" s="306"/>
      <c r="TFN2" s="306"/>
      <c r="TFO2" s="306"/>
      <c r="TFP2" s="306"/>
      <c r="TFQ2" s="306"/>
      <c r="TFR2" s="306"/>
      <c r="TFS2" s="306"/>
      <c r="TFT2" s="306"/>
      <c r="TFU2" s="306"/>
      <c r="TFV2" s="306"/>
      <c r="TFW2" s="306"/>
      <c r="TFX2" s="306"/>
      <c r="TFY2" s="306"/>
      <c r="TFZ2" s="306"/>
      <c r="TGA2" s="306"/>
      <c r="TGB2" s="306"/>
      <c r="TGC2" s="306"/>
      <c r="TGD2" s="306"/>
      <c r="TGE2" s="306"/>
      <c r="TGF2" s="306"/>
      <c r="TGG2" s="306"/>
      <c r="TGH2" s="306"/>
      <c r="TGI2" s="306"/>
      <c r="TGJ2" s="306"/>
      <c r="TGK2" s="306"/>
      <c r="TGL2" s="306"/>
      <c r="TGM2" s="306"/>
      <c r="TGN2" s="306"/>
      <c r="TGO2" s="306"/>
      <c r="TGP2" s="306"/>
      <c r="TGQ2" s="306"/>
      <c r="TGR2" s="306"/>
      <c r="TGS2" s="306"/>
      <c r="TGT2" s="306"/>
      <c r="TGU2" s="306"/>
      <c r="TGV2" s="306"/>
      <c r="TGW2" s="306"/>
      <c r="TGX2" s="306"/>
      <c r="TGY2" s="306"/>
      <c r="TGZ2" s="306"/>
      <c r="THA2" s="306"/>
      <c r="THB2" s="306"/>
      <c r="THC2" s="306"/>
      <c r="THD2" s="306"/>
      <c r="THE2" s="306"/>
      <c r="THF2" s="306"/>
      <c r="THG2" s="306"/>
      <c r="THH2" s="306"/>
      <c r="THI2" s="306"/>
      <c r="THJ2" s="306"/>
      <c r="THK2" s="306"/>
      <c r="THL2" s="306"/>
      <c r="THM2" s="306"/>
      <c r="THN2" s="306"/>
      <c r="THO2" s="306"/>
      <c r="THP2" s="306"/>
      <c r="THQ2" s="306"/>
      <c r="THR2" s="306"/>
      <c r="THS2" s="306"/>
      <c r="THT2" s="306"/>
      <c r="THU2" s="306"/>
      <c r="THV2" s="306"/>
      <c r="THW2" s="306"/>
      <c r="THX2" s="306"/>
      <c r="THY2" s="306"/>
      <c r="THZ2" s="306"/>
      <c r="TIA2" s="306"/>
      <c r="TIB2" s="306"/>
      <c r="TIC2" s="306"/>
      <c r="TID2" s="306"/>
      <c r="TIE2" s="306"/>
      <c r="TIF2" s="306"/>
      <c r="TIG2" s="306"/>
      <c r="TIH2" s="306"/>
      <c r="TII2" s="306"/>
      <c r="TIJ2" s="306"/>
      <c r="TIK2" s="306"/>
      <c r="TIL2" s="306"/>
      <c r="TIM2" s="306"/>
      <c r="TIN2" s="306"/>
      <c r="TIO2" s="306"/>
      <c r="TIP2" s="306"/>
      <c r="TIQ2" s="306"/>
      <c r="TIR2" s="306"/>
      <c r="TIS2" s="306"/>
      <c r="TIT2" s="306"/>
      <c r="TIU2" s="306"/>
      <c r="TIV2" s="306"/>
      <c r="TIW2" s="306"/>
      <c r="TIX2" s="306"/>
      <c r="TIY2" s="306"/>
      <c r="TIZ2" s="306"/>
      <c r="TJA2" s="306"/>
      <c r="TJB2" s="306"/>
      <c r="TJC2" s="306"/>
      <c r="TJD2" s="306"/>
      <c r="TJE2" s="306"/>
      <c r="TJF2" s="306"/>
      <c r="TJG2" s="306"/>
      <c r="TJH2" s="306"/>
      <c r="TJI2" s="306"/>
      <c r="TJJ2" s="306"/>
      <c r="TJK2" s="306"/>
      <c r="TJL2" s="306"/>
      <c r="TJM2" s="306"/>
      <c r="TJN2" s="306"/>
      <c r="TJO2" s="306"/>
      <c r="TJP2" s="306"/>
      <c r="TJQ2" s="306"/>
      <c r="TJR2" s="306"/>
      <c r="TJS2" s="306"/>
      <c r="TJT2" s="306"/>
      <c r="TJU2" s="306"/>
      <c r="TJV2" s="306"/>
      <c r="TJW2" s="306"/>
      <c r="TJX2" s="306"/>
      <c r="TJY2" s="306"/>
      <c r="TJZ2" s="306"/>
      <c r="TKA2" s="306"/>
      <c r="TKB2" s="306"/>
      <c r="TKC2" s="306"/>
      <c r="TKD2" s="306"/>
      <c r="TKE2" s="306"/>
      <c r="TKF2" s="306"/>
      <c r="TKG2" s="306"/>
      <c r="TKH2" s="306"/>
      <c r="TKI2" s="306"/>
      <c r="TKJ2" s="306"/>
      <c r="TKK2" s="306"/>
      <c r="TKL2" s="306"/>
      <c r="TKM2" s="306"/>
      <c r="TKN2" s="306"/>
      <c r="TKO2" s="306"/>
      <c r="TKP2" s="306"/>
      <c r="TKQ2" s="306"/>
      <c r="TKR2" s="306"/>
      <c r="TKS2" s="306"/>
      <c r="TKT2" s="306"/>
      <c r="TKU2" s="306"/>
      <c r="TKV2" s="306"/>
      <c r="TKW2" s="306"/>
      <c r="TKX2" s="306"/>
      <c r="TKY2" s="306"/>
      <c r="TKZ2" s="306"/>
      <c r="TLA2" s="306"/>
      <c r="TLB2" s="306"/>
      <c r="TLC2" s="306"/>
      <c r="TLD2" s="306"/>
      <c r="TLE2" s="306"/>
      <c r="TLF2" s="306"/>
      <c r="TLG2" s="306"/>
      <c r="TLH2" s="306"/>
      <c r="TLI2" s="306"/>
      <c r="TLJ2" s="306"/>
      <c r="TLK2" s="306"/>
      <c r="TLL2" s="306"/>
      <c r="TLM2" s="306"/>
      <c r="TLN2" s="306"/>
      <c r="TLO2" s="306"/>
      <c r="TLP2" s="306"/>
      <c r="TLQ2" s="306"/>
      <c r="TLR2" s="306"/>
      <c r="TLS2" s="306"/>
      <c r="TLT2" s="306"/>
      <c r="TLU2" s="306"/>
      <c r="TLV2" s="306"/>
      <c r="TLW2" s="306"/>
      <c r="TLX2" s="306"/>
      <c r="TLY2" s="306"/>
      <c r="TLZ2" s="306"/>
      <c r="TMA2" s="306"/>
      <c r="TMB2" s="306"/>
      <c r="TMC2" s="306"/>
      <c r="TMD2" s="306"/>
      <c r="TME2" s="306"/>
      <c r="TMF2" s="306"/>
      <c r="TMG2" s="306"/>
      <c r="TMH2" s="306"/>
      <c r="TMI2" s="306"/>
      <c r="TMJ2" s="306"/>
      <c r="TMK2" s="306"/>
      <c r="TML2" s="306"/>
      <c r="TMM2" s="306"/>
      <c r="TMN2" s="306"/>
      <c r="TMO2" s="306"/>
      <c r="TMP2" s="306"/>
      <c r="TMQ2" s="306"/>
      <c r="TMR2" s="306"/>
      <c r="TMS2" s="306"/>
      <c r="TMT2" s="306"/>
      <c r="TMU2" s="306"/>
      <c r="TMV2" s="306"/>
      <c r="TMW2" s="306"/>
      <c r="TMX2" s="306"/>
      <c r="TMY2" s="306"/>
      <c r="TMZ2" s="306"/>
      <c r="TNA2" s="306"/>
      <c r="TNB2" s="306"/>
      <c r="TNC2" s="306"/>
      <c r="TND2" s="306"/>
      <c r="TNE2" s="306"/>
      <c r="TNF2" s="306"/>
      <c r="TNG2" s="306"/>
      <c r="TNH2" s="306"/>
      <c r="TNI2" s="306"/>
      <c r="TNJ2" s="306"/>
      <c r="TNK2" s="306"/>
      <c r="TNL2" s="306"/>
      <c r="TNM2" s="306"/>
      <c r="TNN2" s="306"/>
      <c r="TNO2" s="306"/>
      <c r="TNP2" s="306"/>
      <c r="TNQ2" s="306"/>
      <c r="TNR2" s="306"/>
      <c r="TNS2" s="306"/>
      <c r="TNT2" s="306"/>
      <c r="TNU2" s="306"/>
      <c r="TNV2" s="306"/>
      <c r="TNW2" s="306"/>
      <c r="TNX2" s="306"/>
      <c r="TNY2" s="306"/>
      <c r="TNZ2" s="306"/>
      <c r="TOA2" s="306"/>
      <c r="TOB2" s="306"/>
      <c r="TOC2" s="306"/>
      <c r="TOD2" s="306"/>
      <c r="TOE2" s="306"/>
      <c r="TOF2" s="306"/>
      <c r="TOG2" s="306"/>
      <c r="TOH2" s="306"/>
      <c r="TOI2" s="306"/>
      <c r="TOJ2" s="306"/>
      <c r="TOK2" s="306"/>
      <c r="TOL2" s="306"/>
      <c r="TOM2" s="306"/>
      <c r="TON2" s="306"/>
      <c r="TOO2" s="306"/>
      <c r="TOP2" s="306"/>
      <c r="TOQ2" s="306"/>
      <c r="TOR2" s="306"/>
      <c r="TOS2" s="306"/>
      <c r="TOT2" s="306"/>
      <c r="TOU2" s="306"/>
      <c r="TOV2" s="306"/>
      <c r="TOW2" s="306"/>
      <c r="TOX2" s="306"/>
      <c r="TOY2" s="306"/>
      <c r="TOZ2" s="306"/>
      <c r="TPA2" s="306"/>
      <c r="TPB2" s="306"/>
      <c r="TPC2" s="306"/>
      <c r="TPD2" s="306"/>
      <c r="TPE2" s="306"/>
      <c r="TPF2" s="306"/>
      <c r="TPG2" s="306"/>
      <c r="TPH2" s="306"/>
      <c r="TPI2" s="306"/>
      <c r="TPJ2" s="306"/>
      <c r="TPK2" s="306"/>
      <c r="TPL2" s="306"/>
      <c r="TPM2" s="306"/>
      <c r="TPN2" s="306"/>
      <c r="TPO2" s="306"/>
      <c r="TPP2" s="306"/>
      <c r="TPQ2" s="306"/>
      <c r="TPR2" s="306"/>
      <c r="TPS2" s="306"/>
      <c r="TPT2" s="306"/>
      <c r="TPU2" s="306"/>
      <c r="TPV2" s="306"/>
      <c r="TPW2" s="306"/>
      <c r="TPX2" s="306"/>
      <c r="TPY2" s="306"/>
      <c r="TPZ2" s="306"/>
      <c r="TQA2" s="306"/>
      <c r="TQB2" s="306"/>
      <c r="TQC2" s="306"/>
      <c r="TQD2" s="306"/>
      <c r="TQE2" s="306"/>
      <c r="TQF2" s="306"/>
      <c r="TQG2" s="306"/>
      <c r="TQH2" s="306"/>
      <c r="TQI2" s="306"/>
      <c r="TQJ2" s="306"/>
      <c r="TQK2" s="306"/>
      <c r="TQL2" s="306"/>
      <c r="TQM2" s="306"/>
      <c r="TQN2" s="306"/>
      <c r="TQO2" s="306"/>
      <c r="TQP2" s="306"/>
      <c r="TQQ2" s="306"/>
      <c r="TQR2" s="306"/>
      <c r="TQS2" s="306"/>
      <c r="TQT2" s="306"/>
      <c r="TQU2" s="306"/>
      <c r="TQV2" s="306"/>
      <c r="TQW2" s="306"/>
      <c r="TQX2" s="306"/>
      <c r="TQY2" s="306"/>
      <c r="TQZ2" s="306"/>
      <c r="TRA2" s="306"/>
      <c r="TRB2" s="306"/>
      <c r="TRC2" s="306"/>
      <c r="TRD2" s="306"/>
      <c r="TRE2" s="306"/>
      <c r="TRF2" s="306"/>
      <c r="TRG2" s="306"/>
      <c r="TRH2" s="306"/>
      <c r="TRI2" s="306"/>
      <c r="TRJ2" s="306"/>
      <c r="TRK2" s="306"/>
      <c r="TRL2" s="306"/>
      <c r="TRM2" s="306"/>
      <c r="TRN2" s="306"/>
      <c r="TRO2" s="306"/>
      <c r="TRP2" s="306"/>
      <c r="TRQ2" s="306"/>
      <c r="TRR2" s="306"/>
      <c r="TRS2" s="306"/>
      <c r="TRT2" s="306"/>
      <c r="TRU2" s="306"/>
      <c r="TRV2" s="306"/>
      <c r="TRW2" s="306"/>
      <c r="TRX2" s="306"/>
      <c r="TRY2" s="306"/>
      <c r="TRZ2" s="306"/>
      <c r="TSA2" s="306"/>
      <c r="TSB2" s="306"/>
      <c r="TSC2" s="306"/>
      <c r="TSD2" s="306"/>
      <c r="TSE2" s="306"/>
      <c r="TSF2" s="306"/>
      <c r="TSG2" s="306"/>
      <c r="TSH2" s="306"/>
      <c r="TSI2" s="306"/>
      <c r="TSJ2" s="306"/>
      <c r="TSK2" s="306"/>
      <c r="TSL2" s="306"/>
      <c r="TSM2" s="306"/>
      <c r="TSN2" s="306"/>
      <c r="TSO2" s="306"/>
      <c r="TSP2" s="306"/>
      <c r="TSQ2" s="306"/>
      <c r="TSR2" s="306"/>
      <c r="TSS2" s="306"/>
      <c r="TST2" s="306"/>
      <c r="TSU2" s="306"/>
      <c r="TSV2" s="306"/>
      <c r="TSW2" s="306"/>
      <c r="TSX2" s="306"/>
      <c r="TSY2" s="306"/>
      <c r="TSZ2" s="306"/>
      <c r="TTA2" s="306"/>
      <c r="TTB2" s="306"/>
      <c r="TTC2" s="306"/>
      <c r="TTD2" s="306"/>
      <c r="TTE2" s="306"/>
      <c r="TTF2" s="306"/>
      <c r="TTG2" s="306"/>
      <c r="TTH2" s="306"/>
      <c r="TTI2" s="306"/>
      <c r="TTJ2" s="306"/>
      <c r="TTK2" s="306"/>
      <c r="TTL2" s="306"/>
      <c r="TTM2" s="306"/>
      <c r="TTN2" s="306"/>
      <c r="TTO2" s="306"/>
      <c r="TTP2" s="306"/>
      <c r="TTQ2" s="306"/>
      <c r="TTR2" s="306"/>
      <c r="TTS2" s="306"/>
      <c r="TTT2" s="306"/>
      <c r="TTU2" s="306"/>
      <c r="TTV2" s="306"/>
      <c r="TTW2" s="306"/>
      <c r="TTX2" s="306"/>
      <c r="TTY2" s="306"/>
      <c r="TTZ2" s="306"/>
      <c r="TUA2" s="306"/>
      <c r="TUB2" s="306"/>
      <c r="TUC2" s="306"/>
      <c r="TUD2" s="306"/>
      <c r="TUE2" s="306"/>
      <c r="TUF2" s="306"/>
      <c r="TUG2" s="306"/>
      <c r="TUH2" s="306"/>
      <c r="TUI2" s="306"/>
      <c r="TUJ2" s="306"/>
      <c r="TUK2" s="306"/>
      <c r="TUL2" s="306"/>
      <c r="TUM2" s="306"/>
      <c r="TUN2" s="306"/>
      <c r="TUO2" s="306"/>
      <c r="TUP2" s="306"/>
      <c r="TUQ2" s="306"/>
      <c r="TUR2" s="306"/>
      <c r="TUS2" s="306"/>
      <c r="TUT2" s="306"/>
      <c r="TUU2" s="306"/>
      <c r="TUV2" s="306"/>
      <c r="TUW2" s="306"/>
      <c r="TUX2" s="306"/>
      <c r="TUY2" s="306"/>
      <c r="TUZ2" s="306"/>
      <c r="TVA2" s="306"/>
      <c r="TVB2" s="306"/>
      <c r="TVC2" s="306"/>
      <c r="TVD2" s="306"/>
      <c r="TVE2" s="306"/>
      <c r="TVF2" s="306"/>
      <c r="TVG2" s="306"/>
      <c r="TVH2" s="306"/>
      <c r="TVI2" s="306"/>
      <c r="TVJ2" s="306"/>
      <c r="TVK2" s="306"/>
      <c r="TVL2" s="306"/>
      <c r="TVM2" s="306"/>
      <c r="TVN2" s="306"/>
      <c r="TVO2" s="306"/>
      <c r="TVP2" s="306"/>
      <c r="TVQ2" s="306"/>
      <c r="TVR2" s="306"/>
      <c r="TVS2" s="306"/>
      <c r="TVT2" s="306"/>
      <c r="TVU2" s="306"/>
      <c r="TVV2" s="306"/>
      <c r="TVW2" s="306"/>
      <c r="TVX2" s="306"/>
      <c r="TVY2" s="306"/>
      <c r="TVZ2" s="306"/>
      <c r="TWA2" s="306"/>
      <c r="TWB2" s="306"/>
      <c r="TWC2" s="306"/>
      <c r="TWD2" s="306"/>
      <c r="TWE2" s="306"/>
      <c r="TWF2" s="306"/>
      <c r="TWG2" s="306"/>
      <c r="TWH2" s="306"/>
      <c r="TWI2" s="306"/>
      <c r="TWJ2" s="306"/>
      <c r="TWK2" s="306"/>
      <c r="TWL2" s="306"/>
      <c r="TWM2" s="306"/>
      <c r="TWN2" s="306"/>
      <c r="TWO2" s="306"/>
      <c r="TWP2" s="306"/>
      <c r="TWQ2" s="306"/>
      <c r="TWR2" s="306"/>
      <c r="TWS2" s="306"/>
      <c r="TWT2" s="306"/>
      <c r="TWU2" s="306"/>
      <c r="TWV2" s="306"/>
      <c r="TWW2" s="306"/>
      <c r="TWX2" s="306"/>
      <c r="TWY2" s="306"/>
      <c r="TWZ2" s="306"/>
      <c r="TXA2" s="306"/>
      <c r="TXB2" s="306"/>
      <c r="TXC2" s="306"/>
      <c r="TXD2" s="306"/>
      <c r="TXE2" s="306"/>
      <c r="TXF2" s="306"/>
      <c r="TXG2" s="306"/>
      <c r="TXH2" s="306"/>
      <c r="TXI2" s="306"/>
      <c r="TXJ2" s="306"/>
      <c r="TXK2" s="306"/>
      <c r="TXL2" s="306"/>
      <c r="TXM2" s="306"/>
      <c r="TXN2" s="306"/>
      <c r="TXO2" s="306"/>
      <c r="TXP2" s="306"/>
      <c r="TXQ2" s="306"/>
      <c r="TXR2" s="306"/>
      <c r="TXS2" s="306"/>
      <c r="TXT2" s="306"/>
      <c r="TXU2" s="306"/>
      <c r="TXV2" s="306"/>
      <c r="TXW2" s="306"/>
      <c r="TXX2" s="306"/>
      <c r="TXY2" s="306"/>
      <c r="TXZ2" s="306"/>
      <c r="TYA2" s="306"/>
      <c r="TYB2" s="306"/>
      <c r="TYC2" s="306"/>
      <c r="TYD2" s="306"/>
      <c r="TYE2" s="306"/>
      <c r="TYF2" s="306"/>
      <c r="TYG2" s="306"/>
      <c r="TYH2" s="306"/>
      <c r="TYI2" s="306"/>
      <c r="TYJ2" s="306"/>
      <c r="TYK2" s="306"/>
      <c r="TYL2" s="306"/>
      <c r="TYM2" s="306"/>
      <c r="TYN2" s="306"/>
      <c r="TYO2" s="306"/>
      <c r="TYP2" s="306"/>
      <c r="TYQ2" s="306"/>
      <c r="TYR2" s="306"/>
      <c r="TYS2" s="306"/>
      <c r="TYT2" s="306"/>
      <c r="TYU2" s="306"/>
      <c r="TYV2" s="306"/>
      <c r="TYW2" s="306"/>
      <c r="TYX2" s="306"/>
      <c r="TYY2" s="306"/>
      <c r="TYZ2" s="306"/>
      <c r="TZA2" s="306"/>
      <c r="TZB2" s="306"/>
      <c r="TZC2" s="306"/>
      <c r="TZD2" s="306"/>
      <c r="TZE2" s="306"/>
      <c r="TZF2" s="306"/>
      <c r="TZG2" s="306"/>
      <c r="TZH2" s="306"/>
      <c r="TZI2" s="306"/>
      <c r="TZJ2" s="306"/>
      <c r="TZK2" s="306"/>
      <c r="TZL2" s="306"/>
      <c r="TZM2" s="306"/>
      <c r="TZN2" s="306"/>
      <c r="TZO2" s="306"/>
      <c r="TZP2" s="306"/>
      <c r="TZQ2" s="306"/>
      <c r="TZR2" s="306"/>
      <c r="TZS2" s="306"/>
      <c r="TZT2" s="306"/>
      <c r="TZU2" s="306"/>
      <c r="TZV2" s="306"/>
      <c r="TZW2" s="306"/>
      <c r="TZX2" s="306"/>
      <c r="TZY2" s="306"/>
      <c r="TZZ2" s="306"/>
      <c r="UAA2" s="306"/>
      <c r="UAB2" s="306"/>
      <c r="UAC2" s="306"/>
      <c r="UAD2" s="306"/>
      <c r="UAE2" s="306"/>
      <c r="UAF2" s="306"/>
      <c r="UAG2" s="306"/>
      <c r="UAH2" s="306"/>
      <c r="UAI2" s="306"/>
      <c r="UAJ2" s="306"/>
      <c r="UAK2" s="306"/>
      <c r="UAL2" s="306"/>
      <c r="UAM2" s="306"/>
      <c r="UAN2" s="306"/>
      <c r="UAO2" s="306"/>
      <c r="UAP2" s="306"/>
      <c r="UAQ2" s="306"/>
      <c r="UAR2" s="306"/>
      <c r="UAS2" s="306"/>
      <c r="UAT2" s="306"/>
      <c r="UAU2" s="306"/>
      <c r="UAV2" s="306"/>
      <c r="UAW2" s="306"/>
      <c r="UAX2" s="306"/>
      <c r="UAY2" s="306"/>
      <c r="UAZ2" s="306"/>
      <c r="UBA2" s="306"/>
      <c r="UBB2" s="306"/>
      <c r="UBC2" s="306"/>
      <c r="UBD2" s="306"/>
      <c r="UBE2" s="306"/>
      <c r="UBF2" s="306"/>
      <c r="UBG2" s="306"/>
      <c r="UBH2" s="306"/>
      <c r="UBI2" s="306"/>
      <c r="UBJ2" s="306"/>
      <c r="UBK2" s="306"/>
      <c r="UBL2" s="306"/>
      <c r="UBM2" s="306"/>
      <c r="UBN2" s="306"/>
      <c r="UBO2" s="306"/>
      <c r="UBP2" s="306"/>
      <c r="UBQ2" s="306"/>
      <c r="UBR2" s="306"/>
      <c r="UBS2" s="306"/>
      <c r="UBT2" s="306"/>
      <c r="UBU2" s="306"/>
      <c r="UBV2" s="306"/>
      <c r="UBW2" s="306"/>
      <c r="UBX2" s="306"/>
      <c r="UBY2" s="306"/>
      <c r="UBZ2" s="306"/>
      <c r="UCA2" s="306"/>
      <c r="UCB2" s="306"/>
      <c r="UCC2" s="306"/>
      <c r="UCD2" s="306"/>
      <c r="UCE2" s="306"/>
      <c r="UCF2" s="306"/>
      <c r="UCG2" s="306"/>
      <c r="UCH2" s="306"/>
      <c r="UCI2" s="306"/>
      <c r="UCJ2" s="306"/>
      <c r="UCK2" s="306"/>
      <c r="UCL2" s="306"/>
      <c r="UCM2" s="306"/>
      <c r="UCN2" s="306"/>
      <c r="UCO2" s="306"/>
      <c r="UCP2" s="306"/>
      <c r="UCQ2" s="306"/>
      <c r="UCR2" s="306"/>
      <c r="UCS2" s="306"/>
      <c r="UCT2" s="306"/>
      <c r="UCU2" s="306"/>
      <c r="UCV2" s="306"/>
      <c r="UCW2" s="306"/>
      <c r="UCX2" s="306"/>
      <c r="UCY2" s="306"/>
      <c r="UCZ2" s="306"/>
      <c r="UDA2" s="306"/>
      <c r="UDB2" s="306"/>
      <c r="UDC2" s="306"/>
      <c r="UDD2" s="306"/>
      <c r="UDE2" s="306"/>
      <c r="UDF2" s="306"/>
      <c r="UDG2" s="306"/>
      <c r="UDH2" s="306"/>
      <c r="UDI2" s="306"/>
      <c r="UDJ2" s="306"/>
      <c r="UDK2" s="306"/>
      <c r="UDL2" s="306"/>
      <c r="UDM2" s="306"/>
      <c r="UDN2" s="306"/>
      <c r="UDO2" s="306"/>
      <c r="UDP2" s="306"/>
      <c r="UDQ2" s="306"/>
      <c r="UDR2" s="306"/>
      <c r="UDS2" s="306"/>
      <c r="UDT2" s="306"/>
      <c r="UDU2" s="306"/>
      <c r="UDV2" s="306"/>
      <c r="UDW2" s="306"/>
      <c r="UDX2" s="306"/>
      <c r="UDY2" s="306"/>
      <c r="UDZ2" s="306"/>
      <c r="UEA2" s="306"/>
      <c r="UEB2" s="306"/>
      <c r="UEC2" s="306"/>
      <c r="UED2" s="306"/>
      <c r="UEE2" s="306"/>
      <c r="UEF2" s="306"/>
      <c r="UEG2" s="306"/>
      <c r="UEH2" s="306"/>
      <c r="UEI2" s="306"/>
      <c r="UEJ2" s="306"/>
      <c r="UEK2" s="306"/>
      <c r="UEL2" s="306"/>
      <c r="UEM2" s="306"/>
      <c r="UEN2" s="306"/>
      <c r="UEO2" s="306"/>
      <c r="UEP2" s="306"/>
      <c r="UEQ2" s="306"/>
      <c r="UER2" s="306"/>
      <c r="UES2" s="306"/>
      <c r="UET2" s="306"/>
      <c r="UEU2" s="306"/>
      <c r="UEV2" s="306"/>
      <c r="UEW2" s="306"/>
      <c r="UEX2" s="306"/>
      <c r="UEY2" s="306"/>
      <c r="UEZ2" s="306"/>
      <c r="UFA2" s="306"/>
      <c r="UFB2" s="306"/>
      <c r="UFC2" s="306"/>
      <c r="UFD2" s="306"/>
      <c r="UFE2" s="306"/>
      <c r="UFF2" s="306"/>
      <c r="UFG2" s="306"/>
      <c r="UFH2" s="306"/>
      <c r="UFI2" s="306"/>
      <c r="UFJ2" s="306"/>
      <c r="UFK2" s="306"/>
      <c r="UFL2" s="306"/>
      <c r="UFM2" s="306"/>
      <c r="UFN2" s="306"/>
      <c r="UFO2" s="306"/>
      <c r="UFP2" s="306"/>
      <c r="UFQ2" s="306"/>
      <c r="UFR2" s="306"/>
      <c r="UFS2" s="306"/>
      <c r="UFT2" s="306"/>
      <c r="UFU2" s="306"/>
      <c r="UFV2" s="306"/>
      <c r="UFW2" s="306"/>
      <c r="UFX2" s="306"/>
      <c r="UFY2" s="306"/>
      <c r="UFZ2" s="306"/>
      <c r="UGA2" s="306"/>
      <c r="UGB2" s="306"/>
      <c r="UGC2" s="306"/>
      <c r="UGD2" s="306"/>
      <c r="UGE2" s="306"/>
      <c r="UGF2" s="306"/>
      <c r="UGG2" s="306"/>
      <c r="UGH2" s="306"/>
      <c r="UGI2" s="306"/>
      <c r="UGJ2" s="306"/>
      <c r="UGK2" s="306"/>
      <c r="UGL2" s="306"/>
      <c r="UGM2" s="306"/>
      <c r="UGN2" s="306"/>
      <c r="UGO2" s="306"/>
      <c r="UGP2" s="306"/>
      <c r="UGQ2" s="306"/>
      <c r="UGR2" s="306"/>
      <c r="UGS2" s="306"/>
      <c r="UGT2" s="306"/>
      <c r="UGU2" s="306"/>
      <c r="UGV2" s="306"/>
      <c r="UGW2" s="306"/>
      <c r="UGX2" s="306"/>
      <c r="UGY2" s="306"/>
      <c r="UGZ2" s="306"/>
      <c r="UHA2" s="306"/>
      <c r="UHB2" s="306"/>
      <c r="UHC2" s="306"/>
      <c r="UHD2" s="306"/>
      <c r="UHE2" s="306"/>
      <c r="UHF2" s="306"/>
      <c r="UHG2" s="306"/>
      <c r="UHH2" s="306"/>
      <c r="UHI2" s="306"/>
      <c r="UHJ2" s="306"/>
      <c r="UHK2" s="306"/>
      <c r="UHL2" s="306"/>
      <c r="UHM2" s="306"/>
      <c r="UHN2" s="306"/>
      <c r="UHO2" s="306"/>
      <c r="UHP2" s="306"/>
      <c r="UHQ2" s="306"/>
      <c r="UHR2" s="306"/>
      <c r="UHS2" s="306"/>
      <c r="UHT2" s="306"/>
      <c r="UHU2" s="306"/>
      <c r="UHV2" s="306"/>
      <c r="UHW2" s="306"/>
      <c r="UHX2" s="306"/>
      <c r="UHY2" s="306"/>
      <c r="UHZ2" s="306"/>
      <c r="UIA2" s="306"/>
      <c r="UIB2" s="306"/>
      <c r="UIC2" s="306"/>
      <c r="UID2" s="306"/>
      <c r="UIE2" s="306"/>
      <c r="UIF2" s="306"/>
      <c r="UIG2" s="306"/>
      <c r="UIH2" s="306"/>
      <c r="UII2" s="306"/>
      <c r="UIJ2" s="306"/>
      <c r="UIK2" s="306"/>
      <c r="UIL2" s="306"/>
      <c r="UIM2" s="306"/>
      <c r="UIN2" s="306"/>
      <c r="UIO2" s="306"/>
      <c r="UIP2" s="306"/>
      <c r="UIQ2" s="306"/>
      <c r="UIR2" s="306"/>
      <c r="UIS2" s="306"/>
      <c r="UIT2" s="306"/>
      <c r="UIU2" s="306"/>
      <c r="UIV2" s="306"/>
      <c r="UIW2" s="306"/>
      <c r="UIX2" s="306"/>
      <c r="UIY2" s="306"/>
      <c r="UIZ2" s="306"/>
      <c r="UJA2" s="306"/>
      <c r="UJB2" s="306"/>
      <c r="UJC2" s="306"/>
      <c r="UJD2" s="306"/>
      <c r="UJE2" s="306"/>
      <c r="UJF2" s="306"/>
      <c r="UJG2" s="306"/>
      <c r="UJH2" s="306"/>
      <c r="UJI2" s="306"/>
      <c r="UJJ2" s="306"/>
      <c r="UJK2" s="306"/>
      <c r="UJL2" s="306"/>
      <c r="UJM2" s="306"/>
      <c r="UJN2" s="306"/>
      <c r="UJO2" s="306"/>
      <c r="UJP2" s="306"/>
      <c r="UJQ2" s="306"/>
      <c r="UJR2" s="306"/>
      <c r="UJS2" s="306"/>
      <c r="UJT2" s="306"/>
      <c r="UJU2" s="306"/>
      <c r="UJV2" s="306"/>
      <c r="UJW2" s="306"/>
      <c r="UJX2" s="306"/>
      <c r="UJY2" s="306"/>
      <c r="UJZ2" s="306"/>
      <c r="UKA2" s="306"/>
      <c r="UKB2" s="306"/>
      <c r="UKC2" s="306"/>
      <c r="UKD2" s="306"/>
      <c r="UKE2" s="306"/>
      <c r="UKF2" s="306"/>
      <c r="UKG2" s="306"/>
      <c r="UKH2" s="306"/>
      <c r="UKI2" s="306"/>
      <c r="UKJ2" s="306"/>
      <c r="UKK2" s="306"/>
      <c r="UKL2" s="306"/>
      <c r="UKM2" s="306"/>
      <c r="UKN2" s="306"/>
      <c r="UKO2" s="306"/>
      <c r="UKP2" s="306"/>
      <c r="UKQ2" s="306"/>
      <c r="UKR2" s="306"/>
      <c r="UKS2" s="306"/>
      <c r="UKT2" s="306"/>
      <c r="UKU2" s="306"/>
      <c r="UKV2" s="306"/>
      <c r="UKW2" s="306"/>
      <c r="UKX2" s="306"/>
      <c r="UKY2" s="306"/>
      <c r="UKZ2" s="306"/>
      <c r="ULA2" s="306"/>
      <c r="ULB2" s="306"/>
      <c r="ULC2" s="306"/>
      <c r="ULD2" s="306"/>
      <c r="ULE2" s="306"/>
      <c r="ULF2" s="306"/>
      <c r="ULG2" s="306"/>
      <c r="ULH2" s="306"/>
      <c r="ULI2" s="306"/>
      <c r="ULJ2" s="306"/>
      <c r="ULK2" s="306"/>
      <c r="ULL2" s="306"/>
      <c r="ULM2" s="306"/>
      <c r="ULN2" s="306"/>
      <c r="ULO2" s="306"/>
      <c r="ULP2" s="306"/>
      <c r="ULQ2" s="306"/>
      <c r="ULR2" s="306"/>
      <c r="ULS2" s="306"/>
      <c r="ULT2" s="306"/>
      <c r="ULU2" s="306"/>
      <c r="ULV2" s="306"/>
      <c r="ULW2" s="306"/>
      <c r="ULX2" s="306"/>
      <c r="ULY2" s="306"/>
      <c r="ULZ2" s="306"/>
      <c r="UMA2" s="306"/>
      <c r="UMB2" s="306"/>
      <c r="UMC2" s="306"/>
      <c r="UMD2" s="306"/>
      <c r="UME2" s="306"/>
      <c r="UMF2" s="306"/>
      <c r="UMG2" s="306"/>
      <c r="UMH2" s="306"/>
      <c r="UMI2" s="306"/>
      <c r="UMJ2" s="306"/>
      <c r="UMK2" s="306"/>
      <c r="UML2" s="306"/>
      <c r="UMM2" s="306"/>
      <c r="UMN2" s="306"/>
      <c r="UMO2" s="306"/>
      <c r="UMP2" s="306"/>
      <c r="UMQ2" s="306"/>
      <c r="UMR2" s="306"/>
      <c r="UMS2" s="306"/>
      <c r="UMT2" s="306"/>
      <c r="UMU2" s="306"/>
      <c r="UMV2" s="306"/>
      <c r="UMW2" s="306"/>
      <c r="UMX2" s="306"/>
      <c r="UMY2" s="306"/>
      <c r="UMZ2" s="306"/>
      <c r="UNA2" s="306"/>
      <c r="UNB2" s="306"/>
      <c r="UNC2" s="306"/>
      <c r="UND2" s="306"/>
      <c r="UNE2" s="306"/>
      <c r="UNF2" s="306"/>
      <c r="UNG2" s="306"/>
      <c r="UNH2" s="306"/>
      <c r="UNI2" s="306"/>
      <c r="UNJ2" s="306"/>
      <c r="UNK2" s="306"/>
      <c r="UNL2" s="306"/>
      <c r="UNM2" s="306"/>
      <c r="UNN2" s="306"/>
      <c r="UNO2" s="306"/>
      <c r="UNP2" s="306"/>
      <c r="UNQ2" s="306"/>
      <c r="UNR2" s="306"/>
      <c r="UNS2" s="306"/>
      <c r="UNT2" s="306"/>
      <c r="UNU2" s="306"/>
      <c r="UNV2" s="306"/>
      <c r="UNW2" s="306"/>
      <c r="UNX2" s="306"/>
      <c r="UNY2" s="306"/>
      <c r="UNZ2" s="306"/>
      <c r="UOA2" s="306"/>
      <c r="UOB2" s="306"/>
      <c r="UOC2" s="306"/>
      <c r="UOD2" s="306"/>
      <c r="UOE2" s="306"/>
      <c r="UOF2" s="306"/>
      <c r="UOG2" s="306"/>
      <c r="UOH2" s="306"/>
      <c r="UOI2" s="306"/>
      <c r="UOJ2" s="306"/>
      <c r="UOK2" s="306"/>
      <c r="UOL2" s="306"/>
      <c r="UOM2" s="306"/>
      <c r="UON2" s="306"/>
      <c r="UOO2" s="306"/>
      <c r="UOP2" s="306"/>
      <c r="UOQ2" s="306"/>
      <c r="UOR2" s="306"/>
      <c r="UOS2" s="306"/>
      <c r="UOT2" s="306"/>
      <c r="UOU2" s="306"/>
      <c r="UOV2" s="306"/>
      <c r="UOW2" s="306"/>
      <c r="UOX2" s="306"/>
      <c r="UOY2" s="306"/>
      <c r="UOZ2" s="306"/>
      <c r="UPA2" s="306"/>
      <c r="UPB2" s="306"/>
      <c r="UPC2" s="306"/>
      <c r="UPD2" s="306"/>
      <c r="UPE2" s="306"/>
      <c r="UPF2" s="306"/>
      <c r="UPG2" s="306"/>
      <c r="UPH2" s="306"/>
      <c r="UPI2" s="306"/>
      <c r="UPJ2" s="306"/>
      <c r="UPK2" s="306"/>
      <c r="UPL2" s="306"/>
      <c r="UPM2" s="306"/>
      <c r="UPN2" s="306"/>
      <c r="UPO2" s="306"/>
      <c r="UPP2" s="306"/>
      <c r="UPQ2" s="306"/>
      <c r="UPR2" s="306"/>
      <c r="UPS2" s="306"/>
      <c r="UPT2" s="306"/>
      <c r="UPU2" s="306"/>
      <c r="UPV2" s="306"/>
      <c r="UPW2" s="306"/>
      <c r="UPX2" s="306"/>
      <c r="UPY2" s="306"/>
      <c r="UPZ2" s="306"/>
      <c r="UQA2" s="306"/>
      <c r="UQB2" s="306"/>
      <c r="UQC2" s="306"/>
      <c r="UQD2" s="306"/>
      <c r="UQE2" s="306"/>
      <c r="UQF2" s="306"/>
      <c r="UQG2" s="306"/>
      <c r="UQH2" s="306"/>
      <c r="UQI2" s="306"/>
      <c r="UQJ2" s="306"/>
      <c r="UQK2" s="306"/>
      <c r="UQL2" s="306"/>
      <c r="UQM2" s="306"/>
      <c r="UQN2" s="306"/>
      <c r="UQO2" s="306"/>
      <c r="UQP2" s="306"/>
      <c r="UQQ2" s="306"/>
      <c r="UQR2" s="306"/>
      <c r="UQS2" s="306"/>
      <c r="UQT2" s="306"/>
      <c r="UQU2" s="306"/>
      <c r="UQV2" s="306"/>
      <c r="UQW2" s="306"/>
      <c r="UQX2" s="306"/>
      <c r="UQY2" s="306"/>
      <c r="UQZ2" s="306"/>
      <c r="URA2" s="306"/>
      <c r="URB2" s="306"/>
      <c r="URC2" s="306"/>
      <c r="URD2" s="306"/>
      <c r="URE2" s="306"/>
      <c r="URF2" s="306"/>
      <c r="URG2" s="306"/>
      <c r="URH2" s="306"/>
      <c r="URI2" s="306"/>
      <c r="URJ2" s="306"/>
      <c r="URK2" s="306"/>
      <c r="URL2" s="306"/>
      <c r="URM2" s="306"/>
      <c r="URN2" s="306"/>
      <c r="URO2" s="306"/>
      <c r="URP2" s="306"/>
      <c r="URQ2" s="306"/>
      <c r="URR2" s="306"/>
      <c r="URS2" s="306"/>
      <c r="URT2" s="306"/>
      <c r="URU2" s="306"/>
      <c r="URV2" s="306"/>
      <c r="URW2" s="306"/>
      <c r="URX2" s="306"/>
      <c r="URY2" s="306"/>
      <c r="URZ2" s="306"/>
      <c r="USA2" s="306"/>
      <c r="USB2" s="306"/>
      <c r="USC2" s="306"/>
      <c r="USD2" s="306"/>
      <c r="USE2" s="306"/>
      <c r="USF2" s="306"/>
      <c r="USG2" s="306"/>
      <c r="USH2" s="306"/>
      <c r="USI2" s="306"/>
      <c r="USJ2" s="306"/>
      <c r="USK2" s="306"/>
      <c r="USL2" s="306"/>
      <c r="USM2" s="306"/>
      <c r="USN2" s="306"/>
      <c r="USO2" s="306"/>
      <c r="USP2" s="306"/>
      <c r="USQ2" s="306"/>
      <c r="USR2" s="306"/>
      <c r="USS2" s="306"/>
      <c r="UST2" s="306"/>
      <c r="USU2" s="306"/>
      <c r="USV2" s="306"/>
      <c r="USW2" s="306"/>
      <c r="USX2" s="306"/>
      <c r="USY2" s="306"/>
      <c r="USZ2" s="306"/>
      <c r="UTA2" s="306"/>
      <c r="UTB2" s="306"/>
      <c r="UTC2" s="306"/>
      <c r="UTD2" s="306"/>
      <c r="UTE2" s="306"/>
      <c r="UTF2" s="306"/>
      <c r="UTG2" s="306"/>
      <c r="UTH2" s="306"/>
      <c r="UTI2" s="306"/>
      <c r="UTJ2" s="306"/>
      <c r="UTK2" s="306"/>
      <c r="UTL2" s="306"/>
      <c r="UTM2" s="306"/>
      <c r="UTN2" s="306"/>
      <c r="UTO2" s="306"/>
      <c r="UTP2" s="306"/>
      <c r="UTQ2" s="306"/>
      <c r="UTR2" s="306"/>
      <c r="UTS2" s="306"/>
      <c r="UTT2" s="306"/>
      <c r="UTU2" s="306"/>
      <c r="UTV2" s="306"/>
      <c r="UTW2" s="306"/>
      <c r="UTX2" s="306"/>
      <c r="UTY2" s="306"/>
      <c r="UTZ2" s="306"/>
      <c r="UUA2" s="306"/>
      <c r="UUB2" s="306"/>
      <c r="UUC2" s="306"/>
      <c r="UUD2" s="306"/>
      <c r="UUE2" s="306"/>
      <c r="UUF2" s="306"/>
      <c r="UUG2" s="306"/>
      <c r="UUH2" s="306"/>
      <c r="UUI2" s="306"/>
      <c r="UUJ2" s="306"/>
      <c r="UUK2" s="306"/>
      <c r="UUL2" s="306"/>
      <c r="UUM2" s="306"/>
      <c r="UUN2" s="306"/>
      <c r="UUO2" s="306"/>
      <c r="UUP2" s="306"/>
      <c r="UUQ2" s="306"/>
      <c r="UUR2" s="306"/>
      <c r="UUS2" s="306"/>
      <c r="UUT2" s="306"/>
      <c r="UUU2" s="306"/>
      <c r="UUV2" s="306"/>
      <c r="UUW2" s="306"/>
      <c r="UUX2" s="306"/>
      <c r="UUY2" s="306"/>
      <c r="UUZ2" s="306"/>
      <c r="UVA2" s="306"/>
      <c r="UVB2" s="306"/>
      <c r="UVC2" s="306"/>
      <c r="UVD2" s="306"/>
      <c r="UVE2" s="306"/>
      <c r="UVF2" s="306"/>
      <c r="UVG2" s="306"/>
      <c r="UVH2" s="306"/>
      <c r="UVI2" s="306"/>
      <c r="UVJ2" s="306"/>
      <c r="UVK2" s="306"/>
      <c r="UVL2" s="306"/>
      <c r="UVM2" s="306"/>
      <c r="UVN2" s="306"/>
      <c r="UVO2" s="306"/>
      <c r="UVP2" s="306"/>
      <c r="UVQ2" s="306"/>
      <c r="UVR2" s="306"/>
      <c r="UVS2" s="306"/>
      <c r="UVT2" s="306"/>
      <c r="UVU2" s="306"/>
      <c r="UVV2" s="306"/>
      <c r="UVW2" s="306"/>
      <c r="UVX2" s="306"/>
      <c r="UVY2" s="306"/>
      <c r="UVZ2" s="306"/>
      <c r="UWA2" s="306"/>
      <c r="UWB2" s="306"/>
      <c r="UWC2" s="306"/>
      <c r="UWD2" s="306"/>
      <c r="UWE2" s="306"/>
      <c r="UWF2" s="306"/>
      <c r="UWG2" s="306"/>
      <c r="UWH2" s="306"/>
      <c r="UWI2" s="306"/>
      <c r="UWJ2" s="306"/>
      <c r="UWK2" s="306"/>
      <c r="UWL2" s="306"/>
      <c r="UWM2" s="306"/>
      <c r="UWN2" s="306"/>
      <c r="UWO2" s="306"/>
      <c r="UWP2" s="306"/>
      <c r="UWQ2" s="306"/>
      <c r="UWR2" s="306"/>
      <c r="UWS2" s="306"/>
      <c r="UWT2" s="306"/>
      <c r="UWU2" s="306"/>
      <c r="UWV2" s="306"/>
      <c r="UWW2" s="306"/>
      <c r="UWX2" s="306"/>
      <c r="UWY2" s="306"/>
      <c r="UWZ2" s="306"/>
      <c r="UXA2" s="306"/>
      <c r="UXB2" s="306"/>
      <c r="UXC2" s="306"/>
      <c r="UXD2" s="306"/>
      <c r="UXE2" s="306"/>
      <c r="UXF2" s="306"/>
      <c r="UXG2" s="306"/>
      <c r="UXH2" s="306"/>
      <c r="UXI2" s="306"/>
      <c r="UXJ2" s="306"/>
      <c r="UXK2" s="306"/>
      <c r="UXL2" s="306"/>
      <c r="UXM2" s="306"/>
      <c r="UXN2" s="306"/>
      <c r="UXO2" s="306"/>
      <c r="UXP2" s="306"/>
      <c r="UXQ2" s="306"/>
      <c r="UXR2" s="306"/>
      <c r="UXS2" s="306"/>
      <c r="UXT2" s="306"/>
      <c r="UXU2" s="306"/>
      <c r="UXV2" s="306"/>
      <c r="UXW2" s="306"/>
      <c r="UXX2" s="306"/>
      <c r="UXY2" s="306"/>
      <c r="UXZ2" s="306"/>
      <c r="UYA2" s="306"/>
      <c r="UYB2" s="306"/>
      <c r="UYC2" s="306"/>
      <c r="UYD2" s="306"/>
      <c r="UYE2" s="306"/>
      <c r="UYF2" s="306"/>
      <c r="UYG2" s="306"/>
      <c r="UYH2" s="306"/>
      <c r="UYI2" s="306"/>
      <c r="UYJ2" s="306"/>
      <c r="UYK2" s="306"/>
      <c r="UYL2" s="306"/>
      <c r="UYM2" s="306"/>
      <c r="UYN2" s="306"/>
      <c r="UYO2" s="306"/>
      <c r="UYP2" s="306"/>
      <c r="UYQ2" s="306"/>
      <c r="UYR2" s="306"/>
      <c r="UYS2" s="306"/>
      <c r="UYT2" s="306"/>
      <c r="UYU2" s="306"/>
      <c r="UYV2" s="306"/>
      <c r="UYW2" s="306"/>
      <c r="UYX2" s="306"/>
      <c r="UYY2" s="306"/>
      <c r="UYZ2" s="306"/>
      <c r="UZA2" s="306"/>
      <c r="UZB2" s="306"/>
      <c r="UZC2" s="306"/>
      <c r="UZD2" s="306"/>
      <c r="UZE2" s="306"/>
      <c r="UZF2" s="306"/>
      <c r="UZG2" s="306"/>
      <c r="UZH2" s="306"/>
      <c r="UZI2" s="306"/>
      <c r="UZJ2" s="306"/>
      <c r="UZK2" s="306"/>
      <c r="UZL2" s="306"/>
      <c r="UZM2" s="306"/>
      <c r="UZN2" s="306"/>
      <c r="UZO2" s="306"/>
      <c r="UZP2" s="306"/>
      <c r="UZQ2" s="306"/>
      <c r="UZR2" s="306"/>
      <c r="UZS2" s="306"/>
      <c r="UZT2" s="306"/>
      <c r="UZU2" s="306"/>
      <c r="UZV2" s="306"/>
      <c r="UZW2" s="306"/>
      <c r="UZX2" s="306"/>
      <c r="UZY2" s="306"/>
      <c r="UZZ2" s="306"/>
      <c r="VAA2" s="306"/>
      <c r="VAB2" s="306"/>
      <c r="VAC2" s="306"/>
      <c r="VAD2" s="306"/>
      <c r="VAE2" s="306"/>
      <c r="VAF2" s="306"/>
      <c r="VAG2" s="306"/>
      <c r="VAH2" s="306"/>
      <c r="VAI2" s="306"/>
      <c r="VAJ2" s="306"/>
      <c r="VAK2" s="306"/>
      <c r="VAL2" s="306"/>
      <c r="VAM2" s="306"/>
      <c r="VAN2" s="306"/>
      <c r="VAO2" s="306"/>
      <c r="VAP2" s="306"/>
      <c r="VAQ2" s="306"/>
      <c r="VAR2" s="306"/>
      <c r="VAS2" s="306"/>
      <c r="VAT2" s="306"/>
      <c r="VAU2" s="306"/>
      <c r="VAV2" s="306"/>
      <c r="VAW2" s="306"/>
      <c r="VAX2" s="306"/>
      <c r="VAY2" s="306"/>
      <c r="VAZ2" s="306"/>
      <c r="VBA2" s="306"/>
      <c r="VBB2" s="306"/>
      <c r="VBC2" s="306"/>
      <c r="VBD2" s="306"/>
      <c r="VBE2" s="306"/>
      <c r="VBF2" s="306"/>
      <c r="VBG2" s="306"/>
      <c r="VBH2" s="306"/>
      <c r="VBI2" s="306"/>
      <c r="VBJ2" s="306"/>
      <c r="VBK2" s="306"/>
      <c r="VBL2" s="306"/>
      <c r="VBM2" s="306"/>
      <c r="VBN2" s="306"/>
      <c r="VBO2" s="306"/>
      <c r="VBP2" s="306"/>
      <c r="VBQ2" s="306"/>
      <c r="VBR2" s="306"/>
      <c r="VBS2" s="306"/>
      <c r="VBT2" s="306"/>
      <c r="VBU2" s="306"/>
      <c r="VBV2" s="306"/>
      <c r="VBW2" s="306"/>
      <c r="VBX2" s="306"/>
      <c r="VBY2" s="306"/>
      <c r="VBZ2" s="306"/>
      <c r="VCA2" s="306"/>
      <c r="VCB2" s="306"/>
      <c r="VCC2" s="306"/>
      <c r="VCD2" s="306"/>
      <c r="VCE2" s="306"/>
      <c r="VCF2" s="306"/>
      <c r="VCG2" s="306"/>
      <c r="VCH2" s="306"/>
      <c r="VCI2" s="306"/>
      <c r="VCJ2" s="306"/>
      <c r="VCK2" s="306"/>
      <c r="VCL2" s="306"/>
      <c r="VCM2" s="306"/>
      <c r="VCN2" s="306"/>
      <c r="VCO2" s="306"/>
      <c r="VCP2" s="306"/>
      <c r="VCQ2" s="306"/>
      <c r="VCR2" s="306"/>
      <c r="VCS2" s="306"/>
      <c r="VCT2" s="306"/>
      <c r="VCU2" s="306"/>
      <c r="VCV2" s="306"/>
      <c r="VCW2" s="306"/>
      <c r="VCX2" s="306"/>
      <c r="VCY2" s="306"/>
      <c r="VCZ2" s="306"/>
      <c r="VDA2" s="306"/>
      <c r="VDB2" s="306"/>
      <c r="VDC2" s="306"/>
      <c r="VDD2" s="306"/>
      <c r="VDE2" s="306"/>
      <c r="VDF2" s="306"/>
      <c r="VDG2" s="306"/>
      <c r="VDH2" s="306"/>
      <c r="VDI2" s="306"/>
      <c r="VDJ2" s="306"/>
      <c r="VDK2" s="306"/>
      <c r="VDL2" s="306"/>
      <c r="VDM2" s="306"/>
      <c r="VDN2" s="306"/>
      <c r="VDO2" s="306"/>
      <c r="VDP2" s="306"/>
      <c r="VDQ2" s="306"/>
      <c r="VDR2" s="306"/>
      <c r="VDS2" s="306"/>
      <c r="VDT2" s="306"/>
      <c r="VDU2" s="306"/>
      <c r="VDV2" s="306"/>
      <c r="VDW2" s="306"/>
      <c r="VDX2" s="306"/>
      <c r="VDY2" s="306"/>
      <c r="VDZ2" s="306"/>
      <c r="VEA2" s="306"/>
      <c r="VEB2" s="306"/>
      <c r="VEC2" s="306"/>
      <c r="VED2" s="306"/>
      <c r="VEE2" s="306"/>
      <c r="VEF2" s="306"/>
      <c r="VEG2" s="306"/>
      <c r="VEH2" s="306"/>
      <c r="VEI2" s="306"/>
      <c r="VEJ2" s="306"/>
      <c r="VEK2" s="306"/>
      <c r="VEL2" s="306"/>
      <c r="VEM2" s="306"/>
      <c r="VEN2" s="306"/>
      <c r="VEO2" s="306"/>
      <c r="VEP2" s="306"/>
      <c r="VEQ2" s="306"/>
      <c r="VER2" s="306"/>
      <c r="VES2" s="306"/>
      <c r="VET2" s="306"/>
      <c r="VEU2" s="306"/>
      <c r="VEV2" s="306"/>
      <c r="VEW2" s="306"/>
      <c r="VEX2" s="306"/>
      <c r="VEY2" s="306"/>
      <c r="VEZ2" s="306"/>
      <c r="VFA2" s="306"/>
      <c r="VFB2" s="306"/>
      <c r="VFC2" s="306"/>
      <c r="VFD2" s="306"/>
      <c r="VFE2" s="306"/>
      <c r="VFF2" s="306"/>
      <c r="VFG2" s="306"/>
      <c r="VFH2" s="306"/>
      <c r="VFI2" s="306"/>
      <c r="VFJ2" s="306"/>
      <c r="VFK2" s="306"/>
      <c r="VFL2" s="306"/>
      <c r="VFM2" s="306"/>
      <c r="VFN2" s="306"/>
      <c r="VFO2" s="306"/>
      <c r="VFP2" s="306"/>
      <c r="VFQ2" s="306"/>
      <c r="VFR2" s="306"/>
      <c r="VFS2" s="306"/>
      <c r="VFT2" s="306"/>
      <c r="VFU2" s="306"/>
      <c r="VFV2" s="306"/>
      <c r="VFW2" s="306"/>
      <c r="VFX2" s="306"/>
      <c r="VFY2" s="306"/>
      <c r="VFZ2" s="306"/>
      <c r="VGA2" s="306"/>
      <c r="VGB2" s="306"/>
      <c r="VGC2" s="306"/>
      <c r="VGD2" s="306"/>
      <c r="VGE2" s="306"/>
      <c r="VGF2" s="306"/>
      <c r="VGG2" s="306"/>
      <c r="VGH2" s="306"/>
      <c r="VGI2" s="306"/>
      <c r="VGJ2" s="306"/>
      <c r="VGK2" s="306"/>
      <c r="VGL2" s="306"/>
      <c r="VGM2" s="306"/>
      <c r="VGN2" s="306"/>
      <c r="VGO2" s="306"/>
      <c r="VGP2" s="306"/>
      <c r="VGQ2" s="306"/>
      <c r="VGR2" s="306"/>
      <c r="VGS2" s="306"/>
      <c r="VGT2" s="306"/>
      <c r="VGU2" s="306"/>
      <c r="VGV2" s="306"/>
      <c r="VGW2" s="306"/>
      <c r="VGX2" s="306"/>
      <c r="VGY2" s="306"/>
      <c r="VGZ2" s="306"/>
      <c r="VHA2" s="306"/>
      <c r="VHB2" s="306"/>
      <c r="VHC2" s="306"/>
      <c r="VHD2" s="306"/>
      <c r="VHE2" s="306"/>
      <c r="VHF2" s="306"/>
      <c r="VHG2" s="306"/>
      <c r="VHH2" s="306"/>
      <c r="VHI2" s="306"/>
      <c r="VHJ2" s="306"/>
      <c r="VHK2" s="306"/>
      <c r="VHL2" s="306"/>
      <c r="VHM2" s="306"/>
      <c r="VHN2" s="306"/>
      <c r="VHO2" s="306"/>
      <c r="VHP2" s="306"/>
      <c r="VHQ2" s="306"/>
      <c r="VHR2" s="306"/>
      <c r="VHS2" s="306"/>
      <c r="VHT2" s="306"/>
      <c r="VHU2" s="306"/>
      <c r="VHV2" s="306"/>
      <c r="VHW2" s="306"/>
      <c r="VHX2" s="306"/>
      <c r="VHY2" s="306"/>
      <c r="VHZ2" s="306"/>
      <c r="VIA2" s="306"/>
      <c r="VIB2" s="306"/>
      <c r="VIC2" s="306"/>
      <c r="VID2" s="306"/>
      <c r="VIE2" s="306"/>
      <c r="VIF2" s="306"/>
      <c r="VIG2" s="306"/>
      <c r="VIH2" s="306"/>
      <c r="VII2" s="306"/>
      <c r="VIJ2" s="306"/>
      <c r="VIK2" s="306"/>
      <c r="VIL2" s="306"/>
      <c r="VIM2" s="306"/>
      <c r="VIN2" s="306"/>
      <c r="VIO2" s="306"/>
      <c r="VIP2" s="306"/>
      <c r="VIQ2" s="306"/>
      <c r="VIR2" s="306"/>
      <c r="VIS2" s="306"/>
      <c r="VIT2" s="306"/>
      <c r="VIU2" s="306"/>
      <c r="VIV2" s="306"/>
      <c r="VIW2" s="306"/>
      <c r="VIX2" s="306"/>
      <c r="VIY2" s="306"/>
      <c r="VIZ2" s="306"/>
      <c r="VJA2" s="306"/>
      <c r="VJB2" s="306"/>
      <c r="VJC2" s="306"/>
      <c r="VJD2" s="306"/>
      <c r="VJE2" s="306"/>
      <c r="VJF2" s="306"/>
      <c r="VJG2" s="306"/>
      <c r="VJH2" s="306"/>
      <c r="VJI2" s="306"/>
      <c r="VJJ2" s="306"/>
      <c r="VJK2" s="306"/>
      <c r="VJL2" s="306"/>
      <c r="VJM2" s="306"/>
      <c r="VJN2" s="306"/>
      <c r="VJO2" s="306"/>
      <c r="VJP2" s="306"/>
      <c r="VJQ2" s="306"/>
      <c r="VJR2" s="306"/>
      <c r="VJS2" s="306"/>
      <c r="VJT2" s="306"/>
      <c r="VJU2" s="306"/>
      <c r="VJV2" s="306"/>
      <c r="VJW2" s="306"/>
      <c r="VJX2" s="306"/>
      <c r="VJY2" s="306"/>
      <c r="VJZ2" s="306"/>
      <c r="VKA2" s="306"/>
      <c r="VKB2" s="306"/>
      <c r="VKC2" s="306"/>
      <c r="VKD2" s="306"/>
      <c r="VKE2" s="306"/>
      <c r="VKF2" s="306"/>
      <c r="VKG2" s="306"/>
      <c r="VKH2" s="306"/>
      <c r="VKI2" s="306"/>
      <c r="VKJ2" s="306"/>
      <c r="VKK2" s="306"/>
      <c r="VKL2" s="306"/>
      <c r="VKM2" s="306"/>
      <c r="VKN2" s="306"/>
      <c r="VKO2" s="306"/>
      <c r="VKP2" s="306"/>
      <c r="VKQ2" s="306"/>
      <c r="VKR2" s="306"/>
      <c r="VKS2" s="306"/>
      <c r="VKT2" s="306"/>
      <c r="VKU2" s="306"/>
      <c r="VKV2" s="306"/>
      <c r="VKW2" s="306"/>
      <c r="VKX2" s="306"/>
      <c r="VKY2" s="306"/>
      <c r="VKZ2" s="306"/>
      <c r="VLA2" s="306"/>
      <c r="VLB2" s="306"/>
      <c r="VLC2" s="306"/>
      <c r="VLD2" s="306"/>
      <c r="VLE2" s="306"/>
      <c r="VLF2" s="306"/>
      <c r="VLG2" s="306"/>
      <c r="VLH2" s="306"/>
      <c r="VLI2" s="306"/>
      <c r="VLJ2" s="306"/>
      <c r="VLK2" s="306"/>
      <c r="VLL2" s="306"/>
      <c r="VLM2" s="306"/>
      <c r="VLN2" s="306"/>
      <c r="VLO2" s="306"/>
      <c r="VLP2" s="306"/>
      <c r="VLQ2" s="306"/>
      <c r="VLR2" s="306"/>
      <c r="VLS2" s="306"/>
      <c r="VLT2" s="306"/>
      <c r="VLU2" s="306"/>
      <c r="VLV2" s="306"/>
      <c r="VLW2" s="306"/>
      <c r="VLX2" s="306"/>
      <c r="VLY2" s="306"/>
      <c r="VLZ2" s="306"/>
      <c r="VMA2" s="306"/>
      <c r="VMB2" s="306"/>
      <c r="VMC2" s="306"/>
      <c r="VMD2" s="306"/>
      <c r="VME2" s="306"/>
      <c r="VMF2" s="306"/>
      <c r="VMG2" s="306"/>
      <c r="VMH2" s="306"/>
      <c r="VMI2" s="306"/>
      <c r="VMJ2" s="306"/>
      <c r="VMK2" s="306"/>
      <c r="VML2" s="306"/>
      <c r="VMM2" s="306"/>
      <c r="VMN2" s="306"/>
      <c r="VMO2" s="306"/>
      <c r="VMP2" s="306"/>
      <c r="VMQ2" s="306"/>
      <c r="VMR2" s="306"/>
      <c r="VMS2" s="306"/>
      <c r="VMT2" s="306"/>
      <c r="VMU2" s="306"/>
      <c r="VMV2" s="306"/>
      <c r="VMW2" s="306"/>
      <c r="VMX2" s="306"/>
      <c r="VMY2" s="306"/>
      <c r="VMZ2" s="306"/>
      <c r="VNA2" s="306"/>
      <c r="VNB2" s="306"/>
      <c r="VNC2" s="306"/>
      <c r="VND2" s="306"/>
      <c r="VNE2" s="306"/>
      <c r="VNF2" s="306"/>
      <c r="VNG2" s="306"/>
      <c r="VNH2" s="306"/>
      <c r="VNI2" s="306"/>
      <c r="VNJ2" s="306"/>
      <c r="VNK2" s="306"/>
      <c r="VNL2" s="306"/>
      <c r="VNM2" s="306"/>
      <c r="VNN2" s="306"/>
      <c r="VNO2" s="306"/>
      <c r="VNP2" s="306"/>
      <c r="VNQ2" s="306"/>
      <c r="VNR2" s="306"/>
      <c r="VNS2" s="306"/>
      <c r="VNT2" s="306"/>
      <c r="VNU2" s="306"/>
      <c r="VNV2" s="306"/>
      <c r="VNW2" s="306"/>
      <c r="VNX2" s="306"/>
      <c r="VNY2" s="306"/>
      <c r="VNZ2" s="306"/>
      <c r="VOA2" s="306"/>
      <c r="VOB2" s="306"/>
      <c r="VOC2" s="306"/>
      <c r="VOD2" s="306"/>
      <c r="VOE2" s="306"/>
      <c r="VOF2" s="306"/>
      <c r="VOG2" s="306"/>
      <c r="VOH2" s="306"/>
      <c r="VOI2" s="306"/>
      <c r="VOJ2" s="306"/>
      <c r="VOK2" s="306"/>
      <c r="VOL2" s="306"/>
      <c r="VOM2" s="306"/>
      <c r="VON2" s="306"/>
      <c r="VOO2" s="306"/>
      <c r="VOP2" s="306"/>
      <c r="VOQ2" s="306"/>
      <c r="VOR2" s="306"/>
      <c r="VOS2" s="306"/>
      <c r="VOT2" s="306"/>
      <c r="VOU2" s="306"/>
      <c r="VOV2" s="306"/>
      <c r="VOW2" s="306"/>
      <c r="VOX2" s="306"/>
      <c r="VOY2" s="306"/>
      <c r="VOZ2" s="306"/>
      <c r="VPA2" s="306"/>
      <c r="VPB2" s="306"/>
      <c r="VPC2" s="306"/>
      <c r="VPD2" s="306"/>
      <c r="VPE2" s="306"/>
      <c r="VPF2" s="306"/>
      <c r="VPG2" s="306"/>
      <c r="VPH2" s="306"/>
      <c r="VPI2" s="306"/>
      <c r="VPJ2" s="306"/>
      <c r="VPK2" s="306"/>
      <c r="VPL2" s="306"/>
      <c r="VPM2" s="306"/>
      <c r="VPN2" s="306"/>
      <c r="VPO2" s="306"/>
      <c r="VPP2" s="306"/>
      <c r="VPQ2" s="306"/>
      <c r="VPR2" s="306"/>
      <c r="VPS2" s="306"/>
      <c r="VPT2" s="306"/>
      <c r="VPU2" s="306"/>
      <c r="VPV2" s="306"/>
      <c r="VPW2" s="306"/>
      <c r="VPX2" s="306"/>
      <c r="VPY2" s="306"/>
      <c r="VPZ2" s="306"/>
      <c r="VQA2" s="306"/>
      <c r="VQB2" s="306"/>
      <c r="VQC2" s="306"/>
      <c r="VQD2" s="306"/>
      <c r="VQE2" s="306"/>
      <c r="VQF2" s="306"/>
      <c r="VQG2" s="306"/>
      <c r="VQH2" s="306"/>
      <c r="VQI2" s="306"/>
      <c r="VQJ2" s="306"/>
      <c r="VQK2" s="306"/>
      <c r="VQL2" s="306"/>
      <c r="VQM2" s="306"/>
      <c r="VQN2" s="306"/>
      <c r="VQO2" s="306"/>
      <c r="VQP2" s="306"/>
      <c r="VQQ2" s="306"/>
      <c r="VQR2" s="306"/>
      <c r="VQS2" s="306"/>
      <c r="VQT2" s="306"/>
      <c r="VQU2" s="306"/>
      <c r="VQV2" s="306"/>
      <c r="VQW2" s="306"/>
      <c r="VQX2" s="306"/>
      <c r="VQY2" s="306"/>
      <c r="VQZ2" s="306"/>
      <c r="VRA2" s="306"/>
      <c r="VRB2" s="306"/>
      <c r="VRC2" s="306"/>
      <c r="VRD2" s="306"/>
      <c r="VRE2" s="306"/>
      <c r="VRF2" s="306"/>
      <c r="VRG2" s="306"/>
      <c r="VRH2" s="306"/>
      <c r="VRI2" s="306"/>
      <c r="VRJ2" s="306"/>
      <c r="VRK2" s="306"/>
      <c r="VRL2" s="306"/>
      <c r="VRM2" s="306"/>
      <c r="VRN2" s="306"/>
      <c r="VRO2" s="306"/>
      <c r="VRP2" s="306"/>
      <c r="VRQ2" s="306"/>
      <c r="VRR2" s="306"/>
      <c r="VRS2" s="306"/>
      <c r="VRT2" s="306"/>
      <c r="VRU2" s="306"/>
      <c r="VRV2" s="306"/>
      <c r="VRW2" s="306"/>
      <c r="VRX2" s="306"/>
      <c r="VRY2" s="306"/>
      <c r="VRZ2" s="306"/>
      <c r="VSA2" s="306"/>
      <c r="VSB2" s="306"/>
      <c r="VSC2" s="306"/>
      <c r="VSD2" s="306"/>
      <c r="VSE2" s="306"/>
      <c r="VSF2" s="306"/>
      <c r="VSG2" s="306"/>
      <c r="VSH2" s="306"/>
      <c r="VSI2" s="306"/>
      <c r="VSJ2" s="306"/>
      <c r="VSK2" s="306"/>
      <c r="VSL2" s="306"/>
      <c r="VSM2" s="306"/>
      <c r="VSN2" s="306"/>
      <c r="VSO2" s="306"/>
      <c r="VSP2" s="306"/>
      <c r="VSQ2" s="306"/>
      <c r="VSR2" s="306"/>
      <c r="VSS2" s="306"/>
      <c r="VST2" s="306"/>
      <c r="VSU2" s="306"/>
      <c r="VSV2" s="306"/>
      <c r="VSW2" s="306"/>
      <c r="VSX2" s="306"/>
      <c r="VSY2" s="306"/>
      <c r="VSZ2" s="306"/>
      <c r="VTA2" s="306"/>
      <c r="VTB2" s="306"/>
      <c r="VTC2" s="306"/>
      <c r="VTD2" s="306"/>
      <c r="VTE2" s="306"/>
      <c r="VTF2" s="306"/>
      <c r="VTG2" s="306"/>
      <c r="VTH2" s="306"/>
      <c r="VTI2" s="306"/>
      <c r="VTJ2" s="306"/>
      <c r="VTK2" s="306"/>
      <c r="VTL2" s="306"/>
      <c r="VTM2" s="306"/>
      <c r="VTN2" s="306"/>
      <c r="VTO2" s="306"/>
      <c r="VTP2" s="306"/>
      <c r="VTQ2" s="306"/>
      <c r="VTR2" s="306"/>
      <c r="VTS2" s="306"/>
      <c r="VTT2" s="306"/>
      <c r="VTU2" s="306"/>
      <c r="VTV2" s="306"/>
      <c r="VTW2" s="306"/>
      <c r="VTX2" s="306"/>
      <c r="VTY2" s="306"/>
      <c r="VTZ2" s="306"/>
      <c r="VUA2" s="306"/>
      <c r="VUB2" s="306"/>
      <c r="VUC2" s="306"/>
      <c r="VUD2" s="306"/>
      <c r="VUE2" s="306"/>
      <c r="VUF2" s="306"/>
      <c r="VUG2" s="306"/>
      <c r="VUH2" s="306"/>
      <c r="VUI2" s="306"/>
      <c r="VUJ2" s="306"/>
      <c r="VUK2" s="306"/>
      <c r="VUL2" s="306"/>
      <c r="VUM2" s="306"/>
      <c r="VUN2" s="306"/>
      <c r="VUO2" s="306"/>
      <c r="VUP2" s="306"/>
      <c r="VUQ2" s="306"/>
      <c r="VUR2" s="306"/>
      <c r="VUS2" s="306"/>
      <c r="VUT2" s="306"/>
      <c r="VUU2" s="306"/>
      <c r="VUV2" s="306"/>
      <c r="VUW2" s="306"/>
      <c r="VUX2" s="306"/>
      <c r="VUY2" s="306"/>
      <c r="VUZ2" s="306"/>
      <c r="VVA2" s="306"/>
      <c r="VVB2" s="306"/>
      <c r="VVC2" s="306"/>
      <c r="VVD2" s="306"/>
      <c r="VVE2" s="306"/>
      <c r="VVF2" s="306"/>
      <c r="VVG2" s="306"/>
      <c r="VVH2" s="306"/>
      <c r="VVI2" s="306"/>
      <c r="VVJ2" s="306"/>
      <c r="VVK2" s="306"/>
      <c r="VVL2" s="306"/>
      <c r="VVM2" s="306"/>
      <c r="VVN2" s="306"/>
      <c r="VVO2" s="306"/>
      <c r="VVP2" s="306"/>
      <c r="VVQ2" s="306"/>
      <c r="VVR2" s="306"/>
      <c r="VVS2" s="306"/>
      <c r="VVT2" s="306"/>
      <c r="VVU2" s="306"/>
      <c r="VVV2" s="306"/>
      <c r="VVW2" s="306"/>
      <c r="VVX2" s="306"/>
      <c r="VVY2" s="306"/>
      <c r="VVZ2" s="306"/>
      <c r="VWA2" s="306"/>
      <c r="VWB2" s="306"/>
      <c r="VWC2" s="306"/>
      <c r="VWD2" s="306"/>
      <c r="VWE2" s="306"/>
      <c r="VWF2" s="306"/>
      <c r="VWG2" s="306"/>
      <c r="VWH2" s="306"/>
      <c r="VWI2" s="306"/>
      <c r="VWJ2" s="306"/>
      <c r="VWK2" s="306"/>
      <c r="VWL2" s="306"/>
      <c r="VWM2" s="306"/>
      <c r="VWN2" s="306"/>
      <c r="VWO2" s="306"/>
      <c r="VWP2" s="306"/>
      <c r="VWQ2" s="306"/>
      <c r="VWR2" s="306"/>
      <c r="VWS2" s="306"/>
      <c r="VWT2" s="306"/>
      <c r="VWU2" s="306"/>
      <c r="VWV2" s="306"/>
      <c r="VWW2" s="306"/>
      <c r="VWX2" s="306"/>
      <c r="VWY2" s="306"/>
      <c r="VWZ2" s="306"/>
      <c r="VXA2" s="306"/>
      <c r="VXB2" s="306"/>
      <c r="VXC2" s="306"/>
      <c r="VXD2" s="306"/>
      <c r="VXE2" s="306"/>
      <c r="VXF2" s="306"/>
      <c r="VXG2" s="306"/>
      <c r="VXH2" s="306"/>
      <c r="VXI2" s="306"/>
      <c r="VXJ2" s="306"/>
      <c r="VXK2" s="306"/>
      <c r="VXL2" s="306"/>
      <c r="VXM2" s="306"/>
      <c r="VXN2" s="306"/>
      <c r="VXO2" s="306"/>
      <c r="VXP2" s="306"/>
      <c r="VXQ2" s="306"/>
      <c r="VXR2" s="306"/>
      <c r="VXS2" s="306"/>
      <c r="VXT2" s="306"/>
      <c r="VXU2" s="306"/>
      <c r="VXV2" s="306"/>
      <c r="VXW2" s="306"/>
      <c r="VXX2" s="306"/>
      <c r="VXY2" s="306"/>
      <c r="VXZ2" s="306"/>
      <c r="VYA2" s="306"/>
      <c r="VYB2" s="306"/>
      <c r="VYC2" s="306"/>
      <c r="VYD2" s="306"/>
      <c r="VYE2" s="306"/>
      <c r="VYF2" s="306"/>
      <c r="VYG2" s="306"/>
      <c r="VYH2" s="306"/>
      <c r="VYI2" s="306"/>
      <c r="VYJ2" s="306"/>
      <c r="VYK2" s="306"/>
      <c r="VYL2" s="306"/>
      <c r="VYM2" s="306"/>
      <c r="VYN2" s="306"/>
      <c r="VYO2" s="306"/>
      <c r="VYP2" s="306"/>
      <c r="VYQ2" s="306"/>
      <c r="VYR2" s="306"/>
      <c r="VYS2" s="306"/>
      <c r="VYT2" s="306"/>
      <c r="VYU2" s="306"/>
      <c r="VYV2" s="306"/>
      <c r="VYW2" s="306"/>
      <c r="VYX2" s="306"/>
      <c r="VYY2" s="306"/>
      <c r="VYZ2" s="306"/>
      <c r="VZA2" s="306"/>
      <c r="VZB2" s="306"/>
      <c r="VZC2" s="306"/>
      <c r="VZD2" s="306"/>
      <c r="VZE2" s="306"/>
      <c r="VZF2" s="306"/>
      <c r="VZG2" s="306"/>
      <c r="VZH2" s="306"/>
      <c r="VZI2" s="306"/>
      <c r="VZJ2" s="306"/>
      <c r="VZK2" s="306"/>
      <c r="VZL2" s="306"/>
      <c r="VZM2" s="306"/>
      <c r="VZN2" s="306"/>
      <c r="VZO2" s="306"/>
      <c r="VZP2" s="306"/>
      <c r="VZQ2" s="306"/>
      <c r="VZR2" s="306"/>
      <c r="VZS2" s="306"/>
      <c r="VZT2" s="306"/>
      <c r="VZU2" s="306"/>
      <c r="VZV2" s="306"/>
      <c r="VZW2" s="306"/>
      <c r="VZX2" s="306"/>
      <c r="VZY2" s="306"/>
      <c r="VZZ2" s="306"/>
      <c r="WAA2" s="306"/>
      <c r="WAB2" s="306"/>
      <c r="WAC2" s="306"/>
      <c r="WAD2" s="306"/>
      <c r="WAE2" s="306"/>
      <c r="WAF2" s="306"/>
      <c r="WAG2" s="306"/>
      <c r="WAH2" s="306"/>
      <c r="WAI2" s="306"/>
      <c r="WAJ2" s="306"/>
      <c r="WAK2" s="306"/>
      <c r="WAL2" s="306"/>
      <c r="WAM2" s="306"/>
      <c r="WAN2" s="306"/>
      <c r="WAO2" s="306"/>
      <c r="WAP2" s="306"/>
      <c r="WAQ2" s="306"/>
      <c r="WAR2" s="306"/>
      <c r="WAS2" s="306"/>
      <c r="WAT2" s="306"/>
      <c r="WAU2" s="306"/>
      <c r="WAV2" s="306"/>
      <c r="WAW2" s="306"/>
      <c r="WAX2" s="306"/>
      <c r="WAY2" s="306"/>
      <c r="WAZ2" s="306"/>
      <c r="WBA2" s="306"/>
      <c r="WBB2" s="306"/>
      <c r="WBC2" s="306"/>
      <c r="WBD2" s="306"/>
      <c r="WBE2" s="306"/>
      <c r="WBF2" s="306"/>
      <c r="WBG2" s="306"/>
      <c r="WBH2" s="306"/>
      <c r="WBI2" s="306"/>
      <c r="WBJ2" s="306"/>
      <c r="WBK2" s="306"/>
      <c r="WBL2" s="306"/>
      <c r="WBM2" s="306"/>
      <c r="WBN2" s="306"/>
      <c r="WBO2" s="306"/>
      <c r="WBP2" s="306"/>
      <c r="WBQ2" s="306"/>
      <c r="WBR2" s="306"/>
      <c r="WBS2" s="306"/>
      <c r="WBT2" s="306"/>
      <c r="WBU2" s="306"/>
      <c r="WBV2" s="306"/>
      <c r="WBW2" s="306"/>
      <c r="WBX2" s="306"/>
      <c r="WBY2" s="306"/>
      <c r="WBZ2" s="306"/>
      <c r="WCA2" s="306"/>
      <c r="WCB2" s="306"/>
      <c r="WCC2" s="306"/>
      <c r="WCD2" s="306"/>
      <c r="WCE2" s="306"/>
      <c r="WCF2" s="306"/>
      <c r="WCG2" s="306"/>
      <c r="WCH2" s="306"/>
      <c r="WCI2" s="306"/>
      <c r="WCJ2" s="306"/>
      <c r="WCK2" s="306"/>
      <c r="WCL2" s="306"/>
      <c r="WCM2" s="306"/>
      <c r="WCN2" s="306"/>
      <c r="WCO2" s="306"/>
      <c r="WCP2" s="306"/>
      <c r="WCQ2" s="306"/>
      <c r="WCR2" s="306"/>
      <c r="WCS2" s="306"/>
      <c r="WCT2" s="306"/>
      <c r="WCU2" s="306"/>
      <c r="WCV2" s="306"/>
      <c r="WCW2" s="306"/>
      <c r="WCX2" s="306"/>
      <c r="WCY2" s="306"/>
      <c r="WCZ2" s="306"/>
      <c r="WDA2" s="306"/>
      <c r="WDB2" s="306"/>
      <c r="WDC2" s="306"/>
      <c r="WDD2" s="306"/>
      <c r="WDE2" s="306"/>
      <c r="WDF2" s="306"/>
      <c r="WDG2" s="306"/>
      <c r="WDH2" s="306"/>
      <c r="WDI2" s="306"/>
      <c r="WDJ2" s="306"/>
      <c r="WDK2" s="306"/>
      <c r="WDL2" s="306"/>
      <c r="WDM2" s="306"/>
      <c r="WDN2" s="306"/>
      <c r="WDO2" s="306"/>
      <c r="WDP2" s="306"/>
      <c r="WDQ2" s="306"/>
      <c r="WDR2" s="306"/>
      <c r="WDS2" s="306"/>
      <c r="WDT2" s="306"/>
      <c r="WDU2" s="306"/>
      <c r="WDV2" s="306"/>
      <c r="WDW2" s="306"/>
      <c r="WDX2" s="306"/>
      <c r="WDY2" s="306"/>
      <c r="WDZ2" s="306"/>
      <c r="WEA2" s="306"/>
      <c r="WEB2" s="306"/>
      <c r="WEC2" s="306"/>
      <c r="WED2" s="306"/>
      <c r="WEE2" s="306"/>
      <c r="WEF2" s="306"/>
      <c r="WEG2" s="306"/>
      <c r="WEH2" s="306"/>
      <c r="WEI2" s="306"/>
      <c r="WEJ2" s="306"/>
      <c r="WEK2" s="306"/>
      <c r="WEL2" s="306"/>
      <c r="WEM2" s="306"/>
      <c r="WEN2" s="306"/>
      <c r="WEO2" s="306"/>
      <c r="WEP2" s="306"/>
      <c r="WEQ2" s="306"/>
      <c r="WER2" s="306"/>
      <c r="WES2" s="306"/>
      <c r="WET2" s="306"/>
      <c r="WEU2" s="306"/>
      <c r="WEV2" s="306"/>
      <c r="WEW2" s="306"/>
      <c r="WEX2" s="306"/>
      <c r="WEY2" s="306"/>
      <c r="WEZ2" s="306"/>
      <c r="WFA2" s="306"/>
      <c r="WFB2" s="306"/>
      <c r="WFC2" s="306"/>
      <c r="WFD2" s="306"/>
      <c r="WFE2" s="306"/>
      <c r="WFF2" s="306"/>
      <c r="WFG2" s="306"/>
      <c r="WFH2" s="306"/>
      <c r="WFI2" s="306"/>
      <c r="WFJ2" s="306"/>
      <c r="WFK2" s="306"/>
      <c r="WFL2" s="306"/>
      <c r="WFM2" s="306"/>
      <c r="WFN2" s="306"/>
      <c r="WFO2" s="306"/>
      <c r="WFP2" s="306"/>
      <c r="WFQ2" s="306"/>
      <c r="WFR2" s="306"/>
      <c r="WFS2" s="306"/>
      <c r="WFT2" s="306"/>
      <c r="WFU2" s="306"/>
      <c r="WFV2" s="306"/>
      <c r="WFW2" s="306"/>
      <c r="WFX2" s="306"/>
      <c r="WFY2" s="306"/>
      <c r="WFZ2" s="306"/>
      <c r="WGA2" s="306"/>
      <c r="WGB2" s="306"/>
      <c r="WGC2" s="306"/>
      <c r="WGD2" s="306"/>
      <c r="WGE2" s="306"/>
      <c r="WGF2" s="306"/>
      <c r="WGG2" s="306"/>
      <c r="WGH2" s="306"/>
      <c r="WGI2" s="306"/>
      <c r="WGJ2" s="306"/>
      <c r="WGK2" s="306"/>
      <c r="WGL2" s="306"/>
      <c r="WGM2" s="306"/>
      <c r="WGN2" s="306"/>
      <c r="WGO2" s="306"/>
      <c r="WGP2" s="306"/>
      <c r="WGQ2" s="306"/>
      <c r="WGR2" s="306"/>
      <c r="WGS2" s="306"/>
      <c r="WGT2" s="306"/>
      <c r="WGU2" s="306"/>
      <c r="WGV2" s="306"/>
      <c r="WGW2" s="306"/>
      <c r="WGX2" s="306"/>
      <c r="WGY2" s="306"/>
      <c r="WGZ2" s="306"/>
      <c r="WHA2" s="306"/>
      <c r="WHB2" s="306"/>
      <c r="WHC2" s="306"/>
      <c r="WHD2" s="306"/>
      <c r="WHE2" s="306"/>
      <c r="WHF2" s="306"/>
      <c r="WHG2" s="306"/>
      <c r="WHH2" s="306"/>
      <c r="WHI2" s="306"/>
      <c r="WHJ2" s="306"/>
      <c r="WHK2" s="306"/>
      <c r="WHL2" s="306"/>
      <c r="WHM2" s="306"/>
      <c r="WHN2" s="306"/>
      <c r="WHO2" s="306"/>
      <c r="WHP2" s="306"/>
      <c r="WHQ2" s="306"/>
      <c r="WHR2" s="306"/>
      <c r="WHS2" s="306"/>
      <c r="WHT2" s="306"/>
      <c r="WHU2" s="306"/>
      <c r="WHV2" s="306"/>
      <c r="WHW2" s="306"/>
      <c r="WHX2" s="306"/>
      <c r="WHY2" s="306"/>
      <c r="WHZ2" s="306"/>
      <c r="WIA2" s="306"/>
      <c r="WIB2" s="306"/>
      <c r="WIC2" s="306"/>
      <c r="WID2" s="306"/>
      <c r="WIE2" s="306"/>
      <c r="WIF2" s="306"/>
      <c r="WIG2" s="306"/>
      <c r="WIH2" s="306"/>
      <c r="WII2" s="306"/>
      <c r="WIJ2" s="306"/>
      <c r="WIK2" s="306"/>
      <c r="WIL2" s="306"/>
      <c r="WIM2" s="306"/>
      <c r="WIN2" s="306"/>
      <c r="WIO2" s="306"/>
      <c r="WIP2" s="306"/>
      <c r="WIQ2" s="306"/>
      <c r="WIR2" s="306"/>
      <c r="WIS2" s="306"/>
      <c r="WIT2" s="306"/>
      <c r="WIU2" s="306"/>
      <c r="WIV2" s="306"/>
      <c r="WIW2" s="306"/>
      <c r="WIX2" s="306"/>
      <c r="WIY2" s="306"/>
      <c r="WIZ2" s="306"/>
      <c r="WJA2" s="306"/>
      <c r="WJB2" s="306"/>
      <c r="WJC2" s="306"/>
      <c r="WJD2" s="306"/>
      <c r="WJE2" s="306"/>
      <c r="WJF2" s="306"/>
      <c r="WJG2" s="306"/>
      <c r="WJH2" s="306"/>
      <c r="WJI2" s="306"/>
      <c r="WJJ2" s="306"/>
      <c r="WJK2" s="306"/>
      <c r="WJL2" s="306"/>
      <c r="WJM2" s="306"/>
      <c r="WJN2" s="306"/>
      <c r="WJO2" s="306"/>
      <c r="WJP2" s="306"/>
      <c r="WJQ2" s="306"/>
      <c r="WJR2" s="306"/>
      <c r="WJS2" s="306"/>
      <c r="WJT2" s="306"/>
      <c r="WJU2" s="306"/>
      <c r="WJV2" s="306"/>
      <c r="WJW2" s="306"/>
      <c r="WJX2" s="306"/>
      <c r="WJY2" s="306"/>
      <c r="WJZ2" s="306"/>
      <c r="WKA2" s="306"/>
      <c r="WKB2" s="306"/>
      <c r="WKC2" s="306"/>
      <c r="WKD2" s="306"/>
      <c r="WKE2" s="306"/>
      <c r="WKF2" s="306"/>
      <c r="WKG2" s="306"/>
      <c r="WKH2" s="306"/>
      <c r="WKI2" s="306"/>
      <c r="WKJ2" s="306"/>
      <c r="WKK2" s="306"/>
      <c r="WKL2" s="306"/>
      <c r="WKM2" s="306"/>
      <c r="WKN2" s="306"/>
      <c r="WKO2" s="306"/>
      <c r="WKP2" s="306"/>
      <c r="WKQ2" s="306"/>
      <c r="WKR2" s="306"/>
      <c r="WKS2" s="306"/>
      <c r="WKT2" s="306"/>
      <c r="WKU2" s="306"/>
      <c r="WKV2" s="306"/>
      <c r="WKW2" s="306"/>
      <c r="WKX2" s="306"/>
      <c r="WKY2" s="306"/>
      <c r="WKZ2" s="306"/>
      <c r="WLA2" s="306"/>
      <c r="WLB2" s="306"/>
      <c r="WLC2" s="306"/>
      <c r="WLD2" s="306"/>
      <c r="WLE2" s="306"/>
      <c r="WLF2" s="306"/>
      <c r="WLG2" s="306"/>
      <c r="WLH2" s="306"/>
      <c r="WLI2" s="306"/>
      <c r="WLJ2" s="306"/>
      <c r="WLK2" s="306"/>
      <c r="WLL2" s="306"/>
      <c r="WLM2" s="306"/>
      <c r="WLN2" s="306"/>
      <c r="WLO2" s="306"/>
      <c r="WLP2" s="306"/>
      <c r="WLQ2" s="306"/>
      <c r="WLR2" s="306"/>
      <c r="WLS2" s="306"/>
      <c r="WLT2" s="306"/>
      <c r="WLU2" s="306"/>
      <c r="WLV2" s="306"/>
      <c r="WLW2" s="306"/>
      <c r="WLX2" s="306"/>
      <c r="WLY2" s="306"/>
      <c r="WLZ2" s="306"/>
      <c r="WMA2" s="306"/>
      <c r="WMB2" s="306"/>
      <c r="WMC2" s="306"/>
      <c r="WMD2" s="306"/>
      <c r="WME2" s="306"/>
      <c r="WMF2" s="306"/>
      <c r="WMG2" s="306"/>
      <c r="WMH2" s="306"/>
      <c r="WMI2" s="306"/>
      <c r="WMJ2" s="306"/>
      <c r="WMK2" s="306"/>
      <c r="WML2" s="306"/>
      <c r="WMM2" s="306"/>
      <c r="WMN2" s="306"/>
      <c r="WMO2" s="306"/>
      <c r="WMP2" s="306"/>
      <c r="WMQ2" s="306"/>
      <c r="WMR2" s="306"/>
      <c r="WMS2" s="306"/>
      <c r="WMT2" s="306"/>
      <c r="WMU2" s="306"/>
      <c r="WMV2" s="306"/>
      <c r="WMW2" s="306"/>
      <c r="WMX2" s="306"/>
      <c r="WMY2" s="306"/>
      <c r="WMZ2" s="306"/>
      <c r="WNA2" s="306"/>
      <c r="WNB2" s="306"/>
      <c r="WNC2" s="306"/>
      <c r="WND2" s="306"/>
      <c r="WNE2" s="306"/>
      <c r="WNF2" s="306"/>
      <c r="WNG2" s="306"/>
      <c r="WNH2" s="306"/>
      <c r="WNI2" s="306"/>
      <c r="WNJ2" s="306"/>
      <c r="WNK2" s="306"/>
      <c r="WNL2" s="306"/>
      <c r="WNM2" s="306"/>
      <c r="WNN2" s="306"/>
      <c r="WNO2" s="306"/>
      <c r="WNP2" s="306"/>
      <c r="WNQ2" s="306"/>
      <c r="WNR2" s="306"/>
      <c r="WNS2" s="306"/>
      <c r="WNT2" s="306"/>
      <c r="WNU2" s="306"/>
      <c r="WNV2" s="306"/>
      <c r="WNW2" s="306"/>
      <c r="WNX2" s="306"/>
      <c r="WNY2" s="306"/>
      <c r="WNZ2" s="306"/>
      <c r="WOA2" s="306"/>
      <c r="WOB2" s="306"/>
      <c r="WOC2" s="306"/>
      <c r="WOD2" s="306"/>
      <c r="WOE2" s="306"/>
      <c r="WOF2" s="306"/>
      <c r="WOG2" s="306"/>
      <c r="WOH2" s="306"/>
      <c r="WOI2" s="306"/>
      <c r="WOJ2" s="306"/>
      <c r="WOK2" s="306"/>
      <c r="WOL2" s="306"/>
      <c r="WOM2" s="306"/>
      <c r="WON2" s="306"/>
      <c r="WOO2" s="306"/>
      <c r="WOP2" s="306"/>
      <c r="WOQ2" s="306"/>
      <c r="WOR2" s="306"/>
      <c r="WOS2" s="306"/>
      <c r="WOT2" s="306"/>
      <c r="WOU2" s="306"/>
      <c r="WOV2" s="306"/>
      <c r="WOW2" s="306"/>
      <c r="WOX2" s="306"/>
      <c r="WOY2" s="306"/>
      <c r="WOZ2" s="306"/>
      <c r="WPA2" s="306"/>
      <c r="WPB2" s="306"/>
      <c r="WPC2" s="306"/>
      <c r="WPD2" s="306"/>
      <c r="WPE2" s="306"/>
      <c r="WPF2" s="306"/>
      <c r="WPG2" s="306"/>
      <c r="WPH2" s="306"/>
      <c r="WPI2" s="306"/>
      <c r="WPJ2" s="306"/>
      <c r="WPK2" s="306"/>
      <c r="WPL2" s="306"/>
      <c r="WPM2" s="306"/>
      <c r="WPN2" s="306"/>
      <c r="WPO2" s="306"/>
      <c r="WPP2" s="306"/>
      <c r="WPQ2" s="306"/>
      <c r="WPR2" s="306"/>
      <c r="WPS2" s="306"/>
      <c r="WPT2" s="306"/>
      <c r="WPU2" s="306"/>
      <c r="WPV2" s="306"/>
      <c r="WPW2" s="306"/>
      <c r="WPX2" s="306"/>
      <c r="WPY2" s="306"/>
      <c r="WPZ2" s="306"/>
      <c r="WQA2" s="306"/>
      <c r="WQB2" s="306"/>
      <c r="WQC2" s="306"/>
      <c r="WQD2" s="306"/>
      <c r="WQE2" s="306"/>
      <c r="WQF2" s="306"/>
      <c r="WQG2" s="306"/>
      <c r="WQH2" s="306"/>
      <c r="WQI2" s="306"/>
      <c r="WQJ2" s="306"/>
      <c r="WQK2" s="306"/>
      <c r="WQL2" s="306"/>
      <c r="WQM2" s="306"/>
      <c r="WQN2" s="306"/>
      <c r="WQO2" s="306"/>
      <c r="WQP2" s="306"/>
      <c r="WQQ2" s="306"/>
      <c r="WQR2" s="306"/>
      <c r="WQS2" s="306"/>
      <c r="WQT2" s="306"/>
      <c r="WQU2" s="306"/>
      <c r="WQV2" s="306"/>
      <c r="WQW2" s="306"/>
      <c r="WQX2" s="306"/>
      <c r="WQY2" s="306"/>
      <c r="WQZ2" s="306"/>
      <c r="WRA2" s="306"/>
      <c r="WRB2" s="306"/>
      <c r="WRC2" s="306"/>
      <c r="WRD2" s="306"/>
      <c r="WRE2" s="306"/>
      <c r="WRF2" s="306"/>
      <c r="WRG2" s="306"/>
      <c r="WRH2" s="306"/>
      <c r="WRI2" s="306"/>
      <c r="WRJ2" s="306"/>
      <c r="WRK2" s="306"/>
      <c r="WRL2" s="306"/>
      <c r="WRM2" s="306"/>
      <c r="WRN2" s="306"/>
      <c r="WRO2" s="306"/>
      <c r="WRP2" s="306"/>
      <c r="WRQ2" s="306"/>
      <c r="WRR2" s="306"/>
      <c r="WRS2" s="306"/>
      <c r="WRT2" s="306"/>
      <c r="WRU2" s="306"/>
      <c r="WRV2" s="306"/>
      <c r="WRW2" s="306"/>
      <c r="WRX2" s="306"/>
      <c r="WRY2" s="306"/>
      <c r="WRZ2" s="306"/>
      <c r="WSA2" s="306"/>
      <c r="WSB2" s="306"/>
      <c r="WSC2" s="306"/>
      <c r="WSD2" s="306"/>
      <c r="WSE2" s="306"/>
      <c r="WSF2" s="306"/>
      <c r="WSG2" s="306"/>
      <c r="WSH2" s="306"/>
      <c r="WSI2" s="306"/>
      <c r="WSJ2" s="306"/>
      <c r="WSK2" s="306"/>
      <c r="WSL2" s="306"/>
      <c r="WSM2" s="306"/>
      <c r="WSN2" s="306"/>
      <c r="WSO2" s="306"/>
      <c r="WSP2" s="306"/>
      <c r="WSQ2" s="306"/>
      <c r="WSR2" s="306"/>
      <c r="WSS2" s="306"/>
      <c r="WST2" s="306"/>
      <c r="WSU2" s="306"/>
      <c r="WSV2" s="306"/>
      <c r="WSW2" s="306"/>
      <c r="WSX2" s="306"/>
      <c r="WSY2" s="306"/>
      <c r="WSZ2" s="306"/>
      <c r="WTA2" s="306"/>
      <c r="WTB2" s="306"/>
      <c r="WTC2" s="306"/>
      <c r="WTD2" s="306"/>
      <c r="WTE2" s="306"/>
      <c r="WTF2" s="306"/>
      <c r="WTG2" s="306"/>
      <c r="WTH2" s="306"/>
      <c r="WTI2" s="306"/>
      <c r="WTJ2" s="306"/>
      <c r="WTK2" s="306"/>
      <c r="WTL2" s="306"/>
      <c r="WTM2" s="306"/>
      <c r="WTN2" s="306"/>
      <c r="WTO2" s="306"/>
      <c r="WTP2" s="306"/>
      <c r="WTQ2" s="306"/>
      <c r="WTR2" s="306"/>
      <c r="WTS2" s="306"/>
      <c r="WTT2" s="306"/>
      <c r="WTU2" s="306"/>
      <c r="WTV2" s="306"/>
      <c r="WTW2" s="306"/>
      <c r="WTX2" s="306"/>
      <c r="WTY2" s="306"/>
      <c r="WTZ2" s="306"/>
      <c r="WUA2" s="306"/>
      <c r="WUB2" s="306"/>
      <c r="WUC2" s="306"/>
      <c r="WUD2" s="306"/>
      <c r="WUE2" s="306"/>
      <c r="WUF2" s="306"/>
      <c r="WUG2" s="306"/>
      <c r="WUH2" s="306"/>
      <c r="WUI2" s="306"/>
      <c r="WUJ2" s="306"/>
      <c r="WUK2" s="306"/>
      <c r="WUL2" s="306"/>
      <c r="WUM2" s="306"/>
      <c r="WUN2" s="306"/>
      <c r="WUO2" s="306"/>
      <c r="WUP2" s="306"/>
      <c r="WUQ2" s="306"/>
      <c r="WUR2" s="306"/>
      <c r="WUS2" s="306"/>
      <c r="WUT2" s="306"/>
      <c r="WUU2" s="306"/>
      <c r="WUV2" s="306"/>
      <c r="WUW2" s="306"/>
      <c r="WUX2" s="306"/>
      <c r="WUY2" s="306"/>
      <c r="WUZ2" s="306"/>
      <c r="WVA2" s="306"/>
      <c r="WVB2" s="306"/>
      <c r="WVC2" s="306"/>
      <c r="WVD2" s="306"/>
      <c r="WVE2" s="306"/>
      <c r="WVF2" s="306"/>
      <c r="WVG2" s="306"/>
      <c r="WVH2" s="306"/>
      <c r="WVI2" s="306"/>
      <c r="WVJ2" s="306"/>
      <c r="WVK2" s="306"/>
      <c r="WVL2" s="306"/>
      <c r="WVM2" s="306"/>
      <c r="WVN2" s="306"/>
      <c r="WVO2" s="306"/>
      <c r="WVP2" s="306"/>
      <c r="WVQ2" s="306"/>
      <c r="WVR2" s="306"/>
      <c r="WVS2" s="306"/>
      <c r="WVT2" s="306"/>
      <c r="WVU2" s="306"/>
      <c r="WVV2" s="306"/>
      <c r="WVW2" s="306"/>
      <c r="WVX2" s="306"/>
      <c r="WVY2" s="306"/>
      <c r="WVZ2" s="306"/>
      <c r="WWA2" s="306"/>
      <c r="WWB2" s="306"/>
      <c r="WWC2" s="306"/>
      <c r="WWD2" s="306"/>
      <c r="WWE2" s="306"/>
      <c r="WWF2" s="306"/>
      <c r="WWG2" s="306"/>
      <c r="WWH2" s="306"/>
      <c r="WWI2" s="306"/>
      <c r="WWJ2" s="306"/>
      <c r="WWK2" s="306"/>
      <c r="WWL2" s="306"/>
      <c r="WWM2" s="306"/>
      <c r="WWN2" s="306"/>
      <c r="WWO2" s="306"/>
      <c r="WWP2" s="306"/>
      <c r="WWQ2" s="306"/>
      <c r="WWR2" s="306"/>
      <c r="WWS2" s="306"/>
      <c r="WWT2" s="306"/>
      <c r="WWU2" s="306"/>
      <c r="WWV2" s="306"/>
      <c r="WWW2" s="306"/>
      <c r="WWX2" s="306"/>
      <c r="WWY2" s="306"/>
      <c r="WWZ2" s="306"/>
      <c r="WXA2" s="306"/>
      <c r="WXB2" s="306"/>
      <c r="WXC2" s="306"/>
      <c r="WXD2" s="306"/>
      <c r="WXE2" s="306"/>
      <c r="WXF2" s="306"/>
      <c r="WXG2" s="306"/>
      <c r="WXH2" s="306"/>
      <c r="WXI2" s="306"/>
      <c r="WXJ2" s="306"/>
      <c r="WXK2" s="306"/>
      <c r="WXL2" s="306"/>
      <c r="WXM2" s="306"/>
      <c r="WXN2" s="306"/>
      <c r="WXO2" s="306"/>
      <c r="WXP2" s="306"/>
      <c r="WXQ2" s="306"/>
      <c r="WXR2" s="306"/>
      <c r="WXS2" s="306"/>
      <c r="WXT2" s="306"/>
      <c r="WXU2" s="306"/>
      <c r="WXV2" s="306"/>
      <c r="WXW2" s="306"/>
      <c r="WXX2" s="306"/>
      <c r="WXY2" s="306"/>
      <c r="WXZ2" s="306"/>
      <c r="WYA2" s="306"/>
      <c r="WYB2" s="306"/>
      <c r="WYC2" s="306"/>
      <c r="WYD2" s="306"/>
      <c r="WYE2" s="306"/>
      <c r="WYF2" s="306"/>
      <c r="WYG2" s="306"/>
      <c r="WYH2" s="306"/>
      <c r="WYI2" s="306"/>
      <c r="WYJ2" s="306"/>
      <c r="WYK2" s="306"/>
      <c r="WYL2" s="306"/>
      <c r="WYM2" s="306"/>
      <c r="WYN2" s="306"/>
      <c r="WYO2" s="306"/>
      <c r="WYP2" s="306"/>
      <c r="WYQ2" s="306"/>
      <c r="WYR2" s="306"/>
      <c r="WYS2" s="306"/>
      <c r="WYT2" s="306"/>
      <c r="WYU2" s="306"/>
      <c r="WYV2" s="306"/>
      <c r="WYW2" s="306"/>
      <c r="WYX2" s="306"/>
      <c r="WYY2" s="306"/>
      <c r="WYZ2" s="306"/>
      <c r="WZA2" s="306"/>
      <c r="WZB2" s="306"/>
      <c r="WZC2" s="306"/>
      <c r="WZD2" s="306"/>
      <c r="WZE2" s="306"/>
      <c r="WZF2" s="306"/>
      <c r="WZG2" s="306"/>
      <c r="WZH2" s="306"/>
      <c r="WZI2" s="306"/>
      <c r="WZJ2" s="306"/>
      <c r="WZK2" s="306"/>
      <c r="WZL2" s="306"/>
      <c r="WZM2" s="306"/>
      <c r="WZN2" s="306"/>
      <c r="WZO2" s="306"/>
      <c r="WZP2" s="306"/>
      <c r="WZQ2" s="306"/>
      <c r="WZR2" s="306"/>
      <c r="WZS2" s="306"/>
      <c r="WZT2" s="306"/>
      <c r="WZU2" s="306"/>
      <c r="WZV2" s="306"/>
      <c r="WZW2" s="306"/>
      <c r="WZX2" s="306"/>
      <c r="WZY2" s="306"/>
      <c r="WZZ2" s="306"/>
      <c r="XAA2" s="306"/>
      <c r="XAB2" s="306"/>
      <c r="XAC2" s="306"/>
      <c r="XAD2" s="306"/>
      <c r="XAE2" s="306"/>
      <c r="XAF2" s="306"/>
      <c r="XAG2" s="306"/>
      <c r="XAH2" s="306"/>
      <c r="XAI2" s="306"/>
      <c r="XAJ2" s="306"/>
      <c r="XAK2" s="306"/>
      <c r="XAL2" s="306"/>
      <c r="XAM2" s="306"/>
      <c r="XAN2" s="306"/>
      <c r="XAO2" s="306"/>
      <c r="XAP2" s="306"/>
      <c r="XAQ2" s="306"/>
      <c r="XAR2" s="306"/>
      <c r="XAS2" s="306"/>
      <c r="XAT2" s="306"/>
      <c r="XAU2" s="306"/>
      <c r="XAV2" s="306"/>
      <c r="XAW2" s="306"/>
      <c r="XAX2" s="306"/>
      <c r="XAY2" s="306"/>
      <c r="XAZ2" s="306"/>
      <c r="XBA2" s="306"/>
      <c r="XBB2" s="306"/>
      <c r="XBC2" s="306"/>
      <c r="XBD2" s="306"/>
      <c r="XBE2" s="306"/>
      <c r="XBF2" s="306"/>
      <c r="XBG2" s="306"/>
      <c r="XBH2" s="306"/>
      <c r="XBI2" s="306"/>
      <c r="XBJ2" s="306"/>
      <c r="XBK2" s="306"/>
      <c r="XBL2" s="306"/>
      <c r="XBM2" s="306"/>
      <c r="XBN2" s="306"/>
      <c r="XBO2" s="306"/>
      <c r="XBP2" s="306"/>
      <c r="XBQ2" s="306"/>
      <c r="XBR2" s="306"/>
      <c r="XBS2" s="306"/>
      <c r="XBT2" s="306"/>
      <c r="XBU2" s="306"/>
      <c r="XBV2" s="306"/>
      <c r="XBW2" s="306"/>
      <c r="XBX2" s="306"/>
      <c r="XBY2" s="306"/>
      <c r="XBZ2" s="306"/>
      <c r="XCA2" s="306"/>
      <c r="XCB2" s="306"/>
      <c r="XCC2" s="306"/>
      <c r="XCD2" s="306"/>
      <c r="XCE2" s="306"/>
      <c r="XCF2" s="306"/>
      <c r="XCG2" s="306"/>
      <c r="XCH2" s="306"/>
      <c r="XCI2" s="306"/>
      <c r="XCJ2" s="306"/>
      <c r="XCK2" s="306"/>
      <c r="XCL2" s="306"/>
      <c r="XCM2" s="306"/>
      <c r="XCN2" s="306"/>
      <c r="XCO2" s="306"/>
      <c r="XCP2" s="306"/>
      <c r="XCQ2" s="306"/>
      <c r="XCR2" s="306"/>
      <c r="XCS2" s="306"/>
      <c r="XCT2" s="306"/>
      <c r="XCU2" s="306"/>
      <c r="XCV2" s="306"/>
      <c r="XCW2" s="306"/>
      <c r="XCX2" s="306"/>
      <c r="XCY2" s="306"/>
      <c r="XCZ2" s="306"/>
      <c r="XDA2" s="306"/>
      <c r="XDB2" s="306"/>
      <c r="XDC2" s="306"/>
      <c r="XDD2" s="306"/>
      <c r="XDE2" s="306"/>
      <c r="XDF2" s="306"/>
      <c r="XDG2" s="306"/>
      <c r="XDH2" s="306"/>
      <c r="XDI2" s="306"/>
      <c r="XDJ2" s="306"/>
      <c r="XDK2" s="306"/>
      <c r="XDL2" s="306"/>
      <c r="XDM2" s="306"/>
      <c r="XDN2" s="306"/>
      <c r="XDO2" s="306"/>
      <c r="XDP2" s="306"/>
      <c r="XDQ2" s="306"/>
      <c r="XDR2" s="306"/>
      <c r="XDS2" s="306"/>
      <c r="XDT2" s="306"/>
      <c r="XDU2" s="306"/>
      <c r="XDV2" s="306"/>
      <c r="XDW2" s="306"/>
      <c r="XDX2" s="306"/>
      <c r="XDY2" s="306"/>
      <c r="XDZ2" s="306"/>
      <c r="XEA2" s="306"/>
      <c r="XEB2" s="306"/>
      <c r="XEC2" s="306"/>
      <c r="XED2" s="306"/>
      <c r="XEE2" s="306"/>
      <c r="XEF2" s="306"/>
      <c r="XEG2" s="306"/>
      <c r="XEH2" s="306"/>
      <c r="XEI2" s="306"/>
      <c r="XEJ2" s="306"/>
      <c r="XEK2" s="306"/>
      <c r="XEL2" s="306"/>
      <c r="XEM2" s="306"/>
      <c r="XEN2" s="306"/>
      <c r="XEO2" s="306"/>
      <c r="XEP2" s="306"/>
      <c r="XEQ2" s="306"/>
      <c r="XER2" s="306"/>
      <c r="XES2" s="306"/>
      <c r="XET2" s="306"/>
      <c r="XEU2" s="306"/>
      <c r="XEV2" s="306"/>
      <c r="XEW2" s="306"/>
      <c r="XEX2" s="306"/>
      <c r="XEY2" s="306"/>
      <c r="XEZ2" s="306"/>
      <c r="XFA2" s="306"/>
      <c r="XFB2" s="306"/>
    </row>
    <row r="3" spans="1:16382" ht="15" x14ac:dyDescent="0.25">
      <c r="A3" s="309" t="s">
        <v>755</v>
      </c>
      <c r="B3" s="309"/>
      <c r="C3" s="309"/>
      <c r="D3" s="309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DY3" s="306"/>
      <c r="DZ3" s="306"/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06"/>
      <c r="EN3" s="306"/>
      <c r="EO3" s="306"/>
      <c r="EP3" s="306"/>
      <c r="EQ3" s="306"/>
      <c r="ER3" s="306"/>
      <c r="ES3" s="306"/>
      <c r="ET3" s="306"/>
      <c r="EU3" s="306"/>
      <c r="EV3" s="306"/>
      <c r="EW3" s="306"/>
      <c r="EX3" s="306"/>
      <c r="EY3" s="306"/>
      <c r="EZ3" s="306"/>
      <c r="FA3" s="306"/>
      <c r="FB3" s="306"/>
      <c r="FC3" s="306"/>
      <c r="FD3" s="306"/>
      <c r="FE3" s="306"/>
      <c r="FF3" s="306"/>
      <c r="FG3" s="306"/>
      <c r="FH3" s="306"/>
      <c r="FI3" s="306"/>
      <c r="FJ3" s="306"/>
      <c r="FK3" s="306"/>
      <c r="FL3" s="306"/>
      <c r="FM3" s="306"/>
      <c r="FN3" s="306"/>
      <c r="FO3" s="306"/>
      <c r="FP3" s="306"/>
      <c r="FQ3" s="306"/>
      <c r="FR3" s="306"/>
      <c r="FS3" s="306"/>
      <c r="FT3" s="306"/>
      <c r="FU3" s="306"/>
      <c r="FV3" s="306"/>
      <c r="FW3" s="306"/>
      <c r="FX3" s="306"/>
      <c r="FY3" s="306"/>
      <c r="FZ3" s="306"/>
      <c r="GA3" s="306"/>
      <c r="GB3" s="306"/>
      <c r="GC3" s="306"/>
      <c r="GD3" s="306"/>
      <c r="GE3" s="306"/>
      <c r="GF3" s="306"/>
      <c r="GG3" s="306"/>
      <c r="GH3" s="306"/>
      <c r="GI3" s="306"/>
      <c r="GJ3" s="306"/>
      <c r="GK3" s="306"/>
      <c r="GL3" s="306"/>
      <c r="GM3" s="306"/>
      <c r="GN3" s="306"/>
      <c r="GO3" s="306"/>
      <c r="GP3" s="306"/>
      <c r="GQ3" s="306"/>
      <c r="GR3" s="306"/>
      <c r="GS3" s="306"/>
      <c r="GT3" s="306"/>
      <c r="GU3" s="306"/>
      <c r="GV3" s="306"/>
      <c r="GW3" s="306"/>
      <c r="GX3" s="306"/>
      <c r="GY3" s="306"/>
      <c r="GZ3" s="306"/>
      <c r="HA3" s="306"/>
      <c r="HB3" s="306"/>
      <c r="HC3" s="306"/>
      <c r="HD3" s="306"/>
      <c r="HE3" s="306"/>
      <c r="HF3" s="306"/>
      <c r="HG3" s="306"/>
      <c r="HH3" s="306"/>
      <c r="HI3" s="306"/>
      <c r="HJ3" s="306"/>
      <c r="HK3" s="306"/>
      <c r="HL3" s="306"/>
      <c r="HM3" s="306"/>
      <c r="HN3" s="306"/>
      <c r="HO3" s="306"/>
      <c r="HP3" s="306"/>
      <c r="HQ3" s="306"/>
      <c r="HR3" s="306"/>
      <c r="HS3" s="306"/>
      <c r="HT3" s="306"/>
      <c r="HU3" s="306"/>
      <c r="HV3" s="306"/>
      <c r="HW3" s="306"/>
      <c r="HX3" s="306"/>
      <c r="HY3" s="306"/>
      <c r="HZ3" s="306"/>
      <c r="IA3" s="306"/>
      <c r="IB3" s="306"/>
      <c r="IC3" s="306"/>
      <c r="ID3" s="306"/>
      <c r="IE3" s="306"/>
      <c r="IF3" s="306"/>
      <c r="IG3" s="306"/>
      <c r="IH3" s="306"/>
      <c r="II3" s="306"/>
      <c r="IJ3" s="306"/>
      <c r="IK3" s="306"/>
      <c r="IL3" s="306"/>
      <c r="IM3" s="306"/>
      <c r="IN3" s="306"/>
      <c r="IO3" s="306"/>
      <c r="IP3" s="306"/>
      <c r="IQ3" s="306"/>
      <c r="IR3" s="306"/>
      <c r="IS3" s="306"/>
      <c r="IT3" s="306"/>
      <c r="IU3" s="306"/>
      <c r="IV3" s="306"/>
      <c r="IW3" s="306"/>
      <c r="IX3" s="306"/>
      <c r="IY3" s="306"/>
      <c r="IZ3" s="306"/>
      <c r="JA3" s="306"/>
      <c r="JB3" s="306"/>
      <c r="JC3" s="306"/>
      <c r="JD3" s="306"/>
      <c r="JE3" s="306"/>
      <c r="JF3" s="306"/>
      <c r="JG3" s="306"/>
      <c r="JH3" s="306"/>
      <c r="JI3" s="306"/>
      <c r="JJ3" s="306"/>
      <c r="JK3" s="306"/>
      <c r="JL3" s="306"/>
      <c r="JM3" s="306"/>
      <c r="JN3" s="306"/>
      <c r="JO3" s="306"/>
      <c r="JP3" s="306"/>
      <c r="JQ3" s="306"/>
      <c r="JR3" s="306"/>
      <c r="JS3" s="306"/>
      <c r="JT3" s="306"/>
      <c r="JU3" s="306"/>
      <c r="JV3" s="306"/>
      <c r="JW3" s="306"/>
      <c r="JX3" s="306"/>
      <c r="JY3" s="306"/>
      <c r="JZ3" s="306"/>
      <c r="KA3" s="306"/>
      <c r="KB3" s="306"/>
      <c r="KC3" s="306"/>
      <c r="KD3" s="306"/>
      <c r="KE3" s="306"/>
      <c r="KF3" s="306"/>
      <c r="KG3" s="306"/>
      <c r="KH3" s="306"/>
      <c r="KI3" s="306"/>
      <c r="KJ3" s="306"/>
      <c r="KK3" s="306"/>
      <c r="KL3" s="306"/>
      <c r="KM3" s="306"/>
      <c r="KN3" s="306"/>
      <c r="KO3" s="306"/>
      <c r="KP3" s="306"/>
      <c r="KQ3" s="306"/>
      <c r="KR3" s="306"/>
      <c r="KS3" s="306"/>
      <c r="KT3" s="306"/>
      <c r="KU3" s="306"/>
      <c r="KV3" s="306"/>
      <c r="KW3" s="306"/>
      <c r="KX3" s="306"/>
      <c r="KY3" s="306"/>
      <c r="KZ3" s="306"/>
      <c r="LA3" s="306"/>
      <c r="LB3" s="306"/>
      <c r="LC3" s="306"/>
      <c r="LD3" s="306"/>
      <c r="LE3" s="306"/>
      <c r="LF3" s="306"/>
      <c r="LG3" s="306"/>
      <c r="LH3" s="306"/>
      <c r="LI3" s="306"/>
      <c r="LJ3" s="306"/>
      <c r="LK3" s="306"/>
      <c r="LL3" s="306"/>
      <c r="LM3" s="306"/>
      <c r="LN3" s="306"/>
      <c r="LO3" s="306"/>
      <c r="LP3" s="306"/>
      <c r="LQ3" s="306"/>
      <c r="LR3" s="306"/>
      <c r="LS3" s="306"/>
      <c r="LT3" s="306"/>
      <c r="LU3" s="306"/>
      <c r="LV3" s="306"/>
      <c r="LW3" s="306"/>
      <c r="LX3" s="306"/>
      <c r="LY3" s="306"/>
      <c r="LZ3" s="306"/>
      <c r="MA3" s="306"/>
      <c r="MB3" s="306"/>
      <c r="MC3" s="306"/>
      <c r="MD3" s="306"/>
      <c r="ME3" s="306"/>
      <c r="MF3" s="306"/>
      <c r="MG3" s="306"/>
      <c r="MH3" s="306"/>
      <c r="MI3" s="306"/>
      <c r="MJ3" s="306"/>
      <c r="MK3" s="306"/>
      <c r="ML3" s="306"/>
      <c r="MM3" s="306"/>
      <c r="MN3" s="306"/>
      <c r="MO3" s="306"/>
      <c r="MP3" s="306"/>
      <c r="MQ3" s="306"/>
      <c r="MR3" s="306"/>
      <c r="MS3" s="306"/>
      <c r="MT3" s="306"/>
      <c r="MU3" s="306"/>
      <c r="MV3" s="306"/>
      <c r="MW3" s="306"/>
      <c r="MX3" s="306"/>
      <c r="MY3" s="306"/>
      <c r="MZ3" s="306"/>
      <c r="NA3" s="306"/>
      <c r="NB3" s="306"/>
      <c r="NC3" s="306"/>
      <c r="ND3" s="306"/>
      <c r="NE3" s="306"/>
      <c r="NF3" s="306"/>
      <c r="NG3" s="306"/>
      <c r="NH3" s="306"/>
      <c r="NI3" s="306"/>
      <c r="NJ3" s="306"/>
      <c r="NK3" s="306"/>
      <c r="NL3" s="306"/>
      <c r="NM3" s="306"/>
      <c r="NN3" s="306"/>
      <c r="NO3" s="306"/>
      <c r="NP3" s="306"/>
      <c r="NQ3" s="306"/>
      <c r="NR3" s="306"/>
      <c r="NS3" s="306"/>
      <c r="NT3" s="306"/>
      <c r="NU3" s="306"/>
      <c r="NV3" s="306"/>
      <c r="NW3" s="306"/>
      <c r="NX3" s="306"/>
      <c r="NY3" s="306"/>
      <c r="NZ3" s="306"/>
      <c r="OA3" s="306"/>
      <c r="OB3" s="306"/>
      <c r="OC3" s="306"/>
      <c r="OD3" s="306"/>
      <c r="OE3" s="306"/>
      <c r="OF3" s="306"/>
      <c r="OG3" s="306"/>
      <c r="OH3" s="306"/>
      <c r="OI3" s="306"/>
      <c r="OJ3" s="306"/>
      <c r="OK3" s="306"/>
      <c r="OL3" s="306"/>
      <c r="OM3" s="306"/>
      <c r="ON3" s="306"/>
      <c r="OO3" s="306"/>
      <c r="OP3" s="306"/>
      <c r="OQ3" s="306"/>
      <c r="OR3" s="306"/>
      <c r="OS3" s="306"/>
      <c r="OT3" s="306"/>
      <c r="OU3" s="306"/>
      <c r="OV3" s="306"/>
      <c r="OW3" s="306"/>
      <c r="OX3" s="306"/>
      <c r="OY3" s="306"/>
      <c r="OZ3" s="306"/>
      <c r="PA3" s="306"/>
      <c r="PB3" s="306"/>
      <c r="PC3" s="306"/>
      <c r="PD3" s="306"/>
      <c r="PE3" s="306"/>
      <c r="PF3" s="306"/>
      <c r="PG3" s="306"/>
      <c r="PH3" s="306"/>
      <c r="PI3" s="306"/>
      <c r="PJ3" s="306"/>
      <c r="PK3" s="306"/>
      <c r="PL3" s="306"/>
      <c r="PM3" s="306"/>
      <c r="PN3" s="306"/>
      <c r="PO3" s="306"/>
      <c r="PP3" s="306"/>
      <c r="PQ3" s="306"/>
      <c r="PR3" s="306"/>
      <c r="PS3" s="306"/>
      <c r="PT3" s="306"/>
      <c r="PU3" s="306"/>
      <c r="PV3" s="306"/>
      <c r="PW3" s="306"/>
      <c r="PX3" s="306"/>
      <c r="PY3" s="306"/>
      <c r="PZ3" s="306"/>
      <c r="QA3" s="306"/>
      <c r="QB3" s="306"/>
      <c r="QC3" s="306"/>
      <c r="QD3" s="306"/>
      <c r="QE3" s="306"/>
      <c r="QF3" s="306"/>
      <c r="QG3" s="306"/>
      <c r="QH3" s="306"/>
      <c r="QI3" s="306"/>
      <c r="QJ3" s="306"/>
      <c r="QK3" s="306"/>
      <c r="QL3" s="306"/>
      <c r="QM3" s="306"/>
      <c r="QN3" s="306"/>
      <c r="QO3" s="306"/>
      <c r="QP3" s="306"/>
      <c r="QQ3" s="306"/>
      <c r="QR3" s="306"/>
      <c r="QS3" s="306"/>
      <c r="QT3" s="306"/>
      <c r="QU3" s="306"/>
      <c r="QV3" s="306"/>
      <c r="QW3" s="306"/>
      <c r="QX3" s="306"/>
      <c r="QY3" s="306"/>
      <c r="QZ3" s="306"/>
      <c r="RA3" s="306"/>
      <c r="RB3" s="306"/>
      <c r="RC3" s="306"/>
      <c r="RD3" s="306"/>
      <c r="RE3" s="306"/>
      <c r="RF3" s="306"/>
      <c r="RG3" s="306"/>
      <c r="RH3" s="306"/>
      <c r="RI3" s="306"/>
      <c r="RJ3" s="306"/>
      <c r="RK3" s="306"/>
      <c r="RL3" s="306"/>
      <c r="RM3" s="306"/>
      <c r="RN3" s="306"/>
      <c r="RO3" s="306"/>
      <c r="RP3" s="306"/>
      <c r="RQ3" s="306"/>
      <c r="RR3" s="306"/>
      <c r="RS3" s="306"/>
      <c r="RT3" s="306"/>
      <c r="RU3" s="306"/>
      <c r="RV3" s="306"/>
      <c r="RW3" s="306"/>
      <c r="RX3" s="306"/>
      <c r="RY3" s="306"/>
      <c r="RZ3" s="306"/>
      <c r="SA3" s="306"/>
      <c r="SB3" s="306"/>
      <c r="SC3" s="306"/>
      <c r="SD3" s="306"/>
      <c r="SE3" s="306"/>
      <c r="SF3" s="306"/>
      <c r="SG3" s="306"/>
      <c r="SH3" s="306"/>
      <c r="SI3" s="306"/>
      <c r="SJ3" s="306"/>
      <c r="SK3" s="306"/>
      <c r="SL3" s="306"/>
      <c r="SM3" s="306"/>
      <c r="SN3" s="306"/>
      <c r="SO3" s="306"/>
      <c r="SP3" s="306"/>
      <c r="SQ3" s="306"/>
      <c r="SR3" s="306"/>
      <c r="SS3" s="306"/>
      <c r="ST3" s="306"/>
      <c r="SU3" s="306"/>
      <c r="SV3" s="306"/>
      <c r="SW3" s="306"/>
      <c r="SX3" s="306"/>
      <c r="SY3" s="306"/>
      <c r="SZ3" s="306"/>
      <c r="TA3" s="306"/>
      <c r="TB3" s="306"/>
      <c r="TC3" s="306"/>
      <c r="TD3" s="306"/>
      <c r="TE3" s="306"/>
      <c r="TF3" s="306"/>
      <c r="TG3" s="306"/>
      <c r="TH3" s="306"/>
      <c r="TI3" s="306"/>
      <c r="TJ3" s="306"/>
      <c r="TK3" s="306"/>
      <c r="TL3" s="306"/>
      <c r="TM3" s="306"/>
      <c r="TN3" s="306"/>
      <c r="TO3" s="306"/>
      <c r="TP3" s="306"/>
      <c r="TQ3" s="306"/>
      <c r="TR3" s="306"/>
      <c r="TS3" s="306"/>
      <c r="TT3" s="306"/>
      <c r="TU3" s="306"/>
      <c r="TV3" s="306"/>
      <c r="TW3" s="306"/>
      <c r="TX3" s="306"/>
      <c r="TY3" s="306"/>
      <c r="TZ3" s="306"/>
      <c r="UA3" s="306"/>
      <c r="UB3" s="306"/>
      <c r="UC3" s="306"/>
      <c r="UD3" s="306"/>
      <c r="UE3" s="306"/>
      <c r="UF3" s="306"/>
      <c r="UG3" s="306"/>
      <c r="UH3" s="306"/>
      <c r="UI3" s="306"/>
      <c r="UJ3" s="306"/>
      <c r="UK3" s="306"/>
      <c r="UL3" s="306"/>
      <c r="UM3" s="306"/>
      <c r="UN3" s="306"/>
      <c r="UO3" s="306"/>
      <c r="UP3" s="306"/>
      <c r="UQ3" s="306"/>
      <c r="UR3" s="306"/>
      <c r="US3" s="306"/>
      <c r="UT3" s="306"/>
      <c r="UU3" s="306"/>
      <c r="UV3" s="306"/>
      <c r="UW3" s="306"/>
      <c r="UX3" s="306"/>
      <c r="UY3" s="306"/>
      <c r="UZ3" s="306"/>
      <c r="VA3" s="306"/>
      <c r="VB3" s="306"/>
      <c r="VC3" s="306"/>
      <c r="VD3" s="306"/>
      <c r="VE3" s="306"/>
      <c r="VF3" s="306"/>
      <c r="VG3" s="306"/>
      <c r="VH3" s="306"/>
      <c r="VI3" s="306"/>
      <c r="VJ3" s="306"/>
      <c r="VK3" s="306"/>
      <c r="VL3" s="306"/>
      <c r="VM3" s="306"/>
      <c r="VN3" s="306"/>
      <c r="VO3" s="306"/>
      <c r="VP3" s="306"/>
      <c r="VQ3" s="306"/>
      <c r="VR3" s="306"/>
      <c r="VS3" s="306"/>
      <c r="VT3" s="306"/>
      <c r="VU3" s="306"/>
      <c r="VV3" s="306"/>
      <c r="VW3" s="306"/>
      <c r="VX3" s="306"/>
      <c r="VY3" s="306"/>
      <c r="VZ3" s="306"/>
      <c r="WA3" s="306"/>
      <c r="WB3" s="306"/>
      <c r="WC3" s="306"/>
      <c r="WD3" s="306"/>
      <c r="WE3" s="306"/>
      <c r="WF3" s="306"/>
      <c r="WG3" s="306"/>
      <c r="WH3" s="306"/>
      <c r="WI3" s="306"/>
      <c r="WJ3" s="306"/>
      <c r="WK3" s="306"/>
      <c r="WL3" s="306"/>
      <c r="WM3" s="306"/>
      <c r="WN3" s="306"/>
      <c r="WO3" s="306"/>
      <c r="WP3" s="306"/>
      <c r="WQ3" s="306"/>
      <c r="WR3" s="306"/>
      <c r="WS3" s="306"/>
      <c r="WT3" s="306"/>
      <c r="WU3" s="306"/>
      <c r="WV3" s="306"/>
      <c r="WW3" s="306"/>
      <c r="WX3" s="306"/>
      <c r="WY3" s="306"/>
      <c r="WZ3" s="306"/>
      <c r="XA3" s="306"/>
      <c r="XB3" s="306"/>
      <c r="XC3" s="306"/>
      <c r="XD3" s="306"/>
      <c r="XE3" s="306"/>
      <c r="XF3" s="306"/>
      <c r="XG3" s="306"/>
      <c r="XH3" s="306"/>
      <c r="XI3" s="306"/>
      <c r="XJ3" s="306"/>
      <c r="XK3" s="306"/>
      <c r="XL3" s="306"/>
      <c r="XM3" s="306"/>
      <c r="XN3" s="306"/>
      <c r="XO3" s="306"/>
      <c r="XP3" s="306"/>
      <c r="XQ3" s="306"/>
      <c r="XR3" s="306"/>
      <c r="XS3" s="306"/>
      <c r="XT3" s="306"/>
      <c r="XU3" s="306"/>
      <c r="XV3" s="306"/>
      <c r="XW3" s="306"/>
      <c r="XX3" s="306"/>
      <c r="XY3" s="306"/>
      <c r="XZ3" s="306"/>
      <c r="YA3" s="306"/>
      <c r="YB3" s="306"/>
      <c r="YC3" s="306"/>
      <c r="YD3" s="306"/>
      <c r="YE3" s="306"/>
      <c r="YF3" s="306"/>
      <c r="YG3" s="306"/>
      <c r="YH3" s="306"/>
      <c r="YI3" s="306"/>
      <c r="YJ3" s="306"/>
      <c r="YK3" s="306"/>
      <c r="YL3" s="306"/>
      <c r="YM3" s="306"/>
      <c r="YN3" s="306"/>
      <c r="YO3" s="306"/>
      <c r="YP3" s="306"/>
      <c r="YQ3" s="306"/>
      <c r="YR3" s="306"/>
      <c r="YS3" s="306"/>
      <c r="YT3" s="306"/>
      <c r="YU3" s="306"/>
      <c r="YV3" s="306"/>
      <c r="YW3" s="306"/>
      <c r="YX3" s="306"/>
      <c r="YY3" s="306"/>
      <c r="YZ3" s="306"/>
      <c r="ZA3" s="306"/>
      <c r="ZB3" s="306"/>
      <c r="ZC3" s="306"/>
      <c r="ZD3" s="306"/>
      <c r="ZE3" s="306"/>
      <c r="ZF3" s="306"/>
      <c r="ZG3" s="306"/>
      <c r="ZH3" s="306"/>
      <c r="ZI3" s="306"/>
      <c r="ZJ3" s="306"/>
      <c r="ZK3" s="306"/>
      <c r="ZL3" s="306"/>
      <c r="ZM3" s="306"/>
      <c r="ZN3" s="306"/>
      <c r="ZO3" s="306"/>
      <c r="ZP3" s="306"/>
      <c r="ZQ3" s="306"/>
      <c r="ZR3" s="306"/>
      <c r="ZS3" s="306"/>
      <c r="ZT3" s="306"/>
      <c r="ZU3" s="306"/>
      <c r="ZV3" s="306"/>
      <c r="ZW3" s="306"/>
      <c r="ZX3" s="306"/>
      <c r="ZY3" s="306"/>
      <c r="ZZ3" s="306"/>
      <c r="AAA3" s="306"/>
      <c r="AAB3" s="306"/>
      <c r="AAC3" s="306"/>
      <c r="AAD3" s="306"/>
      <c r="AAE3" s="306"/>
      <c r="AAF3" s="306"/>
      <c r="AAG3" s="306"/>
      <c r="AAH3" s="306"/>
      <c r="AAI3" s="306"/>
      <c r="AAJ3" s="306"/>
      <c r="AAK3" s="306"/>
      <c r="AAL3" s="306"/>
      <c r="AAM3" s="306"/>
      <c r="AAN3" s="306"/>
      <c r="AAO3" s="306"/>
      <c r="AAP3" s="306"/>
      <c r="AAQ3" s="306"/>
      <c r="AAR3" s="306"/>
      <c r="AAS3" s="306"/>
      <c r="AAT3" s="306"/>
      <c r="AAU3" s="306"/>
      <c r="AAV3" s="306"/>
      <c r="AAW3" s="306"/>
      <c r="AAX3" s="306"/>
      <c r="AAY3" s="306"/>
      <c r="AAZ3" s="306"/>
      <c r="ABA3" s="306"/>
      <c r="ABB3" s="306"/>
      <c r="ABC3" s="306"/>
      <c r="ABD3" s="306"/>
      <c r="ABE3" s="306"/>
      <c r="ABF3" s="306"/>
      <c r="ABG3" s="306"/>
      <c r="ABH3" s="306"/>
      <c r="ABI3" s="306"/>
      <c r="ABJ3" s="306"/>
      <c r="ABK3" s="306"/>
      <c r="ABL3" s="306"/>
      <c r="ABM3" s="306"/>
      <c r="ABN3" s="306"/>
      <c r="ABO3" s="306"/>
      <c r="ABP3" s="306"/>
      <c r="ABQ3" s="306"/>
      <c r="ABR3" s="306"/>
      <c r="ABS3" s="306"/>
      <c r="ABT3" s="306"/>
      <c r="ABU3" s="306"/>
      <c r="ABV3" s="306"/>
      <c r="ABW3" s="306"/>
      <c r="ABX3" s="306"/>
      <c r="ABY3" s="306"/>
      <c r="ABZ3" s="306"/>
      <c r="ACA3" s="306"/>
      <c r="ACB3" s="306"/>
      <c r="ACC3" s="306"/>
      <c r="ACD3" s="306"/>
      <c r="ACE3" s="306"/>
      <c r="ACF3" s="306"/>
      <c r="ACG3" s="306"/>
      <c r="ACH3" s="306"/>
      <c r="ACI3" s="306"/>
      <c r="ACJ3" s="306"/>
      <c r="ACK3" s="306"/>
      <c r="ACL3" s="306"/>
      <c r="ACM3" s="306"/>
      <c r="ACN3" s="306"/>
      <c r="ACO3" s="306"/>
      <c r="ACP3" s="306"/>
      <c r="ACQ3" s="306"/>
      <c r="ACR3" s="306"/>
      <c r="ACS3" s="306"/>
      <c r="ACT3" s="306"/>
      <c r="ACU3" s="306"/>
      <c r="ACV3" s="306"/>
      <c r="ACW3" s="306"/>
      <c r="ACX3" s="306"/>
      <c r="ACY3" s="306"/>
      <c r="ACZ3" s="306"/>
      <c r="ADA3" s="306"/>
      <c r="ADB3" s="306"/>
      <c r="ADC3" s="306"/>
      <c r="ADD3" s="306"/>
      <c r="ADE3" s="306"/>
      <c r="ADF3" s="306"/>
      <c r="ADG3" s="306"/>
      <c r="ADH3" s="306"/>
      <c r="ADI3" s="306"/>
      <c r="ADJ3" s="306"/>
      <c r="ADK3" s="306"/>
      <c r="ADL3" s="306"/>
      <c r="ADM3" s="306"/>
      <c r="ADN3" s="306"/>
      <c r="ADO3" s="306"/>
      <c r="ADP3" s="306"/>
      <c r="ADQ3" s="306"/>
      <c r="ADR3" s="306"/>
      <c r="ADS3" s="306"/>
      <c r="ADT3" s="306"/>
      <c r="ADU3" s="306"/>
      <c r="ADV3" s="306"/>
      <c r="ADW3" s="306"/>
      <c r="ADX3" s="306"/>
      <c r="ADY3" s="306"/>
      <c r="ADZ3" s="306"/>
      <c r="AEA3" s="306"/>
      <c r="AEB3" s="306"/>
      <c r="AEC3" s="306"/>
      <c r="AED3" s="306"/>
      <c r="AEE3" s="306"/>
      <c r="AEF3" s="306"/>
      <c r="AEG3" s="306"/>
      <c r="AEH3" s="306"/>
      <c r="AEI3" s="306"/>
      <c r="AEJ3" s="306"/>
      <c r="AEK3" s="306"/>
      <c r="AEL3" s="306"/>
      <c r="AEM3" s="306"/>
      <c r="AEN3" s="306"/>
      <c r="AEO3" s="306"/>
      <c r="AEP3" s="306"/>
      <c r="AEQ3" s="306"/>
      <c r="AER3" s="306"/>
      <c r="AES3" s="306"/>
      <c r="AET3" s="306"/>
      <c r="AEU3" s="306"/>
      <c r="AEV3" s="306"/>
      <c r="AEW3" s="306"/>
      <c r="AEX3" s="306"/>
      <c r="AEY3" s="306"/>
      <c r="AEZ3" s="306"/>
      <c r="AFA3" s="306"/>
      <c r="AFB3" s="306"/>
      <c r="AFC3" s="306"/>
      <c r="AFD3" s="306"/>
      <c r="AFE3" s="306"/>
      <c r="AFF3" s="306"/>
      <c r="AFG3" s="306"/>
      <c r="AFH3" s="306"/>
      <c r="AFI3" s="306"/>
      <c r="AFJ3" s="306"/>
      <c r="AFK3" s="306"/>
      <c r="AFL3" s="306"/>
      <c r="AFM3" s="306"/>
      <c r="AFN3" s="306"/>
      <c r="AFO3" s="306"/>
      <c r="AFP3" s="306"/>
      <c r="AFQ3" s="306"/>
      <c r="AFR3" s="306"/>
      <c r="AFS3" s="306"/>
      <c r="AFT3" s="306"/>
      <c r="AFU3" s="306"/>
      <c r="AFV3" s="306"/>
      <c r="AFW3" s="306"/>
      <c r="AFX3" s="306"/>
      <c r="AFY3" s="306"/>
      <c r="AFZ3" s="306"/>
      <c r="AGA3" s="306"/>
      <c r="AGB3" s="306"/>
      <c r="AGC3" s="306"/>
      <c r="AGD3" s="306"/>
      <c r="AGE3" s="306"/>
      <c r="AGF3" s="306"/>
      <c r="AGG3" s="306"/>
      <c r="AGH3" s="306"/>
      <c r="AGI3" s="306"/>
      <c r="AGJ3" s="306"/>
      <c r="AGK3" s="306"/>
      <c r="AGL3" s="306"/>
      <c r="AGM3" s="306"/>
      <c r="AGN3" s="306"/>
      <c r="AGO3" s="306"/>
      <c r="AGP3" s="306"/>
      <c r="AGQ3" s="306"/>
      <c r="AGR3" s="306"/>
      <c r="AGS3" s="306"/>
      <c r="AGT3" s="306"/>
      <c r="AGU3" s="306"/>
      <c r="AGV3" s="306"/>
      <c r="AGW3" s="306"/>
      <c r="AGX3" s="306"/>
      <c r="AGY3" s="306"/>
      <c r="AGZ3" s="306"/>
      <c r="AHA3" s="306"/>
      <c r="AHB3" s="306"/>
      <c r="AHC3" s="306"/>
      <c r="AHD3" s="306"/>
      <c r="AHE3" s="306"/>
      <c r="AHF3" s="306"/>
      <c r="AHG3" s="306"/>
      <c r="AHH3" s="306"/>
      <c r="AHI3" s="306"/>
      <c r="AHJ3" s="306"/>
      <c r="AHK3" s="306"/>
      <c r="AHL3" s="306"/>
      <c r="AHM3" s="306"/>
      <c r="AHN3" s="306"/>
      <c r="AHO3" s="306"/>
      <c r="AHP3" s="306"/>
      <c r="AHQ3" s="306"/>
      <c r="AHR3" s="306"/>
      <c r="AHS3" s="306"/>
      <c r="AHT3" s="306"/>
      <c r="AHU3" s="306"/>
      <c r="AHV3" s="306"/>
      <c r="AHW3" s="306"/>
      <c r="AHX3" s="306"/>
      <c r="AHY3" s="306"/>
      <c r="AHZ3" s="306"/>
      <c r="AIA3" s="306"/>
      <c r="AIB3" s="306"/>
      <c r="AIC3" s="306"/>
      <c r="AID3" s="306"/>
      <c r="AIE3" s="306"/>
      <c r="AIF3" s="306"/>
      <c r="AIG3" s="306"/>
      <c r="AIH3" s="306"/>
      <c r="AII3" s="306"/>
      <c r="AIJ3" s="306"/>
      <c r="AIK3" s="306"/>
      <c r="AIL3" s="306"/>
      <c r="AIM3" s="306"/>
      <c r="AIN3" s="306"/>
      <c r="AIO3" s="306"/>
      <c r="AIP3" s="306"/>
      <c r="AIQ3" s="306"/>
      <c r="AIR3" s="306"/>
      <c r="AIS3" s="306"/>
      <c r="AIT3" s="306"/>
      <c r="AIU3" s="306"/>
      <c r="AIV3" s="306"/>
      <c r="AIW3" s="306"/>
      <c r="AIX3" s="306"/>
      <c r="AIY3" s="306"/>
      <c r="AIZ3" s="306"/>
      <c r="AJA3" s="306"/>
      <c r="AJB3" s="306"/>
      <c r="AJC3" s="306"/>
      <c r="AJD3" s="306"/>
      <c r="AJE3" s="306"/>
      <c r="AJF3" s="306"/>
      <c r="AJG3" s="306"/>
      <c r="AJH3" s="306"/>
      <c r="AJI3" s="306"/>
      <c r="AJJ3" s="306"/>
      <c r="AJK3" s="306"/>
      <c r="AJL3" s="306"/>
      <c r="AJM3" s="306"/>
      <c r="AJN3" s="306"/>
      <c r="AJO3" s="306"/>
      <c r="AJP3" s="306"/>
      <c r="AJQ3" s="306"/>
      <c r="AJR3" s="306"/>
      <c r="AJS3" s="306"/>
      <c r="AJT3" s="306"/>
      <c r="AJU3" s="306"/>
      <c r="AJV3" s="306"/>
      <c r="AJW3" s="306"/>
      <c r="AJX3" s="306"/>
      <c r="AJY3" s="306"/>
      <c r="AJZ3" s="306"/>
      <c r="AKA3" s="306"/>
      <c r="AKB3" s="306"/>
      <c r="AKC3" s="306"/>
      <c r="AKD3" s="306"/>
      <c r="AKE3" s="306"/>
      <c r="AKF3" s="306"/>
      <c r="AKG3" s="306"/>
      <c r="AKH3" s="306"/>
      <c r="AKI3" s="306"/>
      <c r="AKJ3" s="306"/>
      <c r="AKK3" s="306"/>
      <c r="AKL3" s="306"/>
      <c r="AKM3" s="306"/>
      <c r="AKN3" s="306"/>
      <c r="AKO3" s="306"/>
      <c r="AKP3" s="306"/>
      <c r="AKQ3" s="306"/>
      <c r="AKR3" s="306"/>
      <c r="AKS3" s="306"/>
      <c r="AKT3" s="306"/>
      <c r="AKU3" s="306"/>
      <c r="AKV3" s="306"/>
      <c r="AKW3" s="306"/>
      <c r="AKX3" s="306"/>
      <c r="AKY3" s="306"/>
      <c r="AKZ3" s="306"/>
      <c r="ALA3" s="306"/>
      <c r="ALB3" s="306"/>
      <c r="ALC3" s="306"/>
      <c r="ALD3" s="306"/>
      <c r="ALE3" s="306"/>
      <c r="ALF3" s="306"/>
      <c r="ALG3" s="306"/>
      <c r="ALH3" s="306"/>
      <c r="ALI3" s="306"/>
      <c r="ALJ3" s="306"/>
      <c r="ALK3" s="306"/>
      <c r="ALL3" s="306"/>
      <c r="ALM3" s="306"/>
      <c r="ALN3" s="306"/>
      <c r="ALO3" s="306"/>
      <c r="ALP3" s="306"/>
      <c r="ALQ3" s="306"/>
      <c r="ALR3" s="306"/>
      <c r="ALS3" s="306"/>
      <c r="ALT3" s="306"/>
      <c r="ALU3" s="306"/>
      <c r="ALV3" s="306"/>
      <c r="ALW3" s="306"/>
      <c r="ALX3" s="306"/>
      <c r="ALY3" s="306"/>
      <c r="ALZ3" s="306"/>
      <c r="AMA3" s="306"/>
      <c r="AMB3" s="306"/>
      <c r="AMC3" s="306"/>
      <c r="AMD3" s="306"/>
      <c r="AME3" s="306"/>
      <c r="AMF3" s="306"/>
      <c r="AMG3" s="306"/>
      <c r="AMH3" s="306"/>
      <c r="AMI3" s="306"/>
      <c r="AMJ3" s="306"/>
      <c r="AMK3" s="306"/>
      <c r="AML3" s="306"/>
      <c r="AMM3" s="306"/>
      <c r="AMN3" s="306"/>
      <c r="AMO3" s="306"/>
      <c r="AMP3" s="306"/>
      <c r="AMQ3" s="306"/>
      <c r="AMR3" s="306"/>
      <c r="AMS3" s="306"/>
      <c r="AMT3" s="306"/>
      <c r="AMU3" s="306"/>
      <c r="AMV3" s="306"/>
      <c r="AMW3" s="306"/>
      <c r="AMX3" s="306"/>
      <c r="AMY3" s="306"/>
      <c r="AMZ3" s="306"/>
      <c r="ANA3" s="306"/>
      <c r="ANB3" s="306"/>
      <c r="ANC3" s="306"/>
      <c r="AND3" s="306"/>
      <c r="ANE3" s="306"/>
      <c r="ANF3" s="306"/>
      <c r="ANG3" s="306"/>
      <c r="ANH3" s="306"/>
      <c r="ANI3" s="306"/>
      <c r="ANJ3" s="306"/>
      <c r="ANK3" s="306"/>
      <c r="ANL3" s="306"/>
      <c r="ANM3" s="306"/>
      <c r="ANN3" s="306"/>
      <c r="ANO3" s="306"/>
      <c r="ANP3" s="306"/>
      <c r="ANQ3" s="306"/>
      <c r="ANR3" s="306"/>
      <c r="ANS3" s="306"/>
      <c r="ANT3" s="306"/>
      <c r="ANU3" s="306"/>
      <c r="ANV3" s="306"/>
      <c r="ANW3" s="306"/>
      <c r="ANX3" s="306"/>
      <c r="ANY3" s="306"/>
      <c r="ANZ3" s="306"/>
      <c r="AOA3" s="306"/>
      <c r="AOB3" s="306"/>
      <c r="AOC3" s="306"/>
      <c r="AOD3" s="306"/>
      <c r="AOE3" s="306"/>
      <c r="AOF3" s="306"/>
      <c r="AOG3" s="306"/>
      <c r="AOH3" s="306"/>
      <c r="AOI3" s="306"/>
      <c r="AOJ3" s="306"/>
      <c r="AOK3" s="306"/>
      <c r="AOL3" s="306"/>
      <c r="AOM3" s="306"/>
      <c r="AON3" s="306"/>
      <c r="AOO3" s="306"/>
      <c r="AOP3" s="306"/>
      <c r="AOQ3" s="306"/>
      <c r="AOR3" s="306"/>
      <c r="AOS3" s="306"/>
      <c r="AOT3" s="306"/>
      <c r="AOU3" s="306"/>
      <c r="AOV3" s="306"/>
      <c r="AOW3" s="306"/>
      <c r="AOX3" s="306"/>
      <c r="AOY3" s="306"/>
      <c r="AOZ3" s="306"/>
      <c r="APA3" s="306"/>
      <c r="APB3" s="306"/>
      <c r="APC3" s="306"/>
      <c r="APD3" s="306"/>
      <c r="APE3" s="306"/>
      <c r="APF3" s="306"/>
      <c r="APG3" s="306"/>
      <c r="APH3" s="306"/>
      <c r="API3" s="306"/>
      <c r="APJ3" s="306"/>
      <c r="APK3" s="306"/>
      <c r="APL3" s="306"/>
      <c r="APM3" s="306"/>
      <c r="APN3" s="306"/>
      <c r="APO3" s="306"/>
      <c r="APP3" s="306"/>
      <c r="APQ3" s="306"/>
      <c r="APR3" s="306"/>
      <c r="APS3" s="306"/>
      <c r="APT3" s="306"/>
      <c r="APU3" s="306"/>
      <c r="APV3" s="306"/>
      <c r="APW3" s="306"/>
      <c r="APX3" s="306"/>
      <c r="APY3" s="306"/>
      <c r="APZ3" s="306"/>
      <c r="AQA3" s="306"/>
      <c r="AQB3" s="306"/>
      <c r="AQC3" s="306"/>
      <c r="AQD3" s="306"/>
      <c r="AQE3" s="306"/>
      <c r="AQF3" s="306"/>
      <c r="AQG3" s="306"/>
      <c r="AQH3" s="306"/>
      <c r="AQI3" s="306"/>
      <c r="AQJ3" s="306"/>
      <c r="AQK3" s="306"/>
      <c r="AQL3" s="306"/>
      <c r="AQM3" s="306"/>
      <c r="AQN3" s="306"/>
      <c r="AQO3" s="306"/>
      <c r="AQP3" s="306"/>
      <c r="AQQ3" s="306"/>
      <c r="AQR3" s="306"/>
      <c r="AQS3" s="306"/>
      <c r="AQT3" s="306"/>
      <c r="AQU3" s="306"/>
      <c r="AQV3" s="306"/>
      <c r="AQW3" s="306"/>
      <c r="AQX3" s="306"/>
      <c r="AQY3" s="306"/>
      <c r="AQZ3" s="306"/>
      <c r="ARA3" s="306"/>
      <c r="ARB3" s="306"/>
      <c r="ARC3" s="306"/>
      <c r="ARD3" s="306"/>
      <c r="ARE3" s="306"/>
      <c r="ARF3" s="306"/>
      <c r="ARG3" s="306"/>
      <c r="ARH3" s="306"/>
      <c r="ARI3" s="306"/>
      <c r="ARJ3" s="306"/>
      <c r="ARK3" s="306"/>
      <c r="ARL3" s="306"/>
      <c r="ARM3" s="306"/>
      <c r="ARN3" s="306"/>
      <c r="ARO3" s="306"/>
      <c r="ARP3" s="306"/>
      <c r="ARQ3" s="306"/>
      <c r="ARR3" s="306"/>
      <c r="ARS3" s="306"/>
      <c r="ART3" s="306"/>
      <c r="ARU3" s="306"/>
      <c r="ARV3" s="306"/>
      <c r="ARW3" s="306"/>
      <c r="ARX3" s="306"/>
      <c r="ARY3" s="306"/>
      <c r="ARZ3" s="306"/>
      <c r="ASA3" s="306"/>
      <c r="ASB3" s="306"/>
      <c r="ASC3" s="306"/>
      <c r="ASD3" s="306"/>
      <c r="ASE3" s="306"/>
      <c r="ASF3" s="306"/>
      <c r="ASG3" s="306"/>
      <c r="ASH3" s="306"/>
      <c r="ASI3" s="306"/>
      <c r="ASJ3" s="306"/>
      <c r="ASK3" s="306"/>
      <c r="ASL3" s="306"/>
      <c r="ASM3" s="306"/>
      <c r="ASN3" s="306"/>
      <c r="ASO3" s="306"/>
      <c r="ASP3" s="306"/>
      <c r="ASQ3" s="306"/>
      <c r="ASR3" s="306"/>
      <c r="ASS3" s="306"/>
      <c r="AST3" s="306"/>
      <c r="ASU3" s="306"/>
      <c r="ASV3" s="306"/>
      <c r="ASW3" s="306"/>
      <c r="ASX3" s="306"/>
      <c r="ASY3" s="306"/>
      <c r="ASZ3" s="306"/>
      <c r="ATA3" s="306"/>
      <c r="ATB3" s="306"/>
      <c r="ATC3" s="306"/>
      <c r="ATD3" s="306"/>
      <c r="ATE3" s="306"/>
      <c r="ATF3" s="306"/>
      <c r="ATG3" s="306"/>
      <c r="ATH3" s="306"/>
      <c r="ATI3" s="306"/>
      <c r="ATJ3" s="306"/>
      <c r="ATK3" s="306"/>
      <c r="ATL3" s="306"/>
      <c r="ATM3" s="306"/>
      <c r="ATN3" s="306"/>
      <c r="ATO3" s="306"/>
      <c r="ATP3" s="306"/>
      <c r="ATQ3" s="306"/>
      <c r="ATR3" s="306"/>
      <c r="ATS3" s="306"/>
      <c r="ATT3" s="306"/>
      <c r="ATU3" s="306"/>
      <c r="ATV3" s="306"/>
      <c r="ATW3" s="306"/>
      <c r="ATX3" s="306"/>
      <c r="ATY3" s="306"/>
      <c r="ATZ3" s="306"/>
      <c r="AUA3" s="306"/>
      <c r="AUB3" s="306"/>
      <c r="AUC3" s="306"/>
      <c r="AUD3" s="306"/>
      <c r="AUE3" s="306"/>
      <c r="AUF3" s="306"/>
      <c r="AUG3" s="306"/>
      <c r="AUH3" s="306"/>
      <c r="AUI3" s="306"/>
      <c r="AUJ3" s="306"/>
      <c r="AUK3" s="306"/>
      <c r="AUL3" s="306"/>
      <c r="AUM3" s="306"/>
      <c r="AUN3" s="306"/>
      <c r="AUO3" s="306"/>
      <c r="AUP3" s="306"/>
      <c r="AUQ3" s="306"/>
      <c r="AUR3" s="306"/>
      <c r="AUS3" s="306"/>
      <c r="AUT3" s="306"/>
      <c r="AUU3" s="306"/>
      <c r="AUV3" s="306"/>
      <c r="AUW3" s="306"/>
      <c r="AUX3" s="306"/>
      <c r="AUY3" s="306"/>
      <c r="AUZ3" s="306"/>
      <c r="AVA3" s="306"/>
      <c r="AVB3" s="306"/>
      <c r="AVC3" s="306"/>
      <c r="AVD3" s="306"/>
      <c r="AVE3" s="306"/>
      <c r="AVF3" s="306"/>
      <c r="AVG3" s="306"/>
      <c r="AVH3" s="306"/>
      <c r="AVI3" s="306"/>
      <c r="AVJ3" s="306"/>
      <c r="AVK3" s="306"/>
      <c r="AVL3" s="306"/>
      <c r="AVM3" s="306"/>
      <c r="AVN3" s="306"/>
      <c r="AVO3" s="306"/>
      <c r="AVP3" s="306"/>
      <c r="AVQ3" s="306"/>
      <c r="AVR3" s="306"/>
      <c r="AVS3" s="306"/>
      <c r="AVT3" s="306"/>
      <c r="AVU3" s="306"/>
      <c r="AVV3" s="306"/>
      <c r="AVW3" s="306"/>
      <c r="AVX3" s="306"/>
      <c r="AVY3" s="306"/>
      <c r="AVZ3" s="306"/>
      <c r="AWA3" s="306"/>
      <c r="AWB3" s="306"/>
      <c r="AWC3" s="306"/>
      <c r="AWD3" s="306"/>
      <c r="AWE3" s="306"/>
      <c r="AWF3" s="306"/>
      <c r="AWG3" s="306"/>
      <c r="AWH3" s="306"/>
      <c r="AWI3" s="306"/>
      <c r="AWJ3" s="306"/>
      <c r="AWK3" s="306"/>
      <c r="AWL3" s="306"/>
      <c r="AWM3" s="306"/>
      <c r="AWN3" s="306"/>
      <c r="AWO3" s="306"/>
      <c r="AWP3" s="306"/>
      <c r="AWQ3" s="306"/>
      <c r="AWR3" s="306"/>
      <c r="AWS3" s="306"/>
      <c r="AWT3" s="306"/>
      <c r="AWU3" s="306"/>
      <c r="AWV3" s="306"/>
      <c r="AWW3" s="306"/>
      <c r="AWX3" s="306"/>
      <c r="AWY3" s="306"/>
      <c r="AWZ3" s="306"/>
      <c r="AXA3" s="306"/>
      <c r="AXB3" s="306"/>
      <c r="AXC3" s="306"/>
      <c r="AXD3" s="306"/>
      <c r="AXE3" s="306"/>
      <c r="AXF3" s="306"/>
      <c r="AXG3" s="306"/>
      <c r="AXH3" s="306"/>
      <c r="AXI3" s="306"/>
      <c r="AXJ3" s="306"/>
      <c r="AXK3" s="306"/>
      <c r="AXL3" s="306"/>
      <c r="AXM3" s="306"/>
      <c r="AXN3" s="306"/>
      <c r="AXO3" s="306"/>
      <c r="AXP3" s="306"/>
      <c r="AXQ3" s="306"/>
      <c r="AXR3" s="306"/>
      <c r="AXS3" s="306"/>
      <c r="AXT3" s="306"/>
      <c r="AXU3" s="306"/>
      <c r="AXV3" s="306"/>
      <c r="AXW3" s="306"/>
      <c r="AXX3" s="306"/>
      <c r="AXY3" s="306"/>
      <c r="AXZ3" s="306"/>
      <c r="AYA3" s="306"/>
      <c r="AYB3" s="306"/>
      <c r="AYC3" s="306"/>
      <c r="AYD3" s="306"/>
      <c r="AYE3" s="306"/>
      <c r="AYF3" s="306"/>
      <c r="AYG3" s="306"/>
      <c r="AYH3" s="306"/>
      <c r="AYI3" s="306"/>
      <c r="AYJ3" s="306"/>
      <c r="AYK3" s="306"/>
      <c r="AYL3" s="306"/>
      <c r="AYM3" s="306"/>
      <c r="AYN3" s="306"/>
      <c r="AYO3" s="306"/>
      <c r="AYP3" s="306"/>
      <c r="AYQ3" s="306"/>
      <c r="AYR3" s="306"/>
      <c r="AYS3" s="306"/>
      <c r="AYT3" s="306"/>
      <c r="AYU3" s="306"/>
      <c r="AYV3" s="306"/>
      <c r="AYW3" s="306"/>
      <c r="AYX3" s="306"/>
      <c r="AYY3" s="306"/>
      <c r="AYZ3" s="306"/>
      <c r="AZA3" s="306"/>
      <c r="AZB3" s="306"/>
      <c r="AZC3" s="306"/>
      <c r="AZD3" s="306"/>
      <c r="AZE3" s="306"/>
      <c r="AZF3" s="306"/>
      <c r="AZG3" s="306"/>
      <c r="AZH3" s="306"/>
      <c r="AZI3" s="306"/>
      <c r="AZJ3" s="306"/>
      <c r="AZK3" s="306"/>
      <c r="AZL3" s="306"/>
      <c r="AZM3" s="306"/>
      <c r="AZN3" s="306"/>
      <c r="AZO3" s="306"/>
      <c r="AZP3" s="306"/>
      <c r="AZQ3" s="306"/>
      <c r="AZR3" s="306"/>
      <c r="AZS3" s="306"/>
      <c r="AZT3" s="306"/>
      <c r="AZU3" s="306"/>
      <c r="AZV3" s="306"/>
      <c r="AZW3" s="306"/>
      <c r="AZX3" s="306"/>
      <c r="AZY3" s="306"/>
      <c r="AZZ3" s="306"/>
      <c r="BAA3" s="306"/>
      <c r="BAB3" s="306"/>
      <c r="BAC3" s="306"/>
      <c r="BAD3" s="306"/>
      <c r="BAE3" s="306"/>
      <c r="BAF3" s="306"/>
      <c r="BAG3" s="306"/>
      <c r="BAH3" s="306"/>
      <c r="BAI3" s="306"/>
      <c r="BAJ3" s="306"/>
      <c r="BAK3" s="306"/>
      <c r="BAL3" s="306"/>
      <c r="BAM3" s="306"/>
      <c r="BAN3" s="306"/>
      <c r="BAO3" s="306"/>
      <c r="BAP3" s="306"/>
      <c r="BAQ3" s="306"/>
      <c r="BAR3" s="306"/>
      <c r="BAS3" s="306"/>
      <c r="BAT3" s="306"/>
      <c r="BAU3" s="306"/>
      <c r="BAV3" s="306"/>
      <c r="BAW3" s="306"/>
      <c r="BAX3" s="306"/>
      <c r="BAY3" s="306"/>
      <c r="BAZ3" s="306"/>
      <c r="BBA3" s="306"/>
      <c r="BBB3" s="306"/>
      <c r="BBC3" s="306"/>
      <c r="BBD3" s="306"/>
      <c r="BBE3" s="306"/>
      <c r="BBF3" s="306"/>
      <c r="BBG3" s="306"/>
      <c r="BBH3" s="306"/>
      <c r="BBI3" s="306"/>
      <c r="BBJ3" s="306"/>
      <c r="BBK3" s="306"/>
      <c r="BBL3" s="306"/>
      <c r="BBM3" s="306"/>
      <c r="BBN3" s="306"/>
      <c r="BBO3" s="306"/>
      <c r="BBP3" s="306"/>
      <c r="BBQ3" s="306"/>
      <c r="BBR3" s="306"/>
      <c r="BBS3" s="306"/>
      <c r="BBT3" s="306"/>
      <c r="BBU3" s="306"/>
      <c r="BBV3" s="306"/>
      <c r="BBW3" s="306"/>
      <c r="BBX3" s="306"/>
      <c r="BBY3" s="306"/>
      <c r="BBZ3" s="306"/>
      <c r="BCA3" s="306"/>
      <c r="BCB3" s="306"/>
      <c r="BCC3" s="306"/>
      <c r="BCD3" s="306"/>
      <c r="BCE3" s="306"/>
      <c r="BCF3" s="306"/>
      <c r="BCG3" s="306"/>
      <c r="BCH3" s="306"/>
      <c r="BCI3" s="306"/>
      <c r="BCJ3" s="306"/>
      <c r="BCK3" s="306"/>
      <c r="BCL3" s="306"/>
      <c r="BCM3" s="306"/>
      <c r="BCN3" s="306"/>
      <c r="BCO3" s="306"/>
      <c r="BCP3" s="306"/>
      <c r="BCQ3" s="306"/>
      <c r="BCR3" s="306"/>
      <c r="BCS3" s="306"/>
      <c r="BCT3" s="306"/>
      <c r="BCU3" s="306"/>
      <c r="BCV3" s="306"/>
      <c r="BCW3" s="306"/>
      <c r="BCX3" s="306"/>
      <c r="BCY3" s="306"/>
      <c r="BCZ3" s="306"/>
      <c r="BDA3" s="306"/>
      <c r="BDB3" s="306"/>
      <c r="BDC3" s="306"/>
      <c r="BDD3" s="306"/>
      <c r="BDE3" s="306"/>
      <c r="BDF3" s="306"/>
      <c r="BDG3" s="306"/>
      <c r="BDH3" s="306"/>
      <c r="BDI3" s="306"/>
      <c r="BDJ3" s="306"/>
      <c r="BDK3" s="306"/>
      <c r="BDL3" s="306"/>
      <c r="BDM3" s="306"/>
      <c r="BDN3" s="306"/>
      <c r="BDO3" s="306"/>
      <c r="BDP3" s="306"/>
      <c r="BDQ3" s="306"/>
      <c r="BDR3" s="306"/>
      <c r="BDS3" s="306"/>
      <c r="BDT3" s="306"/>
      <c r="BDU3" s="306"/>
      <c r="BDV3" s="306"/>
      <c r="BDW3" s="306"/>
      <c r="BDX3" s="306"/>
      <c r="BDY3" s="306"/>
      <c r="BDZ3" s="306"/>
      <c r="BEA3" s="306"/>
      <c r="BEB3" s="306"/>
      <c r="BEC3" s="306"/>
      <c r="BED3" s="306"/>
      <c r="BEE3" s="306"/>
      <c r="BEF3" s="306"/>
      <c r="BEG3" s="306"/>
      <c r="BEH3" s="306"/>
      <c r="BEI3" s="306"/>
      <c r="BEJ3" s="306"/>
      <c r="BEK3" s="306"/>
      <c r="BEL3" s="306"/>
      <c r="BEM3" s="306"/>
      <c r="BEN3" s="306"/>
      <c r="BEO3" s="306"/>
      <c r="BEP3" s="306"/>
      <c r="BEQ3" s="306"/>
      <c r="BER3" s="306"/>
      <c r="BES3" s="306"/>
      <c r="BET3" s="306"/>
      <c r="BEU3" s="306"/>
      <c r="BEV3" s="306"/>
      <c r="BEW3" s="306"/>
      <c r="BEX3" s="306"/>
      <c r="BEY3" s="306"/>
      <c r="BEZ3" s="306"/>
      <c r="BFA3" s="306"/>
      <c r="BFB3" s="306"/>
      <c r="BFC3" s="306"/>
      <c r="BFD3" s="306"/>
      <c r="BFE3" s="306"/>
      <c r="BFF3" s="306"/>
      <c r="BFG3" s="306"/>
      <c r="BFH3" s="306"/>
      <c r="BFI3" s="306"/>
      <c r="BFJ3" s="306"/>
      <c r="BFK3" s="306"/>
      <c r="BFL3" s="306"/>
      <c r="BFM3" s="306"/>
      <c r="BFN3" s="306"/>
      <c r="BFO3" s="306"/>
      <c r="BFP3" s="306"/>
      <c r="BFQ3" s="306"/>
      <c r="BFR3" s="306"/>
      <c r="BFS3" s="306"/>
      <c r="BFT3" s="306"/>
      <c r="BFU3" s="306"/>
      <c r="BFV3" s="306"/>
      <c r="BFW3" s="306"/>
      <c r="BFX3" s="306"/>
      <c r="BFY3" s="306"/>
      <c r="BFZ3" s="306"/>
      <c r="BGA3" s="306"/>
      <c r="BGB3" s="306"/>
      <c r="BGC3" s="306"/>
      <c r="BGD3" s="306"/>
      <c r="BGE3" s="306"/>
      <c r="BGF3" s="306"/>
      <c r="BGG3" s="306"/>
      <c r="BGH3" s="306"/>
      <c r="BGI3" s="306"/>
      <c r="BGJ3" s="306"/>
      <c r="BGK3" s="306"/>
      <c r="BGL3" s="306"/>
      <c r="BGM3" s="306"/>
      <c r="BGN3" s="306"/>
      <c r="BGO3" s="306"/>
      <c r="BGP3" s="306"/>
      <c r="BGQ3" s="306"/>
      <c r="BGR3" s="306"/>
      <c r="BGS3" s="306"/>
      <c r="BGT3" s="306"/>
      <c r="BGU3" s="306"/>
      <c r="BGV3" s="306"/>
      <c r="BGW3" s="306"/>
      <c r="BGX3" s="306"/>
      <c r="BGY3" s="306"/>
      <c r="BGZ3" s="306"/>
      <c r="BHA3" s="306"/>
      <c r="BHB3" s="306"/>
      <c r="BHC3" s="306"/>
      <c r="BHD3" s="306"/>
      <c r="BHE3" s="306"/>
      <c r="BHF3" s="306"/>
      <c r="BHG3" s="306"/>
      <c r="BHH3" s="306"/>
      <c r="BHI3" s="306"/>
      <c r="BHJ3" s="306"/>
      <c r="BHK3" s="306"/>
      <c r="BHL3" s="306"/>
      <c r="BHM3" s="306"/>
      <c r="BHN3" s="306"/>
      <c r="BHO3" s="306"/>
      <c r="BHP3" s="306"/>
      <c r="BHQ3" s="306"/>
      <c r="BHR3" s="306"/>
      <c r="BHS3" s="306"/>
      <c r="BHT3" s="306"/>
      <c r="BHU3" s="306"/>
      <c r="BHV3" s="306"/>
      <c r="BHW3" s="306"/>
      <c r="BHX3" s="306"/>
      <c r="BHY3" s="306"/>
      <c r="BHZ3" s="306"/>
      <c r="BIA3" s="306"/>
      <c r="BIB3" s="306"/>
      <c r="BIC3" s="306"/>
      <c r="BID3" s="306"/>
      <c r="BIE3" s="306"/>
      <c r="BIF3" s="306"/>
      <c r="BIG3" s="306"/>
      <c r="BIH3" s="306"/>
      <c r="BII3" s="306"/>
      <c r="BIJ3" s="306"/>
      <c r="BIK3" s="306"/>
      <c r="BIL3" s="306"/>
      <c r="BIM3" s="306"/>
      <c r="BIN3" s="306"/>
      <c r="BIO3" s="306"/>
      <c r="BIP3" s="306"/>
      <c r="BIQ3" s="306"/>
      <c r="BIR3" s="306"/>
      <c r="BIS3" s="306"/>
      <c r="BIT3" s="306"/>
      <c r="BIU3" s="306"/>
      <c r="BIV3" s="306"/>
      <c r="BIW3" s="306"/>
      <c r="BIX3" s="306"/>
      <c r="BIY3" s="306"/>
      <c r="BIZ3" s="306"/>
      <c r="BJA3" s="306"/>
      <c r="BJB3" s="306"/>
      <c r="BJC3" s="306"/>
      <c r="BJD3" s="306"/>
      <c r="BJE3" s="306"/>
      <c r="BJF3" s="306"/>
      <c r="BJG3" s="306"/>
      <c r="BJH3" s="306"/>
      <c r="BJI3" s="306"/>
      <c r="BJJ3" s="306"/>
      <c r="BJK3" s="306"/>
      <c r="BJL3" s="306"/>
      <c r="BJM3" s="306"/>
      <c r="BJN3" s="306"/>
      <c r="BJO3" s="306"/>
      <c r="BJP3" s="306"/>
      <c r="BJQ3" s="306"/>
      <c r="BJR3" s="306"/>
      <c r="BJS3" s="306"/>
      <c r="BJT3" s="306"/>
      <c r="BJU3" s="306"/>
      <c r="BJV3" s="306"/>
      <c r="BJW3" s="306"/>
      <c r="BJX3" s="306"/>
      <c r="BJY3" s="306"/>
      <c r="BJZ3" s="306"/>
      <c r="BKA3" s="306"/>
      <c r="BKB3" s="306"/>
      <c r="BKC3" s="306"/>
      <c r="BKD3" s="306"/>
      <c r="BKE3" s="306"/>
      <c r="BKF3" s="306"/>
      <c r="BKG3" s="306"/>
      <c r="BKH3" s="306"/>
      <c r="BKI3" s="306"/>
      <c r="BKJ3" s="306"/>
      <c r="BKK3" s="306"/>
      <c r="BKL3" s="306"/>
      <c r="BKM3" s="306"/>
      <c r="BKN3" s="306"/>
      <c r="BKO3" s="306"/>
      <c r="BKP3" s="306"/>
      <c r="BKQ3" s="306"/>
      <c r="BKR3" s="306"/>
      <c r="BKS3" s="306"/>
      <c r="BKT3" s="306"/>
      <c r="BKU3" s="306"/>
      <c r="BKV3" s="306"/>
      <c r="BKW3" s="306"/>
      <c r="BKX3" s="306"/>
      <c r="BKY3" s="306"/>
      <c r="BKZ3" s="306"/>
      <c r="BLA3" s="306"/>
      <c r="BLB3" s="306"/>
      <c r="BLC3" s="306"/>
      <c r="BLD3" s="306"/>
      <c r="BLE3" s="306"/>
      <c r="BLF3" s="306"/>
      <c r="BLG3" s="306"/>
      <c r="BLH3" s="306"/>
      <c r="BLI3" s="306"/>
      <c r="BLJ3" s="306"/>
      <c r="BLK3" s="306"/>
      <c r="BLL3" s="306"/>
      <c r="BLM3" s="306"/>
      <c r="BLN3" s="306"/>
      <c r="BLO3" s="306"/>
      <c r="BLP3" s="306"/>
      <c r="BLQ3" s="306"/>
      <c r="BLR3" s="306"/>
      <c r="BLS3" s="306"/>
      <c r="BLT3" s="306"/>
      <c r="BLU3" s="306"/>
      <c r="BLV3" s="306"/>
      <c r="BLW3" s="306"/>
      <c r="BLX3" s="306"/>
      <c r="BLY3" s="306"/>
      <c r="BLZ3" s="306"/>
      <c r="BMA3" s="306"/>
      <c r="BMB3" s="306"/>
      <c r="BMC3" s="306"/>
      <c r="BMD3" s="306"/>
      <c r="BME3" s="306"/>
      <c r="BMF3" s="306"/>
      <c r="BMG3" s="306"/>
      <c r="BMH3" s="306"/>
      <c r="BMI3" s="306"/>
      <c r="BMJ3" s="306"/>
      <c r="BMK3" s="306"/>
      <c r="BML3" s="306"/>
      <c r="BMM3" s="306"/>
      <c r="BMN3" s="306"/>
      <c r="BMO3" s="306"/>
      <c r="BMP3" s="306"/>
      <c r="BMQ3" s="306"/>
      <c r="BMR3" s="306"/>
      <c r="BMS3" s="306"/>
      <c r="BMT3" s="306"/>
      <c r="BMU3" s="306"/>
      <c r="BMV3" s="306"/>
      <c r="BMW3" s="306"/>
      <c r="BMX3" s="306"/>
      <c r="BMY3" s="306"/>
      <c r="BMZ3" s="306"/>
      <c r="BNA3" s="306"/>
      <c r="BNB3" s="306"/>
      <c r="BNC3" s="306"/>
      <c r="BND3" s="306"/>
      <c r="BNE3" s="306"/>
      <c r="BNF3" s="306"/>
      <c r="BNG3" s="306"/>
      <c r="BNH3" s="306"/>
      <c r="BNI3" s="306"/>
      <c r="BNJ3" s="306"/>
      <c r="BNK3" s="306"/>
      <c r="BNL3" s="306"/>
      <c r="BNM3" s="306"/>
      <c r="BNN3" s="306"/>
      <c r="BNO3" s="306"/>
      <c r="BNP3" s="306"/>
      <c r="BNQ3" s="306"/>
      <c r="BNR3" s="306"/>
      <c r="BNS3" s="306"/>
      <c r="BNT3" s="306"/>
      <c r="BNU3" s="306"/>
      <c r="BNV3" s="306"/>
      <c r="BNW3" s="306"/>
      <c r="BNX3" s="306"/>
      <c r="BNY3" s="306"/>
      <c r="BNZ3" s="306"/>
      <c r="BOA3" s="306"/>
      <c r="BOB3" s="306"/>
      <c r="BOC3" s="306"/>
      <c r="BOD3" s="306"/>
      <c r="BOE3" s="306"/>
      <c r="BOF3" s="306"/>
      <c r="BOG3" s="306"/>
      <c r="BOH3" s="306"/>
      <c r="BOI3" s="306"/>
      <c r="BOJ3" s="306"/>
      <c r="BOK3" s="306"/>
      <c r="BOL3" s="306"/>
      <c r="BOM3" s="306"/>
      <c r="BON3" s="306"/>
      <c r="BOO3" s="306"/>
      <c r="BOP3" s="306"/>
      <c r="BOQ3" s="306"/>
      <c r="BOR3" s="306"/>
      <c r="BOS3" s="306"/>
      <c r="BOT3" s="306"/>
      <c r="BOU3" s="306"/>
      <c r="BOV3" s="306"/>
      <c r="BOW3" s="306"/>
      <c r="BOX3" s="306"/>
      <c r="BOY3" s="306"/>
      <c r="BOZ3" s="306"/>
      <c r="BPA3" s="306"/>
      <c r="BPB3" s="306"/>
      <c r="BPC3" s="306"/>
      <c r="BPD3" s="306"/>
      <c r="BPE3" s="306"/>
      <c r="BPF3" s="306"/>
      <c r="BPG3" s="306"/>
      <c r="BPH3" s="306"/>
      <c r="BPI3" s="306"/>
      <c r="BPJ3" s="306"/>
      <c r="BPK3" s="306"/>
      <c r="BPL3" s="306"/>
      <c r="BPM3" s="306"/>
      <c r="BPN3" s="306"/>
      <c r="BPO3" s="306"/>
      <c r="BPP3" s="306"/>
      <c r="BPQ3" s="306"/>
      <c r="BPR3" s="306"/>
      <c r="BPS3" s="306"/>
      <c r="BPT3" s="306"/>
      <c r="BPU3" s="306"/>
      <c r="BPV3" s="306"/>
      <c r="BPW3" s="306"/>
      <c r="BPX3" s="306"/>
      <c r="BPY3" s="306"/>
      <c r="BPZ3" s="306"/>
      <c r="BQA3" s="306"/>
      <c r="BQB3" s="306"/>
      <c r="BQC3" s="306"/>
      <c r="BQD3" s="306"/>
      <c r="BQE3" s="306"/>
      <c r="BQF3" s="306"/>
      <c r="BQG3" s="306"/>
      <c r="BQH3" s="306"/>
      <c r="BQI3" s="306"/>
      <c r="BQJ3" s="306"/>
      <c r="BQK3" s="306"/>
      <c r="BQL3" s="306"/>
      <c r="BQM3" s="306"/>
      <c r="BQN3" s="306"/>
      <c r="BQO3" s="306"/>
      <c r="BQP3" s="306"/>
      <c r="BQQ3" s="306"/>
      <c r="BQR3" s="306"/>
      <c r="BQS3" s="306"/>
      <c r="BQT3" s="306"/>
      <c r="BQU3" s="306"/>
      <c r="BQV3" s="306"/>
      <c r="BQW3" s="306"/>
      <c r="BQX3" s="306"/>
      <c r="BQY3" s="306"/>
      <c r="BQZ3" s="306"/>
      <c r="BRA3" s="306"/>
      <c r="BRB3" s="306"/>
      <c r="BRC3" s="306"/>
      <c r="BRD3" s="306"/>
      <c r="BRE3" s="306"/>
      <c r="BRF3" s="306"/>
      <c r="BRG3" s="306"/>
      <c r="BRH3" s="306"/>
      <c r="BRI3" s="306"/>
      <c r="BRJ3" s="306"/>
      <c r="BRK3" s="306"/>
      <c r="BRL3" s="306"/>
      <c r="BRM3" s="306"/>
      <c r="BRN3" s="306"/>
      <c r="BRO3" s="306"/>
      <c r="BRP3" s="306"/>
      <c r="BRQ3" s="306"/>
      <c r="BRR3" s="306"/>
      <c r="BRS3" s="306"/>
      <c r="BRT3" s="306"/>
      <c r="BRU3" s="306"/>
      <c r="BRV3" s="306"/>
      <c r="BRW3" s="306"/>
      <c r="BRX3" s="306"/>
      <c r="BRY3" s="306"/>
      <c r="BRZ3" s="306"/>
      <c r="BSA3" s="306"/>
      <c r="BSB3" s="306"/>
      <c r="BSC3" s="306"/>
      <c r="BSD3" s="306"/>
      <c r="BSE3" s="306"/>
      <c r="BSF3" s="306"/>
      <c r="BSG3" s="306"/>
      <c r="BSH3" s="306"/>
      <c r="BSI3" s="306"/>
      <c r="BSJ3" s="306"/>
      <c r="BSK3" s="306"/>
      <c r="BSL3" s="306"/>
      <c r="BSM3" s="306"/>
      <c r="BSN3" s="306"/>
      <c r="BSO3" s="306"/>
      <c r="BSP3" s="306"/>
      <c r="BSQ3" s="306"/>
      <c r="BSR3" s="306"/>
      <c r="BSS3" s="306"/>
      <c r="BST3" s="306"/>
      <c r="BSU3" s="306"/>
      <c r="BSV3" s="306"/>
      <c r="BSW3" s="306"/>
      <c r="BSX3" s="306"/>
      <c r="BSY3" s="306"/>
      <c r="BSZ3" s="306"/>
      <c r="BTA3" s="306"/>
      <c r="BTB3" s="306"/>
      <c r="BTC3" s="306"/>
      <c r="BTD3" s="306"/>
      <c r="BTE3" s="306"/>
      <c r="BTF3" s="306"/>
      <c r="BTG3" s="306"/>
      <c r="BTH3" s="306"/>
      <c r="BTI3" s="306"/>
      <c r="BTJ3" s="306"/>
      <c r="BTK3" s="306"/>
      <c r="BTL3" s="306"/>
      <c r="BTM3" s="306"/>
      <c r="BTN3" s="306"/>
      <c r="BTO3" s="306"/>
      <c r="BTP3" s="306"/>
      <c r="BTQ3" s="306"/>
      <c r="BTR3" s="306"/>
      <c r="BTS3" s="306"/>
      <c r="BTT3" s="306"/>
      <c r="BTU3" s="306"/>
      <c r="BTV3" s="306"/>
      <c r="BTW3" s="306"/>
      <c r="BTX3" s="306"/>
      <c r="BTY3" s="306"/>
      <c r="BTZ3" s="306"/>
      <c r="BUA3" s="306"/>
      <c r="BUB3" s="306"/>
      <c r="BUC3" s="306"/>
      <c r="BUD3" s="306"/>
      <c r="BUE3" s="306"/>
      <c r="BUF3" s="306"/>
      <c r="BUG3" s="306"/>
      <c r="BUH3" s="306"/>
      <c r="BUI3" s="306"/>
      <c r="BUJ3" s="306"/>
      <c r="BUK3" s="306"/>
      <c r="BUL3" s="306"/>
      <c r="BUM3" s="306"/>
      <c r="BUN3" s="306"/>
      <c r="BUO3" s="306"/>
      <c r="BUP3" s="306"/>
      <c r="BUQ3" s="306"/>
      <c r="BUR3" s="306"/>
      <c r="BUS3" s="306"/>
      <c r="BUT3" s="306"/>
      <c r="BUU3" s="306"/>
      <c r="BUV3" s="306"/>
      <c r="BUW3" s="306"/>
      <c r="BUX3" s="306"/>
      <c r="BUY3" s="306"/>
      <c r="BUZ3" s="306"/>
      <c r="BVA3" s="306"/>
      <c r="BVB3" s="306"/>
      <c r="BVC3" s="306"/>
      <c r="BVD3" s="306"/>
      <c r="BVE3" s="306"/>
      <c r="BVF3" s="306"/>
      <c r="BVG3" s="306"/>
      <c r="BVH3" s="306"/>
      <c r="BVI3" s="306"/>
      <c r="BVJ3" s="306"/>
      <c r="BVK3" s="306"/>
      <c r="BVL3" s="306"/>
      <c r="BVM3" s="306"/>
      <c r="BVN3" s="306"/>
      <c r="BVO3" s="306"/>
      <c r="BVP3" s="306"/>
      <c r="BVQ3" s="306"/>
      <c r="BVR3" s="306"/>
      <c r="BVS3" s="306"/>
      <c r="BVT3" s="306"/>
      <c r="BVU3" s="306"/>
      <c r="BVV3" s="306"/>
      <c r="BVW3" s="306"/>
      <c r="BVX3" s="306"/>
      <c r="BVY3" s="306"/>
      <c r="BVZ3" s="306"/>
      <c r="BWA3" s="306"/>
      <c r="BWB3" s="306"/>
      <c r="BWC3" s="306"/>
      <c r="BWD3" s="306"/>
      <c r="BWE3" s="306"/>
      <c r="BWF3" s="306"/>
      <c r="BWG3" s="306"/>
      <c r="BWH3" s="306"/>
      <c r="BWI3" s="306"/>
      <c r="BWJ3" s="306"/>
      <c r="BWK3" s="306"/>
      <c r="BWL3" s="306"/>
      <c r="BWM3" s="306"/>
      <c r="BWN3" s="306"/>
      <c r="BWO3" s="306"/>
      <c r="BWP3" s="306"/>
      <c r="BWQ3" s="306"/>
      <c r="BWR3" s="306"/>
      <c r="BWS3" s="306"/>
      <c r="BWT3" s="306"/>
      <c r="BWU3" s="306"/>
      <c r="BWV3" s="306"/>
      <c r="BWW3" s="306"/>
      <c r="BWX3" s="306"/>
      <c r="BWY3" s="306"/>
      <c r="BWZ3" s="306"/>
      <c r="BXA3" s="306"/>
      <c r="BXB3" s="306"/>
      <c r="BXC3" s="306"/>
      <c r="BXD3" s="306"/>
      <c r="BXE3" s="306"/>
      <c r="BXF3" s="306"/>
      <c r="BXG3" s="306"/>
      <c r="BXH3" s="306"/>
      <c r="BXI3" s="306"/>
      <c r="BXJ3" s="306"/>
      <c r="BXK3" s="306"/>
      <c r="BXL3" s="306"/>
      <c r="BXM3" s="306"/>
      <c r="BXN3" s="306"/>
      <c r="BXO3" s="306"/>
      <c r="BXP3" s="306"/>
      <c r="BXQ3" s="306"/>
      <c r="BXR3" s="306"/>
      <c r="BXS3" s="306"/>
      <c r="BXT3" s="306"/>
      <c r="BXU3" s="306"/>
      <c r="BXV3" s="306"/>
      <c r="BXW3" s="306"/>
      <c r="BXX3" s="306"/>
      <c r="BXY3" s="306"/>
      <c r="BXZ3" s="306"/>
      <c r="BYA3" s="306"/>
      <c r="BYB3" s="306"/>
      <c r="BYC3" s="306"/>
      <c r="BYD3" s="306"/>
      <c r="BYE3" s="306"/>
      <c r="BYF3" s="306"/>
      <c r="BYG3" s="306"/>
      <c r="BYH3" s="306"/>
      <c r="BYI3" s="306"/>
      <c r="BYJ3" s="306"/>
      <c r="BYK3" s="306"/>
      <c r="BYL3" s="306"/>
      <c r="BYM3" s="306"/>
      <c r="BYN3" s="306"/>
      <c r="BYO3" s="306"/>
      <c r="BYP3" s="306"/>
      <c r="BYQ3" s="306"/>
      <c r="BYR3" s="306"/>
      <c r="BYS3" s="306"/>
      <c r="BYT3" s="306"/>
      <c r="BYU3" s="306"/>
      <c r="BYV3" s="306"/>
      <c r="BYW3" s="306"/>
      <c r="BYX3" s="306"/>
      <c r="BYY3" s="306"/>
      <c r="BYZ3" s="306"/>
      <c r="BZA3" s="306"/>
      <c r="BZB3" s="306"/>
      <c r="BZC3" s="306"/>
      <c r="BZD3" s="306"/>
      <c r="BZE3" s="306"/>
      <c r="BZF3" s="306"/>
      <c r="BZG3" s="306"/>
      <c r="BZH3" s="306"/>
      <c r="BZI3" s="306"/>
      <c r="BZJ3" s="306"/>
      <c r="BZK3" s="306"/>
      <c r="BZL3" s="306"/>
      <c r="BZM3" s="306"/>
      <c r="BZN3" s="306"/>
      <c r="BZO3" s="306"/>
      <c r="BZP3" s="306"/>
      <c r="BZQ3" s="306"/>
      <c r="BZR3" s="306"/>
      <c r="BZS3" s="306"/>
      <c r="BZT3" s="306"/>
      <c r="BZU3" s="306"/>
      <c r="BZV3" s="306"/>
      <c r="BZW3" s="306"/>
      <c r="BZX3" s="306"/>
      <c r="BZY3" s="306"/>
      <c r="BZZ3" s="306"/>
      <c r="CAA3" s="306"/>
      <c r="CAB3" s="306"/>
      <c r="CAC3" s="306"/>
      <c r="CAD3" s="306"/>
      <c r="CAE3" s="306"/>
      <c r="CAF3" s="306"/>
      <c r="CAG3" s="306"/>
      <c r="CAH3" s="306"/>
      <c r="CAI3" s="306"/>
      <c r="CAJ3" s="306"/>
      <c r="CAK3" s="306"/>
      <c r="CAL3" s="306"/>
      <c r="CAM3" s="306"/>
      <c r="CAN3" s="306"/>
      <c r="CAO3" s="306"/>
      <c r="CAP3" s="306"/>
      <c r="CAQ3" s="306"/>
      <c r="CAR3" s="306"/>
      <c r="CAS3" s="306"/>
      <c r="CAT3" s="306"/>
      <c r="CAU3" s="306"/>
      <c r="CAV3" s="306"/>
      <c r="CAW3" s="306"/>
      <c r="CAX3" s="306"/>
      <c r="CAY3" s="306"/>
      <c r="CAZ3" s="306"/>
      <c r="CBA3" s="306"/>
      <c r="CBB3" s="306"/>
      <c r="CBC3" s="306"/>
      <c r="CBD3" s="306"/>
      <c r="CBE3" s="306"/>
      <c r="CBF3" s="306"/>
      <c r="CBG3" s="306"/>
      <c r="CBH3" s="306"/>
      <c r="CBI3" s="306"/>
      <c r="CBJ3" s="306"/>
      <c r="CBK3" s="306"/>
      <c r="CBL3" s="306"/>
      <c r="CBM3" s="306"/>
      <c r="CBN3" s="306"/>
      <c r="CBO3" s="306"/>
      <c r="CBP3" s="306"/>
      <c r="CBQ3" s="306"/>
      <c r="CBR3" s="306"/>
      <c r="CBS3" s="306"/>
      <c r="CBT3" s="306"/>
      <c r="CBU3" s="306"/>
      <c r="CBV3" s="306"/>
      <c r="CBW3" s="306"/>
      <c r="CBX3" s="306"/>
      <c r="CBY3" s="306"/>
      <c r="CBZ3" s="306"/>
      <c r="CCA3" s="306"/>
      <c r="CCB3" s="306"/>
      <c r="CCC3" s="306"/>
      <c r="CCD3" s="306"/>
      <c r="CCE3" s="306"/>
      <c r="CCF3" s="306"/>
      <c r="CCG3" s="306"/>
      <c r="CCH3" s="306"/>
      <c r="CCI3" s="306"/>
      <c r="CCJ3" s="306"/>
      <c r="CCK3" s="306"/>
      <c r="CCL3" s="306"/>
      <c r="CCM3" s="306"/>
      <c r="CCN3" s="306"/>
      <c r="CCO3" s="306"/>
      <c r="CCP3" s="306"/>
      <c r="CCQ3" s="306"/>
      <c r="CCR3" s="306"/>
      <c r="CCS3" s="306"/>
      <c r="CCT3" s="306"/>
      <c r="CCU3" s="306"/>
      <c r="CCV3" s="306"/>
      <c r="CCW3" s="306"/>
      <c r="CCX3" s="306"/>
      <c r="CCY3" s="306"/>
      <c r="CCZ3" s="306"/>
      <c r="CDA3" s="306"/>
      <c r="CDB3" s="306"/>
      <c r="CDC3" s="306"/>
      <c r="CDD3" s="306"/>
      <c r="CDE3" s="306"/>
      <c r="CDF3" s="306"/>
      <c r="CDG3" s="306"/>
      <c r="CDH3" s="306"/>
      <c r="CDI3" s="306"/>
      <c r="CDJ3" s="306"/>
      <c r="CDK3" s="306"/>
      <c r="CDL3" s="306"/>
      <c r="CDM3" s="306"/>
      <c r="CDN3" s="306"/>
      <c r="CDO3" s="306"/>
      <c r="CDP3" s="306"/>
      <c r="CDQ3" s="306"/>
      <c r="CDR3" s="306"/>
      <c r="CDS3" s="306"/>
      <c r="CDT3" s="306"/>
      <c r="CDU3" s="306"/>
      <c r="CDV3" s="306"/>
      <c r="CDW3" s="306"/>
      <c r="CDX3" s="306"/>
      <c r="CDY3" s="306"/>
      <c r="CDZ3" s="306"/>
      <c r="CEA3" s="306"/>
      <c r="CEB3" s="306"/>
      <c r="CEC3" s="306"/>
      <c r="CED3" s="306"/>
      <c r="CEE3" s="306"/>
      <c r="CEF3" s="306"/>
      <c r="CEG3" s="306"/>
      <c r="CEH3" s="306"/>
      <c r="CEI3" s="306"/>
      <c r="CEJ3" s="306"/>
      <c r="CEK3" s="306"/>
      <c r="CEL3" s="306"/>
      <c r="CEM3" s="306"/>
      <c r="CEN3" s="306"/>
      <c r="CEO3" s="306"/>
      <c r="CEP3" s="306"/>
      <c r="CEQ3" s="306"/>
      <c r="CER3" s="306"/>
      <c r="CES3" s="306"/>
      <c r="CET3" s="306"/>
      <c r="CEU3" s="306"/>
      <c r="CEV3" s="306"/>
      <c r="CEW3" s="306"/>
      <c r="CEX3" s="306"/>
      <c r="CEY3" s="306"/>
      <c r="CEZ3" s="306"/>
      <c r="CFA3" s="306"/>
      <c r="CFB3" s="306"/>
      <c r="CFC3" s="306"/>
      <c r="CFD3" s="306"/>
      <c r="CFE3" s="306"/>
      <c r="CFF3" s="306"/>
      <c r="CFG3" s="306"/>
      <c r="CFH3" s="306"/>
      <c r="CFI3" s="306"/>
      <c r="CFJ3" s="306"/>
      <c r="CFK3" s="306"/>
      <c r="CFL3" s="306"/>
      <c r="CFM3" s="306"/>
      <c r="CFN3" s="306"/>
      <c r="CFO3" s="306"/>
      <c r="CFP3" s="306"/>
      <c r="CFQ3" s="306"/>
      <c r="CFR3" s="306"/>
      <c r="CFS3" s="306"/>
      <c r="CFT3" s="306"/>
      <c r="CFU3" s="306"/>
      <c r="CFV3" s="306"/>
      <c r="CFW3" s="306"/>
      <c r="CFX3" s="306"/>
      <c r="CFY3" s="306"/>
      <c r="CFZ3" s="306"/>
      <c r="CGA3" s="306"/>
      <c r="CGB3" s="306"/>
      <c r="CGC3" s="306"/>
      <c r="CGD3" s="306"/>
      <c r="CGE3" s="306"/>
      <c r="CGF3" s="306"/>
      <c r="CGG3" s="306"/>
      <c r="CGH3" s="306"/>
      <c r="CGI3" s="306"/>
      <c r="CGJ3" s="306"/>
      <c r="CGK3" s="306"/>
      <c r="CGL3" s="306"/>
      <c r="CGM3" s="306"/>
      <c r="CGN3" s="306"/>
      <c r="CGO3" s="306"/>
      <c r="CGP3" s="306"/>
      <c r="CGQ3" s="306"/>
      <c r="CGR3" s="306"/>
      <c r="CGS3" s="306"/>
      <c r="CGT3" s="306"/>
      <c r="CGU3" s="306"/>
      <c r="CGV3" s="306"/>
      <c r="CGW3" s="306"/>
      <c r="CGX3" s="306"/>
      <c r="CGY3" s="306"/>
      <c r="CGZ3" s="306"/>
      <c r="CHA3" s="306"/>
      <c r="CHB3" s="306"/>
      <c r="CHC3" s="306"/>
      <c r="CHD3" s="306"/>
      <c r="CHE3" s="306"/>
      <c r="CHF3" s="306"/>
      <c r="CHG3" s="306"/>
      <c r="CHH3" s="306"/>
      <c r="CHI3" s="306"/>
      <c r="CHJ3" s="306"/>
      <c r="CHK3" s="306"/>
      <c r="CHL3" s="306"/>
      <c r="CHM3" s="306"/>
      <c r="CHN3" s="306"/>
      <c r="CHO3" s="306"/>
      <c r="CHP3" s="306"/>
      <c r="CHQ3" s="306"/>
      <c r="CHR3" s="306"/>
      <c r="CHS3" s="306"/>
      <c r="CHT3" s="306"/>
      <c r="CHU3" s="306"/>
      <c r="CHV3" s="306"/>
      <c r="CHW3" s="306"/>
      <c r="CHX3" s="306"/>
      <c r="CHY3" s="306"/>
      <c r="CHZ3" s="306"/>
      <c r="CIA3" s="306"/>
      <c r="CIB3" s="306"/>
      <c r="CIC3" s="306"/>
      <c r="CID3" s="306"/>
      <c r="CIE3" s="306"/>
      <c r="CIF3" s="306"/>
      <c r="CIG3" s="306"/>
      <c r="CIH3" s="306"/>
      <c r="CII3" s="306"/>
      <c r="CIJ3" s="306"/>
      <c r="CIK3" s="306"/>
      <c r="CIL3" s="306"/>
      <c r="CIM3" s="306"/>
      <c r="CIN3" s="306"/>
      <c r="CIO3" s="306"/>
      <c r="CIP3" s="306"/>
      <c r="CIQ3" s="306"/>
      <c r="CIR3" s="306"/>
      <c r="CIS3" s="306"/>
      <c r="CIT3" s="306"/>
      <c r="CIU3" s="306"/>
      <c r="CIV3" s="306"/>
      <c r="CIW3" s="306"/>
      <c r="CIX3" s="306"/>
      <c r="CIY3" s="306"/>
      <c r="CIZ3" s="306"/>
      <c r="CJA3" s="306"/>
      <c r="CJB3" s="306"/>
      <c r="CJC3" s="306"/>
      <c r="CJD3" s="306"/>
      <c r="CJE3" s="306"/>
      <c r="CJF3" s="306"/>
      <c r="CJG3" s="306"/>
      <c r="CJH3" s="306"/>
      <c r="CJI3" s="306"/>
      <c r="CJJ3" s="306"/>
      <c r="CJK3" s="306"/>
      <c r="CJL3" s="306"/>
      <c r="CJM3" s="306"/>
      <c r="CJN3" s="306"/>
      <c r="CJO3" s="306"/>
      <c r="CJP3" s="306"/>
      <c r="CJQ3" s="306"/>
      <c r="CJR3" s="306"/>
      <c r="CJS3" s="306"/>
      <c r="CJT3" s="306"/>
      <c r="CJU3" s="306"/>
      <c r="CJV3" s="306"/>
      <c r="CJW3" s="306"/>
      <c r="CJX3" s="306"/>
      <c r="CJY3" s="306"/>
      <c r="CJZ3" s="306"/>
      <c r="CKA3" s="306"/>
      <c r="CKB3" s="306"/>
      <c r="CKC3" s="306"/>
      <c r="CKD3" s="306"/>
      <c r="CKE3" s="306"/>
      <c r="CKF3" s="306"/>
      <c r="CKG3" s="306"/>
      <c r="CKH3" s="306"/>
      <c r="CKI3" s="306"/>
      <c r="CKJ3" s="306"/>
      <c r="CKK3" s="306"/>
      <c r="CKL3" s="306"/>
      <c r="CKM3" s="306"/>
      <c r="CKN3" s="306"/>
      <c r="CKO3" s="306"/>
      <c r="CKP3" s="306"/>
      <c r="CKQ3" s="306"/>
      <c r="CKR3" s="306"/>
      <c r="CKS3" s="306"/>
      <c r="CKT3" s="306"/>
      <c r="CKU3" s="306"/>
      <c r="CKV3" s="306"/>
      <c r="CKW3" s="306"/>
      <c r="CKX3" s="306"/>
      <c r="CKY3" s="306"/>
      <c r="CKZ3" s="306"/>
      <c r="CLA3" s="306"/>
      <c r="CLB3" s="306"/>
      <c r="CLC3" s="306"/>
      <c r="CLD3" s="306"/>
      <c r="CLE3" s="306"/>
      <c r="CLF3" s="306"/>
      <c r="CLG3" s="306"/>
      <c r="CLH3" s="306"/>
      <c r="CLI3" s="306"/>
      <c r="CLJ3" s="306"/>
      <c r="CLK3" s="306"/>
      <c r="CLL3" s="306"/>
      <c r="CLM3" s="306"/>
      <c r="CLN3" s="306"/>
      <c r="CLO3" s="306"/>
      <c r="CLP3" s="306"/>
      <c r="CLQ3" s="306"/>
      <c r="CLR3" s="306"/>
      <c r="CLS3" s="306"/>
      <c r="CLT3" s="306"/>
      <c r="CLU3" s="306"/>
      <c r="CLV3" s="306"/>
      <c r="CLW3" s="306"/>
      <c r="CLX3" s="306"/>
      <c r="CLY3" s="306"/>
      <c r="CLZ3" s="306"/>
      <c r="CMA3" s="306"/>
      <c r="CMB3" s="306"/>
      <c r="CMC3" s="306"/>
      <c r="CMD3" s="306"/>
      <c r="CME3" s="306"/>
      <c r="CMF3" s="306"/>
      <c r="CMG3" s="306"/>
      <c r="CMH3" s="306"/>
      <c r="CMI3" s="306"/>
      <c r="CMJ3" s="306"/>
      <c r="CMK3" s="306"/>
      <c r="CML3" s="306"/>
      <c r="CMM3" s="306"/>
      <c r="CMN3" s="306"/>
      <c r="CMO3" s="306"/>
      <c r="CMP3" s="306"/>
      <c r="CMQ3" s="306"/>
      <c r="CMR3" s="306"/>
      <c r="CMS3" s="306"/>
      <c r="CMT3" s="306"/>
      <c r="CMU3" s="306"/>
      <c r="CMV3" s="306"/>
      <c r="CMW3" s="306"/>
      <c r="CMX3" s="306"/>
      <c r="CMY3" s="306"/>
      <c r="CMZ3" s="306"/>
      <c r="CNA3" s="306"/>
      <c r="CNB3" s="306"/>
      <c r="CNC3" s="306"/>
      <c r="CND3" s="306"/>
      <c r="CNE3" s="306"/>
      <c r="CNF3" s="306"/>
      <c r="CNG3" s="306"/>
      <c r="CNH3" s="306"/>
      <c r="CNI3" s="306"/>
      <c r="CNJ3" s="306"/>
      <c r="CNK3" s="306"/>
      <c r="CNL3" s="306"/>
      <c r="CNM3" s="306"/>
      <c r="CNN3" s="306"/>
      <c r="CNO3" s="306"/>
      <c r="CNP3" s="306"/>
      <c r="CNQ3" s="306"/>
      <c r="CNR3" s="306"/>
      <c r="CNS3" s="306"/>
      <c r="CNT3" s="306"/>
      <c r="CNU3" s="306"/>
      <c r="CNV3" s="306"/>
      <c r="CNW3" s="306"/>
      <c r="CNX3" s="306"/>
      <c r="CNY3" s="306"/>
      <c r="CNZ3" s="306"/>
      <c r="COA3" s="306"/>
      <c r="COB3" s="306"/>
      <c r="COC3" s="306"/>
      <c r="COD3" s="306"/>
      <c r="COE3" s="306"/>
      <c r="COF3" s="306"/>
      <c r="COG3" s="306"/>
      <c r="COH3" s="306"/>
      <c r="COI3" s="306"/>
      <c r="COJ3" s="306"/>
      <c r="COK3" s="306"/>
      <c r="COL3" s="306"/>
      <c r="COM3" s="306"/>
      <c r="CON3" s="306"/>
      <c r="COO3" s="306"/>
      <c r="COP3" s="306"/>
      <c r="COQ3" s="306"/>
      <c r="COR3" s="306"/>
      <c r="COS3" s="306"/>
      <c r="COT3" s="306"/>
      <c r="COU3" s="306"/>
      <c r="COV3" s="306"/>
      <c r="COW3" s="306"/>
      <c r="COX3" s="306"/>
      <c r="COY3" s="306"/>
      <c r="COZ3" s="306"/>
      <c r="CPA3" s="306"/>
      <c r="CPB3" s="306"/>
      <c r="CPC3" s="306"/>
      <c r="CPD3" s="306"/>
      <c r="CPE3" s="306"/>
      <c r="CPF3" s="306"/>
      <c r="CPG3" s="306"/>
      <c r="CPH3" s="306"/>
      <c r="CPI3" s="306"/>
      <c r="CPJ3" s="306"/>
      <c r="CPK3" s="306"/>
      <c r="CPL3" s="306"/>
      <c r="CPM3" s="306"/>
      <c r="CPN3" s="306"/>
      <c r="CPO3" s="306"/>
      <c r="CPP3" s="306"/>
      <c r="CPQ3" s="306"/>
      <c r="CPR3" s="306"/>
      <c r="CPS3" s="306"/>
      <c r="CPT3" s="306"/>
      <c r="CPU3" s="306"/>
      <c r="CPV3" s="306"/>
      <c r="CPW3" s="306"/>
      <c r="CPX3" s="306"/>
      <c r="CPY3" s="306"/>
      <c r="CPZ3" s="306"/>
      <c r="CQA3" s="306"/>
      <c r="CQB3" s="306"/>
      <c r="CQC3" s="306"/>
      <c r="CQD3" s="306"/>
      <c r="CQE3" s="306"/>
      <c r="CQF3" s="306"/>
      <c r="CQG3" s="306"/>
      <c r="CQH3" s="306"/>
      <c r="CQI3" s="306"/>
      <c r="CQJ3" s="306"/>
      <c r="CQK3" s="306"/>
      <c r="CQL3" s="306"/>
      <c r="CQM3" s="306"/>
      <c r="CQN3" s="306"/>
      <c r="CQO3" s="306"/>
      <c r="CQP3" s="306"/>
      <c r="CQQ3" s="306"/>
      <c r="CQR3" s="306"/>
      <c r="CQS3" s="306"/>
      <c r="CQT3" s="306"/>
      <c r="CQU3" s="306"/>
      <c r="CQV3" s="306"/>
      <c r="CQW3" s="306"/>
      <c r="CQX3" s="306"/>
      <c r="CQY3" s="306"/>
      <c r="CQZ3" s="306"/>
      <c r="CRA3" s="306"/>
      <c r="CRB3" s="306"/>
      <c r="CRC3" s="306"/>
      <c r="CRD3" s="306"/>
      <c r="CRE3" s="306"/>
      <c r="CRF3" s="306"/>
      <c r="CRG3" s="306"/>
      <c r="CRH3" s="306"/>
      <c r="CRI3" s="306"/>
      <c r="CRJ3" s="306"/>
      <c r="CRK3" s="306"/>
      <c r="CRL3" s="306"/>
      <c r="CRM3" s="306"/>
      <c r="CRN3" s="306"/>
      <c r="CRO3" s="306"/>
      <c r="CRP3" s="306"/>
      <c r="CRQ3" s="306"/>
      <c r="CRR3" s="306"/>
      <c r="CRS3" s="306"/>
      <c r="CRT3" s="306"/>
      <c r="CRU3" s="306"/>
      <c r="CRV3" s="306"/>
      <c r="CRW3" s="306"/>
      <c r="CRX3" s="306"/>
      <c r="CRY3" s="306"/>
      <c r="CRZ3" s="306"/>
      <c r="CSA3" s="306"/>
      <c r="CSB3" s="306"/>
      <c r="CSC3" s="306"/>
      <c r="CSD3" s="306"/>
      <c r="CSE3" s="306"/>
      <c r="CSF3" s="306"/>
      <c r="CSG3" s="306"/>
      <c r="CSH3" s="306"/>
      <c r="CSI3" s="306"/>
      <c r="CSJ3" s="306"/>
      <c r="CSK3" s="306"/>
      <c r="CSL3" s="306"/>
      <c r="CSM3" s="306"/>
      <c r="CSN3" s="306"/>
      <c r="CSO3" s="306"/>
      <c r="CSP3" s="306"/>
      <c r="CSQ3" s="306"/>
      <c r="CSR3" s="306"/>
      <c r="CSS3" s="306"/>
      <c r="CST3" s="306"/>
      <c r="CSU3" s="306"/>
      <c r="CSV3" s="306"/>
      <c r="CSW3" s="306"/>
      <c r="CSX3" s="306"/>
      <c r="CSY3" s="306"/>
      <c r="CSZ3" s="306"/>
      <c r="CTA3" s="306"/>
      <c r="CTB3" s="306"/>
      <c r="CTC3" s="306"/>
      <c r="CTD3" s="306"/>
      <c r="CTE3" s="306"/>
      <c r="CTF3" s="306"/>
      <c r="CTG3" s="306"/>
      <c r="CTH3" s="306"/>
      <c r="CTI3" s="306"/>
      <c r="CTJ3" s="306"/>
      <c r="CTK3" s="306"/>
      <c r="CTL3" s="306"/>
      <c r="CTM3" s="306"/>
      <c r="CTN3" s="306"/>
      <c r="CTO3" s="306"/>
      <c r="CTP3" s="306"/>
      <c r="CTQ3" s="306"/>
      <c r="CTR3" s="306"/>
      <c r="CTS3" s="306"/>
      <c r="CTT3" s="306"/>
      <c r="CTU3" s="306"/>
      <c r="CTV3" s="306"/>
      <c r="CTW3" s="306"/>
      <c r="CTX3" s="306"/>
      <c r="CTY3" s="306"/>
      <c r="CTZ3" s="306"/>
      <c r="CUA3" s="306"/>
      <c r="CUB3" s="306"/>
      <c r="CUC3" s="306"/>
      <c r="CUD3" s="306"/>
      <c r="CUE3" s="306"/>
      <c r="CUF3" s="306"/>
      <c r="CUG3" s="306"/>
      <c r="CUH3" s="306"/>
      <c r="CUI3" s="306"/>
      <c r="CUJ3" s="306"/>
      <c r="CUK3" s="306"/>
      <c r="CUL3" s="306"/>
      <c r="CUM3" s="306"/>
      <c r="CUN3" s="306"/>
      <c r="CUO3" s="306"/>
      <c r="CUP3" s="306"/>
      <c r="CUQ3" s="306"/>
      <c r="CUR3" s="306"/>
      <c r="CUS3" s="306"/>
      <c r="CUT3" s="306"/>
      <c r="CUU3" s="306"/>
      <c r="CUV3" s="306"/>
      <c r="CUW3" s="306"/>
      <c r="CUX3" s="306"/>
      <c r="CUY3" s="306"/>
      <c r="CUZ3" s="306"/>
      <c r="CVA3" s="306"/>
      <c r="CVB3" s="306"/>
      <c r="CVC3" s="306"/>
      <c r="CVD3" s="306"/>
      <c r="CVE3" s="306"/>
      <c r="CVF3" s="306"/>
      <c r="CVG3" s="306"/>
      <c r="CVH3" s="306"/>
      <c r="CVI3" s="306"/>
      <c r="CVJ3" s="306"/>
      <c r="CVK3" s="306"/>
      <c r="CVL3" s="306"/>
      <c r="CVM3" s="306"/>
      <c r="CVN3" s="306"/>
      <c r="CVO3" s="306"/>
      <c r="CVP3" s="306"/>
      <c r="CVQ3" s="306"/>
      <c r="CVR3" s="306"/>
      <c r="CVS3" s="306"/>
      <c r="CVT3" s="306"/>
      <c r="CVU3" s="306"/>
      <c r="CVV3" s="306"/>
      <c r="CVW3" s="306"/>
      <c r="CVX3" s="306"/>
      <c r="CVY3" s="306"/>
      <c r="CVZ3" s="306"/>
      <c r="CWA3" s="306"/>
      <c r="CWB3" s="306"/>
      <c r="CWC3" s="306"/>
      <c r="CWD3" s="306"/>
      <c r="CWE3" s="306"/>
      <c r="CWF3" s="306"/>
      <c r="CWG3" s="306"/>
      <c r="CWH3" s="306"/>
      <c r="CWI3" s="306"/>
      <c r="CWJ3" s="306"/>
      <c r="CWK3" s="306"/>
      <c r="CWL3" s="306"/>
      <c r="CWM3" s="306"/>
      <c r="CWN3" s="306"/>
      <c r="CWO3" s="306"/>
      <c r="CWP3" s="306"/>
      <c r="CWQ3" s="306"/>
      <c r="CWR3" s="306"/>
      <c r="CWS3" s="306"/>
      <c r="CWT3" s="306"/>
      <c r="CWU3" s="306"/>
      <c r="CWV3" s="306"/>
      <c r="CWW3" s="306"/>
      <c r="CWX3" s="306"/>
      <c r="CWY3" s="306"/>
      <c r="CWZ3" s="306"/>
      <c r="CXA3" s="306"/>
      <c r="CXB3" s="306"/>
      <c r="CXC3" s="306"/>
      <c r="CXD3" s="306"/>
      <c r="CXE3" s="306"/>
      <c r="CXF3" s="306"/>
      <c r="CXG3" s="306"/>
      <c r="CXH3" s="306"/>
      <c r="CXI3" s="306"/>
      <c r="CXJ3" s="306"/>
      <c r="CXK3" s="306"/>
      <c r="CXL3" s="306"/>
      <c r="CXM3" s="306"/>
      <c r="CXN3" s="306"/>
      <c r="CXO3" s="306"/>
      <c r="CXP3" s="306"/>
      <c r="CXQ3" s="306"/>
      <c r="CXR3" s="306"/>
      <c r="CXS3" s="306"/>
      <c r="CXT3" s="306"/>
      <c r="CXU3" s="306"/>
      <c r="CXV3" s="306"/>
      <c r="CXW3" s="306"/>
      <c r="CXX3" s="306"/>
      <c r="CXY3" s="306"/>
      <c r="CXZ3" s="306"/>
      <c r="CYA3" s="306"/>
      <c r="CYB3" s="306"/>
      <c r="CYC3" s="306"/>
      <c r="CYD3" s="306"/>
      <c r="CYE3" s="306"/>
      <c r="CYF3" s="306"/>
      <c r="CYG3" s="306"/>
      <c r="CYH3" s="306"/>
      <c r="CYI3" s="306"/>
      <c r="CYJ3" s="306"/>
      <c r="CYK3" s="306"/>
      <c r="CYL3" s="306"/>
      <c r="CYM3" s="306"/>
      <c r="CYN3" s="306"/>
      <c r="CYO3" s="306"/>
      <c r="CYP3" s="306"/>
      <c r="CYQ3" s="306"/>
      <c r="CYR3" s="306"/>
      <c r="CYS3" s="306"/>
      <c r="CYT3" s="306"/>
      <c r="CYU3" s="306"/>
      <c r="CYV3" s="306"/>
      <c r="CYW3" s="306"/>
      <c r="CYX3" s="306"/>
      <c r="CYY3" s="306"/>
      <c r="CYZ3" s="306"/>
      <c r="CZA3" s="306"/>
      <c r="CZB3" s="306"/>
      <c r="CZC3" s="306"/>
      <c r="CZD3" s="306"/>
      <c r="CZE3" s="306"/>
      <c r="CZF3" s="306"/>
      <c r="CZG3" s="306"/>
      <c r="CZH3" s="306"/>
      <c r="CZI3" s="306"/>
      <c r="CZJ3" s="306"/>
      <c r="CZK3" s="306"/>
      <c r="CZL3" s="306"/>
      <c r="CZM3" s="306"/>
      <c r="CZN3" s="306"/>
      <c r="CZO3" s="306"/>
      <c r="CZP3" s="306"/>
      <c r="CZQ3" s="306"/>
      <c r="CZR3" s="306"/>
      <c r="CZS3" s="306"/>
      <c r="CZT3" s="306"/>
      <c r="CZU3" s="306"/>
      <c r="CZV3" s="306"/>
      <c r="CZW3" s="306"/>
      <c r="CZX3" s="306"/>
      <c r="CZY3" s="306"/>
      <c r="CZZ3" s="306"/>
      <c r="DAA3" s="306"/>
      <c r="DAB3" s="306"/>
      <c r="DAC3" s="306"/>
      <c r="DAD3" s="306"/>
      <c r="DAE3" s="306"/>
      <c r="DAF3" s="306"/>
      <c r="DAG3" s="306"/>
      <c r="DAH3" s="306"/>
      <c r="DAI3" s="306"/>
      <c r="DAJ3" s="306"/>
      <c r="DAK3" s="306"/>
      <c r="DAL3" s="306"/>
      <c r="DAM3" s="306"/>
      <c r="DAN3" s="306"/>
      <c r="DAO3" s="306"/>
      <c r="DAP3" s="306"/>
      <c r="DAQ3" s="306"/>
      <c r="DAR3" s="306"/>
      <c r="DAS3" s="306"/>
      <c r="DAT3" s="306"/>
      <c r="DAU3" s="306"/>
      <c r="DAV3" s="306"/>
      <c r="DAW3" s="306"/>
      <c r="DAX3" s="306"/>
      <c r="DAY3" s="306"/>
      <c r="DAZ3" s="306"/>
      <c r="DBA3" s="306"/>
      <c r="DBB3" s="306"/>
      <c r="DBC3" s="306"/>
      <c r="DBD3" s="306"/>
      <c r="DBE3" s="306"/>
      <c r="DBF3" s="306"/>
      <c r="DBG3" s="306"/>
      <c r="DBH3" s="306"/>
      <c r="DBI3" s="306"/>
      <c r="DBJ3" s="306"/>
      <c r="DBK3" s="306"/>
      <c r="DBL3" s="306"/>
      <c r="DBM3" s="306"/>
      <c r="DBN3" s="306"/>
      <c r="DBO3" s="306"/>
      <c r="DBP3" s="306"/>
      <c r="DBQ3" s="306"/>
      <c r="DBR3" s="306"/>
      <c r="DBS3" s="306"/>
      <c r="DBT3" s="306"/>
      <c r="DBU3" s="306"/>
      <c r="DBV3" s="306"/>
      <c r="DBW3" s="306"/>
      <c r="DBX3" s="306"/>
      <c r="DBY3" s="306"/>
      <c r="DBZ3" s="306"/>
      <c r="DCA3" s="306"/>
      <c r="DCB3" s="306"/>
      <c r="DCC3" s="306"/>
      <c r="DCD3" s="306"/>
      <c r="DCE3" s="306"/>
      <c r="DCF3" s="306"/>
      <c r="DCG3" s="306"/>
      <c r="DCH3" s="306"/>
      <c r="DCI3" s="306"/>
      <c r="DCJ3" s="306"/>
      <c r="DCK3" s="306"/>
      <c r="DCL3" s="306"/>
      <c r="DCM3" s="306"/>
      <c r="DCN3" s="306"/>
      <c r="DCO3" s="306"/>
      <c r="DCP3" s="306"/>
      <c r="DCQ3" s="306"/>
      <c r="DCR3" s="306"/>
      <c r="DCS3" s="306"/>
      <c r="DCT3" s="306"/>
      <c r="DCU3" s="306"/>
      <c r="DCV3" s="306"/>
      <c r="DCW3" s="306"/>
      <c r="DCX3" s="306"/>
      <c r="DCY3" s="306"/>
      <c r="DCZ3" s="306"/>
      <c r="DDA3" s="306"/>
      <c r="DDB3" s="306"/>
      <c r="DDC3" s="306"/>
      <c r="DDD3" s="306"/>
      <c r="DDE3" s="306"/>
      <c r="DDF3" s="306"/>
      <c r="DDG3" s="306"/>
      <c r="DDH3" s="306"/>
      <c r="DDI3" s="306"/>
      <c r="DDJ3" s="306"/>
      <c r="DDK3" s="306"/>
      <c r="DDL3" s="306"/>
      <c r="DDM3" s="306"/>
      <c r="DDN3" s="306"/>
      <c r="DDO3" s="306"/>
      <c r="DDP3" s="306"/>
      <c r="DDQ3" s="306"/>
      <c r="DDR3" s="306"/>
      <c r="DDS3" s="306"/>
      <c r="DDT3" s="306"/>
      <c r="DDU3" s="306"/>
      <c r="DDV3" s="306"/>
      <c r="DDW3" s="306"/>
      <c r="DDX3" s="306"/>
      <c r="DDY3" s="306"/>
      <c r="DDZ3" s="306"/>
      <c r="DEA3" s="306"/>
      <c r="DEB3" s="306"/>
      <c r="DEC3" s="306"/>
      <c r="DED3" s="306"/>
      <c r="DEE3" s="306"/>
      <c r="DEF3" s="306"/>
      <c r="DEG3" s="306"/>
      <c r="DEH3" s="306"/>
      <c r="DEI3" s="306"/>
      <c r="DEJ3" s="306"/>
      <c r="DEK3" s="306"/>
      <c r="DEL3" s="306"/>
      <c r="DEM3" s="306"/>
      <c r="DEN3" s="306"/>
      <c r="DEO3" s="306"/>
      <c r="DEP3" s="306"/>
      <c r="DEQ3" s="306"/>
      <c r="DER3" s="306"/>
      <c r="DES3" s="306"/>
      <c r="DET3" s="306"/>
      <c r="DEU3" s="306"/>
      <c r="DEV3" s="306"/>
      <c r="DEW3" s="306"/>
      <c r="DEX3" s="306"/>
      <c r="DEY3" s="306"/>
      <c r="DEZ3" s="306"/>
      <c r="DFA3" s="306"/>
      <c r="DFB3" s="306"/>
      <c r="DFC3" s="306"/>
      <c r="DFD3" s="306"/>
      <c r="DFE3" s="306"/>
      <c r="DFF3" s="306"/>
      <c r="DFG3" s="306"/>
      <c r="DFH3" s="306"/>
      <c r="DFI3" s="306"/>
      <c r="DFJ3" s="306"/>
      <c r="DFK3" s="306"/>
      <c r="DFL3" s="306"/>
      <c r="DFM3" s="306"/>
      <c r="DFN3" s="306"/>
      <c r="DFO3" s="306"/>
      <c r="DFP3" s="306"/>
      <c r="DFQ3" s="306"/>
      <c r="DFR3" s="306"/>
      <c r="DFS3" s="306"/>
      <c r="DFT3" s="306"/>
      <c r="DFU3" s="306"/>
      <c r="DFV3" s="306"/>
      <c r="DFW3" s="306"/>
      <c r="DFX3" s="306"/>
      <c r="DFY3" s="306"/>
      <c r="DFZ3" s="306"/>
      <c r="DGA3" s="306"/>
      <c r="DGB3" s="306"/>
      <c r="DGC3" s="306"/>
      <c r="DGD3" s="306"/>
      <c r="DGE3" s="306"/>
      <c r="DGF3" s="306"/>
      <c r="DGG3" s="306"/>
      <c r="DGH3" s="306"/>
      <c r="DGI3" s="306"/>
      <c r="DGJ3" s="306"/>
      <c r="DGK3" s="306"/>
      <c r="DGL3" s="306"/>
      <c r="DGM3" s="306"/>
      <c r="DGN3" s="306"/>
      <c r="DGO3" s="306"/>
      <c r="DGP3" s="306"/>
      <c r="DGQ3" s="306"/>
      <c r="DGR3" s="306"/>
      <c r="DGS3" s="306"/>
      <c r="DGT3" s="306"/>
      <c r="DGU3" s="306"/>
      <c r="DGV3" s="306"/>
      <c r="DGW3" s="306"/>
      <c r="DGX3" s="306"/>
      <c r="DGY3" s="306"/>
      <c r="DGZ3" s="306"/>
      <c r="DHA3" s="306"/>
      <c r="DHB3" s="306"/>
      <c r="DHC3" s="306"/>
      <c r="DHD3" s="306"/>
      <c r="DHE3" s="306"/>
      <c r="DHF3" s="306"/>
      <c r="DHG3" s="306"/>
      <c r="DHH3" s="306"/>
      <c r="DHI3" s="306"/>
      <c r="DHJ3" s="306"/>
      <c r="DHK3" s="306"/>
      <c r="DHL3" s="306"/>
      <c r="DHM3" s="306"/>
      <c r="DHN3" s="306"/>
      <c r="DHO3" s="306"/>
      <c r="DHP3" s="306"/>
      <c r="DHQ3" s="306"/>
      <c r="DHR3" s="306"/>
      <c r="DHS3" s="306"/>
      <c r="DHT3" s="306"/>
      <c r="DHU3" s="306"/>
      <c r="DHV3" s="306"/>
      <c r="DHW3" s="306"/>
      <c r="DHX3" s="306"/>
      <c r="DHY3" s="306"/>
      <c r="DHZ3" s="306"/>
      <c r="DIA3" s="306"/>
      <c r="DIB3" s="306"/>
      <c r="DIC3" s="306"/>
      <c r="DID3" s="306"/>
      <c r="DIE3" s="306"/>
      <c r="DIF3" s="306"/>
      <c r="DIG3" s="306"/>
      <c r="DIH3" s="306"/>
      <c r="DII3" s="306"/>
      <c r="DIJ3" s="306"/>
      <c r="DIK3" s="306"/>
      <c r="DIL3" s="306"/>
      <c r="DIM3" s="306"/>
      <c r="DIN3" s="306"/>
      <c r="DIO3" s="306"/>
      <c r="DIP3" s="306"/>
      <c r="DIQ3" s="306"/>
      <c r="DIR3" s="306"/>
      <c r="DIS3" s="306"/>
      <c r="DIT3" s="306"/>
      <c r="DIU3" s="306"/>
      <c r="DIV3" s="306"/>
      <c r="DIW3" s="306"/>
      <c r="DIX3" s="306"/>
      <c r="DIY3" s="306"/>
      <c r="DIZ3" s="306"/>
      <c r="DJA3" s="306"/>
      <c r="DJB3" s="306"/>
      <c r="DJC3" s="306"/>
      <c r="DJD3" s="306"/>
      <c r="DJE3" s="306"/>
      <c r="DJF3" s="306"/>
      <c r="DJG3" s="306"/>
      <c r="DJH3" s="306"/>
      <c r="DJI3" s="306"/>
      <c r="DJJ3" s="306"/>
      <c r="DJK3" s="306"/>
      <c r="DJL3" s="306"/>
      <c r="DJM3" s="306"/>
      <c r="DJN3" s="306"/>
      <c r="DJO3" s="306"/>
      <c r="DJP3" s="306"/>
      <c r="DJQ3" s="306"/>
      <c r="DJR3" s="306"/>
      <c r="DJS3" s="306"/>
      <c r="DJT3" s="306"/>
      <c r="DJU3" s="306"/>
      <c r="DJV3" s="306"/>
      <c r="DJW3" s="306"/>
      <c r="DJX3" s="306"/>
      <c r="DJY3" s="306"/>
      <c r="DJZ3" s="306"/>
      <c r="DKA3" s="306"/>
      <c r="DKB3" s="306"/>
      <c r="DKC3" s="306"/>
      <c r="DKD3" s="306"/>
      <c r="DKE3" s="306"/>
      <c r="DKF3" s="306"/>
      <c r="DKG3" s="306"/>
      <c r="DKH3" s="306"/>
      <c r="DKI3" s="306"/>
      <c r="DKJ3" s="306"/>
      <c r="DKK3" s="306"/>
      <c r="DKL3" s="306"/>
      <c r="DKM3" s="306"/>
      <c r="DKN3" s="306"/>
      <c r="DKO3" s="306"/>
      <c r="DKP3" s="306"/>
      <c r="DKQ3" s="306"/>
      <c r="DKR3" s="306"/>
      <c r="DKS3" s="306"/>
      <c r="DKT3" s="306"/>
      <c r="DKU3" s="306"/>
      <c r="DKV3" s="306"/>
      <c r="DKW3" s="306"/>
      <c r="DKX3" s="306"/>
      <c r="DKY3" s="306"/>
      <c r="DKZ3" s="306"/>
      <c r="DLA3" s="306"/>
      <c r="DLB3" s="306"/>
      <c r="DLC3" s="306"/>
      <c r="DLD3" s="306"/>
      <c r="DLE3" s="306"/>
      <c r="DLF3" s="306"/>
      <c r="DLG3" s="306"/>
      <c r="DLH3" s="306"/>
      <c r="DLI3" s="306"/>
      <c r="DLJ3" s="306"/>
      <c r="DLK3" s="306"/>
      <c r="DLL3" s="306"/>
      <c r="DLM3" s="306"/>
      <c r="DLN3" s="306"/>
      <c r="DLO3" s="306"/>
      <c r="DLP3" s="306"/>
      <c r="DLQ3" s="306"/>
      <c r="DLR3" s="306"/>
      <c r="DLS3" s="306"/>
      <c r="DLT3" s="306"/>
      <c r="DLU3" s="306"/>
      <c r="DLV3" s="306"/>
      <c r="DLW3" s="306"/>
      <c r="DLX3" s="306"/>
      <c r="DLY3" s="306"/>
      <c r="DLZ3" s="306"/>
      <c r="DMA3" s="306"/>
      <c r="DMB3" s="306"/>
      <c r="DMC3" s="306"/>
      <c r="DMD3" s="306"/>
      <c r="DME3" s="306"/>
      <c r="DMF3" s="306"/>
      <c r="DMG3" s="306"/>
      <c r="DMH3" s="306"/>
      <c r="DMI3" s="306"/>
      <c r="DMJ3" s="306"/>
      <c r="DMK3" s="306"/>
      <c r="DML3" s="306"/>
      <c r="DMM3" s="306"/>
      <c r="DMN3" s="306"/>
      <c r="DMO3" s="306"/>
      <c r="DMP3" s="306"/>
      <c r="DMQ3" s="306"/>
      <c r="DMR3" s="306"/>
      <c r="DMS3" s="306"/>
      <c r="DMT3" s="306"/>
      <c r="DMU3" s="306"/>
      <c r="DMV3" s="306"/>
      <c r="DMW3" s="306"/>
      <c r="DMX3" s="306"/>
      <c r="DMY3" s="306"/>
      <c r="DMZ3" s="306"/>
      <c r="DNA3" s="306"/>
      <c r="DNB3" s="306"/>
      <c r="DNC3" s="306"/>
      <c r="DND3" s="306"/>
      <c r="DNE3" s="306"/>
      <c r="DNF3" s="306"/>
      <c r="DNG3" s="306"/>
      <c r="DNH3" s="306"/>
      <c r="DNI3" s="306"/>
      <c r="DNJ3" s="306"/>
      <c r="DNK3" s="306"/>
      <c r="DNL3" s="306"/>
      <c r="DNM3" s="306"/>
      <c r="DNN3" s="306"/>
      <c r="DNO3" s="306"/>
      <c r="DNP3" s="306"/>
      <c r="DNQ3" s="306"/>
      <c r="DNR3" s="306"/>
      <c r="DNS3" s="306"/>
      <c r="DNT3" s="306"/>
      <c r="DNU3" s="306"/>
      <c r="DNV3" s="306"/>
      <c r="DNW3" s="306"/>
      <c r="DNX3" s="306"/>
      <c r="DNY3" s="306"/>
      <c r="DNZ3" s="306"/>
      <c r="DOA3" s="306"/>
      <c r="DOB3" s="306"/>
      <c r="DOC3" s="306"/>
      <c r="DOD3" s="306"/>
      <c r="DOE3" s="306"/>
      <c r="DOF3" s="306"/>
      <c r="DOG3" s="306"/>
      <c r="DOH3" s="306"/>
      <c r="DOI3" s="306"/>
      <c r="DOJ3" s="306"/>
      <c r="DOK3" s="306"/>
      <c r="DOL3" s="306"/>
      <c r="DOM3" s="306"/>
      <c r="DON3" s="306"/>
      <c r="DOO3" s="306"/>
      <c r="DOP3" s="306"/>
      <c r="DOQ3" s="306"/>
      <c r="DOR3" s="306"/>
      <c r="DOS3" s="306"/>
      <c r="DOT3" s="306"/>
      <c r="DOU3" s="306"/>
      <c r="DOV3" s="306"/>
      <c r="DOW3" s="306"/>
      <c r="DOX3" s="306"/>
      <c r="DOY3" s="306"/>
      <c r="DOZ3" s="306"/>
      <c r="DPA3" s="306"/>
      <c r="DPB3" s="306"/>
      <c r="DPC3" s="306"/>
      <c r="DPD3" s="306"/>
      <c r="DPE3" s="306"/>
      <c r="DPF3" s="306"/>
      <c r="DPG3" s="306"/>
      <c r="DPH3" s="306"/>
      <c r="DPI3" s="306"/>
      <c r="DPJ3" s="306"/>
      <c r="DPK3" s="306"/>
      <c r="DPL3" s="306"/>
      <c r="DPM3" s="306"/>
      <c r="DPN3" s="306"/>
      <c r="DPO3" s="306"/>
      <c r="DPP3" s="306"/>
      <c r="DPQ3" s="306"/>
      <c r="DPR3" s="306"/>
      <c r="DPS3" s="306"/>
      <c r="DPT3" s="306"/>
      <c r="DPU3" s="306"/>
      <c r="DPV3" s="306"/>
      <c r="DPW3" s="306"/>
      <c r="DPX3" s="306"/>
      <c r="DPY3" s="306"/>
      <c r="DPZ3" s="306"/>
      <c r="DQA3" s="306"/>
      <c r="DQB3" s="306"/>
      <c r="DQC3" s="306"/>
      <c r="DQD3" s="306"/>
      <c r="DQE3" s="306"/>
      <c r="DQF3" s="306"/>
      <c r="DQG3" s="306"/>
      <c r="DQH3" s="306"/>
      <c r="DQI3" s="306"/>
      <c r="DQJ3" s="306"/>
      <c r="DQK3" s="306"/>
      <c r="DQL3" s="306"/>
      <c r="DQM3" s="306"/>
      <c r="DQN3" s="306"/>
      <c r="DQO3" s="306"/>
      <c r="DQP3" s="306"/>
      <c r="DQQ3" s="306"/>
      <c r="DQR3" s="306"/>
      <c r="DQS3" s="306"/>
      <c r="DQT3" s="306"/>
      <c r="DQU3" s="306"/>
      <c r="DQV3" s="306"/>
      <c r="DQW3" s="306"/>
      <c r="DQX3" s="306"/>
      <c r="DQY3" s="306"/>
      <c r="DQZ3" s="306"/>
      <c r="DRA3" s="306"/>
      <c r="DRB3" s="306"/>
      <c r="DRC3" s="306"/>
      <c r="DRD3" s="306"/>
      <c r="DRE3" s="306"/>
      <c r="DRF3" s="306"/>
      <c r="DRG3" s="306"/>
      <c r="DRH3" s="306"/>
      <c r="DRI3" s="306"/>
      <c r="DRJ3" s="306"/>
      <c r="DRK3" s="306"/>
      <c r="DRL3" s="306"/>
      <c r="DRM3" s="306"/>
      <c r="DRN3" s="306"/>
      <c r="DRO3" s="306"/>
      <c r="DRP3" s="306"/>
      <c r="DRQ3" s="306"/>
      <c r="DRR3" s="306"/>
      <c r="DRS3" s="306"/>
      <c r="DRT3" s="306"/>
      <c r="DRU3" s="306"/>
      <c r="DRV3" s="306"/>
      <c r="DRW3" s="306"/>
      <c r="DRX3" s="306"/>
      <c r="DRY3" s="306"/>
      <c r="DRZ3" s="306"/>
      <c r="DSA3" s="306"/>
      <c r="DSB3" s="306"/>
      <c r="DSC3" s="306"/>
      <c r="DSD3" s="306"/>
      <c r="DSE3" s="306"/>
      <c r="DSF3" s="306"/>
      <c r="DSG3" s="306"/>
      <c r="DSH3" s="306"/>
      <c r="DSI3" s="306"/>
      <c r="DSJ3" s="306"/>
      <c r="DSK3" s="306"/>
      <c r="DSL3" s="306"/>
      <c r="DSM3" s="306"/>
      <c r="DSN3" s="306"/>
      <c r="DSO3" s="306"/>
      <c r="DSP3" s="306"/>
      <c r="DSQ3" s="306"/>
      <c r="DSR3" s="306"/>
      <c r="DSS3" s="306"/>
      <c r="DST3" s="306"/>
      <c r="DSU3" s="306"/>
      <c r="DSV3" s="306"/>
      <c r="DSW3" s="306"/>
      <c r="DSX3" s="306"/>
      <c r="DSY3" s="306"/>
      <c r="DSZ3" s="306"/>
      <c r="DTA3" s="306"/>
      <c r="DTB3" s="306"/>
      <c r="DTC3" s="306"/>
      <c r="DTD3" s="306"/>
      <c r="DTE3" s="306"/>
      <c r="DTF3" s="306"/>
      <c r="DTG3" s="306"/>
      <c r="DTH3" s="306"/>
      <c r="DTI3" s="306"/>
      <c r="DTJ3" s="306"/>
      <c r="DTK3" s="306"/>
      <c r="DTL3" s="306"/>
      <c r="DTM3" s="306"/>
      <c r="DTN3" s="306"/>
      <c r="DTO3" s="306"/>
      <c r="DTP3" s="306"/>
      <c r="DTQ3" s="306"/>
      <c r="DTR3" s="306"/>
      <c r="DTS3" s="306"/>
      <c r="DTT3" s="306"/>
      <c r="DTU3" s="306"/>
      <c r="DTV3" s="306"/>
      <c r="DTW3" s="306"/>
      <c r="DTX3" s="306"/>
      <c r="DTY3" s="306"/>
      <c r="DTZ3" s="306"/>
      <c r="DUA3" s="306"/>
      <c r="DUB3" s="306"/>
      <c r="DUC3" s="306"/>
      <c r="DUD3" s="306"/>
      <c r="DUE3" s="306"/>
      <c r="DUF3" s="306"/>
      <c r="DUG3" s="306"/>
      <c r="DUH3" s="306"/>
      <c r="DUI3" s="306"/>
      <c r="DUJ3" s="306"/>
      <c r="DUK3" s="306"/>
      <c r="DUL3" s="306"/>
      <c r="DUM3" s="306"/>
      <c r="DUN3" s="306"/>
      <c r="DUO3" s="306"/>
      <c r="DUP3" s="306"/>
      <c r="DUQ3" s="306"/>
      <c r="DUR3" s="306"/>
      <c r="DUS3" s="306"/>
      <c r="DUT3" s="306"/>
      <c r="DUU3" s="306"/>
      <c r="DUV3" s="306"/>
      <c r="DUW3" s="306"/>
      <c r="DUX3" s="306"/>
      <c r="DUY3" s="306"/>
      <c r="DUZ3" s="306"/>
      <c r="DVA3" s="306"/>
      <c r="DVB3" s="306"/>
      <c r="DVC3" s="306"/>
      <c r="DVD3" s="306"/>
      <c r="DVE3" s="306"/>
      <c r="DVF3" s="306"/>
      <c r="DVG3" s="306"/>
      <c r="DVH3" s="306"/>
      <c r="DVI3" s="306"/>
      <c r="DVJ3" s="306"/>
      <c r="DVK3" s="306"/>
      <c r="DVL3" s="306"/>
      <c r="DVM3" s="306"/>
      <c r="DVN3" s="306"/>
      <c r="DVO3" s="306"/>
      <c r="DVP3" s="306"/>
      <c r="DVQ3" s="306"/>
      <c r="DVR3" s="306"/>
      <c r="DVS3" s="306"/>
      <c r="DVT3" s="306"/>
      <c r="DVU3" s="306"/>
      <c r="DVV3" s="306"/>
      <c r="DVW3" s="306"/>
      <c r="DVX3" s="306"/>
      <c r="DVY3" s="306"/>
      <c r="DVZ3" s="306"/>
      <c r="DWA3" s="306"/>
      <c r="DWB3" s="306"/>
      <c r="DWC3" s="306"/>
      <c r="DWD3" s="306"/>
      <c r="DWE3" s="306"/>
      <c r="DWF3" s="306"/>
      <c r="DWG3" s="306"/>
      <c r="DWH3" s="306"/>
      <c r="DWI3" s="306"/>
      <c r="DWJ3" s="306"/>
      <c r="DWK3" s="306"/>
      <c r="DWL3" s="306"/>
      <c r="DWM3" s="306"/>
      <c r="DWN3" s="306"/>
      <c r="DWO3" s="306"/>
      <c r="DWP3" s="306"/>
      <c r="DWQ3" s="306"/>
      <c r="DWR3" s="306"/>
      <c r="DWS3" s="306"/>
      <c r="DWT3" s="306"/>
      <c r="DWU3" s="306"/>
      <c r="DWV3" s="306"/>
      <c r="DWW3" s="306"/>
      <c r="DWX3" s="306"/>
      <c r="DWY3" s="306"/>
      <c r="DWZ3" s="306"/>
      <c r="DXA3" s="306"/>
      <c r="DXB3" s="306"/>
      <c r="DXC3" s="306"/>
      <c r="DXD3" s="306"/>
      <c r="DXE3" s="306"/>
      <c r="DXF3" s="306"/>
      <c r="DXG3" s="306"/>
      <c r="DXH3" s="306"/>
      <c r="DXI3" s="306"/>
      <c r="DXJ3" s="306"/>
      <c r="DXK3" s="306"/>
      <c r="DXL3" s="306"/>
      <c r="DXM3" s="306"/>
      <c r="DXN3" s="306"/>
      <c r="DXO3" s="306"/>
      <c r="DXP3" s="306"/>
      <c r="DXQ3" s="306"/>
      <c r="DXR3" s="306"/>
      <c r="DXS3" s="306"/>
      <c r="DXT3" s="306"/>
      <c r="DXU3" s="306"/>
      <c r="DXV3" s="306"/>
      <c r="DXW3" s="306"/>
      <c r="DXX3" s="306"/>
      <c r="DXY3" s="306"/>
      <c r="DXZ3" s="306"/>
      <c r="DYA3" s="306"/>
      <c r="DYB3" s="306"/>
      <c r="DYC3" s="306"/>
      <c r="DYD3" s="306"/>
      <c r="DYE3" s="306"/>
      <c r="DYF3" s="306"/>
      <c r="DYG3" s="306"/>
      <c r="DYH3" s="306"/>
      <c r="DYI3" s="306"/>
      <c r="DYJ3" s="306"/>
      <c r="DYK3" s="306"/>
      <c r="DYL3" s="306"/>
      <c r="DYM3" s="306"/>
      <c r="DYN3" s="306"/>
      <c r="DYO3" s="306"/>
      <c r="DYP3" s="306"/>
      <c r="DYQ3" s="306"/>
      <c r="DYR3" s="306"/>
      <c r="DYS3" s="306"/>
      <c r="DYT3" s="306"/>
      <c r="DYU3" s="306"/>
      <c r="DYV3" s="306"/>
      <c r="DYW3" s="306"/>
      <c r="DYX3" s="306"/>
      <c r="DYY3" s="306"/>
      <c r="DYZ3" s="306"/>
      <c r="DZA3" s="306"/>
      <c r="DZB3" s="306"/>
      <c r="DZC3" s="306"/>
      <c r="DZD3" s="306"/>
      <c r="DZE3" s="306"/>
      <c r="DZF3" s="306"/>
      <c r="DZG3" s="306"/>
      <c r="DZH3" s="306"/>
      <c r="DZI3" s="306"/>
      <c r="DZJ3" s="306"/>
      <c r="DZK3" s="306"/>
      <c r="DZL3" s="306"/>
      <c r="DZM3" s="306"/>
      <c r="DZN3" s="306"/>
      <c r="DZO3" s="306"/>
      <c r="DZP3" s="306"/>
      <c r="DZQ3" s="306"/>
      <c r="DZR3" s="306"/>
      <c r="DZS3" s="306"/>
      <c r="DZT3" s="306"/>
      <c r="DZU3" s="306"/>
      <c r="DZV3" s="306"/>
      <c r="DZW3" s="306"/>
      <c r="DZX3" s="306"/>
      <c r="DZY3" s="306"/>
      <c r="DZZ3" s="306"/>
      <c r="EAA3" s="306"/>
      <c r="EAB3" s="306"/>
      <c r="EAC3" s="306"/>
      <c r="EAD3" s="306"/>
      <c r="EAE3" s="306"/>
      <c r="EAF3" s="306"/>
      <c r="EAG3" s="306"/>
      <c r="EAH3" s="306"/>
      <c r="EAI3" s="306"/>
      <c r="EAJ3" s="306"/>
      <c r="EAK3" s="306"/>
      <c r="EAL3" s="306"/>
      <c r="EAM3" s="306"/>
      <c r="EAN3" s="306"/>
      <c r="EAO3" s="306"/>
      <c r="EAP3" s="306"/>
      <c r="EAQ3" s="306"/>
      <c r="EAR3" s="306"/>
      <c r="EAS3" s="306"/>
      <c r="EAT3" s="306"/>
      <c r="EAU3" s="306"/>
      <c r="EAV3" s="306"/>
      <c r="EAW3" s="306"/>
      <c r="EAX3" s="306"/>
      <c r="EAY3" s="306"/>
      <c r="EAZ3" s="306"/>
      <c r="EBA3" s="306"/>
      <c r="EBB3" s="306"/>
      <c r="EBC3" s="306"/>
      <c r="EBD3" s="306"/>
      <c r="EBE3" s="306"/>
      <c r="EBF3" s="306"/>
      <c r="EBG3" s="306"/>
      <c r="EBH3" s="306"/>
      <c r="EBI3" s="306"/>
      <c r="EBJ3" s="306"/>
      <c r="EBK3" s="306"/>
      <c r="EBL3" s="306"/>
      <c r="EBM3" s="306"/>
      <c r="EBN3" s="306"/>
      <c r="EBO3" s="306"/>
      <c r="EBP3" s="306"/>
      <c r="EBQ3" s="306"/>
      <c r="EBR3" s="306"/>
      <c r="EBS3" s="306"/>
      <c r="EBT3" s="306"/>
      <c r="EBU3" s="306"/>
      <c r="EBV3" s="306"/>
      <c r="EBW3" s="306"/>
      <c r="EBX3" s="306"/>
      <c r="EBY3" s="306"/>
      <c r="EBZ3" s="306"/>
      <c r="ECA3" s="306"/>
      <c r="ECB3" s="306"/>
      <c r="ECC3" s="306"/>
      <c r="ECD3" s="306"/>
      <c r="ECE3" s="306"/>
      <c r="ECF3" s="306"/>
      <c r="ECG3" s="306"/>
      <c r="ECH3" s="306"/>
      <c r="ECI3" s="306"/>
      <c r="ECJ3" s="306"/>
      <c r="ECK3" s="306"/>
      <c r="ECL3" s="306"/>
      <c r="ECM3" s="306"/>
      <c r="ECN3" s="306"/>
      <c r="ECO3" s="306"/>
      <c r="ECP3" s="306"/>
      <c r="ECQ3" s="306"/>
      <c r="ECR3" s="306"/>
      <c r="ECS3" s="306"/>
      <c r="ECT3" s="306"/>
      <c r="ECU3" s="306"/>
      <c r="ECV3" s="306"/>
      <c r="ECW3" s="306"/>
      <c r="ECX3" s="306"/>
      <c r="ECY3" s="306"/>
      <c r="ECZ3" s="306"/>
      <c r="EDA3" s="306"/>
      <c r="EDB3" s="306"/>
      <c r="EDC3" s="306"/>
      <c r="EDD3" s="306"/>
      <c r="EDE3" s="306"/>
      <c r="EDF3" s="306"/>
      <c r="EDG3" s="306"/>
      <c r="EDH3" s="306"/>
      <c r="EDI3" s="306"/>
      <c r="EDJ3" s="306"/>
      <c r="EDK3" s="306"/>
      <c r="EDL3" s="306"/>
      <c r="EDM3" s="306"/>
      <c r="EDN3" s="306"/>
      <c r="EDO3" s="306"/>
      <c r="EDP3" s="306"/>
      <c r="EDQ3" s="306"/>
      <c r="EDR3" s="306"/>
      <c r="EDS3" s="306"/>
      <c r="EDT3" s="306"/>
      <c r="EDU3" s="306"/>
      <c r="EDV3" s="306"/>
      <c r="EDW3" s="306"/>
      <c r="EDX3" s="306"/>
      <c r="EDY3" s="306"/>
      <c r="EDZ3" s="306"/>
      <c r="EEA3" s="306"/>
      <c r="EEB3" s="306"/>
      <c r="EEC3" s="306"/>
      <c r="EED3" s="306"/>
      <c r="EEE3" s="306"/>
      <c r="EEF3" s="306"/>
      <c r="EEG3" s="306"/>
      <c r="EEH3" s="306"/>
      <c r="EEI3" s="306"/>
      <c r="EEJ3" s="306"/>
      <c r="EEK3" s="306"/>
      <c r="EEL3" s="306"/>
      <c r="EEM3" s="306"/>
      <c r="EEN3" s="306"/>
      <c r="EEO3" s="306"/>
      <c r="EEP3" s="306"/>
      <c r="EEQ3" s="306"/>
      <c r="EER3" s="306"/>
      <c r="EES3" s="306"/>
      <c r="EET3" s="306"/>
      <c r="EEU3" s="306"/>
      <c r="EEV3" s="306"/>
      <c r="EEW3" s="306"/>
      <c r="EEX3" s="306"/>
      <c r="EEY3" s="306"/>
      <c r="EEZ3" s="306"/>
      <c r="EFA3" s="306"/>
      <c r="EFB3" s="306"/>
      <c r="EFC3" s="306"/>
      <c r="EFD3" s="306"/>
      <c r="EFE3" s="306"/>
      <c r="EFF3" s="306"/>
      <c r="EFG3" s="306"/>
      <c r="EFH3" s="306"/>
      <c r="EFI3" s="306"/>
      <c r="EFJ3" s="306"/>
      <c r="EFK3" s="306"/>
      <c r="EFL3" s="306"/>
      <c r="EFM3" s="306"/>
      <c r="EFN3" s="306"/>
      <c r="EFO3" s="306"/>
      <c r="EFP3" s="306"/>
      <c r="EFQ3" s="306"/>
      <c r="EFR3" s="306"/>
      <c r="EFS3" s="306"/>
      <c r="EFT3" s="306"/>
      <c r="EFU3" s="306"/>
      <c r="EFV3" s="306"/>
      <c r="EFW3" s="306"/>
      <c r="EFX3" s="306"/>
      <c r="EFY3" s="306"/>
      <c r="EFZ3" s="306"/>
      <c r="EGA3" s="306"/>
      <c r="EGB3" s="306"/>
      <c r="EGC3" s="306"/>
      <c r="EGD3" s="306"/>
      <c r="EGE3" s="306"/>
      <c r="EGF3" s="306"/>
      <c r="EGG3" s="306"/>
      <c r="EGH3" s="306"/>
      <c r="EGI3" s="306"/>
      <c r="EGJ3" s="306"/>
      <c r="EGK3" s="306"/>
      <c r="EGL3" s="306"/>
      <c r="EGM3" s="306"/>
      <c r="EGN3" s="306"/>
      <c r="EGO3" s="306"/>
      <c r="EGP3" s="306"/>
      <c r="EGQ3" s="306"/>
      <c r="EGR3" s="306"/>
      <c r="EGS3" s="306"/>
      <c r="EGT3" s="306"/>
      <c r="EGU3" s="306"/>
      <c r="EGV3" s="306"/>
      <c r="EGW3" s="306"/>
      <c r="EGX3" s="306"/>
      <c r="EGY3" s="306"/>
      <c r="EGZ3" s="306"/>
      <c r="EHA3" s="306"/>
      <c r="EHB3" s="306"/>
      <c r="EHC3" s="306"/>
      <c r="EHD3" s="306"/>
      <c r="EHE3" s="306"/>
      <c r="EHF3" s="306"/>
      <c r="EHG3" s="306"/>
      <c r="EHH3" s="306"/>
      <c r="EHI3" s="306"/>
      <c r="EHJ3" s="306"/>
      <c r="EHK3" s="306"/>
      <c r="EHL3" s="306"/>
      <c r="EHM3" s="306"/>
      <c r="EHN3" s="306"/>
      <c r="EHO3" s="306"/>
      <c r="EHP3" s="306"/>
      <c r="EHQ3" s="306"/>
      <c r="EHR3" s="306"/>
      <c r="EHS3" s="306"/>
      <c r="EHT3" s="306"/>
      <c r="EHU3" s="306"/>
      <c r="EHV3" s="306"/>
      <c r="EHW3" s="306"/>
      <c r="EHX3" s="306"/>
      <c r="EHY3" s="306"/>
      <c r="EHZ3" s="306"/>
      <c r="EIA3" s="306"/>
      <c r="EIB3" s="306"/>
      <c r="EIC3" s="306"/>
      <c r="EID3" s="306"/>
      <c r="EIE3" s="306"/>
      <c r="EIF3" s="306"/>
      <c r="EIG3" s="306"/>
      <c r="EIH3" s="306"/>
      <c r="EII3" s="306"/>
      <c r="EIJ3" s="306"/>
      <c r="EIK3" s="306"/>
      <c r="EIL3" s="306"/>
      <c r="EIM3" s="306"/>
      <c r="EIN3" s="306"/>
      <c r="EIO3" s="306"/>
      <c r="EIP3" s="306"/>
      <c r="EIQ3" s="306"/>
      <c r="EIR3" s="306"/>
      <c r="EIS3" s="306"/>
      <c r="EIT3" s="306"/>
      <c r="EIU3" s="306"/>
      <c r="EIV3" s="306"/>
      <c r="EIW3" s="306"/>
      <c r="EIX3" s="306"/>
      <c r="EIY3" s="306"/>
      <c r="EIZ3" s="306"/>
      <c r="EJA3" s="306"/>
      <c r="EJB3" s="306"/>
      <c r="EJC3" s="306"/>
      <c r="EJD3" s="306"/>
      <c r="EJE3" s="306"/>
      <c r="EJF3" s="306"/>
      <c r="EJG3" s="306"/>
      <c r="EJH3" s="306"/>
      <c r="EJI3" s="306"/>
      <c r="EJJ3" s="306"/>
      <c r="EJK3" s="306"/>
      <c r="EJL3" s="306"/>
      <c r="EJM3" s="306"/>
      <c r="EJN3" s="306"/>
      <c r="EJO3" s="306"/>
      <c r="EJP3" s="306"/>
      <c r="EJQ3" s="306"/>
      <c r="EJR3" s="306"/>
      <c r="EJS3" s="306"/>
      <c r="EJT3" s="306"/>
      <c r="EJU3" s="306"/>
      <c r="EJV3" s="306"/>
      <c r="EJW3" s="306"/>
      <c r="EJX3" s="306"/>
      <c r="EJY3" s="306"/>
      <c r="EJZ3" s="306"/>
      <c r="EKA3" s="306"/>
      <c r="EKB3" s="306"/>
      <c r="EKC3" s="306"/>
      <c r="EKD3" s="306"/>
      <c r="EKE3" s="306"/>
      <c r="EKF3" s="306"/>
      <c r="EKG3" s="306"/>
      <c r="EKH3" s="306"/>
      <c r="EKI3" s="306"/>
      <c r="EKJ3" s="306"/>
      <c r="EKK3" s="306"/>
      <c r="EKL3" s="306"/>
      <c r="EKM3" s="306"/>
      <c r="EKN3" s="306"/>
      <c r="EKO3" s="306"/>
      <c r="EKP3" s="306"/>
      <c r="EKQ3" s="306"/>
      <c r="EKR3" s="306"/>
      <c r="EKS3" s="306"/>
      <c r="EKT3" s="306"/>
      <c r="EKU3" s="306"/>
      <c r="EKV3" s="306"/>
      <c r="EKW3" s="306"/>
      <c r="EKX3" s="306"/>
      <c r="EKY3" s="306"/>
      <c r="EKZ3" s="306"/>
      <c r="ELA3" s="306"/>
      <c r="ELB3" s="306"/>
      <c r="ELC3" s="306"/>
      <c r="ELD3" s="306"/>
      <c r="ELE3" s="306"/>
      <c r="ELF3" s="306"/>
      <c r="ELG3" s="306"/>
      <c r="ELH3" s="306"/>
      <c r="ELI3" s="306"/>
      <c r="ELJ3" s="306"/>
      <c r="ELK3" s="306"/>
      <c r="ELL3" s="306"/>
      <c r="ELM3" s="306"/>
      <c r="ELN3" s="306"/>
      <c r="ELO3" s="306"/>
      <c r="ELP3" s="306"/>
      <c r="ELQ3" s="306"/>
      <c r="ELR3" s="306"/>
      <c r="ELS3" s="306"/>
      <c r="ELT3" s="306"/>
      <c r="ELU3" s="306"/>
      <c r="ELV3" s="306"/>
      <c r="ELW3" s="306"/>
      <c r="ELX3" s="306"/>
      <c r="ELY3" s="306"/>
      <c r="ELZ3" s="306"/>
      <c r="EMA3" s="306"/>
      <c r="EMB3" s="306"/>
      <c r="EMC3" s="306"/>
      <c r="EMD3" s="306"/>
      <c r="EME3" s="306"/>
      <c r="EMF3" s="306"/>
      <c r="EMG3" s="306"/>
      <c r="EMH3" s="306"/>
      <c r="EMI3" s="306"/>
      <c r="EMJ3" s="306"/>
      <c r="EMK3" s="306"/>
      <c r="EML3" s="306"/>
      <c r="EMM3" s="306"/>
      <c r="EMN3" s="306"/>
      <c r="EMO3" s="306"/>
      <c r="EMP3" s="306"/>
      <c r="EMQ3" s="306"/>
      <c r="EMR3" s="306"/>
      <c r="EMS3" s="306"/>
      <c r="EMT3" s="306"/>
      <c r="EMU3" s="306"/>
      <c r="EMV3" s="306"/>
      <c r="EMW3" s="306"/>
      <c r="EMX3" s="306"/>
      <c r="EMY3" s="306"/>
      <c r="EMZ3" s="306"/>
      <c r="ENA3" s="306"/>
      <c r="ENB3" s="306"/>
      <c r="ENC3" s="306"/>
      <c r="END3" s="306"/>
      <c r="ENE3" s="306"/>
      <c r="ENF3" s="306"/>
      <c r="ENG3" s="306"/>
      <c r="ENH3" s="306"/>
      <c r="ENI3" s="306"/>
      <c r="ENJ3" s="306"/>
      <c r="ENK3" s="306"/>
      <c r="ENL3" s="306"/>
      <c r="ENM3" s="306"/>
      <c r="ENN3" s="306"/>
      <c r="ENO3" s="306"/>
      <c r="ENP3" s="306"/>
      <c r="ENQ3" s="306"/>
      <c r="ENR3" s="306"/>
      <c r="ENS3" s="306"/>
      <c r="ENT3" s="306"/>
      <c r="ENU3" s="306"/>
      <c r="ENV3" s="306"/>
      <c r="ENW3" s="306"/>
      <c r="ENX3" s="306"/>
      <c r="ENY3" s="306"/>
      <c r="ENZ3" s="306"/>
      <c r="EOA3" s="306"/>
      <c r="EOB3" s="306"/>
      <c r="EOC3" s="306"/>
      <c r="EOD3" s="306"/>
      <c r="EOE3" s="306"/>
      <c r="EOF3" s="306"/>
      <c r="EOG3" s="306"/>
      <c r="EOH3" s="306"/>
      <c r="EOI3" s="306"/>
      <c r="EOJ3" s="306"/>
      <c r="EOK3" s="306"/>
      <c r="EOL3" s="306"/>
      <c r="EOM3" s="306"/>
      <c r="EON3" s="306"/>
      <c r="EOO3" s="306"/>
      <c r="EOP3" s="306"/>
      <c r="EOQ3" s="306"/>
      <c r="EOR3" s="306"/>
      <c r="EOS3" s="306"/>
      <c r="EOT3" s="306"/>
      <c r="EOU3" s="306"/>
      <c r="EOV3" s="306"/>
      <c r="EOW3" s="306"/>
      <c r="EOX3" s="306"/>
      <c r="EOY3" s="306"/>
      <c r="EOZ3" s="306"/>
      <c r="EPA3" s="306"/>
      <c r="EPB3" s="306"/>
      <c r="EPC3" s="306"/>
      <c r="EPD3" s="306"/>
      <c r="EPE3" s="306"/>
      <c r="EPF3" s="306"/>
      <c r="EPG3" s="306"/>
      <c r="EPH3" s="306"/>
      <c r="EPI3" s="306"/>
      <c r="EPJ3" s="306"/>
      <c r="EPK3" s="306"/>
      <c r="EPL3" s="306"/>
      <c r="EPM3" s="306"/>
      <c r="EPN3" s="306"/>
      <c r="EPO3" s="306"/>
      <c r="EPP3" s="306"/>
      <c r="EPQ3" s="306"/>
      <c r="EPR3" s="306"/>
      <c r="EPS3" s="306"/>
      <c r="EPT3" s="306"/>
      <c r="EPU3" s="306"/>
      <c r="EPV3" s="306"/>
      <c r="EPW3" s="306"/>
      <c r="EPX3" s="306"/>
      <c r="EPY3" s="306"/>
      <c r="EPZ3" s="306"/>
      <c r="EQA3" s="306"/>
      <c r="EQB3" s="306"/>
      <c r="EQC3" s="306"/>
      <c r="EQD3" s="306"/>
      <c r="EQE3" s="306"/>
      <c r="EQF3" s="306"/>
      <c r="EQG3" s="306"/>
      <c r="EQH3" s="306"/>
      <c r="EQI3" s="306"/>
      <c r="EQJ3" s="306"/>
      <c r="EQK3" s="306"/>
      <c r="EQL3" s="306"/>
      <c r="EQM3" s="306"/>
      <c r="EQN3" s="306"/>
      <c r="EQO3" s="306"/>
      <c r="EQP3" s="306"/>
      <c r="EQQ3" s="306"/>
      <c r="EQR3" s="306"/>
      <c r="EQS3" s="306"/>
      <c r="EQT3" s="306"/>
      <c r="EQU3" s="306"/>
      <c r="EQV3" s="306"/>
      <c r="EQW3" s="306"/>
      <c r="EQX3" s="306"/>
      <c r="EQY3" s="306"/>
      <c r="EQZ3" s="306"/>
      <c r="ERA3" s="306"/>
      <c r="ERB3" s="306"/>
      <c r="ERC3" s="306"/>
      <c r="ERD3" s="306"/>
      <c r="ERE3" s="306"/>
      <c r="ERF3" s="306"/>
      <c r="ERG3" s="306"/>
      <c r="ERH3" s="306"/>
      <c r="ERI3" s="306"/>
      <c r="ERJ3" s="306"/>
      <c r="ERK3" s="306"/>
      <c r="ERL3" s="306"/>
      <c r="ERM3" s="306"/>
      <c r="ERN3" s="306"/>
      <c r="ERO3" s="306"/>
      <c r="ERP3" s="306"/>
      <c r="ERQ3" s="306"/>
      <c r="ERR3" s="306"/>
      <c r="ERS3" s="306"/>
      <c r="ERT3" s="306"/>
      <c r="ERU3" s="306"/>
      <c r="ERV3" s="306"/>
      <c r="ERW3" s="306"/>
      <c r="ERX3" s="306"/>
      <c r="ERY3" s="306"/>
      <c r="ERZ3" s="306"/>
      <c r="ESA3" s="306"/>
      <c r="ESB3" s="306"/>
      <c r="ESC3" s="306"/>
      <c r="ESD3" s="306"/>
      <c r="ESE3" s="306"/>
      <c r="ESF3" s="306"/>
      <c r="ESG3" s="306"/>
      <c r="ESH3" s="306"/>
      <c r="ESI3" s="306"/>
      <c r="ESJ3" s="306"/>
      <c r="ESK3" s="306"/>
      <c r="ESL3" s="306"/>
      <c r="ESM3" s="306"/>
      <c r="ESN3" s="306"/>
      <c r="ESO3" s="306"/>
      <c r="ESP3" s="306"/>
      <c r="ESQ3" s="306"/>
      <c r="ESR3" s="306"/>
      <c r="ESS3" s="306"/>
      <c r="EST3" s="306"/>
      <c r="ESU3" s="306"/>
      <c r="ESV3" s="306"/>
      <c r="ESW3" s="306"/>
      <c r="ESX3" s="306"/>
      <c r="ESY3" s="306"/>
      <c r="ESZ3" s="306"/>
      <c r="ETA3" s="306"/>
      <c r="ETB3" s="306"/>
      <c r="ETC3" s="306"/>
      <c r="ETD3" s="306"/>
      <c r="ETE3" s="306"/>
      <c r="ETF3" s="306"/>
      <c r="ETG3" s="306"/>
      <c r="ETH3" s="306"/>
      <c r="ETI3" s="306"/>
      <c r="ETJ3" s="306"/>
      <c r="ETK3" s="306"/>
      <c r="ETL3" s="306"/>
      <c r="ETM3" s="306"/>
      <c r="ETN3" s="306"/>
      <c r="ETO3" s="306"/>
      <c r="ETP3" s="306"/>
      <c r="ETQ3" s="306"/>
      <c r="ETR3" s="306"/>
      <c r="ETS3" s="306"/>
      <c r="ETT3" s="306"/>
      <c r="ETU3" s="306"/>
      <c r="ETV3" s="306"/>
      <c r="ETW3" s="306"/>
      <c r="ETX3" s="306"/>
      <c r="ETY3" s="306"/>
      <c r="ETZ3" s="306"/>
      <c r="EUA3" s="306"/>
      <c r="EUB3" s="306"/>
      <c r="EUC3" s="306"/>
      <c r="EUD3" s="306"/>
      <c r="EUE3" s="306"/>
      <c r="EUF3" s="306"/>
      <c r="EUG3" s="306"/>
      <c r="EUH3" s="306"/>
      <c r="EUI3" s="306"/>
      <c r="EUJ3" s="306"/>
      <c r="EUK3" s="306"/>
      <c r="EUL3" s="306"/>
      <c r="EUM3" s="306"/>
      <c r="EUN3" s="306"/>
      <c r="EUO3" s="306"/>
      <c r="EUP3" s="306"/>
      <c r="EUQ3" s="306"/>
      <c r="EUR3" s="306"/>
      <c r="EUS3" s="306"/>
      <c r="EUT3" s="306"/>
      <c r="EUU3" s="306"/>
      <c r="EUV3" s="306"/>
      <c r="EUW3" s="306"/>
      <c r="EUX3" s="306"/>
      <c r="EUY3" s="306"/>
      <c r="EUZ3" s="306"/>
      <c r="EVA3" s="306"/>
      <c r="EVB3" s="306"/>
      <c r="EVC3" s="306"/>
      <c r="EVD3" s="306"/>
      <c r="EVE3" s="306"/>
      <c r="EVF3" s="306"/>
      <c r="EVG3" s="306"/>
      <c r="EVH3" s="306"/>
      <c r="EVI3" s="306"/>
      <c r="EVJ3" s="306"/>
      <c r="EVK3" s="306"/>
      <c r="EVL3" s="306"/>
      <c r="EVM3" s="306"/>
      <c r="EVN3" s="306"/>
      <c r="EVO3" s="306"/>
      <c r="EVP3" s="306"/>
      <c r="EVQ3" s="306"/>
      <c r="EVR3" s="306"/>
      <c r="EVS3" s="306"/>
      <c r="EVT3" s="306"/>
      <c r="EVU3" s="306"/>
      <c r="EVV3" s="306"/>
      <c r="EVW3" s="306"/>
      <c r="EVX3" s="306"/>
      <c r="EVY3" s="306"/>
      <c r="EVZ3" s="306"/>
      <c r="EWA3" s="306"/>
      <c r="EWB3" s="306"/>
      <c r="EWC3" s="306"/>
      <c r="EWD3" s="306"/>
      <c r="EWE3" s="306"/>
      <c r="EWF3" s="306"/>
      <c r="EWG3" s="306"/>
      <c r="EWH3" s="306"/>
      <c r="EWI3" s="306"/>
      <c r="EWJ3" s="306"/>
      <c r="EWK3" s="306"/>
      <c r="EWL3" s="306"/>
      <c r="EWM3" s="306"/>
      <c r="EWN3" s="306"/>
      <c r="EWO3" s="306"/>
      <c r="EWP3" s="306"/>
      <c r="EWQ3" s="306"/>
      <c r="EWR3" s="306"/>
      <c r="EWS3" s="306"/>
      <c r="EWT3" s="306"/>
      <c r="EWU3" s="306"/>
      <c r="EWV3" s="306"/>
      <c r="EWW3" s="306"/>
      <c r="EWX3" s="306"/>
      <c r="EWY3" s="306"/>
      <c r="EWZ3" s="306"/>
      <c r="EXA3" s="306"/>
      <c r="EXB3" s="306"/>
      <c r="EXC3" s="306"/>
      <c r="EXD3" s="306"/>
      <c r="EXE3" s="306"/>
      <c r="EXF3" s="306"/>
      <c r="EXG3" s="306"/>
      <c r="EXH3" s="306"/>
      <c r="EXI3" s="306"/>
      <c r="EXJ3" s="306"/>
      <c r="EXK3" s="306"/>
      <c r="EXL3" s="306"/>
      <c r="EXM3" s="306"/>
      <c r="EXN3" s="306"/>
      <c r="EXO3" s="306"/>
      <c r="EXP3" s="306"/>
      <c r="EXQ3" s="306"/>
      <c r="EXR3" s="306"/>
      <c r="EXS3" s="306"/>
      <c r="EXT3" s="306"/>
      <c r="EXU3" s="306"/>
      <c r="EXV3" s="306"/>
      <c r="EXW3" s="306"/>
      <c r="EXX3" s="306"/>
      <c r="EXY3" s="306"/>
      <c r="EXZ3" s="306"/>
      <c r="EYA3" s="306"/>
      <c r="EYB3" s="306"/>
      <c r="EYC3" s="306"/>
      <c r="EYD3" s="306"/>
      <c r="EYE3" s="306"/>
      <c r="EYF3" s="306"/>
      <c r="EYG3" s="306"/>
      <c r="EYH3" s="306"/>
      <c r="EYI3" s="306"/>
      <c r="EYJ3" s="306"/>
      <c r="EYK3" s="306"/>
      <c r="EYL3" s="306"/>
      <c r="EYM3" s="306"/>
      <c r="EYN3" s="306"/>
      <c r="EYO3" s="306"/>
      <c r="EYP3" s="306"/>
      <c r="EYQ3" s="306"/>
      <c r="EYR3" s="306"/>
      <c r="EYS3" s="306"/>
      <c r="EYT3" s="306"/>
      <c r="EYU3" s="306"/>
      <c r="EYV3" s="306"/>
      <c r="EYW3" s="306"/>
      <c r="EYX3" s="306"/>
      <c r="EYY3" s="306"/>
      <c r="EYZ3" s="306"/>
      <c r="EZA3" s="306"/>
      <c r="EZB3" s="306"/>
      <c r="EZC3" s="306"/>
      <c r="EZD3" s="306"/>
      <c r="EZE3" s="306"/>
      <c r="EZF3" s="306"/>
      <c r="EZG3" s="306"/>
      <c r="EZH3" s="306"/>
      <c r="EZI3" s="306"/>
      <c r="EZJ3" s="306"/>
      <c r="EZK3" s="306"/>
      <c r="EZL3" s="306"/>
      <c r="EZM3" s="306"/>
      <c r="EZN3" s="306"/>
      <c r="EZO3" s="306"/>
      <c r="EZP3" s="306"/>
      <c r="EZQ3" s="306"/>
      <c r="EZR3" s="306"/>
      <c r="EZS3" s="306"/>
      <c r="EZT3" s="306"/>
      <c r="EZU3" s="306"/>
      <c r="EZV3" s="306"/>
      <c r="EZW3" s="306"/>
      <c r="EZX3" s="306"/>
      <c r="EZY3" s="306"/>
      <c r="EZZ3" s="306"/>
      <c r="FAA3" s="306"/>
      <c r="FAB3" s="306"/>
      <c r="FAC3" s="306"/>
      <c r="FAD3" s="306"/>
      <c r="FAE3" s="306"/>
      <c r="FAF3" s="306"/>
      <c r="FAG3" s="306"/>
      <c r="FAH3" s="306"/>
      <c r="FAI3" s="306"/>
      <c r="FAJ3" s="306"/>
      <c r="FAK3" s="306"/>
      <c r="FAL3" s="306"/>
      <c r="FAM3" s="306"/>
      <c r="FAN3" s="306"/>
      <c r="FAO3" s="306"/>
      <c r="FAP3" s="306"/>
      <c r="FAQ3" s="306"/>
      <c r="FAR3" s="306"/>
      <c r="FAS3" s="306"/>
      <c r="FAT3" s="306"/>
      <c r="FAU3" s="306"/>
      <c r="FAV3" s="306"/>
      <c r="FAW3" s="306"/>
      <c r="FAX3" s="306"/>
      <c r="FAY3" s="306"/>
      <c r="FAZ3" s="306"/>
      <c r="FBA3" s="306"/>
      <c r="FBB3" s="306"/>
      <c r="FBC3" s="306"/>
      <c r="FBD3" s="306"/>
      <c r="FBE3" s="306"/>
      <c r="FBF3" s="306"/>
      <c r="FBG3" s="306"/>
      <c r="FBH3" s="306"/>
      <c r="FBI3" s="306"/>
      <c r="FBJ3" s="306"/>
      <c r="FBK3" s="306"/>
      <c r="FBL3" s="306"/>
      <c r="FBM3" s="306"/>
      <c r="FBN3" s="306"/>
      <c r="FBO3" s="306"/>
      <c r="FBP3" s="306"/>
      <c r="FBQ3" s="306"/>
      <c r="FBR3" s="306"/>
      <c r="FBS3" s="306"/>
      <c r="FBT3" s="306"/>
      <c r="FBU3" s="306"/>
      <c r="FBV3" s="306"/>
      <c r="FBW3" s="306"/>
      <c r="FBX3" s="306"/>
      <c r="FBY3" s="306"/>
      <c r="FBZ3" s="306"/>
      <c r="FCA3" s="306"/>
      <c r="FCB3" s="306"/>
      <c r="FCC3" s="306"/>
      <c r="FCD3" s="306"/>
      <c r="FCE3" s="306"/>
      <c r="FCF3" s="306"/>
      <c r="FCG3" s="306"/>
      <c r="FCH3" s="306"/>
      <c r="FCI3" s="306"/>
      <c r="FCJ3" s="306"/>
      <c r="FCK3" s="306"/>
      <c r="FCL3" s="306"/>
      <c r="FCM3" s="306"/>
      <c r="FCN3" s="306"/>
      <c r="FCO3" s="306"/>
      <c r="FCP3" s="306"/>
      <c r="FCQ3" s="306"/>
      <c r="FCR3" s="306"/>
      <c r="FCS3" s="306"/>
      <c r="FCT3" s="306"/>
      <c r="FCU3" s="306"/>
      <c r="FCV3" s="306"/>
      <c r="FCW3" s="306"/>
      <c r="FCX3" s="306"/>
      <c r="FCY3" s="306"/>
      <c r="FCZ3" s="306"/>
      <c r="FDA3" s="306"/>
      <c r="FDB3" s="306"/>
      <c r="FDC3" s="306"/>
      <c r="FDD3" s="306"/>
      <c r="FDE3" s="306"/>
      <c r="FDF3" s="306"/>
      <c r="FDG3" s="306"/>
      <c r="FDH3" s="306"/>
      <c r="FDI3" s="306"/>
      <c r="FDJ3" s="306"/>
      <c r="FDK3" s="306"/>
      <c r="FDL3" s="306"/>
      <c r="FDM3" s="306"/>
      <c r="FDN3" s="306"/>
      <c r="FDO3" s="306"/>
      <c r="FDP3" s="306"/>
      <c r="FDQ3" s="306"/>
      <c r="FDR3" s="306"/>
      <c r="FDS3" s="306"/>
      <c r="FDT3" s="306"/>
      <c r="FDU3" s="306"/>
      <c r="FDV3" s="306"/>
      <c r="FDW3" s="306"/>
      <c r="FDX3" s="306"/>
      <c r="FDY3" s="306"/>
      <c r="FDZ3" s="306"/>
      <c r="FEA3" s="306"/>
      <c r="FEB3" s="306"/>
      <c r="FEC3" s="306"/>
      <c r="FED3" s="306"/>
      <c r="FEE3" s="306"/>
      <c r="FEF3" s="306"/>
      <c r="FEG3" s="306"/>
      <c r="FEH3" s="306"/>
      <c r="FEI3" s="306"/>
      <c r="FEJ3" s="306"/>
      <c r="FEK3" s="306"/>
      <c r="FEL3" s="306"/>
      <c r="FEM3" s="306"/>
      <c r="FEN3" s="306"/>
      <c r="FEO3" s="306"/>
      <c r="FEP3" s="306"/>
      <c r="FEQ3" s="306"/>
      <c r="FER3" s="306"/>
      <c r="FES3" s="306"/>
      <c r="FET3" s="306"/>
      <c r="FEU3" s="306"/>
      <c r="FEV3" s="306"/>
      <c r="FEW3" s="306"/>
      <c r="FEX3" s="306"/>
      <c r="FEY3" s="306"/>
      <c r="FEZ3" s="306"/>
      <c r="FFA3" s="306"/>
      <c r="FFB3" s="306"/>
      <c r="FFC3" s="306"/>
      <c r="FFD3" s="306"/>
      <c r="FFE3" s="306"/>
      <c r="FFF3" s="306"/>
      <c r="FFG3" s="306"/>
      <c r="FFH3" s="306"/>
      <c r="FFI3" s="306"/>
      <c r="FFJ3" s="306"/>
      <c r="FFK3" s="306"/>
      <c r="FFL3" s="306"/>
      <c r="FFM3" s="306"/>
      <c r="FFN3" s="306"/>
      <c r="FFO3" s="306"/>
      <c r="FFP3" s="306"/>
      <c r="FFQ3" s="306"/>
      <c r="FFR3" s="306"/>
      <c r="FFS3" s="306"/>
      <c r="FFT3" s="306"/>
      <c r="FFU3" s="306"/>
      <c r="FFV3" s="306"/>
      <c r="FFW3" s="306"/>
      <c r="FFX3" s="306"/>
      <c r="FFY3" s="306"/>
      <c r="FFZ3" s="306"/>
      <c r="FGA3" s="306"/>
      <c r="FGB3" s="306"/>
      <c r="FGC3" s="306"/>
      <c r="FGD3" s="306"/>
      <c r="FGE3" s="306"/>
      <c r="FGF3" s="306"/>
      <c r="FGG3" s="306"/>
      <c r="FGH3" s="306"/>
      <c r="FGI3" s="306"/>
      <c r="FGJ3" s="306"/>
      <c r="FGK3" s="306"/>
      <c r="FGL3" s="306"/>
      <c r="FGM3" s="306"/>
      <c r="FGN3" s="306"/>
      <c r="FGO3" s="306"/>
      <c r="FGP3" s="306"/>
      <c r="FGQ3" s="306"/>
      <c r="FGR3" s="306"/>
      <c r="FGS3" s="306"/>
      <c r="FGT3" s="306"/>
      <c r="FGU3" s="306"/>
      <c r="FGV3" s="306"/>
      <c r="FGW3" s="306"/>
      <c r="FGX3" s="306"/>
      <c r="FGY3" s="306"/>
      <c r="FGZ3" s="306"/>
      <c r="FHA3" s="306"/>
      <c r="FHB3" s="306"/>
      <c r="FHC3" s="306"/>
      <c r="FHD3" s="306"/>
      <c r="FHE3" s="306"/>
      <c r="FHF3" s="306"/>
      <c r="FHG3" s="306"/>
      <c r="FHH3" s="306"/>
      <c r="FHI3" s="306"/>
      <c r="FHJ3" s="306"/>
      <c r="FHK3" s="306"/>
      <c r="FHL3" s="306"/>
      <c r="FHM3" s="306"/>
      <c r="FHN3" s="306"/>
      <c r="FHO3" s="306"/>
      <c r="FHP3" s="306"/>
      <c r="FHQ3" s="306"/>
      <c r="FHR3" s="306"/>
      <c r="FHS3" s="306"/>
      <c r="FHT3" s="306"/>
      <c r="FHU3" s="306"/>
      <c r="FHV3" s="306"/>
      <c r="FHW3" s="306"/>
      <c r="FHX3" s="306"/>
      <c r="FHY3" s="306"/>
      <c r="FHZ3" s="306"/>
      <c r="FIA3" s="306"/>
      <c r="FIB3" s="306"/>
      <c r="FIC3" s="306"/>
      <c r="FID3" s="306"/>
      <c r="FIE3" s="306"/>
      <c r="FIF3" s="306"/>
      <c r="FIG3" s="306"/>
      <c r="FIH3" s="306"/>
      <c r="FII3" s="306"/>
      <c r="FIJ3" s="306"/>
      <c r="FIK3" s="306"/>
      <c r="FIL3" s="306"/>
      <c r="FIM3" s="306"/>
      <c r="FIN3" s="306"/>
      <c r="FIO3" s="306"/>
      <c r="FIP3" s="306"/>
      <c r="FIQ3" s="306"/>
      <c r="FIR3" s="306"/>
      <c r="FIS3" s="306"/>
      <c r="FIT3" s="306"/>
      <c r="FIU3" s="306"/>
      <c r="FIV3" s="306"/>
      <c r="FIW3" s="306"/>
      <c r="FIX3" s="306"/>
      <c r="FIY3" s="306"/>
      <c r="FIZ3" s="306"/>
      <c r="FJA3" s="306"/>
      <c r="FJB3" s="306"/>
      <c r="FJC3" s="306"/>
      <c r="FJD3" s="306"/>
      <c r="FJE3" s="306"/>
      <c r="FJF3" s="306"/>
      <c r="FJG3" s="306"/>
      <c r="FJH3" s="306"/>
      <c r="FJI3" s="306"/>
      <c r="FJJ3" s="306"/>
      <c r="FJK3" s="306"/>
      <c r="FJL3" s="306"/>
      <c r="FJM3" s="306"/>
      <c r="FJN3" s="306"/>
      <c r="FJO3" s="306"/>
      <c r="FJP3" s="306"/>
      <c r="FJQ3" s="306"/>
      <c r="FJR3" s="306"/>
      <c r="FJS3" s="306"/>
      <c r="FJT3" s="306"/>
      <c r="FJU3" s="306"/>
      <c r="FJV3" s="306"/>
      <c r="FJW3" s="306"/>
      <c r="FJX3" s="306"/>
      <c r="FJY3" s="306"/>
      <c r="FJZ3" s="306"/>
      <c r="FKA3" s="306"/>
      <c r="FKB3" s="306"/>
      <c r="FKC3" s="306"/>
      <c r="FKD3" s="306"/>
      <c r="FKE3" s="306"/>
      <c r="FKF3" s="306"/>
      <c r="FKG3" s="306"/>
      <c r="FKH3" s="306"/>
      <c r="FKI3" s="306"/>
      <c r="FKJ3" s="306"/>
      <c r="FKK3" s="306"/>
      <c r="FKL3" s="306"/>
      <c r="FKM3" s="306"/>
      <c r="FKN3" s="306"/>
      <c r="FKO3" s="306"/>
      <c r="FKP3" s="306"/>
      <c r="FKQ3" s="306"/>
      <c r="FKR3" s="306"/>
      <c r="FKS3" s="306"/>
      <c r="FKT3" s="306"/>
      <c r="FKU3" s="306"/>
      <c r="FKV3" s="306"/>
      <c r="FKW3" s="306"/>
      <c r="FKX3" s="306"/>
      <c r="FKY3" s="306"/>
      <c r="FKZ3" s="306"/>
      <c r="FLA3" s="306"/>
      <c r="FLB3" s="306"/>
      <c r="FLC3" s="306"/>
      <c r="FLD3" s="306"/>
      <c r="FLE3" s="306"/>
      <c r="FLF3" s="306"/>
      <c r="FLG3" s="306"/>
      <c r="FLH3" s="306"/>
      <c r="FLI3" s="306"/>
      <c r="FLJ3" s="306"/>
      <c r="FLK3" s="306"/>
      <c r="FLL3" s="306"/>
      <c r="FLM3" s="306"/>
      <c r="FLN3" s="306"/>
      <c r="FLO3" s="306"/>
      <c r="FLP3" s="306"/>
      <c r="FLQ3" s="306"/>
      <c r="FLR3" s="306"/>
      <c r="FLS3" s="306"/>
      <c r="FLT3" s="306"/>
      <c r="FLU3" s="306"/>
      <c r="FLV3" s="306"/>
      <c r="FLW3" s="306"/>
      <c r="FLX3" s="306"/>
      <c r="FLY3" s="306"/>
      <c r="FLZ3" s="306"/>
      <c r="FMA3" s="306"/>
      <c r="FMB3" s="306"/>
      <c r="FMC3" s="306"/>
      <c r="FMD3" s="306"/>
      <c r="FME3" s="306"/>
      <c r="FMF3" s="306"/>
      <c r="FMG3" s="306"/>
      <c r="FMH3" s="306"/>
      <c r="FMI3" s="306"/>
      <c r="FMJ3" s="306"/>
      <c r="FMK3" s="306"/>
      <c r="FML3" s="306"/>
      <c r="FMM3" s="306"/>
      <c r="FMN3" s="306"/>
      <c r="FMO3" s="306"/>
      <c r="FMP3" s="306"/>
      <c r="FMQ3" s="306"/>
      <c r="FMR3" s="306"/>
      <c r="FMS3" s="306"/>
      <c r="FMT3" s="306"/>
      <c r="FMU3" s="306"/>
      <c r="FMV3" s="306"/>
      <c r="FMW3" s="306"/>
      <c r="FMX3" s="306"/>
      <c r="FMY3" s="306"/>
      <c r="FMZ3" s="306"/>
      <c r="FNA3" s="306"/>
      <c r="FNB3" s="306"/>
      <c r="FNC3" s="306"/>
      <c r="FND3" s="306"/>
      <c r="FNE3" s="306"/>
      <c r="FNF3" s="306"/>
      <c r="FNG3" s="306"/>
      <c r="FNH3" s="306"/>
      <c r="FNI3" s="306"/>
      <c r="FNJ3" s="306"/>
      <c r="FNK3" s="306"/>
      <c r="FNL3" s="306"/>
      <c r="FNM3" s="306"/>
      <c r="FNN3" s="306"/>
      <c r="FNO3" s="306"/>
      <c r="FNP3" s="306"/>
      <c r="FNQ3" s="306"/>
      <c r="FNR3" s="306"/>
      <c r="FNS3" s="306"/>
      <c r="FNT3" s="306"/>
      <c r="FNU3" s="306"/>
      <c r="FNV3" s="306"/>
      <c r="FNW3" s="306"/>
      <c r="FNX3" s="306"/>
      <c r="FNY3" s="306"/>
      <c r="FNZ3" s="306"/>
      <c r="FOA3" s="306"/>
      <c r="FOB3" s="306"/>
      <c r="FOC3" s="306"/>
      <c r="FOD3" s="306"/>
      <c r="FOE3" s="306"/>
      <c r="FOF3" s="306"/>
      <c r="FOG3" s="306"/>
      <c r="FOH3" s="306"/>
      <c r="FOI3" s="306"/>
      <c r="FOJ3" s="306"/>
      <c r="FOK3" s="306"/>
      <c r="FOL3" s="306"/>
      <c r="FOM3" s="306"/>
      <c r="FON3" s="306"/>
      <c r="FOO3" s="306"/>
      <c r="FOP3" s="306"/>
      <c r="FOQ3" s="306"/>
      <c r="FOR3" s="306"/>
      <c r="FOS3" s="306"/>
      <c r="FOT3" s="306"/>
      <c r="FOU3" s="306"/>
      <c r="FOV3" s="306"/>
      <c r="FOW3" s="306"/>
      <c r="FOX3" s="306"/>
      <c r="FOY3" s="306"/>
      <c r="FOZ3" s="306"/>
      <c r="FPA3" s="306"/>
      <c r="FPB3" s="306"/>
      <c r="FPC3" s="306"/>
      <c r="FPD3" s="306"/>
      <c r="FPE3" s="306"/>
      <c r="FPF3" s="306"/>
      <c r="FPG3" s="306"/>
      <c r="FPH3" s="306"/>
      <c r="FPI3" s="306"/>
      <c r="FPJ3" s="306"/>
      <c r="FPK3" s="306"/>
      <c r="FPL3" s="306"/>
      <c r="FPM3" s="306"/>
      <c r="FPN3" s="306"/>
      <c r="FPO3" s="306"/>
      <c r="FPP3" s="306"/>
      <c r="FPQ3" s="306"/>
      <c r="FPR3" s="306"/>
      <c r="FPS3" s="306"/>
      <c r="FPT3" s="306"/>
      <c r="FPU3" s="306"/>
      <c r="FPV3" s="306"/>
      <c r="FPW3" s="306"/>
      <c r="FPX3" s="306"/>
      <c r="FPY3" s="306"/>
      <c r="FPZ3" s="306"/>
      <c r="FQA3" s="306"/>
      <c r="FQB3" s="306"/>
      <c r="FQC3" s="306"/>
      <c r="FQD3" s="306"/>
      <c r="FQE3" s="306"/>
      <c r="FQF3" s="306"/>
      <c r="FQG3" s="306"/>
      <c r="FQH3" s="306"/>
      <c r="FQI3" s="306"/>
      <c r="FQJ3" s="306"/>
      <c r="FQK3" s="306"/>
      <c r="FQL3" s="306"/>
      <c r="FQM3" s="306"/>
      <c r="FQN3" s="306"/>
      <c r="FQO3" s="306"/>
      <c r="FQP3" s="306"/>
      <c r="FQQ3" s="306"/>
      <c r="FQR3" s="306"/>
      <c r="FQS3" s="306"/>
      <c r="FQT3" s="306"/>
      <c r="FQU3" s="306"/>
      <c r="FQV3" s="306"/>
      <c r="FQW3" s="306"/>
      <c r="FQX3" s="306"/>
      <c r="FQY3" s="306"/>
      <c r="FQZ3" s="306"/>
      <c r="FRA3" s="306"/>
      <c r="FRB3" s="306"/>
      <c r="FRC3" s="306"/>
      <c r="FRD3" s="306"/>
      <c r="FRE3" s="306"/>
      <c r="FRF3" s="306"/>
      <c r="FRG3" s="306"/>
      <c r="FRH3" s="306"/>
      <c r="FRI3" s="306"/>
      <c r="FRJ3" s="306"/>
      <c r="FRK3" s="306"/>
      <c r="FRL3" s="306"/>
      <c r="FRM3" s="306"/>
      <c r="FRN3" s="306"/>
      <c r="FRO3" s="306"/>
      <c r="FRP3" s="306"/>
      <c r="FRQ3" s="306"/>
      <c r="FRR3" s="306"/>
      <c r="FRS3" s="306"/>
      <c r="FRT3" s="306"/>
      <c r="FRU3" s="306"/>
      <c r="FRV3" s="306"/>
      <c r="FRW3" s="306"/>
      <c r="FRX3" s="306"/>
      <c r="FRY3" s="306"/>
      <c r="FRZ3" s="306"/>
      <c r="FSA3" s="306"/>
      <c r="FSB3" s="306"/>
      <c r="FSC3" s="306"/>
      <c r="FSD3" s="306"/>
      <c r="FSE3" s="306"/>
      <c r="FSF3" s="306"/>
      <c r="FSG3" s="306"/>
      <c r="FSH3" s="306"/>
      <c r="FSI3" s="306"/>
      <c r="FSJ3" s="306"/>
      <c r="FSK3" s="306"/>
      <c r="FSL3" s="306"/>
      <c r="FSM3" s="306"/>
      <c r="FSN3" s="306"/>
      <c r="FSO3" s="306"/>
      <c r="FSP3" s="306"/>
      <c r="FSQ3" s="306"/>
      <c r="FSR3" s="306"/>
      <c r="FSS3" s="306"/>
      <c r="FST3" s="306"/>
      <c r="FSU3" s="306"/>
      <c r="FSV3" s="306"/>
      <c r="FSW3" s="306"/>
      <c r="FSX3" s="306"/>
      <c r="FSY3" s="306"/>
      <c r="FSZ3" s="306"/>
      <c r="FTA3" s="306"/>
      <c r="FTB3" s="306"/>
      <c r="FTC3" s="306"/>
      <c r="FTD3" s="306"/>
      <c r="FTE3" s="306"/>
      <c r="FTF3" s="306"/>
      <c r="FTG3" s="306"/>
      <c r="FTH3" s="306"/>
      <c r="FTI3" s="306"/>
      <c r="FTJ3" s="306"/>
      <c r="FTK3" s="306"/>
      <c r="FTL3" s="306"/>
      <c r="FTM3" s="306"/>
      <c r="FTN3" s="306"/>
      <c r="FTO3" s="306"/>
      <c r="FTP3" s="306"/>
      <c r="FTQ3" s="306"/>
      <c r="FTR3" s="306"/>
      <c r="FTS3" s="306"/>
      <c r="FTT3" s="306"/>
      <c r="FTU3" s="306"/>
      <c r="FTV3" s="306"/>
      <c r="FTW3" s="306"/>
      <c r="FTX3" s="306"/>
      <c r="FTY3" s="306"/>
      <c r="FTZ3" s="306"/>
      <c r="FUA3" s="306"/>
      <c r="FUB3" s="306"/>
      <c r="FUC3" s="306"/>
      <c r="FUD3" s="306"/>
      <c r="FUE3" s="306"/>
      <c r="FUF3" s="306"/>
      <c r="FUG3" s="306"/>
      <c r="FUH3" s="306"/>
      <c r="FUI3" s="306"/>
      <c r="FUJ3" s="306"/>
      <c r="FUK3" s="306"/>
      <c r="FUL3" s="306"/>
      <c r="FUM3" s="306"/>
      <c r="FUN3" s="306"/>
      <c r="FUO3" s="306"/>
      <c r="FUP3" s="306"/>
      <c r="FUQ3" s="306"/>
      <c r="FUR3" s="306"/>
      <c r="FUS3" s="306"/>
      <c r="FUT3" s="306"/>
      <c r="FUU3" s="306"/>
      <c r="FUV3" s="306"/>
      <c r="FUW3" s="306"/>
      <c r="FUX3" s="306"/>
      <c r="FUY3" s="306"/>
      <c r="FUZ3" s="306"/>
      <c r="FVA3" s="306"/>
      <c r="FVB3" s="306"/>
      <c r="FVC3" s="306"/>
      <c r="FVD3" s="306"/>
      <c r="FVE3" s="306"/>
      <c r="FVF3" s="306"/>
      <c r="FVG3" s="306"/>
      <c r="FVH3" s="306"/>
      <c r="FVI3" s="306"/>
      <c r="FVJ3" s="306"/>
      <c r="FVK3" s="306"/>
      <c r="FVL3" s="306"/>
      <c r="FVM3" s="306"/>
      <c r="FVN3" s="306"/>
      <c r="FVO3" s="306"/>
      <c r="FVP3" s="306"/>
      <c r="FVQ3" s="306"/>
      <c r="FVR3" s="306"/>
      <c r="FVS3" s="306"/>
      <c r="FVT3" s="306"/>
      <c r="FVU3" s="306"/>
      <c r="FVV3" s="306"/>
      <c r="FVW3" s="306"/>
      <c r="FVX3" s="306"/>
      <c r="FVY3" s="306"/>
      <c r="FVZ3" s="306"/>
      <c r="FWA3" s="306"/>
      <c r="FWB3" s="306"/>
      <c r="FWC3" s="306"/>
      <c r="FWD3" s="306"/>
      <c r="FWE3" s="306"/>
      <c r="FWF3" s="306"/>
      <c r="FWG3" s="306"/>
      <c r="FWH3" s="306"/>
      <c r="FWI3" s="306"/>
      <c r="FWJ3" s="306"/>
      <c r="FWK3" s="306"/>
      <c r="FWL3" s="306"/>
      <c r="FWM3" s="306"/>
      <c r="FWN3" s="306"/>
      <c r="FWO3" s="306"/>
      <c r="FWP3" s="306"/>
      <c r="FWQ3" s="306"/>
      <c r="FWR3" s="306"/>
      <c r="FWS3" s="306"/>
      <c r="FWT3" s="306"/>
      <c r="FWU3" s="306"/>
      <c r="FWV3" s="306"/>
      <c r="FWW3" s="306"/>
      <c r="FWX3" s="306"/>
      <c r="FWY3" s="306"/>
      <c r="FWZ3" s="306"/>
      <c r="FXA3" s="306"/>
      <c r="FXB3" s="306"/>
      <c r="FXC3" s="306"/>
      <c r="FXD3" s="306"/>
      <c r="FXE3" s="306"/>
      <c r="FXF3" s="306"/>
      <c r="FXG3" s="306"/>
      <c r="FXH3" s="306"/>
      <c r="FXI3" s="306"/>
      <c r="FXJ3" s="306"/>
      <c r="FXK3" s="306"/>
      <c r="FXL3" s="306"/>
      <c r="FXM3" s="306"/>
      <c r="FXN3" s="306"/>
      <c r="FXO3" s="306"/>
      <c r="FXP3" s="306"/>
      <c r="FXQ3" s="306"/>
      <c r="FXR3" s="306"/>
      <c r="FXS3" s="306"/>
      <c r="FXT3" s="306"/>
      <c r="FXU3" s="306"/>
      <c r="FXV3" s="306"/>
      <c r="FXW3" s="306"/>
      <c r="FXX3" s="306"/>
      <c r="FXY3" s="306"/>
      <c r="FXZ3" s="306"/>
      <c r="FYA3" s="306"/>
      <c r="FYB3" s="306"/>
      <c r="FYC3" s="306"/>
      <c r="FYD3" s="306"/>
      <c r="FYE3" s="306"/>
      <c r="FYF3" s="306"/>
      <c r="FYG3" s="306"/>
      <c r="FYH3" s="306"/>
      <c r="FYI3" s="306"/>
      <c r="FYJ3" s="306"/>
      <c r="FYK3" s="306"/>
      <c r="FYL3" s="306"/>
      <c r="FYM3" s="306"/>
      <c r="FYN3" s="306"/>
      <c r="FYO3" s="306"/>
      <c r="FYP3" s="306"/>
      <c r="FYQ3" s="306"/>
      <c r="FYR3" s="306"/>
      <c r="FYS3" s="306"/>
      <c r="FYT3" s="306"/>
      <c r="FYU3" s="306"/>
      <c r="FYV3" s="306"/>
      <c r="FYW3" s="306"/>
      <c r="FYX3" s="306"/>
      <c r="FYY3" s="306"/>
      <c r="FYZ3" s="306"/>
      <c r="FZA3" s="306"/>
      <c r="FZB3" s="306"/>
      <c r="FZC3" s="306"/>
      <c r="FZD3" s="306"/>
      <c r="FZE3" s="306"/>
      <c r="FZF3" s="306"/>
      <c r="FZG3" s="306"/>
      <c r="FZH3" s="306"/>
      <c r="FZI3" s="306"/>
      <c r="FZJ3" s="306"/>
      <c r="FZK3" s="306"/>
      <c r="FZL3" s="306"/>
      <c r="FZM3" s="306"/>
      <c r="FZN3" s="306"/>
      <c r="FZO3" s="306"/>
      <c r="FZP3" s="306"/>
      <c r="FZQ3" s="306"/>
      <c r="FZR3" s="306"/>
      <c r="FZS3" s="306"/>
      <c r="FZT3" s="306"/>
      <c r="FZU3" s="306"/>
      <c r="FZV3" s="306"/>
      <c r="FZW3" s="306"/>
      <c r="FZX3" s="306"/>
      <c r="FZY3" s="306"/>
      <c r="FZZ3" s="306"/>
      <c r="GAA3" s="306"/>
      <c r="GAB3" s="306"/>
      <c r="GAC3" s="306"/>
      <c r="GAD3" s="306"/>
      <c r="GAE3" s="306"/>
      <c r="GAF3" s="306"/>
      <c r="GAG3" s="306"/>
      <c r="GAH3" s="306"/>
      <c r="GAI3" s="306"/>
      <c r="GAJ3" s="306"/>
      <c r="GAK3" s="306"/>
      <c r="GAL3" s="306"/>
      <c r="GAM3" s="306"/>
      <c r="GAN3" s="306"/>
      <c r="GAO3" s="306"/>
      <c r="GAP3" s="306"/>
      <c r="GAQ3" s="306"/>
      <c r="GAR3" s="306"/>
      <c r="GAS3" s="306"/>
      <c r="GAT3" s="306"/>
      <c r="GAU3" s="306"/>
      <c r="GAV3" s="306"/>
      <c r="GAW3" s="306"/>
      <c r="GAX3" s="306"/>
      <c r="GAY3" s="306"/>
      <c r="GAZ3" s="306"/>
      <c r="GBA3" s="306"/>
      <c r="GBB3" s="306"/>
      <c r="GBC3" s="306"/>
      <c r="GBD3" s="306"/>
      <c r="GBE3" s="306"/>
      <c r="GBF3" s="306"/>
      <c r="GBG3" s="306"/>
      <c r="GBH3" s="306"/>
      <c r="GBI3" s="306"/>
      <c r="GBJ3" s="306"/>
      <c r="GBK3" s="306"/>
      <c r="GBL3" s="306"/>
      <c r="GBM3" s="306"/>
      <c r="GBN3" s="306"/>
      <c r="GBO3" s="306"/>
      <c r="GBP3" s="306"/>
      <c r="GBQ3" s="306"/>
      <c r="GBR3" s="306"/>
      <c r="GBS3" s="306"/>
      <c r="GBT3" s="306"/>
      <c r="GBU3" s="306"/>
      <c r="GBV3" s="306"/>
      <c r="GBW3" s="306"/>
      <c r="GBX3" s="306"/>
      <c r="GBY3" s="306"/>
      <c r="GBZ3" s="306"/>
      <c r="GCA3" s="306"/>
      <c r="GCB3" s="306"/>
      <c r="GCC3" s="306"/>
      <c r="GCD3" s="306"/>
      <c r="GCE3" s="306"/>
      <c r="GCF3" s="306"/>
      <c r="GCG3" s="306"/>
      <c r="GCH3" s="306"/>
      <c r="GCI3" s="306"/>
      <c r="GCJ3" s="306"/>
      <c r="GCK3" s="306"/>
      <c r="GCL3" s="306"/>
      <c r="GCM3" s="306"/>
      <c r="GCN3" s="306"/>
      <c r="GCO3" s="306"/>
      <c r="GCP3" s="306"/>
      <c r="GCQ3" s="306"/>
      <c r="GCR3" s="306"/>
      <c r="GCS3" s="306"/>
      <c r="GCT3" s="306"/>
      <c r="GCU3" s="306"/>
      <c r="GCV3" s="306"/>
      <c r="GCW3" s="306"/>
      <c r="GCX3" s="306"/>
      <c r="GCY3" s="306"/>
      <c r="GCZ3" s="306"/>
      <c r="GDA3" s="306"/>
      <c r="GDB3" s="306"/>
      <c r="GDC3" s="306"/>
      <c r="GDD3" s="306"/>
      <c r="GDE3" s="306"/>
      <c r="GDF3" s="306"/>
      <c r="GDG3" s="306"/>
      <c r="GDH3" s="306"/>
      <c r="GDI3" s="306"/>
      <c r="GDJ3" s="306"/>
      <c r="GDK3" s="306"/>
      <c r="GDL3" s="306"/>
      <c r="GDM3" s="306"/>
      <c r="GDN3" s="306"/>
      <c r="GDO3" s="306"/>
      <c r="GDP3" s="306"/>
      <c r="GDQ3" s="306"/>
      <c r="GDR3" s="306"/>
      <c r="GDS3" s="306"/>
      <c r="GDT3" s="306"/>
      <c r="GDU3" s="306"/>
      <c r="GDV3" s="306"/>
      <c r="GDW3" s="306"/>
      <c r="GDX3" s="306"/>
      <c r="GDY3" s="306"/>
      <c r="GDZ3" s="306"/>
      <c r="GEA3" s="306"/>
      <c r="GEB3" s="306"/>
      <c r="GEC3" s="306"/>
      <c r="GED3" s="306"/>
      <c r="GEE3" s="306"/>
      <c r="GEF3" s="306"/>
      <c r="GEG3" s="306"/>
      <c r="GEH3" s="306"/>
      <c r="GEI3" s="306"/>
      <c r="GEJ3" s="306"/>
      <c r="GEK3" s="306"/>
      <c r="GEL3" s="306"/>
      <c r="GEM3" s="306"/>
      <c r="GEN3" s="306"/>
      <c r="GEO3" s="306"/>
      <c r="GEP3" s="306"/>
      <c r="GEQ3" s="306"/>
      <c r="GER3" s="306"/>
      <c r="GES3" s="306"/>
      <c r="GET3" s="306"/>
      <c r="GEU3" s="306"/>
      <c r="GEV3" s="306"/>
      <c r="GEW3" s="306"/>
      <c r="GEX3" s="306"/>
      <c r="GEY3" s="306"/>
      <c r="GEZ3" s="306"/>
      <c r="GFA3" s="306"/>
      <c r="GFB3" s="306"/>
      <c r="GFC3" s="306"/>
      <c r="GFD3" s="306"/>
      <c r="GFE3" s="306"/>
      <c r="GFF3" s="306"/>
      <c r="GFG3" s="306"/>
      <c r="GFH3" s="306"/>
      <c r="GFI3" s="306"/>
      <c r="GFJ3" s="306"/>
      <c r="GFK3" s="306"/>
      <c r="GFL3" s="306"/>
      <c r="GFM3" s="306"/>
      <c r="GFN3" s="306"/>
      <c r="GFO3" s="306"/>
      <c r="GFP3" s="306"/>
      <c r="GFQ3" s="306"/>
      <c r="GFR3" s="306"/>
      <c r="GFS3" s="306"/>
      <c r="GFT3" s="306"/>
      <c r="GFU3" s="306"/>
      <c r="GFV3" s="306"/>
      <c r="GFW3" s="306"/>
      <c r="GFX3" s="306"/>
      <c r="GFY3" s="306"/>
      <c r="GFZ3" s="306"/>
      <c r="GGA3" s="306"/>
      <c r="GGB3" s="306"/>
      <c r="GGC3" s="306"/>
      <c r="GGD3" s="306"/>
      <c r="GGE3" s="306"/>
      <c r="GGF3" s="306"/>
      <c r="GGG3" s="306"/>
      <c r="GGH3" s="306"/>
      <c r="GGI3" s="306"/>
      <c r="GGJ3" s="306"/>
      <c r="GGK3" s="306"/>
      <c r="GGL3" s="306"/>
      <c r="GGM3" s="306"/>
      <c r="GGN3" s="306"/>
      <c r="GGO3" s="306"/>
      <c r="GGP3" s="306"/>
      <c r="GGQ3" s="306"/>
      <c r="GGR3" s="306"/>
      <c r="GGS3" s="306"/>
      <c r="GGT3" s="306"/>
      <c r="GGU3" s="306"/>
      <c r="GGV3" s="306"/>
      <c r="GGW3" s="306"/>
      <c r="GGX3" s="306"/>
      <c r="GGY3" s="306"/>
      <c r="GGZ3" s="306"/>
      <c r="GHA3" s="306"/>
      <c r="GHB3" s="306"/>
      <c r="GHC3" s="306"/>
      <c r="GHD3" s="306"/>
      <c r="GHE3" s="306"/>
      <c r="GHF3" s="306"/>
      <c r="GHG3" s="306"/>
      <c r="GHH3" s="306"/>
      <c r="GHI3" s="306"/>
      <c r="GHJ3" s="306"/>
      <c r="GHK3" s="306"/>
      <c r="GHL3" s="306"/>
      <c r="GHM3" s="306"/>
      <c r="GHN3" s="306"/>
      <c r="GHO3" s="306"/>
      <c r="GHP3" s="306"/>
      <c r="GHQ3" s="306"/>
      <c r="GHR3" s="306"/>
      <c r="GHS3" s="306"/>
      <c r="GHT3" s="306"/>
      <c r="GHU3" s="306"/>
      <c r="GHV3" s="306"/>
      <c r="GHW3" s="306"/>
      <c r="GHX3" s="306"/>
      <c r="GHY3" s="306"/>
      <c r="GHZ3" s="306"/>
      <c r="GIA3" s="306"/>
      <c r="GIB3" s="306"/>
      <c r="GIC3" s="306"/>
      <c r="GID3" s="306"/>
      <c r="GIE3" s="306"/>
      <c r="GIF3" s="306"/>
      <c r="GIG3" s="306"/>
      <c r="GIH3" s="306"/>
      <c r="GII3" s="306"/>
      <c r="GIJ3" s="306"/>
      <c r="GIK3" s="306"/>
      <c r="GIL3" s="306"/>
      <c r="GIM3" s="306"/>
      <c r="GIN3" s="306"/>
      <c r="GIO3" s="306"/>
      <c r="GIP3" s="306"/>
      <c r="GIQ3" s="306"/>
      <c r="GIR3" s="306"/>
      <c r="GIS3" s="306"/>
      <c r="GIT3" s="306"/>
      <c r="GIU3" s="306"/>
      <c r="GIV3" s="306"/>
      <c r="GIW3" s="306"/>
      <c r="GIX3" s="306"/>
      <c r="GIY3" s="306"/>
      <c r="GIZ3" s="306"/>
      <c r="GJA3" s="306"/>
      <c r="GJB3" s="306"/>
      <c r="GJC3" s="306"/>
      <c r="GJD3" s="306"/>
      <c r="GJE3" s="306"/>
      <c r="GJF3" s="306"/>
      <c r="GJG3" s="306"/>
      <c r="GJH3" s="306"/>
      <c r="GJI3" s="306"/>
      <c r="GJJ3" s="306"/>
      <c r="GJK3" s="306"/>
      <c r="GJL3" s="306"/>
      <c r="GJM3" s="306"/>
      <c r="GJN3" s="306"/>
      <c r="GJO3" s="306"/>
      <c r="GJP3" s="306"/>
      <c r="GJQ3" s="306"/>
      <c r="GJR3" s="306"/>
      <c r="GJS3" s="306"/>
      <c r="GJT3" s="306"/>
      <c r="GJU3" s="306"/>
      <c r="GJV3" s="306"/>
      <c r="GJW3" s="306"/>
      <c r="GJX3" s="306"/>
      <c r="GJY3" s="306"/>
      <c r="GJZ3" s="306"/>
      <c r="GKA3" s="306"/>
      <c r="GKB3" s="306"/>
      <c r="GKC3" s="306"/>
      <c r="GKD3" s="306"/>
      <c r="GKE3" s="306"/>
      <c r="GKF3" s="306"/>
      <c r="GKG3" s="306"/>
      <c r="GKH3" s="306"/>
      <c r="GKI3" s="306"/>
      <c r="GKJ3" s="306"/>
      <c r="GKK3" s="306"/>
      <c r="GKL3" s="306"/>
      <c r="GKM3" s="306"/>
      <c r="GKN3" s="306"/>
      <c r="GKO3" s="306"/>
      <c r="GKP3" s="306"/>
      <c r="GKQ3" s="306"/>
      <c r="GKR3" s="306"/>
      <c r="GKS3" s="306"/>
      <c r="GKT3" s="306"/>
      <c r="GKU3" s="306"/>
      <c r="GKV3" s="306"/>
      <c r="GKW3" s="306"/>
      <c r="GKX3" s="306"/>
      <c r="GKY3" s="306"/>
      <c r="GKZ3" s="306"/>
      <c r="GLA3" s="306"/>
      <c r="GLB3" s="306"/>
      <c r="GLC3" s="306"/>
      <c r="GLD3" s="306"/>
      <c r="GLE3" s="306"/>
      <c r="GLF3" s="306"/>
      <c r="GLG3" s="306"/>
      <c r="GLH3" s="306"/>
      <c r="GLI3" s="306"/>
      <c r="GLJ3" s="306"/>
      <c r="GLK3" s="306"/>
      <c r="GLL3" s="306"/>
      <c r="GLM3" s="306"/>
      <c r="GLN3" s="306"/>
      <c r="GLO3" s="306"/>
      <c r="GLP3" s="306"/>
      <c r="GLQ3" s="306"/>
      <c r="GLR3" s="306"/>
      <c r="GLS3" s="306"/>
      <c r="GLT3" s="306"/>
      <c r="GLU3" s="306"/>
      <c r="GLV3" s="306"/>
      <c r="GLW3" s="306"/>
      <c r="GLX3" s="306"/>
      <c r="GLY3" s="306"/>
      <c r="GLZ3" s="306"/>
      <c r="GMA3" s="306"/>
      <c r="GMB3" s="306"/>
      <c r="GMC3" s="306"/>
      <c r="GMD3" s="306"/>
      <c r="GME3" s="306"/>
      <c r="GMF3" s="306"/>
      <c r="GMG3" s="306"/>
      <c r="GMH3" s="306"/>
      <c r="GMI3" s="306"/>
      <c r="GMJ3" s="306"/>
      <c r="GMK3" s="306"/>
      <c r="GML3" s="306"/>
      <c r="GMM3" s="306"/>
      <c r="GMN3" s="306"/>
      <c r="GMO3" s="306"/>
      <c r="GMP3" s="306"/>
      <c r="GMQ3" s="306"/>
      <c r="GMR3" s="306"/>
      <c r="GMS3" s="306"/>
      <c r="GMT3" s="306"/>
      <c r="GMU3" s="306"/>
      <c r="GMV3" s="306"/>
      <c r="GMW3" s="306"/>
      <c r="GMX3" s="306"/>
      <c r="GMY3" s="306"/>
      <c r="GMZ3" s="306"/>
      <c r="GNA3" s="306"/>
      <c r="GNB3" s="306"/>
      <c r="GNC3" s="306"/>
      <c r="GND3" s="306"/>
      <c r="GNE3" s="306"/>
      <c r="GNF3" s="306"/>
      <c r="GNG3" s="306"/>
      <c r="GNH3" s="306"/>
      <c r="GNI3" s="306"/>
      <c r="GNJ3" s="306"/>
      <c r="GNK3" s="306"/>
      <c r="GNL3" s="306"/>
      <c r="GNM3" s="306"/>
      <c r="GNN3" s="306"/>
      <c r="GNO3" s="306"/>
      <c r="GNP3" s="306"/>
      <c r="GNQ3" s="306"/>
      <c r="GNR3" s="306"/>
      <c r="GNS3" s="306"/>
      <c r="GNT3" s="306"/>
      <c r="GNU3" s="306"/>
      <c r="GNV3" s="306"/>
      <c r="GNW3" s="306"/>
      <c r="GNX3" s="306"/>
      <c r="GNY3" s="306"/>
      <c r="GNZ3" s="306"/>
      <c r="GOA3" s="306"/>
      <c r="GOB3" s="306"/>
      <c r="GOC3" s="306"/>
      <c r="GOD3" s="306"/>
      <c r="GOE3" s="306"/>
      <c r="GOF3" s="306"/>
      <c r="GOG3" s="306"/>
      <c r="GOH3" s="306"/>
      <c r="GOI3" s="306"/>
      <c r="GOJ3" s="306"/>
      <c r="GOK3" s="306"/>
      <c r="GOL3" s="306"/>
      <c r="GOM3" s="306"/>
      <c r="GON3" s="306"/>
      <c r="GOO3" s="306"/>
      <c r="GOP3" s="306"/>
      <c r="GOQ3" s="306"/>
      <c r="GOR3" s="306"/>
      <c r="GOS3" s="306"/>
      <c r="GOT3" s="306"/>
      <c r="GOU3" s="306"/>
      <c r="GOV3" s="306"/>
      <c r="GOW3" s="306"/>
      <c r="GOX3" s="306"/>
      <c r="GOY3" s="306"/>
      <c r="GOZ3" s="306"/>
      <c r="GPA3" s="306"/>
      <c r="GPB3" s="306"/>
      <c r="GPC3" s="306"/>
      <c r="GPD3" s="306"/>
      <c r="GPE3" s="306"/>
      <c r="GPF3" s="306"/>
      <c r="GPG3" s="306"/>
      <c r="GPH3" s="306"/>
      <c r="GPI3" s="306"/>
      <c r="GPJ3" s="306"/>
      <c r="GPK3" s="306"/>
      <c r="GPL3" s="306"/>
      <c r="GPM3" s="306"/>
      <c r="GPN3" s="306"/>
      <c r="GPO3" s="306"/>
      <c r="GPP3" s="306"/>
      <c r="GPQ3" s="306"/>
      <c r="GPR3" s="306"/>
      <c r="GPS3" s="306"/>
      <c r="GPT3" s="306"/>
      <c r="GPU3" s="306"/>
      <c r="GPV3" s="306"/>
      <c r="GPW3" s="306"/>
      <c r="GPX3" s="306"/>
      <c r="GPY3" s="306"/>
      <c r="GPZ3" s="306"/>
      <c r="GQA3" s="306"/>
      <c r="GQB3" s="306"/>
      <c r="GQC3" s="306"/>
      <c r="GQD3" s="306"/>
      <c r="GQE3" s="306"/>
      <c r="GQF3" s="306"/>
      <c r="GQG3" s="306"/>
      <c r="GQH3" s="306"/>
      <c r="GQI3" s="306"/>
      <c r="GQJ3" s="306"/>
      <c r="GQK3" s="306"/>
      <c r="GQL3" s="306"/>
      <c r="GQM3" s="306"/>
      <c r="GQN3" s="306"/>
      <c r="GQO3" s="306"/>
      <c r="GQP3" s="306"/>
      <c r="GQQ3" s="306"/>
      <c r="GQR3" s="306"/>
      <c r="GQS3" s="306"/>
      <c r="GQT3" s="306"/>
      <c r="GQU3" s="306"/>
      <c r="GQV3" s="306"/>
      <c r="GQW3" s="306"/>
      <c r="GQX3" s="306"/>
      <c r="GQY3" s="306"/>
      <c r="GQZ3" s="306"/>
      <c r="GRA3" s="306"/>
      <c r="GRB3" s="306"/>
      <c r="GRC3" s="306"/>
      <c r="GRD3" s="306"/>
      <c r="GRE3" s="306"/>
      <c r="GRF3" s="306"/>
      <c r="GRG3" s="306"/>
      <c r="GRH3" s="306"/>
      <c r="GRI3" s="306"/>
      <c r="GRJ3" s="306"/>
      <c r="GRK3" s="306"/>
      <c r="GRL3" s="306"/>
      <c r="GRM3" s="306"/>
      <c r="GRN3" s="306"/>
      <c r="GRO3" s="306"/>
      <c r="GRP3" s="306"/>
      <c r="GRQ3" s="306"/>
      <c r="GRR3" s="306"/>
      <c r="GRS3" s="306"/>
      <c r="GRT3" s="306"/>
      <c r="GRU3" s="306"/>
      <c r="GRV3" s="306"/>
      <c r="GRW3" s="306"/>
      <c r="GRX3" s="306"/>
      <c r="GRY3" s="306"/>
      <c r="GRZ3" s="306"/>
      <c r="GSA3" s="306"/>
      <c r="GSB3" s="306"/>
      <c r="GSC3" s="306"/>
      <c r="GSD3" s="306"/>
      <c r="GSE3" s="306"/>
      <c r="GSF3" s="306"/>
      <c r="GSG3" s="306"/>
      <c r="GSH3" s="306"/>
      <c r="GSI3" s="306"/>
      <c r="GSJ3" s="306"/>
      <c r="GSK3" s="306"/>
      <c r="GSL3" s="306"/>
      <c r="GSM3" s="306"/>
      <c r="GSN3" s="306"/>
      <c r="GSO3" s="306"/>
      <c r="GSP3" s="306"/>
      <c r="GSQ3" s="306"/>
      <c r="GSR3" s="306"/>
      <c r="GSS3" s="306"/>
      <c r="GST3" s="306"/>
      <c r="GSU3" s="306"/>
      <c r="GSV3" s="306"/>
      <c r="GSW3" s="306"/>
      <c r="GSX3" s="306"/>
      <c r="GSY3" s="306"/>
      <c r="GSZ3" s="306"/>
      <c r="GTA3" s="306"/>
      <c r="GTB3" s="306"/>
      <c r="GTC3" s="306"/>
      <c r="GTD3" s="306"/>
      <c r="GTE3" s="306"/>
      <c r="GTF3" s="306"/>
      <c r="GTG3" s="306"/>
      <c r="GTH3" s="306"/>
      <c r="GTI3" s="306"/>
      <c r="GTJ3" s="306"/>
      <c r="GTK3" s="306"/>
      <c r="GTL3" s="306"/>
      <c r="GTM3" s="306"/>
      <c r="GTN3" s="306"/>
      <c r="GTO3" s="306"/>
      <c r="GTP3" s="306"/>
      <c r="GTQ3" s="306"/>
      <c r="GTR3" s="306"/>
      <c r="GTS3" s="306"/>
      <c r="GTT3" s="306"/>
      <c r="GTU3" s="306"/>
      <c r="GTV3" s="306"/>
      <c r="GTW3" s="306"/>
      <c r="GTX3" s="306"/>
      <c r="GTY3" s="306"/>
      <c r="GTZ3" s="306"/>
      <c r="GUA3" s="306"/>
      <c r="GUB3" s="306"/>
      <c r="GUC3" s="306"/>
      <c r="GUD3" s="306"/>
      <c r="GUE3" s="306"/>
      <c r="GUF3" s="306"/>
      <c r="GUG3" s="306"/>
      <c r="GUH3" s="306"/>
      <c r="GUI3" s="306"/>
      <c r="GUJ3" s="306"/>
      <c r="GUK3" s="306"/>
      <c r="GUL3" s="306"/>
      <c r="GUM3" s="306"/>
      <c r="GUN3" s="306"/>
      <c r="GUO3" s="306"/>
      <c r="GUP3" s="306"/>
      <c r="GUQ3" s="306"/>
      <c r="GUR3" s="306"/>
      <c r="GUS3" s="306"/>
      <c r="GUT3" s="306"/>
      <c r="GUU3" s="306"/>
      <c r="GUV3" s="306"/>
      <c r="GUW3" s="306"/>
      <c r="GUX3" s="306"/>
      <c r="GUY3" s="306"/>
      <c r="GUZ3" s="306"/>
      <c r="GVA3" s="306"/>
      <c r="GVB3" s="306"/>
      <c r="GVC3" s="306"/>
      <c r="GVD3" s="306"/>
      <c r="GVE3" s="306"/>
      <c r="GVF3" s="306"/>
      <c r="GVG3" s="306"/>
      <c r="GVH3" s="306"/>
      <c r="GVI3" s="306"/>
      <c r="GVJ3" s="306"/>
      <c r="GVK3" s="306"/>
      <c r="GVL3" s="306"/>
      <c r="GVM3" s="306"/>
      <c r="GVN3" s="306"/>
      <c r="GVO3" s="306"/>
      <c r="GVP3" s="306"/>
      <c r="GVQ3" s="306"/>
      <c r="GVR3" s="306"/>
      <c r="GVS3" s="306"/>
      <c r="GVT3" s="306"/>
      <c r="GVU3" s="306"/>
      <c r="GVV3" s="306"/>
      <c r="GVW3" s="306"/>
      <c r="GVX3" s="306"/>
      <c r="GVY3" s="306"/>
      <c r="GVZ3" s="306"/>
      <c r="GWA3" s="306"/>
      <c r="GWB3" s="306"/>
      <c r="GWC3" s="306"/>
      <c r="GWD3" s="306"/>
      <c r="GWE3" s="306"/>
      <c r="GWF3" s="306"/>
      <c r="GWG3" s="306"/>
      <c r="GWH3" s="306"/>
      <c r="GWI3" s="306"/>
      <c r="GWJ3" s="306"/>
      <c r="GWK3" s="306"/>
      <c r="GWL3" s="306"/>
      <c r="GWM3" s="306"/>
      <c r="GWN3" s="306"/>
      <c r="GWO3" s="306"/>
      <c r="GWP3" s="306"/>
      <c r="GWQ3" s="306"/>
      <c r="GWR3" s="306"/>
      <c r="GWS3" s="306"/>
      <c r="GWT3" s="306"/>
      <c r="GWU3" s="306"/>
      <c r="GWV3" s="306"/>
      <c r="GWW3" s="306"/>
      <c r="GWX3" s="306"/>
      <c r="GWY3" s="306"/>
      <c r="GWZ3" s="306"/>
      <c r="GXA3" s="306"/>
      <c r="GXB3" s="306"/>
      <c r="GXC3" s="306"/>
      <c r="GXD3" s="306"/>
      <c r="GXE3" s="306"/>
      <c r="GXF3" s="306"/>
      <c r="GXG3" s="306"/>
      <c r="GXH3" s="306"/>
      <c r="GXI3" s="306"/>
      <c r="GXJ3" s="306"/>
      <c r="GXK3" s="306"/>
      <c r="GXL3" s="306"/>
      <c r="GXM3" s="306"/>
      <c r="GXN3" s="306"/>
      <c r="GXO3" s="306"/>
      <c r="GXP3" s="306"/>
      <c r="GXQ3" s="306"/>
      <c r="GXR3" s="306"/>
      <c r="GXS3" s="306"/>
      <c r="GXT3" s="306"/>
      <c r="GXU3" s="306"/>
      <c r="GXV3" s="306"/>
      <c r="GXW3" s="306"/>
      <c r="GXX3" s="306"/>
      <c r="GXY3" s="306"/>
      <c r="GXZ3" s="306"/>
      <c r="GYA3" s="306"/>
      <c r="GYB3" s="306"/>
      <c r="GYC3" s="306"/>
      <c r="GYD3" s="306"/>
      <c r="GYE3" s="306"/>
      <c r="GYF3" s="306"/>
      <c r="GYG3" s="306"/>
      <c r="GYH3" s="306"/>
      <c r="GYI3" s="306"/>
      <c r="GYJ3" s="306"/>
      <c r="GYK3" s="306"/>
      <c r="GYL3" s="306"/>
      <c r="GYM3" s="306"/>
      <c r="GYN3" s="306"/>
      <c r="GYO3" s="306"/>
      <c r="GYP3" s="306"/>
      <c r="GYQ3" s="306"/>
      <c r="GYR3" s="306"/>
      <c r="GYS3" s="306"/>
      <c r="GYT3" s="306"/>
      <c r="GYU3" s="306"/>
      <c r="GYV3" s="306"/>
      <c r="GYW3" s="306"/>
      <c r="GYX3" s="306"/>
      <c r="GYY3" s="306"/>
      <c r="GYZ3" s="306"/>
      <c r="GZA3" s="306"/>
      <c r="GZB3" s="306"/>
      <c r="GZC3" s="306"/>
      <c r="GZD3" s="306"/>
      <c r="GZE3" s="306"/>
      <c r="GZF3" s="306"/>
      <c r="GZG3" s="306"/>
      <c r="GZH3" s="306"/>
      <c r="GZI3" s="306"/>
      <c r="GZJ3" s="306"/>
      <c r="GZK3" s="306"/>
      <c r="GZL3" s="306"/>
      <c r="GZM3" s="306"/>
      <c r="GZN3" s="306"/>
      <c r="GZO3" s="306"/>
      <c r="GZP3" s="306"/>
      <c r="GZQ3" s="306"/>
      <c r="GZR3" s="306"/>
      <c r="GZS3" s="306"/>
      <c r="GZT3" s="306"/>
      <c r="GZU3" s="306"/>
      <c r="GZV3" s="306"/>
      <c r="GZW3" s="306"/>
      <c r="GZX3" s="306"/>
      <c r="GZY3" s="306"/>
      <c r="GZZ3" s="306"/>
      <c r="HAA3" s="306"/>
      <c r="HAB3" s="306"/>
      <c r="HAC3" s="306"/>
      <c r="HAD3" s="306"/>
      <c r="HAE3" s="306"/>
      <c r="HAF3" s="306"/>
      <c r="HAG3" s="306"/>
      <c r="HAH3" s="306"/>
      <c r="HAI3" s="306"/>
      <c r="HAJ3" s="306"/>
      <c r="HAK3" s="306"/>
      <c r="HAL3" s="306"/>
      <c r="HAM3" s="306"/>
      <c r="HAN3" s="306"/>
      <c r="HAO3" s="306"/>
      <c r="HAP3" s="306"/>
      <c r="HAQ3" s="306"/>
      <c r="HAR3" s="306"/>
      <c r="HAS3" s="306"/>
      <c r="HAT3" s="306"/>
      <c r="HAU3" s="306"/>
      <c r="HAV3" s="306"/>
      <c r="HAW3" s="306"/>
      <c r="HAX3" s="306"/>
      <c r="HAY3" s="306"/>
      <c r="HAZ3" s="306"/>
      <c r="HBA3" s="306"/>
      <c r="HBB3" s="306"/>
      <c r="HBC3" s="306"/>
      <c r="HBD3" s="306"/>
      <c r="HBE3" s="306"/>
      <c r="HBF3" s="306"/>
      <c r="HBG3" s="306"/>
      <c r="HBH3" s="306"/>
      <c r="HBI3" s="306"/>
      <c r="HBJ3" s="306"/>
      <c r="HBK3" s="306"/>
      <c r="HBL3" s="306"/>
      <c r="HBM3" s="306"/>
      <c r="HBN3" s="306"/>
      <c r="HBO3" s="306"/>
      <c r="HBP3" s="306"/>
      <c r="HBQ3" s="306"/>
      <c r="HBR3" s="306"/>
      <c r="HBS3" s="306"/>
      <c r="HBT3" s="306"/>
      <c r="HBU3" s="306"/>
      <c r="HBV3" s="306"/>
      <c r="HBW3" s="306"/>
      <c r="HBX3" s="306"/>
      <c r="HBY3" s="306"/>
      <c r="HBZ3" s="306"/>
      <c r="HCA3" s="306"/>
      <c r="HCB3" s="306"/>
      <c r="HCC3" s="306"/>
      <c r="HCD3" s="306"/>
      <c r="HCE3" s="306"/>
      <c r="HCF3" s="306"/>
      <c r="HCG3" s="306"/>
      <c r="HCH3" s="306"/>
      <c r="HCI3" s="306"/>
      <c r="HCJ3" s="306"/>
      <c r="HCK3" s="306"/>
      <c r="HCL3" s="306"/>
      <c r="HCM3" s="306"/>
      <c r="HCN3" s="306"/>
      <c r="HCO3" s="306"/>
      <c r="HCP3" s="306"/>
      <c r="HCQ3" s="306"/>
      <c r="HCR3" s="306"/>
      <c r="HCS3" s="306"/>
      <c r="HCT3" s="306"/>
      <c r="HCU3" s="306"/>
      <c r="HCV3" s="306"/>
      <c r="HCW3" s="306"/>
      <c r="HCX3" s="306"/>
      <c r="HCY3" s="306"/>
      <c r="HCZ3" s="306"/>
      <c r="HDA3" s="306"/>
      <c r="HDB3" s="306"/>
      <c r="HDC3" s="306"/>
      <c r="HDD3" s="306"/>
      <c r="HDE3" s="306"/>
      <c r="HDF3" s="306"/>
      <c r="HDG3" s="306"/>
      <c r="HDH3" s="306"/>
      <c r="HDI3" s="306"/>
      <c r="HDJ3" s="306"/>
      <c r="HDK3" s="306"/>
      <c r="HDL3" s="306"/>
      <c r="HDM3" s="306"/>
      <c r="HDN3" s="306"/>
      <c r="HDO3" s="306"/>
      <c r="HDP3" s="306"/>
      <c r="HDQ3" s="306"/>
      <c r="HDR3" s="306"/>
      <c r="HDS3" s="306"/>
      <c r="HDT3" s="306"/>
      <c r="HDU3" s="306"/>
      <c r="HDV3" s="306"/>
      <c r="HDW3" s="306"/>
      <c r="HDX3" s="306"/>
      <c r="HDY3" s="306"/>
      <c r="HDZ3" s="306"/>
      <c r="HEA3" s="306"/>
      <c r="HEB3" s="306"/>
      <c r="HEC3" s="306"/>
      <c r="HED3" s="306"/>
      <c r="HEE3" s="306"/>
      <c r="HEF3" s="306"/>
      <c r="HEG3" s="306"/>
      <c r="HEH3" s="306"/>
      <c r="HEI3" s="306"/>
      <c r="HEJ3" s="306"/>
      <c r="HEK3" s="306"/>
      <c r="HEL3" s="306"/>
      <c r="HEM3" s="306"/>
      <c r="HEN3" s="306"/>
      <c r="HEO3" s="306"/>
      <c r="HEP3" s="306"/>
      <c r="HEQ3" s="306"/>
      <c r="HER3" s="306"/>
      <c r="HES3" s="306"/>
      <c r="HET3" s="306"/>
      <c r="HEU3" s="306"/>
      <c r="HEV3" s="306"/>
      <c r="HEW3" s="306"/>
      <c r="HEX3" s="306"/>
      <c r="HEY3" s="306"/>
      <c r="HEZ3" s="306"/>
      <c r="HFA3" s="306"/>
      <c r="HFB3" s="306"/>
      <c r="HFC3" s="306"/>
      <c r="HFD3" s="306"/>
      <c r="HFE3" s="306"/>
      <c r="HFF3" s="306"/>
      <c r="HFG3" s="306"/>
      <c r="HFH3" s="306"/>
      <c r="HFI3" s="306"/>
      <c r="HFJ3" s="306"/>
      <c r="HFK3" s="306"/>
      <c r="HFL3" s="306"/>
      <c r="HFM3" s="306"/>
      <c r="HFN3" s="306"/>
      <c r="HFO3" s="306"/>
      <c r="HFP3" s="306"/>
      <c r="HFQ3" s="306"/>
      <c r="HFR3" s="306"/>
      <c r="HFS3" s="306"/>
      <c r="HFT3" s="306"/>
      <c r="HFU3" s="306"/>
      <c r="HFV3" s="306"/>
      <c r="HFW3" s="306"/>
      <c r="HFX3" s="306"/>
      <c r="HFY3" s="306"/>
      <c r="HFZ3" s="306"/>
      <c r="HGA3" s="306"/>
      <c r="HGB3" s="306"/>
      <c r="HGC3" s="306"/>
      <c r="HGD3" s="306"/>
      <c r="HGE3" s="306"/>
      <c r="HGF3" s="306"/>
      <c r="HGG3" s="306"/>
      <c r="HGH3" s="306"/>
      <c r="HGI3" s="306"/>
      <c r="HGJ3" s="306"/>
      <c r="HGK3" s="306"/>
      <c r="HGL3" s="306"/>
      <c r="HGM3" s="306"/>
      <c r="HGN3" s="306"/>
      <c r="HGO3" s="306"/>
      <c r="HGP3" s="306"/>
      <c r="HGQ3" s="306"/>
      <c r="HGR3" s="306"/>
      <c r="HGS3" s="306"/>
      <c r="HGT3" s="306"/>
      <c r="HGU3" s="306"/>
      <c r="HGV3" s="306"/>
      <c r="HGW3" s="306"/>
      <c r="HGX3" s="306"/>
      <c r="HGY3" s="306"/>
      <c r="HGZ3" s="306"/>
      <c r="HHA3" s="306"/>
      <c r="HHB3" s="306"/>
      <c r="HHC3" s="306"/>
      <c r="HHD3" s="306"/>
      <c r="HHE3" s="306"/>
      <c r="HHF3" s="306"/>
      <c r="HHG3" s="306"/>
      <c r="HHH3" s="306"/>
      <c r="HHI3" s="306"/>
      <c r="HHJ3" s="306"/>
      <c r="HHK3" s="306"/>
      <c r="HHL3" s="306"/>
      <c r="HHM3" s="306"/>
      <c r="HHN3" s="306"/>
      <c r="HHO3" s="306"/>
      <c r="HHP3" s="306"/>
      <c r="HHQ3" s="306"/>
      <c r="HHR3" s="306"/>
      <c r="HHS3" s="306"/>
      <c r="HHT3" s="306"/>
      <c r="HHU3" s="306"/>
      <c r="HHV3" s="306"/>
      <c r="HHW3" s="306"/>
      <c r="HHX3" s="306"/>
      <c r="HHY3" s="306"/>
      <c r="HHZ3" s="306"/>
      <c r="HIA3" s="306"/>
      <c r="HIB3" s="306"/>
      <c r="HIC3" s="306"/>
      <c r="HID3" s="306"/>
      <c r="HIE3" s="306"/>
      <c r="HIF3" s="306"/>
      <c r="HIG3" s="306"/>
      <c r="HIH3" s="306"/>
      <c r="HII3" s="306"/>
      <c r="HIJ3" s="306"/>
      <c r="HIK3" s="306"/>
      <c r="HIL3" s="306"/>
      <c r="HIM3" s="306"/>
      <c r="HIN3" s="306"/>
      <c r="HIO3" s="306"/>
      <c r="HIP3" s="306"/>
      <c r="HIQ3" s="306"/>
      <c r="HIR3" s="306"/>
      <c r="HIS3" s="306"/>
      <c r="HIT3" s="306"/>
      <c r="HIU3" s="306"/>
      <c r="HIV3" s="306"/>
      <c r="HIW3" s="306"/>
      <c r="HIX3" s="306"/>
      <c r="HIY3" s="306"/>
      <c r="HIZ3" s="306"/>
      <c r="HJA3" s="306"/>
      <c r="HJB3" s="306"/>
      <c r="HJC3" s="306"/>
      <c r="HJD3" s="306"/>
      <c r="HJE3" s="306"/>
      <c r="HJF3" s="306"/>
      <c r="HJG3" s="306"/>
      <c r="HJH3" s="306"/>
      <c r="HJI3" s="306"/>
      <c r="HJJ3" s="306"/>
      <c r="HJK3" s="306"/>
      <c r="HJL3" s="306"/>
      <c r="HJM3" s="306"/>
      <c r="HJN3" s="306"/>
      <c r="HJO3" s="306"/>
      <c r="HJP3" s="306"/>
      <c r="HJQ3" s="306"/>
      <c r="HJR3" s="306"/>
      <c r="HJS3" s="306"/>
      <c r="HJT3" s="306"/>
      <c r="HJU3" s="306"/>
      <c r="HJV3" s="306"/>
      <c r="HJW3" s="306"/>
      <c r="HJX3" s="306"/>
      <c r="HJY3" s="306"/>
      <c r="HJZ3" s="306"/>
      <c r="HKA3" s="306"/>
      <c r="HKB3" s="306"/>
      <c r="HKC3" s="306"/>
      <c r="HKD3" s="306"/>
      <c r="HKE3" s="306"/>
      <c r="HKF3" s="306"/>
      <c r="HKG3" s="306"/>
      <c r="HKH3" s="306"/>
      <c r="HKI3" s="306"/>
      <c r="HKJ3" s="306"/>
      <c r="HKK3" s="306"/>
      <c r="HKL3" s="306"/>
      <c r="HKM3" s="306"/>
      <c r="HKN3" s="306"/>
      <c r="HKO3" s="306"/>
      <c r="HKP3" s="306"/>
      <c r="HKQ3" s="306"/>
      <c r="HKR3" s="306"/>
      <c r="HKS3" s="306"/>
      <c r="HKT3" s="306"/>
      <c r="HKU3" s="306"/>
      <c r="HKV3" s="306"/>
      <c r="HKW3" s="306"/>
      <c r="HKX3" s="306"/>
      <c r="HKY3" s="306"/>
      <c r="HKZ3" s="306"/>
      <c r="HLA3" s="306"/>
      <c r="HLB3" s="306"/>
      <c r="HLC3" s="306"/>
      <c r="HLD3" s="306"/>
      <c r="HLE3" s="306"/>
      <c r="HLF3" s="306"/>
      <c r="HLG3" s="306"/>
      <c r="HLH3" s="306"/>
      <c r="HLI3" s="306"/>
      <c r="HLJ3" s="306"/>
      <c r="HLK3" s="306"/>
      <c r="HLL3" s="306"/>
      <c r="HLM3" s="306"/>
      <c r="HLN3" s="306"/>
      <c r="HLO3" s="306"/>
      <c r="HLP3" s="306"/>
      <c r="HLQ3" s="306"/>
      <c r="HLR3" s="306"/>
      <c r="HLS3" s="306"/>
      <c r="HLT3" s="306"/>
      <c r="HLU3" s="306"/>
      <c r="HLV3" s="306"/>
      <c r="HLW3" s="306"/>
      <c r="HLX3" s="306"/>
      <c r="HLY3" s="306"/>
      <c r="HLZ3" s="306"/>
      <c r="HMA3" s="306"/>
      <c r="HMB3" s="306"/>
      <c r="HMC3" s="306"/>
      <c r="HMD3" s="306"/>
      <c r="HME3" s="306"/>
      <c r="HMF3" s="306"/>
      <c r="HMG3" s="306"/>
      <c r="HMH3" s="306"/>
      <c r="HMI3" s="306"/>
      <c r="HMJ3" s="306"/>
      <c r="HMK3" s="306"/>
      <c r="HML3" s="306"/>
      <c r="HMM3" s="306"/>
      <c r="HMN3" s="306"/>
      <c r="HMO3" s="306"/>
      <c r="HMP3" s="306"/>
      <c r="HMQ3" s="306"/>
      <c r="HMR3" s="306"/>
      <c r="HMS3" s="306"/>
      <c r="HMT3" s="306"/>
      <c r="HMU3" s="306"/>
      <c r="HMV3" s="306"/>
      <c r="HMW3" s="306"/>
      <c r="HMX3" s="306"/>
      <c r="HMY3" s="306"/>
      <c r="HMZ3" s="306"/>
      <c r="HNA3" s="306"/>
      <c r="HNB3" s="306"/>
      <c r="HNC3" s="306"/>
      <c r="HND3" s="306"/>
      <c r="HNE3" s="306"/>
      <c r="HNF3" s="306"/>
      <c r="HNG3" s="306"/>
      <c r="HNH3" s="306"/>
      <c r="HNI3" s="306"/>
      <c r="HNJ3" s="306"/>
      <c r="HNK3" s="306"/>
      <c r="HNL3" s="306"/>
      <c r="HNM3" s="306"/>
      <c r="HNN3" s="306"/>
      <c r="HNO3" s="306"/>
      <c r="HNP3" s="306"/>
      <c r="HNQ3" s="306"/>
      <c r="HNR3" s="306"/>
      <c r="HNS3" s="306"/>
      <c r="HNT3" s="306"/>
      <c r="HNU3" s="306"/>
      <c r="HNV3" s="306"/>
      <c r="HNW3" s="306"/>
      <c r="HNX3" s="306"/>
      <c r="HNY3" s="306"/>
      <c r="HNZ3" s="306"/>
      <c r="HOA3" s="306"/>
      <c r="HOB3" s="306"/>
      <c r="HOC3" s="306"/>
      <c r="HOD3" s="306"/>
      <c r="HOE3" s="306"/>
      <c r="HOF3" s="306"/>
      <c r="HOG3" s="306"/>
      <c r="HOH3" s="306"/>
      <c r="HOI3" s="306"/>
      <c r="HOJ3" s="306"/>
      <c r="HOK3" s="306"/>
      <c r="HOL3" s="306"/>
      <c r="HOM3" s="306"/>
      <c r="HON3" s="306"/>
      <c r="HOO3" s="306"/>
      <c r="HOP3" s="306"/>
      <c r="HOQ3" s="306"/>
      <c r="HOR3" s="306"/>
      <c r="HOS3" s="306"/>
      <c r="HOT3" s="306"/>
      <c r="HOU3" s="306"/>
      <c r="HOV3" s="306"/>
      <c r="HOW3" s="306"/>
      <c r="HOX3" s="306"/>
      <c r="HOY3" s="306"/>
      <c r="HOZ3" s="306"/>
      <c r="HPA3" s="306"/>
      <c r="HPB3" s="306"/>
      <c r="HPC3" s="306"/>
      <c r="HPD3" s="306"/>
      <c r="HPE3" s="306"/>
      <c r="HPF3" s="306"/>
      <c r="HPG3" s="306"/>
      <c r="HPH3" s="306"/>
      <c r="HPI3" s="306"/>
      <c r="HPJ3" s="306"/>
      <c r="HPK3" s="306"/>
      <c r="HPL3" s="306"/>
      <c r="HPM3" s="306"/>
      <c r="HPN3" s="306"/>
      <c r="HPO3" s="306"/>
      <c r="HPP3" s="306"/>
      <c r="HPQ3" s="306"/>
      <c r="HPR3" s="306"/>
      <c r="HPS3" s="306"/>
      <c r="HPT3" s="306"/>
      <c r="HPU3" s="306"/>
      <c r="HPV3" s="306"/>
      <c r="HPW3" s="306"/>
      <c r="HPX3" s="306"/>
      <c r="HPY3" s="306"/>
      <c r="HPZ3" s="306"/>
      <c r="HQA3" s="306"/>
      <c r="HQB3" s="306"/>
      <c r="HQC3" s="306"/>
      <c r="HQD3" s="306"/>
      <c r="HQE3" s="306"/>
      <c r="HQF3" s="306"/>
      <c r="HQG3" s="306"/>
      <c r="HQH3" s="306"/>
      <c r="HQI3" s="306"/>
      <c r="HQJ3" s="306"/>
      <c r="HQK3" s="306"/>
      <c r="HQL3" s="306"/>
      <c r="HQM3" s="306"/>
      <c r="HQN3" s="306"/>
      <c r="HQO3" s="306"/>
      <c r="HQP3" s="306"/>
      <c r="HQQ3" s="306"/>
      <c r="HQR3" s="306"/>
      <c r="HQS3" s="306"/>
      <c r="HQT3" s="306"/>
      <c r="HQU3" s="306"/>
      <c r="HQV3" s="306"/>
      <c r="HQW3" s="306"/>
      <c r="HQX3" s="306"/>
      <c r="HQY3" s="306"/>
      <c r="HQZ3" s="306"/>
      <c r="HRA3" s="306"/>
      <c r="HRB3" s="306"/>
      <c r="HRC3" s="306"/>
      <c r="HRD3" s="306"/>
      <c r="HRE3" s="306"/>
      <c r="HRF3" s="306"/>
      <c r="HRG3" s="306"/>
      <c r="HRH3" s="306"/>
      <c r="HRI3" s="306"/>
      <c r="HRJ3" s="306"/>
      <c r="HRK3" s="306"/>
      <c r="HRL3" s="306"/>
      <c r="HRM3" s="306"/>
      <c r="HRN3" s="306"/>
      <c r="HRO3" s="306"/>
      <c r="HRP3" s="306"/>
      <c r="HRQ3" s="306"/>
      <c r="HRR3" s="306"/>
      <c r="HRS3" s="306"/>
      <c r="HRT3" s="306"/>
      <c r="HRU3" s="306"/>
      <c r="HRV3" s="306"/>
      <c r="HRW3" s="306"/>
      <c r="HRX3" s="306"/>
      <c r="HRY3" s="306"/>
      <c r="HRZ3" s="306"/>
      <c r="HSA3" s="306"/>
      <c r="HSB3" s="306"/>
      <c r="HSC3" s="306"/>
      <c r="HSD3" s="306"/>
      <c r="HSE3" s="306"/>
      <c r="HSF3" s="306"/>
      <c r="HSG3" s="306"/>
      <c r="HSH3" s="306"/>
      <c r="HSI3" s="306"/>
      <c r="HSJ3" s="306"/>
      <c r="HSK3" s="306"/>
      <c r="HSL3" s="306"/>
      <c r="HSM3" s="306"/>
      <c r="HSN3" s="306"/>
      <c r="HSO3" s="306"/>
      <c r="HSP3" s="306"/>
      <c r="HSQ3" s="306"/>
      <c r="HSR3" s="306"/>
      <c r="HSS3" s="306"/>
      <c r="HST3" s="306"/>
      <c r="HSU3" s="306"/>
      <c r="HSV3" s="306"/>
      <c r="HSW3" s="306"/>
      <c r="HSX3" s="306"/>
      <c r="HSY3" s="306"/>
      <c r="HSZ3" s="306"/>
      <c r="HTA3" s="306"/>
      <c r="HTB3" s="306"/>
      <c r="HTC3" s="306"/>
      <c r="HTD3" s="306"/>
      <c r="HTE3" s="306"/>
      <c r="HTF3" s="306"/>
      <c r="HTG3" s="306"/>
      <c r="HTH3" s="306"/>
      <c r="HTI3" s="306"/>
      <c r="HTJ3" s="306"/>
      <c r="HTK3" s="306"/>
      <c r="HTL3" s="306"/>
      <c r="HTM3" s="306"/>
      <c r="HTN3" s="306"/>
      <c r="HTO3" s="306"/>
      <c r="HTP3" s="306"/>
      <c r="HTQ3" s="306"/>
      <c r="HTR3" s="306"/>
      <c r="HTS3" s="306"/>
      <c r="HTT3" s="306"/>
      <c r="HTU3" s="306"/>
      <c r="HTV3" s="306"/>
      <c r="HTW3" s="306"/>
      <c r="HTX3" s="306"/>
      <c r="HTY3" s="306"/>
      <c r="HTZ3" s="306"/>
      <c r="HUA3" s="306"/>
      <c r="HUB3" s="306"/>
      <c r="HUC3" s="306"/>
      <c r="HUD3" s="306"/>
      <c r="HUE3" s="306"/>
      <c r="HUF3" s="306"/>
      <c r="HUG3" s="306"/>
      <c r="HUH3" s="306"/>
      <c r="HUI3" s="306"/>
      <c r="HUJ3" s="306"/>
      <c r="HUK3" s="306"/>
      <c r="HUL3" s="306"/>
      <c r="HUM3" s="306"/>
      <c r="HUN3" s="306"/>
      <c r="HUO3" s="306"/>
      <c r="HUP3" s="306"/>
      <c r="HUQ3" s="306"/>
      <c r="HUR3" s="306"/>
      <c r="HUS3" s="306"/>
      <c r="HUT3" s="306"/>
      <c r="HUU3" s="306"/>
      <c r="HUV3" s="306"/>
      <c r="HUW3" s="306"/>
      <c r="HUX3" s="306"/>
      <c r="HUY3" s="306"/>
      <c r="HUZ3" s="306"/>
      <c r="HVA3" s="306"/>
      <c r="HVB3" s="306"/>
      <c r="HVC3" s="306"/>
      <c r="HVD3" s="306"/>
      <c r="HVE3" s="306"/>
      <c r="HVF3" s="306"/>
      <c r="HVG3" s="306"/>
      <c r="HVH3" s="306"/>
      <c r="HVI3" s="306"/>
      <c r="HVJ3" s="306"/>
      <c r="HVK3" s="306"/>
      <c r="HVL3" s="306"/>
      <c r="HVM3" s="306"/>
      <c r="HVN3" s="306"/>
      <c r="HVO3" s="306"/>
      <c r="HVP3" s="306"/>
      <c r="HVQ3" s="306"/>
      <c r="HVR3" s="306"/>
      <c r="HVS3" s="306"/>
      <c r="HVT3" s="306"/>
      <c r="HVU3" s="306"/>
      <c r="HVV3" s="306"/>
      <c r="HVW3" s="306"/>
      <c r="HVX3" s="306"/>
      <c r="HVY3" s="306"/>
      <c r="HVZ3" s="306"/>
      <c r="HWA3" s="306"/>
      <c r="HWB3" s="306"/>
      <c r="HWC3" s="306"/>
      <c r="HWD3" s="306"/>
      <c r="HWE3" s="306"/>
      <c r="HWF3" s="306"/>
      <c r="HWG3" s="306"/>
      <c r="HWH3" s="306"/>
      <c r="HWI3" s="306"/>
      <c r="HWJ3" s="306"/>
      <c r="HWK3" s="306"/>
      <c r="HWL3" s="306"/>
      <c r="HWM3" s="306"/>
      <c r="HWN3" s="306"/>
      <c r="HWO3" s="306"/>
      <c r="HWP3" s="306"/>
      <c r="HWQ3" s="306"/>
      <c r="HWR3" s="306"/>
      <c r="HWS3" s="306"/>
      <c r="HWT3" s="306"/>
      <c r="HWU3" s="306"/>
      <c r="HWV3" s="306"/>
      <c r="HWW3" s="306"/>
      <c r="HWX3" s="306"/>
      <c r="HWY3" s="306"/>
      <c r="HWZ3" s="306"/>
      <c r="HXA3" s="306"/>
      <c r="HXB3" s="306"/>
      <c r="HXC3" s="306"/>
      <c r="HXD3" s="306"/>
      <c r="HXE3" s="306"/>
      <c r="HXF3" s="306"/>
      <c r="HXG3" s="306"/>
      <c r="HXH3" s="306"/>
      <c r="HXI3" s="306"/>
      <c r="HXJ3" s="306"/>
      <c r="HXK3" s="306"/>
      <c r="HXL3" s="306"/>
      <c r="HXM3" s="306"/>
      <c r="HXN3" s="306"/>
      <c r="HXO3" s="306"/>
      <c r="HXP3" s="306"/>
      <c r="HXQ3" s="306"/>
      <c r="HXR3" s="306"/>
      <c r="HXS3" s="306"/>
      <c r="HXT3" s="306"/>
      <c r="HXU3" s="306"/>
      <c r="HXV3" s="306"/>
      <c r="HXW3" s="306"/>
      <c r="HXX3" s="306"/>
      <c r="HXY3" s="306"/>
      <c r="HXZ3" s="306"/>
      <c r="HYA3" s="306"/>
      <c r="HYB3" s="306"/>
      <c r="HYC3" s="306"/>
      <c r="HYD3" s="306"/>
      <c r="HYE3" s="306"/>
      <c r="HYF3" s="306"/>
      <c r="HYG3" s="306"/>
      <c r="HYH3" s="306"/>
      <c r="HYI3" s="306"/>
      <c r="HYJ3" s="306"/>
      <c r="HYK3" s="306"/>
      <c r="HYL3" s="306"/>
      <c r="HYM3" s="306"/>
      <c r="HYN3" s="306"/>
      <c r="HYO3" s="306"/>
      <c r="HYP3" s="306"/>
      <c r="HYQ3" s="306"/>
      <c r="HYR3" s="306"/>
      <c r="HYS3" s="306"/>
      <c r="HYT3" s="306"/>
      <c r="HYU3" s="306"/>
      <c r="HYV3" s="306"/>
      <c r="HYW3" s="306"/>
      <c r="HYX3" s="306"/>
      <c r="HYY3" s="306"/>
      <c r="HYZ3" s="306"/>
      <c r="HZA3" s="306"/>
      <c r="HZB3" s="306"/>
      <c r="HZC3" s="306"/>
      <c r="HZD3" s="306"/>
      <c r="HZE3" s="306"/>
      <c r="HZF3" s="306"/>
      <c r="HZG3" s="306"/>
      <c r="HZH3" s="306"/>
      <c r="HZI3" s="306"/>
      <c r="HZJ3" s="306"/>
      <c r="HZK3" s="306"/>
      <c r="HZL3" s="306"/>
      <c r="HZM3" s="306"/>
      <c r="HZN3" s="306"/>
      <c r="HZO3" s="306"/>
      <c r="HZP3" s="306"/>
      <c r="HZQ3" s="306"/>
      <c r="HZR3" s="306"/>
      <c r="HZS3" s="306"/>
      <c r="HZT3" s="306"/>
      <c r="HZU3" s="306"/>
      <c r="HZV3" s="306"/>
      <c r="HZW3" s="306"/>
      <c r="HZX3" s="306"/>
      <c r="HZY3" s="306"/>
      <c r="HZZ3" s="306"/>
      <c r="IAA3" s="306"/>
      <c r="IAB3" s="306"/>
      <c r="IAC3" s="306"/>
      <c r="IAD3" s="306"/>
      <c r="IAE3" s="306"/>
      <c r="IAF3" s="306"/>
      <c r="IAG3" s="306"/>
      <c r="IAH3" s="306"/>
      <c r="IAI3" s="306"/>
      <c r="IAJ3" s="306"/>
      <c r="IAK3" s="306"/>
      <c r="IAL3" s="306"/>
      <c r="IAM3" s="306"/>
      <c r="IAN3" s="306"/>
      <c r="IAO3" s="306"/>
      <c r="IAP3" s="306"/>
      <c r="IAQ3" s="306"/>
      <c r="IAR3" s="306"/>
      <c r="IAS3" s="306"/>
      <c r="IAT3" s="306"/>
      <c r="IAU3" s="306"/>
      <c r="IAV3" s="306"/>
      <c r="IAW3" s="306"/>
      <c r="IAX3" s="306"/>
      <c r="IAY3" s="306"/>
      <c r="IAZ3" s="306"/>
      <c r="IBA3" s="306"/>
      <c r="IBB3" s="306"/>
      <c r="IBC3" s="306"/>
      <c r="IBD3" s="306"/>
      <c r="IBE3" s="306"/>
      <c r="IBF3" s="306"/>
      <c r="IBG3" s="306"/>
      <c r="IBH3" s="306"/>
      <c r="IBI3" s="306"/>
      <c r="IBJ3" s="306"/>
      <c r="IBK3" s="306"/>
      <c r="IBL3" s="306"/>
      <c r="IBM3" s="306"/>
      <c r="IBN3" s="306"/>
      <c r="IBO3" s="306"/>
      <c r="IBP3" s="306"/>
      <c r="IBQ3" s="306"/>
      <c r="IBR3" s="306"/>
      <c r="IBS3" s="306"/>
      <c r="IBT3" s="306"/>
      <c r="IBU3" s="306"/>
      <c r="IBV3" s="306"/>
      <c r="IBW3" s="306"/>
      <c r="IBX3" s="306"/>
      <c r="IBY3" s="306"/>
      <c r="IBZ3" s="306"/>
      <c r="ICA3" s="306"/>
      <c r="ICB3" s="306"/>
      <c r="ICC3" s="306"/>
      <c r="ICD3" s="306"/>
      <c r="ICE3" s="306"/>
      <c r="ICF3" s="306"/>
      <c r="ICG3" s="306"/>
      <c r="ICH3" s="306"/>
      <c r="ICI3" s="306"/>
      <c r="ICJ3" s="306"/>
      <c r="ICK3" s="306"/>
      <c r="ICL3" s="306"/>
      <c r="ICM3" s="306"/>
      <c r="ICN3" s="306"/>
      <c r="ICO3" s="306"/>
      <c r="ICP3" s="306"/>
      <c r="ICQ3" s="306"/>
      <c r="ICR3" s="306"/>
      <c r="ICS3" s="306"/>
      <c r="ICT3" s="306"/>
      <c r="ICU3" s="306"/>
      <c r="ICV3" s="306"/>
      <c r="ICW3" s="306"/>
      <c r="ICX3" s="306"/>
      <c r="ICY3" s="306"/>
      <c r="ICZ3" s="306"/>
      <c r="IDA3" s="306"/>
      <c r="IDB3" s="306"/>
      <c r="IDC3" s="306"/>
      <c r="IDD3" s="306"/>
      <c r="IDE3" s="306"/>
      <c r="IDF3" s="306"/>
      <c r="IDG3" s="306"/>
      <c r="IDH3" s="306"/>
      <c r="IDI3" s="306"/>
      <c r="IDJ3" s="306"/>
      <c r="IDK3" s="306"/>
      <c r="IDL3" s="306"/>
      <c r="IDM3" s="306"/>
      <c r="IDN3" s="306"/>
      <c r="IDO3" s="306"/>
      <c r="IDP3" s="306"/>
      <c r="IDQ3" s="306"/>
      <c r="IDR3" s="306"/>
      <c r="IDS3" s="306"/>
      <c r="IDT3" s="306"/>
      <c r="IDU3" s="306"/>
      <c r="IDV3" s="306"/>
      <c r="IDW3" s="306"/>
      <c r="IDX3" s="306"/>
      <c r="IDY3" s="306"/>
      <c r="IDZ3" s="306"/>
      <c r="IEA3" s="306"/>
      <c r="IEB3" s="306"/>
      <c r="IEC3" s="306"/>
      <c r="IED3" s="306"/>
      <c r="IEE3" s="306"/>
      <c r="IEF3" s="306"/>
      <c r="IEG3" s="306"/>
      <c r="IEH3" s="306"/>
      <c r="IEI3" s="306"/>
      <c r="IEJ3" s="306"/>
      <c r="IEK3" s="306"/>
      <c r="IEL3" s="306"/>
      <c r="IEM3" s="306"/>
      <c r="IEN3" s="306"/>
      <c r="IEO3" s="306"/>
      <c r="IEP3" s="306"/>
      <c r="IEQ3" s="306"/>
      <c r="IER3" s="306"/>
      <c r="IES3" s="306"/>
      <c r="IET3" s="306"/>
      <c r="IEU3" s="306"/>
      <c r="IEV3" s="306"/>
      <c r="IEW3" s="306"/>
      <c r="IEX3" s="306"/>
      <c r="IEY3" s="306"/>
      <c r="IEZ3" s="306"/>
      <c r="IFA3" s="306"/>
      <c r="IFB3" s="306"/>
      <c r="IFC3" s="306"/>
      <c r="IFD3" s="306"/>
      <c r="IFE3" s="306"/>
      <c r="IFF3" s="306"/>
      <c r="IFG3" s="306"/>
      <c r="IFH3" s="306"/>
      <c r="IFI3" s="306"/>
      <c r="IFJ3" s="306"/>
      <c r="IFK3" s="306"/>
      <c r="IFL3" s="306"/>
      <c r="IFM3" s="306"/>
      <c r="IFN3" s="306"/>
      <c r="IFO3" s="306"/>
      <c r="IFP3" s="306"/>
      <c r="IFQ3" s="306"/>
      <c r="IFR3" s="306"/>
      <c r="IFS3" s="306"/>
      <c r="IFT3" s="306"/>
      <c r="IFU3" s="306"/>
      <c r="IFV3" s="306"/>
      <c r="IFW3" s="306"/>
      <c r="IFX3" s="306"/>
      <c r="IFY3" s="306"/>
      <c r="IFZ3" s="306"/>
      <c r="IGA3" s="306"/>
      <c r="IGB3" s="306"/>
      <c r="IGC3" s="306"/>
      <c r="IGD3" s="306"/>
      <c r="IGE3" s="306"/>
      <c r="IGF3" s="306"/>
      <c r="IGG3" s="306"/>
      <c r="IGH3" s="306"/>
      <c r="IGI3" s="306"/>
      <c r="IGJ3" s="306"/>
      <c r="IGK3" s="306"/>
      <c r="IGL3" s="306"/>
      <c r="IGM3" s="306"/>
      <c r="IGN3" s="306"/>
      <c r="IGO3" s="306"/>
      <c r="IGP3" s="306"/>
      <c r="IGQ3" s="306"/>
      <c r="IGR3" s="306"/>
      <c r="IGS3" s="306"/>
      <c r="IGT3" s="306"/>
      <c r="IGU3" s="306"/>
      <c r="IGV3" s="306"/>
      <c r="IGW3" s="306"/>
      <c r="IGX3" s="306"/>
      <c r="IGY3" s="306"/>
      <c r="IGZ3" s="306"/>
      <c r="IHA3" s="306"/>
      <c r="IHB3" s="306"/>
      <c r="IHC3" s="306"/>
      <c r="IHD3" s="306"/>
      <c r="IHE3" s="306"/>
      <c r="IHF3" s="306"/>
      <c r="IHG3" s="306"/>
      <c r="IHH3" s="306"/>
      <c r="IHI3" s="306"/>
      <c r="IHJ3" s="306"/>
      <c r="IHK3" s="306"/>
      <c r="IHL3" s="306"/>
      <c r="IHM3" s="306"/>
      <c r="IHN3" s="306"/>
      <c r="IHO3" s="306"/>
      <c r="IHP3" s="306"/>
      <c r="IHQ3" s="306"/>
      <c r="IHR3" s="306"/>
      <c r="IHS3" s="306"/>
      <c r="IHT3" s="306"/>
      <c r="IHU3" s="306"/>
      <c r="IHV3" s="306"/>
      <c r="IHW3" s="306"/>
      <c r="IHX3" s="306"/>
      <c r="IHY3" s="306"/>
      <c r="IHZ3" s="306"/>
      <c r="IIA3" s="306"/>
      <c r="IIB3" s="306"/>
      <c r="IIC3" s="306"/>
      <c r="IID3" s="306"/>
      <c r="IIE3" s="306"/>
      <c r="IIF3" s="306"/>
      <c r="IIG3" s="306"/>
      <c r="IIH3" s="306"/>
      <c r="III3" s="306"/>
      <c r="IIJ3" s="306"/>
      <c r="IIK3" s="306"/>
      <c r="IIL3" s="306"/>
      <c r="IIM3" s="306"/>
      <c r="IIN3" s="306"/>
      <c r="IIO3" s="306"/>
      <c r="IIP3" s="306"/>
      <c r="IIQ3" s="306"/>
      <c r="IIR3" s="306"/>
      <c r="IIS3" s="306"/>
      <c r="IIT3" s="306"/>
      <c r="IIU3" s="306"/>
      <c r="IIV3" s="306"/>
      <c r="IIW3" s="306"/>
      <c r="IIX3" s="306"/>
      <c r="IIY3" s="306"/>
      <c r="IIZ3" s="306"/>
      <c r="IJA3" s="306"/>
      <c r="IJB3" s="306"/>
      <c r="IJC3" s="306"/>
      <c r="IJD3" s="306"/>
      <c r="IJE3" s="306"/>
      <c r="IJF3" s="306"/>
      <c r="IJG3" s="306"/>
      <c r="IJH3" s="306"/>
      <c r="IJI3" s="306"/>
      <c r="IJJ3" s="306"/>
      <c r="IJK3" s="306"/>
      <c r="IJL3" s="306"/>
      <c r="IJM3" s="306"/>
      <c r="IJN3" s="306"/>
      <c r="IJO3" s="306"/>
      <c r="IJP3" s="306"/>
      <c r="IJQ3" s="306"/>
      <c r="IJR3" s="306"/>
      <c r="IJS3" s="306"/>
      <c r="IJT3" s="306"/>
      <c r="IJU3" s="306"/>
      <c r="IJV3" s="306"/>
      <c r="IJW3" s="306"/>
      <c r="IJX3" s="306"/>
      <c r="IJY3" s="306"/>
      <c r="IJZ3" s="306"/>
      <c r="IKA3" s="306"/>
      <c r="IKB3" s="306"/>
      <c r="IKC3" s="306"/>
      <c r="IKD3" s="306"/>
      <c r="IKE3" s="306"/>
      <c r="IKF3" s="306"/>
      <c r="IKG3" s="306"/>
      <c r="IKH3" s="306"/>
      <c r="IKI3" s="306"/>
      <c r="IKJ3" s="306"/>
      <c r="IKK3" s="306"/>
      <c r="IKL3" s="306"/>
      <c r="IKM3" s="306"/>
      <c r="IKN3" s="306"/>
      <c r="IKO3" s="306"/>
      <c r="IKP3" s="306"/>
      <c r="IKQ3" s="306"/>
      <c r="IKR3" s="306"/>
      <c r="IKS3" s="306"/>
      <c r="IKT3" s="306"/>
      <c r="IKU3" s="306"/>
      <c r="IKV3" s="306"/>
      <c r="IKW3" s="306"/>
      <c r="IKX3" s="306"/>
      <c r="IKY3" s="306"/>
      <c r="IKZ3" s="306"/>
      <c r="ILA3" s="306"/>
      <c r="ILB3" s="306"/>
      <c r="ILC3" s="306"/>
      <c r="ILD3" s="306"/>
      <c r="ILE3" s="306"/>
      <c r="ILF3" s="306"/>
      <c r="ILG3" s="306"/>
      <c r="ILH3" s="306"/>
      <c r="ILI3" s="306"/>
      <c r="ILJ3" s="306"/>
      <c r="ILK3" s="306"/>
      <c r="ILL3" s="306"/>
      <c r="ILM3" s="306"/>
      <c r="ILN3" s="306"/>
      <c r="ILO3" s="306"/>
      <c r="ILP3" s="306"/>
      <c r="ILQ3" s="306"/>
      <c r="ILR3" s="306"/>
      <c r="ILS3" s="306"/>
      <c r="ILT3" s="306"/>
      <c r="ILU3" s="306"/>
      <c r="ILV3" s="306"/>
      <c r="ILW3" s="306"/>
      <c r="ILX3" s="306"/>
      <c r="ILY3" s="306"/>
      <c r="ILZ3" s="306"/>
      <c r="IMA3" s="306"/>
      <c r="IMB3" s="306"/>
      <c r="IMC3" s="306"/>
      <c r="IMD3" s="306"/>
      <c r="IME3" s="306"/>
      <c r="IMF3" s="306"/>
      <c r="IMG3" s="306"/>
      <c r="IMH3" s="306"/>
      <c r="IMI3" s="306"/>
      <c r="IMJ3" s="306"/>
      <c r="IMK3" s="306"/>
      <c r="IML3" s="306"/>
      <c r="IMM3" s="306"/>
      <c r="IMN3" s="306"/>
      <c r="IMO3" s="306"/>
      <c r="IMP3" s="306"/>
      <c r="IMQ3" s="306"/>
      <c r="IMR3" s="306"/>
      <c r="IMS3" s="306"/>
      <c r="IMT3" s="306"/>
      <c r="IMU3" s="306"/>
      <c r="IMV3" s="306"/>
      <c r="IMW3" s="306"/>
      <c r="IMX3" s="306"/>
      <c r="IMY3" s="306"/>
      <c r="IMZ3" s="306"/>
      <c r="INA3" s="306"/>
      <c r="INB3" s="306"/>
      <c r="INC3" s="306"/>
      <c r="IND3" s="306"/>
      <c r="INE3" s="306"/>
      <c r="INF3" s="306"/>
      <c r="ING3" s="306"/>
      <c r="INH3" s="306"/>
      <c r="INI3" s="306"/>
      <c r="INJ3" s="306"/>
      <c r="INK3" s="306"/>
      <c r="INL3" s="306"/>
      <c r="INM3" s="306"/>
      <c r="INN3" s="306"/>
      <c r="INO3" s="306"/>
      <c r="INP3" s="306"/>
      <c r="INQ3" s="306"/>
      <c r="INR3" s="306"/>
      <c r="INS3" s="306"/>
      <c r="INT3" s="306"/>
      <c r="INU3" s="306"/>
      <c r="INV3" s="306"/>
      <c r="INW3" s="306"/>
      <c r="INX3" s="306"/>
      <c r="INY3" s="306"/>
      <c r="INZ3" s="306"/>
      <c r="IOA3" s="306"/>
      <c r="IOB3" s="306"/>
      <c r="IOC3" s="306"/>
      <c r="IOD3" s="306"/>
      <c r="IOE3" s="306"/>
      <c r="IOF3" s="306"/>
      <c r="IOG3" s="306"/>
      <c r="IOH3" s="306"/>
      <c r="IOI3" s="306"/>
      <c r="IOJ3" s="306"/>
      <c r="IOK3" s="306"/>
      <c r="IOL3" s="306"/>
      <c r="IOM3" s="306"/>
      <c r="ION3" s="306"/>
      <c r="IOO3" s="306"/>
      <c r="IOP3" s="306"/>
      <c r="IOQ3" s="306"/>
      <c r="IOR3" s="306"/>
      <c r="IOS3" s="306"/>
      <c r="IOT3" s="306"/>
      <c r="IOU3" s="306"/>
      <c r="IOV3" s="306"/>
      <c r="IOW3" s="306"/>
      <c r="IOX3" s="306"/>
      <c r="IOY3" s="306"/>
      <c r="IOZ3" s="306"/>
      <c r="IPA3" s="306"/>
      <c r="IPB3" s="306"/>
      <c r="IPC3" s="306"/>
      <c r="IPD3" s="306"/>
      <c r="IPE3" s="306"/>
      <c r="IPF3" s="306"/>
      <c r="IPG3" s="306"/>
      <c r="IPH3" s="306"/>
      <c r="IPI3" s="306"/>
      <c r="IPJ3" s="306"/>
      <c r="IPK3" s="306"/>
      <c r="IPL3" s="306"/>
      <c r="IPM3" s="306"/>
      <c r="IPN3" s="306"/>
      <c r="IPO3" s="306"/>
      <c r="IPP3" s="306"/>
      <c r="IPQ3" s="306"/>
      <c r="IPR3" s="306"/>
      <c r="IPS3" s="306"/>
      <c r="IPT3" s="306"/>
      <c r="IPU3" s="306"/>
      <c r="IPV3" s="306"/>
      <c r="IPW3" s="306"/>
      <c r="IPX3" s="306"/>
      <c r="IPY3" s="306"/>
      <c r="IPZ3" s="306"/>
      <c r="IQA3" s="306"/>
      <c r="IQB3" s="306"/>
      <c r="IQC3" s="306"/>
      <c r="IQD3" s="306"/>
      <c r="IQE3" s="306"/>
      <c r="IQF3" s="306"/>
      <c r="IQG3" s="306"/>
      <c r="IQH3" s="306"/>
      <c r="IQI3" s="306"/>
      <c r="IQJ3" s="306"/>
      <c r="IQK3" s="306"/>
      <c r="IQL3" s="306"/>
      <c r="IQM3" s="306"/>
      <c r="IQN3" s="306"/>
      <c r="IQO3" s="306"/>
      <c r="IQP3" s="306"/>
      <c r="IQQ3" s="306"/>
      <c r="IQR3" s="306"/>
      <c r="IQS3" s="306"/>
      <c r="IQT3" s="306"/>
      <c r="IQU3" s="306"/>
      <c r="IQV3" s="306"/>
      <c r="IQW3" s="306"/>
      <c r="IQX3" s="306"/>
      <c r="IQY3" s="306"/>
      <c r="IQZ3" s="306"/>
      <c r="IRA3" s="306"/>
      <c r="IRB3" s="306"/>
      <c r="IRC3" s="306"/>
      <c r="IRD3" s="306"/>
      <c r="IRE3" s="306"/>
      <c r="IRF3" s="306"/>
      <c r="IRG3" s="306"/>
      <c r="IRH3" s="306"/>
      <c r="IRI3" s="306"/>
      <c r="IRJ3" s="306"/>
      <c r="IRK3" s="306"/>
      <c r="IRL3" s="306"/>
      <c r="IRM3" s="306"/>
      <c r="IRN3" s="306"/>
      <c r="IRO3" s="306"/>
      <c r="IRP3" s="306"/>
      <c r="IRQ3" s="306"/>
      <c r="IRR3" s="306"/>
      <c r="IRS3" s="306"/>
      <c r="IRT3" s="306"/>
      <c r="IRU3" s="306"/>
      <c r="IRV3" s="306"/>
      <c r="IRW3" s="306"/>
      <c r="IRX3" s="306"/>
      <c r="IRY3" s="306"/>
      <c r="IRZ3" s="306"/>
      <c r="ISA3" s="306"/>
      <c r="ISB3" s="306"/>
      <c r="ISC3" s="306"/>
      <c r="ISD3" s="306"/>
      <c r="ISE3" s="306"/>
      <c r="ISF3" s="306"/>
      <c r="ISG3" s="306"/>
      <c r="ISH3" s="306"/>
      <c r="ISI3" s="306"/>
      <c r="ISJ3" s="306"/>
      <c r="ISK3" s="306"/>
      <c r="ISL3" s="306"/>
      <c r="ISM3" s="306"/>
      <c r="ISN3" s="306"/>
      <c r="ISO3" s="306"/>
      <c r="ISP3" s="306"/>
      <c r="ISQ3" s="306"/>
      <c r="ISR3" s="306"/>
      <c r="ISS3" s="306"/>
      <c r="IST3" s="306"/>
      <c r="ISU3" s="306"/>
      <c r="ISV3" s="306"/>
      <c r="ISW3" s="306"/>
      <c r="ISX3" s="306"/>
      <c r="ISY3" s="306"/>
      <c r="ISZ3" s="306"/>
      <c r="ITA3" s="306"/>
      <c r="ITB3" s="306"/>
      <c r="ITC3" s="306"/>
      <c r="ITD3" s="306"/>
      <c r="ITE3" s="306"/>
      <c r="ITF3" s="306"/>
      <c r="ITG3" s="306"/>
      <c r="ITH3" s="306"/>
      <c r="ITI3" s="306"/>
      <c r="ITJ3" s="306"/>
      <c r="ITK3" s="306"/>
      <c r="ITL3" s="306"/>
      <c r="ITM3" s="306"/>
      <c r="ITN3" s="306"/>
      <c r="ITO3" s="306"/>
      <c r="ITP3" s="306"/>
      <c r="ITQ3" s="306"/>
      <c r="ITR3" s="306"/>
      <c r="ITS3" s="306"/>
      <c r="ITT3" s="306"/>
      <c r="ITU3" s="306"/>
      <c r="ITV3" s="306"/>
      <c r="ITW3" s="306"/>
      <c r="ITX3" s="306"/>
      <c r="ITY3" s="306"/>
      <c r="ITZ3" s="306"/>
      <c r="IUA3" s="306"/>
      <c r="IUB3" s="306"/>
      <c r="IUC3" s="306"/>
      <c r="IUD3" s="306"/>
      <c r="IUE3" s="306"/>
      <c r="IUF3" s="306"/>
      <c r="IUG3" s="306"/>
      <c r="IUH3" s="306"/>
      <c r="IUI3" s="306"/>
      <c r="IUJ3" s="306"/>
      <c r="IUK3" s="306"/>
      <c r="IUL3" s="306"/>
      <c r="IUM3" s="306"/>
      <c r="IUN3" s="306"/>
      <c r="IUO3" s="306"/>
      <c r="IUP3" s="306"/>
      <c r="IUQ3" s="306"/>
      <c r="IUR3" s="306"/>
      <c r="IUS3" s="306"/>
      <c r="IUT3" s="306"/>
      <c r="IUU3" s="306"/>
      <c r="IUV3" s="306"/>
      <c r="IUW3" s="306"/>
      <c r="IUX3" s="306"/>
      <c r="IUY3" s="306"/>
      <c r="IUZ3" s="306"/>
      <c r="IVA3" s="306"/>
      <c r="IVB3" s="306"/>
      <c r="IVC3" s="306"/>
      <c r="IVD3" s="306"/>
      <c r="IVE3" s="306"/>
      <c r="IVF3" s="306"/>
      <c r="IVG3" s="306"/>
      <c r="IVH3" s="306"/>
      <c r="IVI3" s="306"/>
      <c r="IVJ3" s="306"/>
      <c r="IVK3" s="306"/>
      <c r="IVL3" s="306"/>
      <c r="IVM3" s="306"/>
      <c r="IVN3" s="306"/>
      <c r="IVO3" s="306"/>
      <c r="IVP3" s="306"/>
      <c r="IVQ3" s="306"/>
      <c r="IVR3" s="306"/>
      <c r="IVS3" s="306"/>
      <c r="IVT3" s="306"/>
      <c r="IVU3" s="306"/>
      <c r="IVV3" s="306"/>
      <c r="IVW3" s="306"/>
      <c r="IVX3" s="306"/>
      <c r="IVY3" s="306"/>
      <c r="IVZ3" s="306"/>
      <c r="IWA3" s="306"/>
      <c r="IWB3" s="306"/>
      <c r="IWC3" s="306"/>
      <c r="IWD3" s="306"/>
      <c r="IWE3" s="306"/>
      <c r="IWF3" s="306"/>
      <c r="IWG3" s="306"/>
      <c r="IWH3" s="306"/>
      <c r="IWI3" s="306"/>
      <c r="IWJ3" s="306"/>
      <c r="IWK3" s="306"/>
      <c r="IWL3" s="306"/>
      <c r="IWM3" s="306"/>
      <c r="IWN3" s="306"/>
      <c r="IWO3" s="306"/>
      <c r="IWP3" s="306"/>
      <c r="IWQ3" s="306"/>
      <c r="IWR3" s="306"/>
      <c r="IWS3" s="306"/>
      <c r="IWT3" s="306"/>
      <c r="IWU3" s="306"/>
      <c r="IWV3" s="306"/>
      <c r="IWW3" s="306"/>
      <c r="IWX3" s="306"/>
      <c r="IWY3" s="306"/>
      <c r="IWZ3" s="306"/>
      <c r="IXA3" s="306"/>
      <c r="IXB3" s="306"/>
      <c r="IXC3" s="306"/>
      <c r="IXD3" s="306"/>
      <c r="IXE3" s="306"/>
      <c r="IXF3" s="306"/>
      <c r="IXG3" s="306"/>
      <c r="IXH3" s="306"/>
      <c r="IXI3" s="306"/>
      <c r="IXJ3" s="306"/>
      <c r="IXK3" s="306"/>
      <c r="IXL3" s="306"/>
      <c r="IXM3" s="306"/>
      <c r="IXN3" s="306"/>
      <c r="IXO3" s="306"/>
      <c r="IXP3" s="306"/>
      <c r="IXQ3" s="306"/>
      <c r="IXR3" s="306"/>
      <c r="IXS3" s="306"/>
      <c r="IXT3" s="306"/>
      <c r="IXU3" s="306"/>
      <c r="IXV3" s="306"/>
      <c r="IXW3" s="306"/>
      <c r="IXX3" s="306"/>
      <c r="IXY3" s="306"/>
      <c r="IXZ3" s="306"/>
      <c r="IYA3" s="306"/>
      <c r="IYB3" s="306"/>
      <c r="IYC3" s="306"/>
      <c r="IYD3" s="306"/>
      <c r="IYE3" s="306"/>
      <c r="IYF3" s="306"/>
      <c r="IYG3" s="306"/>
      <c r="IYH3" s="306"/>
      <c r="IYI3" s="306"/>
      <c r="IYJ3" s="306"/>
      <c r="IYK3" s="306"/>
      <c r="IYL3" s="306"/>
      <c r="IYM3" s="306"/>
      <c r="IYN3" s="306"/>
      <c r="IYO3" s="306"/>
      <c r="IYP3" s="306"/>
      <c r="IYQ3" s="306"/>
      <c r="IYR3" s="306"/>
      <c r="IYS3" s="306"/>
      <c r="IYT3" s="306"/>
      <c r="IYU3" s="306"/>
      <c r="IYV3" s="306"/>
      <c r="IYW3" s="306"/>
      <c r="IYX3" s="306"/>
      <c r="IYY3" s="306"/>
      <c r="IYZ3" s="306"/>
      <c r="IZA3" s="306"/>
      <c r="IZB3" s="306"/>
      <c r="IZC3" s="306"/>
      <c r="IZD3" s="306"/>
      <c r="IZE3" s="306"/>
      <c r="IZF3" s="306"/>
      <c r="IZG3" s="306"/>
      <c r="IZH3" s="306"/>
      <c r="IZI3" s="306"/>
      <c r="IZJ3" s="306"/>
      <c r="IZK3" s="306"/>
      <c r="IZL3" s="306"/>
      <c r="IZM3" s="306"/>
      <c r="IZN3" s="306"/>
      <c r="IZO3" s="306"/>
      <c r="IZP3" s="306"/>
      <c r="IZQ3" s="306"/>
      <c r="IZR3" s="306"/>
      <c r="IZS3" s="306"/>
      <c r="IZT3" s="306"/>
      <c r="IZU3" s="306"/>
      <c r="IZV3" s="306"/>
      <c r="IZW3" s="306"/>
      <c r="IZX3" s="306"/>
      <c r="IZY3" s="306"/>
      <c r="IZZ3" s="306"/>
      <c r="JAA3" s="306"/>
      <c r="JAB3" s="306"/>
      <c r="JAC3" s="306"/>
      <c r="JAD3" s="306"/>
      <c r="JAE3" s="306"/>
      <c r="JAF3" s="306"/>
      <c r="JAG3" s="306"/>
      <c r="JAH3" s="306"/>
      <c r="JAI3" s="306"/>
      <c r="JAJ3" s="306"/>
      <c r="JAK3" s="306"/>
      <c r="JAL3" s="306"/>
      <c r="JAM3" s="306"/>
      <c r="JAN3" s="306"/>
      <c r="JAO3" s="306"/>
      <c r="JAP3" s="306"/>
      <c r="JAQ3" s="306"/>
      <c r="JAR3" s="306"/>
      <c r="JAS3" s="306"/>
      <c r="JAT3" s="306"/>
      <c r="JAU3" s="306"/>
      <c r="JAV3" s="306"/>
      <c r="JAW3" s="306"/>
      <c r="JAX3" s="306"/>
      <c r="JAY3" s="306"/>
      <c r="JAZ3" s="306"/>
      <c r="JBA3" s="306"/>
      <c r="JBB3" s="306"/>
      <c r="JBC3" s="306"/>
      <c r="JBD3" s="306"/>
      <c r="JBE3" s="306"/>
      <c r="JBF3" s="306"/>
      <c r="JBG3" s="306"/>
      <c r="JBH3" s="306"/>
      <c r="JBI3" s="306"/>
      <c r="JBJ3" s="306"/>
      <c r="JBK3" s="306"/>
      <c r="JBL3" s="306"/>
      <c r="JBM3" s="306"/>
      <c r="JBN3" s="306"/>
      <c r="JBO3" s="306"/>
      <c r="JBP3" s="306"/>
      <c r="JBQ3" s="306"/>
      <c r="JBR3" s="306"/>
      <c r="JBS3" s="306"/>
      <c r="JBT3" s="306"/>
      <c r="JBU3" s="306"/>
      <c r="JBV3" s="306"/>
      <c r="JBW3" s="306"/>
      <c r="JBX3" s="306"/>
      <c r="JBY3" s="306"/>
      <c r="JBZ3" s="306"/>
      <c r="JCA3" s="306"/>
      <c r="JCB3" s="306"/>
      <c r="JCC3" s="306"/>
      <c r="JCD3" s="306"/>
      <c r="JCE3" s="306"/>
      <c r="JCF3" s="306"/>
      <c r="JCG3" s="306"/>
      <c r="JCH3" s="306"/>
      <c r="JCI3" s="306"/>
      <c r="JCJ3" s="306"/>
      <c r="JCK3" s="306"/>
      <c r="JCL3" s="306"/>
      <c r="JCM3" s="306"/>
      <c r="JCN3" s="306"/>
      <c r="JCO3" s="306"/>
      <c r="JCP3" s="306"/>
      <c r="JCQ3" s="306"/>
      <c r="JCR3" s="306"/>
      <c r="JCS3" s="306"/>
      <c r="JCT3" s="306"/>
      <c r="JCU3" s="306"/>
      <c r="JCV3" s="306"/>
      <c r="JCW3" s="306"/>
      <c r="JCX3" s="306"/>
      <c r="JCY3" s="306"/>
      <c r="JCZ3" s="306"/>
      <c r="JDA3" s="306"/>
      <c r="JDB3" s="306"/>
      <c r="JDC3" s="306"/>
      <c r="JDD3" s="306"/>
      <c r="JDE3" s="306"/>
      <c r="JDF3" s="306"/>
      <c r="JDG3" s="306"/>
      <c r="JDH3" s="306"/>
      <c r="JDI3" s="306"/>
      <c r="JDJ3" s="306"/>
      <c r="JDK3" s="306"/>
      <c r="JDL3" s="306"/>
      <c r="JDM3" s="306"/>
      <c r="JDN3" s="306"/>
      <c r="JDO3" s="306"/>
      <c r="JDP3" s="306"/>
      <c r="JDQ3" s="306"/>
      <c r="JDR3" s="306"/>
      <c r="JDS3" s="306"/>
      <c r="JDT3" s="306"/>
      <c r="JDU3" s="306"/>
      <c r="JDV3" s="306"/>
      <c r="JDW3" s="306"/>
      <c r="JDX3" s="306"/>
      <c r="JDY3" s="306"/>
      <c r="JDZ3" s="306"/>
      <c r="JEA3" s="306"/>
      <c r="JEB3" s="306"/>
      <c r="JEC3" s="306"/>
      <c r="JED3" s="306"/>
      <c r="JEE3" s="306"/>
      <c r="JEF3" s="306"/>
      <c r="JEG3" s="306"/>
      <c r="JEH3" s="306"/>
      <c r="JEI3" s="306"/>
      <c r="JEJ3" s="306"/>
      <c r="JEK3" s="306"/>
      <c r="JEL3" s="306"/>
      <c r="JEM3" s="306"/>
      <c r="JEN3" s="306"/>
      <c r="JEO3" s="306"/>
      <c r="JEP3" s="306"/>
      <c r="JEQ3" s="306"/>
      <c r="JER3" s="306"/>
      <c r="JES3" s="306"/>
      <c r="JET3" s="306"/>
      <c r="JEU3" s="306"/>
      <c r="JEV3" s="306"/>
      <c r="JEW3" s="306"/>
      <c r="JEX3" s="306"/>
      <c r="JEY3" s="306"/>
      <c r="JEZ3" s="306"/>
      <c r="JFA3" s="306"/>
      <c r="JFB3" s="306"/>
      <c r="JFC3" s="306"/>
      <c r="JFD3" s="306"/>
      <c r="JFE3" s="306"/>
      <c r="JFF3" s="306"/>
      <c r="JFG3" s="306"/>
      <c r="JFH3" s="306"/>
      <c r="JFI3" s="306"/>
      <c r="JFJ3" s="306"/>
      <c r="JFK3" s="306"/>
      <c r="JFL3" s="306"/>
      <c r="JFM3" s="306"/>
      <c r="JFN3" s="306"/>
      <c r="JFO3" s="306"/>
      <c r="JFP3" s="306"/>
      <c r="JFQ3" s="306"/>
      <c r="JFR3" s="306"/>
      <c r="JFS3" s="306"/>
      <c r="JFT3" s="306"/>
      <c r="JFU3" s="306"/>
      <c r="JFV3" s="306"/>
      <c r="JFW3" s="306"/>
      <c r="JFX3" s="306"/>
      <c r="JFY3" s="306"/>
      <c r="JFZ3" s="306"/>
      <c r="JGA3" s="306"/>
      <c r="JGB3" s="306"/>
      <c r="JGC3" s="306"/>
      <c r="JGD3" s="306"/>
      <c r="JGE3" s="306"/>
      <c r="JGF3" s="306"/>
      <c r="JGG3" s="306"/>
      <c r="JGH3" s="306"/>
      <c r="JGI3" s="306"/>
      <c r="JGJ3" s="306"/>
      <c r="JGK3" s="306"/>
      <c r="JGL3" s="306"/>
      <c r="JGM3" s="306"/>
      <c r="JGN3" s="306"/>
      <c r="JGO3" s="306"/>
      <c r="JGP3" s="306"/>
      <c r="JGQ3" s="306"/>
      <c r="JGR3" s="306"/>
      <c r="JGS3" s="306"/>
      <c r="JGT3" s="306"/>
      <c r="JGU3" s="306"/>
      <c r="JGV3" s="306"/>
      <c r="JGW3" s="306"/>
      <c r="JGX3" s="306"/>
      <c r="JGY3" s="306"/>
      <c r="JGZ3" s="306"/>
      <c r="JHA3" s="306"/>
      <c r="JHB3" s="306"/>
      <c r="JHC3" s="306"/>
      <c r="JHD3" s="306"/>
      <c r="JHE3" s="306"/>
      <c r="JHF3" s="306"/>
      <c r="JHG3" s="306"/>
      <c r="JHH3" s="306"/>
      <c r="JHI3" s="306"/>
      <c r="JHJ3" s="306"/>
      <c r="JHK3" s="306"/>
      <c r="JHL3" s="306"/>
      <c r="JHM3" s="306"/>
      <c r="JHN3" s="306"/>
      <c r="JHO3" s="306"/>
      <c r="JHP3" s="306"/>
      <c r="JHQ3" s="306"/>
      <c r="JHR3" s="306"/>
      <c r="JHS3" s="306"/>
      <c r="JHT3" s="306"/>
      <c r="JHU3" s="306"/>
      <c r="JHV3" s="306"/>
      <c r="JHW3" s="306"/>
      <c r="JHX3" s="306"/>
      <c r="JHY3" s="306"/>
      <c r="JHZ3" s="306"/>
      <c r="JIA3" s="306"/>
      <c r="JIB3" s="306"/>
      <c r="JIC3" s="306"/>
      <c r="JID3" s="306"/>
      <c r="JIE3" s="306"/>
      <c r="JIF3" s="306"/>
      <c r="JIG3" s="306"/>
      <c r="JIH3" s="306"/>
      <c r="JII3" s="306"/>
      <c r="JIJ3" s="306"/>
      <c r="JIK3" s="306"/>
      <c r="JIL3" s="306"/>
      <c r="JIM3" s="306"/>
      <c r="JIN3" s="306"/>
      <c r="JIO3" s="306"/>
      <c r="JIP3" s="306"/>
      <c r="JIQ3" s="306"/>
      <c r="JIR3" s="306"/>
      <c r="JIS3" s="306"/>
      <c r="JIT3" s="306"/>
      <c r="JIU3" s="306"/>
      <c r="JIV3" s="306"/>
      <c r="JIW3" s="306"/>
      <c r="JIX3" s="306"/>
      <c r="JIY3" s="306"/>
      <c r="JIZ3" s="306"/>
      <c r="JJA3" s="306"/>
      <c r="JJB3" s="306"/>
      <c r="JJC3" s="306"/>
      <c r="JJD3" s="306"/>
      <c r="JJE3" s="306"/>
      <c r="JJF3" s="306"/>
      <c r="JJG3" s="306"/>
      <c r="JJH3" s="306"/>
      <c r="JJI3" s="306"/>
      <c r="JJJ3" s="306"/>
      <c r="JJK3" s="306"/>
      <c r="JJL3" s="306"/>
      <c r="JJM3" s="306"/>
      <c r="JJN3" s="306"/>
      <c r="JJO3" s="306"/>
      <c r="JJP3" s="306"/>
      <c r="JJQ3" s="306"/>
      <c r="JJR3" s="306"/>
      <c r="JJS3" s="306"/>
      <c r="JJT3" s="306"/>
      <c r="JJU3" s="306"/>
      <c r="JJV3" s="306"/>
      <c r="JJW3" s="306"/>
      <c r="JJX3" s="306"/>
      <c r="JJY3" s="306"/>
      <c r="JJZ3" s="306"/>
      <c r="JKA3" s="306"/>
      <c r="JKB3" s="306"/>
      <c r="JKC3" s="306"/>
      <c r="JKD3" s="306"/>
      <c r="JKE3" s="306"/>
      <c r="JKF3" s="306"/>
      <c r="JKG3" s="306"/>
      <c r="JKH3" s="306"/>
      <c r="JKI3" s="306"/>
      <c r="JKJ3" s="306"/>
      <c r="JKK3" s="306"/>
      <c r="JKL3" s="306"/>
      <c r="JKM3" s="306"/>
      <c r="JKN3" s="306"/>
      <c r="JKO3" s="306"/>
      <c r="JKP3" s="306"/>
      <c r="JKQ3" s="306"/>
      <c r="JKR3" s="306"/>
      <c r="JKS3" s="306"/>
      <c r="JKT3" s="306"/>
      <c r="JKU3" s="306"/>
      <c r="JKV3" s="306"/>
      <c r="JKW3" s="306"/>
      <c r="JKX3" s="306"/>
      <c r="JKY3" s="306"/>
      <c r="JKZ3" s="306"/>
      <c r="JLA3" s="306"/>
      <c r="JLB3" s="306"/>
      <c r="JLC3" s="306"/>
      <c r="JLD3" s="306"/>
      <c r="JLE3" s="306"/>
      <c r="JLF3" s="306"/>
      <c r="JLG3" s="306"/>
      <c r="JLH3" s="306"/>
      <c r="JLI3" s="306"/>
      <c r="JLJ3" s="306"/>
      <c r="JLK3" s="306"/>
      <c r="JLL3" s="306"/>
      <c r="JLM3" s="306"/>
      <c r="JLN3" s="306"/>
      <c r="JLO3" s="306"/>
      <c r="JLP3" s="306"/>
      <c r="JLQ3" s="306"/>
      <c r="JLR3" s="306"/>
      <c r="JLS3" s="306"/>
      <c r="JLT3" s="306"/>
      <c r="JLU3" s="306"/>
      <c r="JLV3" s="306"/>
      <c r="JLW3" s="306"/>
      <c r="JLX3" s="306"/>
      <c r="JLY3" s="306"/>
      <c r="JLZ3" s="306"/>
      <c r="JMA3" s="306"/>
      <c r="JMB3" s="306"/>
      <c r="JMC3" s="306"/>
      <c r="JMD3" s="306"/>
      <c r="JME3" s="306"/>
      <c r="JMF3" s="306"/>
      <c r="JMG3" s="306"/>
      <c r="JMH3" s="306"/>
      <c r="JMI3" s="306"/>
      <c r="JMJ3" s="306"/>
      <c r="JMK3" s="306"/>
      <c r="JML3" s="306"/>
      <c r="JMM3" s="306"/>
      <c r="JMN3" s="306"/>
      <c r="JMO3" s="306"/>
      <c r="JMP3" s="306"/>
      <c r="JMQ3" s="306"/>
      <c r="JMR3" s="306"/>
      <c r="JMS3" s="306"/>
      <c r="JMT3" s="306"/>
      <c r="JMU3" s="306"/>
      <c r="JMV3" s="306"/>
      <c r="JMW3" s="306"/>
      <c r="JMX3" s="306"/>
      <c r="JMY3" s="306"/>
      <c r="JMZ3" s="306"/>
      <c r="JNA3" s="306"/>
      <c r="JNB3" s="306"/>
      <c r="JNC3" s="306"/>
      <c r="JND3" s="306"/>
      <c r="JNE3" s="306"/>
      <c r="JNF3" s="306"/>
      <c r="JNG3" s="306"/>
      <c r="JNH3" s="306"/>
      <c r="JNI3" s="306"/>
      <c r="JNJ3" s="306"/>
      <c r="JNK3" s="306"/>
      <c r="JNL3" s="306"/>
      <c r="JNM3" s="306"/>
      <c r="JNN3" s="306"/>
      <c r="JNO3" s="306"/>
      <c r="JNP3" s="306"/>
      <c r="JNQ3" s="306"/>
      <c r="JNR3" s="306"/>
      <c r="JNS3" s="306"/>
      <c r="JNT3" s="306"/>
      <c r="JNU3" s="306"/>
      <c r="JNV3" s="306"/>
      <c r="JNW3" s="306"/>
      <c r="JNX3" s="306"/>
      <c r="JNY3" s="306"/>
      <c r="JNZ3" s="306"/>
      <c r="JOA3" s="306"/>
      <c r="JOB3" s="306"/>
      <c r="JOC3" s="306"/>
      <c r="JOD3" s="306"/>
      <c r="JOE3" s="306"/>
      <c r="JOF3" s="306"/>
      <c r="JOG3" s="306"/>
      <c r="JOH3" s="306"/>
      <c r="JOI3" s="306"/>
      <c r="JOJ3" s="306"/>
      <c r="JOK3" s="306"/>
      <c r="JOL3" s="306"/>
      <c r="JOM3" s="306"/>
      <c r="JON3" s="306"/>
      <c r="JOO3" s="306"/>
      <c r="JOP3" s="306"/>
      <c r="JOQ3" s="306"/>
      <c r="JOR3" s="306"/>
      <c r="JOS3" s="306"/>
      <c r="JOT3" s="306"/>
      <c r="JOU3" s="306"/>
      <c r="JOV3" s="306"/>
      <c r="JOW3" s="306"/>
      <c r="JOX3" s="306"/>
      <c r="JOY3" s="306"/>
      <c r="JOZ3" s="306"/>
      <c r="JPA3" s="306"/>
      <c r="JPB3" s="306"/>
      <c r="JPC3" s="306"/>
      <c r="JPD3" s="306"/>
      <c r="JPE3" s="306"/>
      <c r="JPF3" s="306"/>
      <c r="JPG3" s="306"/>
      <c r="JPH3" s="306"/>
      <c r="JPI3" s="306"/>
      <c r="JPJ3" s="306"/>
      <c r="JPK3" s="306"/>
      <c r="JPL3" s="306"/>
      <c r="JPM3" s="306"/>
      <c r="JPN3" s="306"/>
      <c r="JPO3" s="306"/>
      <c r="JPP3" s="306"/>
      <c r="JPQ3" s="306"/>
      <c r="JPR3" s="306"/>
      <c r="JPS3" s="306"/>
      <c r="JPT3" s="306"/>
      <c r="JPU3" s="306"/>
      <c r="JPV3" s="306"/>
      <c r="JPW3" s="306"/>
      <c r="JPX3" s="306"/>
      <c r="JPY3" s="306"/>
      <c r="JPZ3" s="306"/>
      <c r="JQA3" s="306"/>
      <c r="JQB3" s="306"/>
      <c r="JQC3" s="306"/>
      <c r="JQD3" s="306"/>
      <c r="JQE3" s="306"/>
      <c r="JQF3" s="306"/>
      <c r="JQG3" s="306"/>
      <c r="JQH3" s="306"/>
      <c r="JQI3" s="306"/>
      <c r="JQJ3" s="306"/>
      <c r="JQK3" s="306"/>
      <c r="JQL3" s="306"/>
      <c r="JQM3" s="306"/>
      <c r="JQN3" s="306"/>
      <c r="JQO3" s="306"/>
      <c r="JQP3" s="306"/>
      <c r="JQQ3" s="306"/>
      <c r="JQR3" s="306"/>
      <c r="JQS3" s="306"/>
      <c r="JQT3" s="306"/>
      <c r="JQU3" s="306"/>
      <c r="JQV3" s="306"/>
      <c r="JQW3" s="306"/>
      <c r="JQX3" s="306"/>
      <c r="JQY3" s="306"/>
      <c r="JQZ3" s="306"/>
      <c r="JRA3" s="306"/>
      <c r="JRB3" s="306"/>
      <c r="JRC3" s="306"/>
      <c r="JRD3" s="306"/>
      <c r="JRE3" s="306"/>
      <c r="JRF3" s="306"/>
      <c r="JRG3" s="306"/>
      <c r="JRH3" s="306"/>
      <c r="JRI3" s="306"/>
      <c r="JRJ3" s="306"/>
      <c r="JRK3" s="306"/>
      <c r="JRL3" s="306"/>
      <c r="JRM3" s="306"/>
      <c r="JRN3" s="306"/>
      <c r="JRO3" s="306"/>
      <c r="JRP3" s="306"/>
      <c r="JRQ3" s="306"/>
      <c r="JRR3" s="306"/>
      <c r="JRS3" s="306"/>
      <c r="JRT3" s="306"/>
      <c r="JRU3" s="306"/>
      <c r="JRV3" s="306"/>
      <c r="JRW3" s="306"/>
      <c r="JRX3" s="306"/>
      <c r="JRY3" s="306"/>
      <c r="JRZ3" s="306"/>
      <c r="JSA3" s="306"/>
      <c r="JSB3" s="306"/>
      <c r="JSC3" s="306"/>
      <c r="JSD3" s="306"/>
      <c r="JSE3" s="306"/>
      <c r="JSF3" s="306"/>
      <c r="JSG3" s="306"/>
      <c r="JSH3" s="306"/>
      <c r="JSI3" s="306"/>
      <c r="JSJ3" s="306"/>
      <c r="JSK3" s="306"/>
      <c r="JSL3" s="306"/>
      <c r="JSM3" s="306"/>
      <c r="JSN3" s="306"/>
      <c r="JSO3" s="306"/>
      <c r="JSP3" s="306"/>
      <c r="JSQ3" s="306"/>
      <c r="JSR3" s="306"/>
      <c r="JSS3" s="306"/>
      <c r="JST3" s="306"/>
      <c r="JSU3" s="306"/>
      <c r="JSV3" s="306"/>
      <c r="JSW3" s="306"/>
      <c r="JSX3" s="306"/>
      <c r="JSY3" s="306"/>
      <c r="JSZ3" s="306"/>
      <c r="JTA3" s="306"/>
      <c r="JTB3" s="306"/>
      <c r="JTC3" s="306"/>
      <c r="JTD3" s="306"/>
      <c r="JTE3" s="306"/>
      <c r="JTF3" s="306"/>
      <c r="JTG3" s="306"/>
      <c r="JTH3" s="306"/>
      <c r="JTI3" s="306"/>
      <c r="JTJ3" s="306"/>
      <c r="JTK3" s="306"/>
      <c r="JTL3" s="306"/>
      <c r="JTM3" s="306"/>
      <c r="JTN3" s="306"/>
      <c r="JTO3" s="306"/>
      <c r="JTP3" s="306"/>
      <c r="JTQ3" s="306"/>
      <c r="JTR3" s="306"/>
      <c r="JTS3" s="306"/>
      <c r="JTT3" s="306"/>
      <c r="JTU3" s="306"/>
      <c r="JTV3" s="306"/>
      <c r="JTW3" s="306"/>
      <c r="JTX3" s="306"/>
      <c r="JTY3" s="306"/>
      <c r="JTZ3" s="306"/>
      <c r="JUA3" s="306"/>
      <c r="JUB3" s="306"/>
      <c r="JUC3" s="306"/>
      <c r="JUD3" s="306"/>
      <c r="JUE3" s="306"/>
      <c r="JUF3" s="306"/>
      <c r="JUG3" s="306"/>
      <c r="JUH3" s="306"/>
      <c r="JUI3" s="306"/>
      <c r="JUJ3" s="306"/>
      <c r="JUK3" s="306"/>
      <c r="JUL3" s="306"/>
      <c r="JUM3" s="306"/>
      <c r="JUN3" s="306"/>
      <c r="JUO3" s="306"/>
      <c r="JUP3" s="306"/>
      <c r="JUQ3" s="306"/>
      <c r="JUR3" s="306"/>
      <c r="JUS3" s="306"/>
      <c r="JUT3" s="306"/>
      <c r="JUU3" s="306"/>
      <c r="JUV3" s="306"/>
      <c r="JUW3" s="306"/>
      <c r="JUX3" s="306"/>
      <c r="JUY3" s="306"/>
      <c r="JUZ3" s="306"/>
      <c r="JVA3" s="306"/>
      <c r="JVB3" s="306"/>
      <c r="JVC3" s="306"/>
      <c r="JVD3" s="306"/>
      <c r="JVE3" s="306"/>
      <c r="JVF3" s="306"/>
      <c r="JVG3" s="306"/>
      <c r="JVH3" s="306"/>
      <c r="JVI3" s="306"/>
      <c r="JVJ3" s="306"/>
      <c r="JVK3" s="306"/>
      <c r="JVL3" s="306"/>
      <c r="JVM3" s="306"/>
      <c r="JVN3" s="306"/>
      <c r="JVO3" s="306"/>
      <c r="JVP3" s="306"/>
      <c r="JVQ3" s="306"/>
      <c r="JVR3" s="306"/>
      <c r="JVS3" s="306"/>
      <c r="JVT3" s="306"/>
      <c r="JVU3" s="306"/>
      <c r="JVV3" s="306"/>
      <c r="JVW3" s="306"/>
      <c r="JVX3" s="306"/>
      <c r="JVY3" s="306"/>
      <c r="JVZ3" s="306"/>
      <c r="JWA3" s="306"/>
      <c r="JWB3" s="306"/>
      <c r="JWC3" s="306"/>
      <c r="JWD3" s="306"/>
      <c r="JWE3" s="306"/>
      <c r="JWF3" s="306"/>
      <c r="JWG3" s="306"/>
      <c r="JWH3" s="306"/>
      <c r="JWI3" s="306"/>
      <c r="JWJ3" s="306"/>
      <c r="JWK3" s="306"/>
      <c r="JWL3" s="306"/>
      <c r="JWM3" s="306"/>
      <c r="JWN3" s="306"/>
      <c r="JWO3" s="306"/>
      <c r="JWP3" s="306"/>
      <c r="JWQ3" s="306"/>
      <c r="JWR3" s="306"/>
      <c r="JWS3" s="306"/>
      <c r="JWT3" s="306"/>
      <c r="JWU3" s="306"/>
      <c r="JWV3" s="306"/>
      <c r="JWW3" s="306"/>
      <c r="JWX3" s="306"/>
      <c r="JWY3" s="306"/>
      <c r="JWZ3" s="306"/>
      <c r="JXA3" s="306"/>
      <c r="JXB3" s="306"/>
      <c r="JXC3" s="306"/>
      <c r="JXD3" s="306"/>
      <c r="JXE3" s="306"/>
      <c r="JXF3" s="306"/>
      <c r="JXG3" s="306"/>
      <c r="JXH3" s="306"/>
      <c r="JXI3" s="306"/>
      <c r="JXJ3" s="306"/>
      <c r="JXK3" s="306"/>
      <c r="JXL3" s="306"/>
      <c r="JXM3" s="306"/>
      <c r="JXN3" s="306"/>
      <c r="JXO3" s="306"/>
      <c r="JXP3" s="306"/>
      <c r="JXQ3" s="306"/>
      <c r="JXR3" s="306"/>
      <c r="JXS3" s="306"/>
      <c r="JXT3" s="306"/>
      <c r="JXU3" s="306"/>
      <c r="JXV3" s="306"/>
      <c r="JXW3" s="306"/>
      <c r="JXX3" s="306"/>
      <c r="JXY3" s="306"/>
      <c r="JXZ3" s="306"/>
      <c r="JYA3" s="306"/>
      <c r="JYB3" s="306"/>
      <c r="JYC3" s="306"/>
      <c r="JYD3" s="306"/>
      <c r="JYE3" s="306"/>
      <c r="JYF3" s="306"/>
      <c r="JYG3" s="306"/>
      <c r="JYH3" s="306"/>
      <c r="JYI3" s="306"/>
      <c r="JYJ3" s="306"/>
      <c r="JYK3" s="306"/>
      <c r="JYL3" s="306"/>
      <c r="JYM3" s="306"/>
      <c r="JYN3" s="306"/>
      <c r="JYO3" s="306"/>
      <c r="JYP3" s="306"/>
      <c r="JYQ3" s="306"/>
      <c r="JYR3" s="306"/>
      <c r="JYS3" s="306"/>
      <c r="JYT3" s="306"/>
      <c r="JYU3" s="306"/>
      <c r="JYV3" s="306"/>
      <c r="JYW3" s="306"/>
      <c r="JYX3" s="306"/>
      <c r="JYY3" s="306"/>
      <c r="JYZ3" s="306"/>
      <c r="JZA3" s="306"/>
      <c r="JZB3" s="306"/>
      <c r="JZC3" s="306"/>
      <c r="JZD3" s="306"/>
      <c r="JZE3" s="306"/>
      <c r="JZF3" s="306"/>
      <c r="JZG3" s="306"/>
      <c r="JZH3" s="306"/>
      <c r="JZI3" s="306"/>
      <c r="JZJ3" s="306"/>
      <c r="JZK3" s="306"/>
      <c r="JZL3" s="306"/>
      <c r="JZM3" s="306"/>
      <c r="JZN3" s="306"/>
      <c r="JZO3" s="306"/>
      <c r="JZP3" s="306"/>
      <c r="JZQ3" s="306"/>
      <c r="JZR3" s="306"/>
      <c r="JZS3" s="306"/>
      <c r="JZT3" s="306"/>
      <c r="JZU3" s="306"/>
      <c r="JZV3" s="306"/>
      <c r="JZW3" s="306"/>
      <c r="JZX3" s="306"/>
      <c r="JZY3" s="306"/>
      <c r="JZZ3" s="306"/>
      <c r="KAA3" s="306"/>
      <c r="KAB3" s="306"/>
      <c r="KAC3" s="306"/>
      <c r="KAD3" s="306"/>
      <c r="KAE3" s="306"/>
      <c r="KAF3" s="306"/>
      <c r="KAG3" s="306"/>
      <c r="KAH3" s="306"/>
      <c r="KAI3" s="306"/>
      <c r="KAJ3" s="306"/>
      <c r="KAK3" s="306"/>
      <c r="KAL3" s="306"/>
      <c r="KAM3" s="306"/>
      <c r="KAN3" s="306"/>
      <c r="KAO3" s="306"/>
      <c r="KAP3" s="306"/>
      <c r="KAQ3" s="306"/>
      <c r="KAR3" s="306"/>
      <c r="KAS3" s="306"/>
      <c r="KAT3" s="306"/>
      <c r="KAU3" s="306"/>
      <c r="KAV3" s="306"/>
      <c r="KAW3" s="306"/>
      <c r="KAX3" s="306"/>
      <c r="KAY3" s="306"/>
      <c r="KAZ3" s="306"/>
      <c r="KBA3" s="306"/>
      <c r="KBB3" s="306"/>
      <c r="KBC3" s="306"/>
      <c r="KBD3" s="306"/>
      <c r="KBE3" s="306"/>
      <c r="KBF3" s="306"/>
      <c r="KBG3" s="306"/>
      <c r="KBH3" s="306"/>
      <c r="KBI3" s="306"/>
      <c r="KBJ3" s="306"/>
      <c r="KBK3" s="306"/>
      <c r="KBL3" s="306"/>
      <c r="KBM3" s="306"/>
      <c r="KBN3" s="306"/>
      <c r="KBO3" s="306"/>
      <c r="KBP3" s="306"/>
      <c r="KBQ3" s="306"/>
      <c r="KBR3" s="306"/>
      <c r="KBS3" s="306"/>
      <c r="KBT3" s="306"/>
      <c r="KBU3" s="306"/>
      <c r="KBV3" s="306"/>
      <c r="KBW3" s="306"/>
      <c r="KBX3" s="306"/>
      <c r="KBY3" s="306"/>
      <c r="KBZ3" s="306"/>
      <c r="KCA3" s="306"/>
      <c r="KCB3" s="306"/>
      <c r="KCC3" s="306"/>
      <c r="KCD3" s="306"/>
      <c r="KCE3" s="306"/>
      <c r="KCF3" s="306"/>
      <c r="KCG3" s="306"/>
      <c r="KCH3" s="306"/>
      <c r="KCI3" s="306"/>
      <c r="KCJ3" s="306"/>
      <c r="KCK3" s="306"/>
      <c r="KCL3" s="306"/>
      <c r="KCM3" s="306"/>
      <c r="KCN3" s="306"/>
      <c r="KCO3" s="306"/>
      <c r="KCP3" s="306"/>
      <c r="KCQ3" s="306"/>
      <c r="KCR3" s="306"/>
      <c r="KCS3" s="306"/>
      <c r="KCT3" s="306"/>
      <c r="KCU3" s="306"/>
      <c r="KCV3" s="306"/>
      <c r="KCW3" s="306"/>
      <c r="KCX3" s="306"/>
      <c r="KCY3" s="306"/>
      <c r="KCZ3" s="306"/>
      <c r="KDA3" s="306"/>
      <c r="KDB3" s="306"/>
      <c r="KDC3" s="306"/>
      <c r="KDD3" s="306"/>
      <c r="KDE3" s="306"/>
      <c r="KDF3" s="306"/>
      <c r="KDG3" s="306"/>
      <c r="KDH3" s="306"/>
      <c r="KDI3" s="306"/>
      <c r="KDJ3" s="306"/>
      <c r="KDK3" s="306"/>
      <c r="KDL3" s="306"/>
      <c r="KDM3" s="306"/>
      <c r="KDN3" s="306"/>
      <c r="KDO3" s="306"/>
      <c r="KDP3" s="306"/>
      <c r="KDQ3" s="306"/>
      <c r="KDR3" s="306"/>
      <c r="KDS3" s="306"/>
      <c r="KDT3" s="306"/>
      <c r="KDU3" s="306"/>
      <c r="KDV3" s="306"/>
      <c r="KDW3" s="306"/>
      <c r="KDX3" s="306"/>
      <c r="KDY3" s="306"/>
      <c r="KDZ3" s="306"/>
      <c r="KEA3" s="306"/>
      <c r="KEB3" s="306"/>
      <c r="KEC3" s="306"/>
      <c r="KED3" s="306"/>
      <c r="KEE3" s="306"/>
      <c r="KEF3" s="306"/>
      <c r="KEG3" s="306"/>
      <c r="KEH3" s="306"/>
      <c r="KEI3" s="306"/>
      <c r="KEJ3" s="306"/>
      <c r="KEK3" s="306"/>
      <c r="KEL3" s="306"/>
      <c r="KEM3" s="306"/>
      <c r="KEN3" s="306"/>
      <c r="KEO3" s="306"/>
      <c r="KEP3" s="306"/>
      <c r="KEQ3" s="306"/>
      <c r="KER3" s="306"/>
      <c r="KES3" s="306"/>
      <c r="KET3" s="306"/>
      <c r="KEU3" s="306"/>
      <c r="KEV3" s="306"/>
      <c r="KEW3" s="306"/>
      <c r="KEX3" s="306"/>
      <c r="KEY3" s="306"/>
      <c r="KEZ3" s="306"/>
      <c r="KFA3" s="306"/>
      <c r="KFB3" s="306"/>
      <c r="KFC3" s="306"/>
      <c r="KFD3" s="306"/>
      <c r="KFE3" s="306"/>
      <c r="KFF3" s="306"/>
      <c r="KFG3" s="306"/>
      <c r="KFH3" s="306"/>
      <c r="KFI3" s="306"/>
      <c r="KFJ3" s="306"/>
      <c r="KFK3" s="306"/>
      <c r="KFL3" s="306"/>
      <c r="KFM3" s="306"/>
      <c r="KFN3" s="306"/>
      <c r="KFO3" s="306"/>
      <c r="KFP3" s="306"/>
      <c r="KFQ3" s="306"/>
      <c r="KFR3" s="306"/>
      <c r="KFS3" s="306"/>
      <c r="KFT3" s="306"/>
      <c r="KFU3" s="306"/>
      <c r="KFV3" s="306"/>
      <c r="KFW3" s="306"/>
      <c r="KFX3" s="306"/>
      <c r="KFY3" s="306"/>
      <c r="KFZ3" s="306"/>
      <c r="KGA3" s="306"/>
      <c r="KGB3" s="306"/>
      <c r="KGC3" s="306"/>
      <c r="KGD3" s="306"/>
      <c r="KGE3" s="306"/>
      <c r="KGF3" s="306"/>
      <c r="KGG3" s="306"/>
      <c r="KGH3" s="306"/>
      <c r="KGI3" s="306"/>
      <c r="KGJ3" s="306"/>
      <c r="KGK3" s="306"/>
      <c r="KGL3" s="306"/>
      <c r="KGM3" s="306"/>
      <c r="KGN3" s="306"/>
      <c r="KGO3" s="306"/>
      <c r="KGP3" s="306"/>
      <c r="KGQ3" s="306"/>
      <c r="KGR3" s="306"/>
      <c r="KGS3" s="306"/>
      <c r="KGT3" s="306"/>
      <c r="KGU3" s="306"/>
      <c r="KGV3" s="306"/>
      <c r="KGW3" s="306"/>
      <c r="KGX3" s="306"/>
      <c r="KGY3" s="306"/>
      <c r="KGZ3" s="306"/>
      <c r="KHA3" s="306"/>
      <c r="KHB3" s="306"/>
      <c r="KHC3" s="306"/>
      <c r="KHD3" s="306"/>
      <c r="KHE3" s="306"/>
      <c r="KHF3" s="306"/>
      <c r="KHG3" s="306"/>
      <c r="KHH3" s="306"/>
      <c r="KHI3" s="306"/>
      <c r="KHJ3" s="306"/>
      <c r="KHK3" s="306"/>
      <c r="KHL3" s="306"/>
      <c r="KHM3" s="306"/>
      <c r="KHN3" s="306"/>
      <c r="KHO3" s="306"/>
      <c r="KHP3" s="306"/>
      <c r="KHQ3" s="306"/>
      <c r="KHR3" s="306"/>
      <c r="KHS3" s="306"/>
      <c r="KHT3" s="306"/>
      <c r="KHU3" s="306"/>
      <c r="KHV3" s="306"/>
      <c r="KHW3" s="306"/>
      <c r="KHX3" s="306"/>
      <c r="KHY3" s="306"/>
      <c r="KHZ3" s="306"/>
      <c r="KIA3" s="306"/>
      <c r="KIB3" s="306"/>
      <c r="KIC3" s="306"/>
      <c r="KID3" s="306"/>
      <c r="KIE3" s="306"/>
      <c r="KIF3" s="306"/>
      <c r="KIG3" s="306"/>
      <c r="KIH3" s="306"/>
      <c r="KII3" s="306"/>
      <c r="KIJ3" s="306"/>
      <c r="KIK3" s="306"/>
      <c r="KIL3" s="306"/>
      <c r="KIM3" s="306"/>
      <c r="KIN3" s="306"/>
      <c r="KIO3" s="306"/>
      <c r="KIP3" s="306"/>
      <c r="KIQ3" s="306"/>
      <c r="KIR3" s="306"/>
      <c r="KIS3" s="306"/>
      <c r="KIT3" s="306"/>
      <c r="KIU3" s="306"/>
      <c r="KIV3" s="306"/>
      <c r="KIW3" s="306"/>
      <c r="KIX3" s="306"/>
      <c r="KIY3" s="306"/>
      <c r="KIZ3" s="306"/>
      <c r="KJA3" s="306"/>
      <c r="KJB3" s="306"/>
      <c r="KJC3" s="306"/>
      <c r="KJD3" s="306"/>
      <c r="KJE3" s="306"/>
      <c r="KJF3" s="306"/>
      <c r="KJG3" s="306"/>
      <c r="KJH3" s="306"/>
      <c r="KJI3" s="306"/>
      <c r="KJJ3" s="306"/>
      <c r="KJK3" s="306"/>
      <c r="KJL3" s="306"/>
      <c r="KJM3" s="306"/>
      <c r="KJN3" s="306"/>
      <c r="KJO3" s="306"/>
      <c r="KJP3" s="306"/>
      <c r="KJQ3" s="306"/>
      <c r="KJR3" s="306"/>
      <c r="KJS3" s="306"/>
      <c r="KJT3" s="306"/>
      <c r="KJU3" s="306"/>
      <c r="KJV3" s="306"/>
      <c r="KJW3" s="306"/>
      <c r="KJX3" s="306"/>
      <c r="KJY3" s="306"/>
      <c r="KJZ3" s="306"/>
      <c r="KKA3" s="306"/>
      <c r="KKB3" s="306"/>
      <c r="KKC3" s="306"/>
      <c r="KKD3" s="306"/>
      <c r="KKE3" s="306"/>
      <c r="KKF3" s="306"/>
      <c r="KKG3" s="306"/>
      <c r="KKH3" s="306"/>
      <c r="KKI3" s="306"/>
      <c r="KKJ3" s="306"/>
      <c r="KKK3" s="306"/>
      <c r="KKL3" s="306"/>
      <c r="KKM3" s="306"/>
      <c r="KKN3" s="306"/>
      <c r="KKO3" s="306"/>
      <c r="KKP3" s="306"/>
      <c r="KKQ3" s="306"/>
      <c r="KKR3" s="306"/>
      <c r="KKS3" s="306"/>
      <c r="KKT3" s="306"/>
      <c r="KKU3" s="306"/>
      <c r="KKV3" s="306"/>
      <c r="KKW3" s="306"/>
      <c r="KKX3" s="306"/>
      <c r="KKY3" s="306"/>
      <c r="KKZ3" s="306"/>
      <c r="KLA3" s="306"/>
      <c r="KLB3" s="306"/>
      <c r="KLC3" s="306"/>
      <c r="KLD3" s="306"/>
      <c r="KLE3" s="306"/>
      <c r="KLF3" s="306"/>
      <c r="KLG3" s="306"/>
      <c r="KLH3" s="306"/>
      <c r="KLI3" s="306"/>
      <c r="KLJ3" s="306"/>
      <c r="KLK3" s="306"/>
      <c r="KLL3" s="306"/>
      <c r="KLM3" s="306"/>
      <c r="KLN3" s="306"/>
      <c r="KLO3" s="306"/>
      <c r="KLP3" s="306"/>
      <c r="KLQ3" s="306"/>
      <c r="KLR3" s="306"/>
      <c r="KLS3" s="306"/>
      <c r="KLT3" s="306"/>
      <c r="KLU3" s="306"/>
      <c r="KLV3" s="306"/>
      <c r="KLW3" s="306"/>
      <c r="KLX3" s="306"/>
      <c r="KLY3" s="306"/>
      <c r="KLZ3" s="306"/>
      <c r="KMA3" s="306"/>
      <c r="KMB3" s="306"/>
      <c r="KMC3" s="306"/>
      <c r="KMD3" s="306"/>
      <c r="KME3" s="306"/>
      <c r="KMF3" s="306"/>
      <c r="KMG3" s="306"/>
      <c r="KMH3" s="306"/>
      <c r="KMI3" s="306"/>
      <c r="KMJ3" s="306"/>
      <c r="KMK3" s="306"/>
      <c r="KML3" s="306"/>
      <c r="KMM3" s="306"/>
      <c r="KMN3" s="306"/>
      <c r="KMO3" s="306"/>
      <c r="KMP3" s="306"/>
      <c r="KMQ3" s="306"/>
      <c r="KMR3" s="306"/>
      <c r="KMS3" s="306"/>
      <c r="KMT3" s="306"/>
      <c r="KMU3" s="306"/>
      <c r="KMV3" s="306"/>
      <c r="KMW3" s="306"/>
      <c r="KMX3" s="306"/>
      <c r="KMY3" s="306"/>
      <c r="KMZ3" s="306"/>
      <c r="KNA3" s="306"/>
      <c r="KNB3" s="306"/>
      <c r="KNC3" s="306"/>
      <c r="KND3" s="306"/>
      <c r="KNE3" s="306"/>
      <c r="KNF3" s="306"/>
      <c r="KNG3" s="306"/>
      <c r="KNH3" s="306"/>
      <c r="KNI3" s="306"/>
      <c r="KNJ3" s="306"/>
      <c r="KNK3" s="306"/>
      <c r="KNL3" s="306"/>
      <c r="KNM3" s="306"/>
      <c r="KNN3" s="306"/>
      <c r="KNO3" s="306"/>
      <c r="KNP3" s="306"/>
      <c r="KNQ3" s="306"/>
      <c r="KNR3" s="306"/>
      <c r="KNS3" s="306"/>
      <c r="KNT3" s="306"/>
      <c r="KNU3" s="306"/>
      <c r="KNV3" s="306"/>
      <c r="KNW3" s="306"/>
      <c r="KNX3" s="306"/>
      <c r="KNY3" s="306"/>
      <c r="KNZ3" s="306"/>
      <c r="KOA3" s="306"/>
      <c r="KOB3" s="306"/>
      <c r="KOC3" s="306"/>
      <c r="KOD3" s="306"/>
      <c r="KOE3" s="306"/>
      <c r="KOF3" s="306"/>
      <c r="KOG3" s="306"/>
      <c r="KOH3" s="306"/>
      <c r="KOI3" s="306"/>
      <c r="KOJ3" s="306"/>
      <c r="KOK3" s="306"/>
      <c r="KOL3" s="306"/>
      <c r="KOM3" s="306"/>
      <c r="KON3" s="306"/>
      <c r="KOO3" s="306"/>
      <c r="KOP3" s="306"/>
      <c r="KOQ3" s="306"/>
      <c r="KOR3" s="306"/>
      <c r="KOS3" s="306"/>
      <c r="KOT3" s="306"/>
      <c r="KOU3" s="306"/>
      <c r="KOV3" s="306"/>
      <c r="KOW3" s="306"/>
      <c r="KOX3" s="306"/>
      <c r="KOY3" s="306"/>
      <c r="KOZ3" s="306"/>
      <c r="KPA3" s="306"/>
      <c r="KPB3" s="306"/>
      <c r="KPC3" s="306"/>
      <c r="KPD3" s="306"/>
      <c r="KPE3" s="306"/>
      <c r="KPF3" s="306"/>
      <c r="KPG3" s="306"/>
      <c r="KPH3" s="306"/>
      <c r="KPI3" s="306"/>
      <c r="KPJ3" s="306"/>
      <c r="KPK3" s="306"/>
      <c r="KPL3" s="306"/>
      <c r="KPM3" s="306"/>
      <c r="KPN3" s="306"/>
      <c r="KPO3" s="306"/>
      <c r="KPP3" s="306"/>
      <c r="KPQ3" s="306"/>
      <c r="KPR3" s="306"/>
      <c r="KPS3" s="306"/>
      <c r="KPT3" s="306"/>
      <c r="KPU3" s="306"/>
      <c r="KPV3" s="306"/>
      <c r="KPW3" s="306"/>
      <c r="KPX3" s="306"/>
      <c r="KPY3" s="306"/>
      <c r="KPZ3" s="306"/>
      <c r="KQA3" s="306"/>
      <c r="KQB3" s="306"/>
      <c r="KQC3" s="306"/>
      <c r="KQD3" s="306"/>
      <c r="KQE3" s="306"/>
      <c r="KQF3" s="306"/>
      <c r="KQG3" s="306"/>
      <c r="KQH3" s="306"/>
      <c r="KQI3" s="306"/>
      <c r="KQJ3" s="306"/>
      <c r="KQK3" s="306"/>
      <c r="KQL3" s="306"/>
      <c r="KQM3" s="306"/>
      <c r="KQN3" s="306"/>
      <c r="KQO3" s="306"/>
      <c r="KQP3" s="306"/>
      <c r="KQQ3" s="306"/>
      <c r="KQR3" s="306"/>
      <c r="KQS3" s="306"/>
      <c r="KQT3" s="306"/>
      <c r="KQU3" s="306"/>
      <c r="KQV3" s="306"/>
      <c r="KQW3" s="306"/>
      <c r="KQX3" s="306"/>
      <c r="KQY3" s="306"/>
      <c r="KQZ3" s="306"/>
      <c r="KRA3" s="306"/>
      <c r="KRB3" s="306"/>
      <c r="KRC3" s="306"/>
      <c r="KRD3" s="306"/>
      <c r="KRE3" s="306"/>
      <c r="KRF3" s="306"/>
      <c r="KRG3" s="306"/>
      <c r="KRH3" s="306"/>
      <c r="KRI3" s="306"/>
      <c r="KRJ3" s="306"/>
      <c r="KRK3" s="306"/>
      <c r="KRL3" s="306"/>
      <c r="KRM3" s="306"/>
      <c r="KRN3" s="306"/>
      <c r="KRO3" s="306"/>
      <c r="KRP3" s="306"/>
      <c r="KRQ3" s="306"/>
      <c r="KRR3" s="306"/>
      <c r="KRS3" s="306"/>
      <c r="KRT3" s="306"/>
      <c r="KRU3" s="306"/>
      <c r="KRV3" s="306"/>
      <c r="KRW3" s="306"/>
      <c r="KRX3" s="306"/>
      <c r="KRY3" s="306"/>
      <c r="KRZ3" s="306"/>
      <c r="KSA3" s="306"/>
      <c r="KSB3" s="306"/>
      <c r="KSC3" s="306"/>
      <c r="KSD3" s="306"/>
      <c r="KSE3" s="306"/>
      <c r="KSF3" s="306"/>
      <c r="KSG3" s="306"/>
      <c r="KSH3" s="306"/>
      <c r="KSI3" s="306"/>
      <c r="KSJ3" s="306"/>
      <c r="KSK3" s="306"/>
      <c r="KSL3" s="306"/>
      <c r="KSM3" s="306"/>
      <c r="KSN3" s="306"/>
      <c r="KSO3" s="306"/>
      <c r="KSP3" s="306"/>
      <c r="KSQ3" s="306"/>
      <c r="KSR3" s="306"/>
      <c r="KSS3" s="306"/>
      <c r="KST3" s="306"/>
      <c r="KSU3" s="306"/>
      <c r="KSV3" s="306"/>
      <c r="KSW3" s="306"/>
      <c r="KSX3" s="306"/>
      <c r="KSY3" s="306"/>
      <c r="KSZ3" s="306"/>
      <c r="KTA3" s="306"/>
      <c r="KTB3" s="306"/>
      <c r="KTC3" s="306"/>
      <c r="KTD3" s="306"/>
      <c r="KTE3" s="306"/>
      <c r="KTF3" s="306"/>
      <c r="KTG3" s="306"/>
      <c r="KTH3" s="306"/>
      <c r="KTI3" s="306"/>
      <c r="KTJ3" s="306"/>
      <c r="KTK3" s="306"/>
      <c r="KTL3" s="306"/>
      <c r="KTM3" s="306"/>
      <c r="KTN3" s="306"/>
      <c r="KTO3" s="306"/>
      <c r="KTP3" s="306"/>
      <c r="KTQ3" s="306"/>
      <c r="KTR3" s="306"/>
      <c r="KTS3" s="306"/>
      <c r="KTT3" s="306"/>
      <c r="KTU3" s="306"/>
      <c r="KTV3" s="306"/>
      <c r="KTW3" s="306"/>
      <c r="KTX3" s="306"/>
      <c r="KTY3" s="306"/>
      <c r="KTZ3" s="306"/>
      <c r="KUA3" s="306"/>
      <c r="KUB3" s="306"/>
      <c r="KUC3" s="306"/>
      <c r="KUD3" s="306"/>
      <c r="KUE3" s="306"/>
      <c r="KUF3" s="306"/>
      <c r="KUG3" s="306"/>
      <c r="KUH3" s="306"/>
      <c r="KUI3" s="306"/>
      <c r="KUJ3" s="306"/>
      <c r="KUK3" s="306"/>
      <c r="KUL3" s="306"/>
      <c r="KUM3" s="306"/>
      <c r="KUN3" s="306"/>
      <c r="KUO3" s="306"/>
      <c r="KUP3" s="306"/>
      <c r="KUQ3" s="306"/>
      <c r="KUR3" s="306"/>
      <c r="KUS3" s="306"/>
      <c r="KUT3" s="306"/>
      <c r="KUU3" s="306"/>
      <c r="KUV3" s="306"/>
      <c r="KUW3" s="306"/>
      <c r="KUX3" s="306"/>
      <c r="KUY3" s="306"/>
      <c r="KUZ3" s="306"/>
      <c r="KVA3" s="306"/>
      <c r="KVB3" s="306"/>
      <c r="KVC3" s="306"/>
      <c r="KVD3" s="306"/>
      <c r="KVE3" s="306"/>
      <c r="KVF3" s="306"/>
      <c r="KVG3" s="306"/>
      <c r="KVH3" s="306"/>
      <c r="KVI3" s="306"/>
      <c r="KVJ3" s="306"/>
      <c r="KVK3" s="306"/>
      <c r="KVL3" s="306"/>
      <c r="KVM3" s="306"/>
      <c r="KVN3" s="306"/>
      <c r="KVO3" s="306"/>
      <c r="KVP3" s="306"/>
      <c r="KVQ3" s="306"/>
      <c r="KVR3" s="306"/>
      <c r="KVS3" s="306"/>
      <c r="KVT3" s="306"/>
      <c r="KVU3" s="306"/>
      <c r="KVV3" s="306"/>
      <c r="KVW3" s="306"/>
      <c r="KVX3" s="306"/>
      <c r="KVY3" s="306"/>
      <c r="KVZ3" s="306"/>
      <c r="KWA3" s="306"/>
      <c r="KWB3" s="306"/>
      <c r="KWC3" s="306"/>
      <c r="KWD3" s="306"/>
      <c r="KWE3" s="306"/>
      <c r="KWF3" s="306"/>
      <c r="KWG3" s="306"/>
      <c r="KWH3" s="306"/>
      <c r="KWI3" s="306"/>
      <c r="KWJ3" s="306"/>
      <c r="KWK3" s="306"/>
      <c r="KWL3" s="306"/>
      <c r="KWM3" s="306"/>
      <c r="KWN3" s="306"/>
      <c r="KWO3" s="306"/>
      <c r="KWP3" s="306"/>
      <c r="KWQ3" s="306"/>
      <c r="KWR3" s="306"/>
      <c r="KWS3" s="306"/>
      <c r="KWT3" s="306"/>
      <c r="KWU3" s="306"/>
      <c r="KWV3" s="306"/>
      <c r="KWW3" s="306"/>
      <c r="KWX3" s="306"/>
      <c r="KWY3" s="306"/>
      <c r="KWZ3" s="306"/>
      <c r="KXA3" s="306"/>
      <c r="KXB3" s="306"/>
      <c r="KXC3" s="306"/>
      <c r="KXD3" s="306"/>
      <c r="KXE3" s="306"/>
      <c r="KXF3" s="306"/>
      <c r="KXG3" s="306"/>
      <c r="KXH3" s="306"/>
      <c r="KXI3" s="306"/>
      <c r="KXJ3" s="306"/>
      <c r="KXK3" s="306"/>
      <c r="KXL3" s="306"/>
      <c r="KXM3" s="306"/>
      <c r="KXN3" s="306"/>
      <c r="KXO3" s="306"/>
      <c r="KXP3" s="306"/>
      <c r="KXQ3" s="306"/>
      <c r="KXR3" s="306"/>
      <c r="KXS3" s="306"/>
      <c r="KXT3" s="306"/>
      <c r="KXU3" s="306"/>
      <c r="KXV3" s="306"/>
      <c r="KXW3" s="306"/>
      <c r="KXX3" s="306"/>
      <c r="KXY3" s="306"/>
      <c r="KXZ3" s="306"/>
      <c r="KYA3" s="306"/>
      <c r="KYB3" s="306"/>
      <c r="KYC3" s="306"/>
      <c r="KYD3" s="306"/>
      <c r="KYE3" s="306"/>
      <c r="KYF3" s="306"/>
      <c r="KYG3" s="306"/>
      <c r="KYH3" s="306"/>
      <c r="KYI3" s="306"/>
      <c r="KYJ3" s="306"/>
      <c r="KYK3" s="306"/>
      <c r="KYL3" s="306"/>
      <c r="KYM3" s="306"/>
      <c r="KYN3" s="306"/>
      <c r="KYO3" s="306"/>
      <c r="KYP3" s="306"/>
      <c r="KYQ3" s="306"/>
      <c r="KYR3" s="306"/>
      <c r="KYS3" s="306"/>
      <c r="KYT3" s="306"/>
      <c r="KYU3" s="306"/>
      <c r="KYV3" s="306"/>
      <c r="KYW3" s="306"/>
      <c r="KYX3" s="306"/>
      <c r="KYY3" s="306"/>
      <c r="KYZ3" s="306"/>
      <c r="KZA3" s="306"/>
      <c r="KZB3" s="306"/>
      <c r="KZC3" s="306"/>
      <c r="KZD3" s="306"/>
      <c r="KZE3" s="306"/>
      <c r="KZF3" s="306"/>
      <c r="KZG3" s="306"/>
      <c r="KZH3" s="306"/>
      <c r="KZI3" s="306"/>
      <c r="KZJ3" s="306"/>
      <c r="KZK3" s="306"/>
      <c r="KZL3" s="306"/>
      <c r="KZM3" s="306"/>
      <c r="KZN3" s="306"/>
      <c r="KZO3" s="306"/>
      <c r="KZP3" s="306"/>
      <c r="KZQ3" s="306"/>
      <c r="KZR3" s="306"/>
      <c r="KZS3" s="306"/>
      <c r="KZT3" s="306"/>
      <c r="KZU3" s="306"/>
      <c r="KZV3" s="306"/>
      <c r="KZW3" s="306"/>
      <c r="KZX3" s="306"/>
      <c r="KZY3" s="306"/>
      <c r="KZZ3" s="306"/>
      <c r="LAA3" s="306"/>
      <c r="LAB3" s="306"/>
      <c r="LAC3" s="306"/>
      <c r="LAD3" s="306"/>
      <c r="LAE3" s="306"/>
      <c r="LAF3" s="306"/>
      <c r="LAG3" s="306"/>
      <c r="LAH3" s="306"/>
      <c r="LAI3" s="306"/>
      <c r="LAJ3" s="306"/>
      <c r="LAK3" s="306"/>
      <c r="LAL3" s="306"/>
      <c r="LAM3" s="306"/>
      <c r="LAN3" s="306"/>
      <c r="LAO3" s="306"/>
      <c r="LAP3" s="306"/>
      <c r="LAQ3" s="306"/>
      <c r="LAR3" s="306"/>
      <c r="LAS3" s="306"/>
      <c r="LAT3" s="306"/>
      <c r="LAU3" s="306"/>
      <c r="LAV3" s="306"/>
      <c r="LAW3" s="306"/>
      <c r="LAX3" s="306"/>
      <c r="LAY3" s="306"/>
      <c r="LAZ3" s="306"/>
      <c r="LBA3" s="306"/>
      <c r="LBB3" s="306"/>
      <c r="LBC3" s="306"/>
      <c r="LBD3" s="306"/>
      <c r="LBE3" s="306"/>
      <c r="LBF3" s="306"/>
      <c r="LBG3" s="306"/>
      <c r="LBH3" s="306"/>
      <c r="LBI3" s="306"/>
      <c r="LBJ3" s="306"/>
      <c r="LBK3" s="306"/>
      <c r="LBL3" s="306"/>
      <c r="LBM3" s="306"/>
      <c r="LBN3" s="306"/>
      <c r="LBO3" s="306"/>
      <c r="LBP3" s="306"/>
      <c r="LBQ3" s="306"/>
      <c r="LBR3" s="306"/>
      <c r="LBS3" s="306"/>
      <c r="LBT3" s="306"/>
      <c r="LBU3" s="306"/>
      <c r="LBV3" s="306"/>
      <c r="LBW3" s="306"/>
      <c r="LBX3" s="306"/>
      <c r="LBY3" s="306"/>
      <c r="LBZ3" s="306"/>
      <c r="LCA3" s="306"/>
      <c r="LCB3" s="306"/>
      <c r="LCC3" s="306"/>
      <c r="LCD3" s="306"/>
      <c r="LCE3" s="306"/>
      <c r="LCF3" s="306"/>
      <c r="LCG3" s="306"/>
      <c r="LCH3" s="306"/>
      <c r="LCI3" s="306"/>
      <c r="LCJ3" s="306"/>
      <c r="LCK3" s="306"/>
      <c r="LCL3" s="306"/>
      <c r="LCM3" s="306"/>
      <c r="LCN3" s="306"/>
      <c r="LCO3" s="306"/>
      <c r="LCP3" s="306"/>
      <c r="LCQ3" s="306"/>
      <c r="LCR3" s="306"/>
      <c r="LCS3" s="306"/>
      <c r="LCT3" s="306"/>
      <c r="LCU3" s="306"/>
      <c r="LCV3" s="306"/>
      <c r="LCW3" s="306"/>
      <c r="LCX3" s="306"/>
      <c r="LCY3" s="306"/>
      <c r="LCZ3" s="306"/>
      <c r="LDA3" s="306"/>
      <c r="LDB3" s="306"/>
      <c r="LDC3" s="306"/>
      <c r="LDD3" s="306"/>
      <c r="LDE3" s="306"/>
      <c r="LDF3" s="306"/>
      <c r="LDG3" s="306"/>
      <c r="LDH3" s="306"/>
      <c r="LDI3" s="306"/>
      <c r="LDJ3" s="306"/>
      <c r="LDK3" s="306"/>
      <c r="LDL3" s="306"/>
      <c r="LDM3" s="306"/>
      <c r="LDN3" s="306"/>
      <c r="LDO3" s="306"/>
      <c r="LDP3" s="306"/>
      <c r="LDQ3" s="306"/>
      <c r="LDR3" s="306"/>
      <c r="LDS3" s="306"/>
      <c r="LDT3" s="306"/>
      <c r="LDU3" s="306"/>
      <c r="LDV3" s="306"/>
      <c r="LDW3" s="306"/>
      <c r="LDX3" s="306"/>
      <c r="LDY3" s="306"/>
      <c r="LDZ3" s="306"/>
      <c r="LEA3" s="306"/>
      <c r="LEB3" s="306"/>
      <c r="LEC3" s="306"/>
      <c r="LED3" s="306"/>
      <c r="LEE3" s="306"/>
      <c r="LEF3" s="306"/>
      <c r="LEG3" s="306"/>
      <c r="LEH3" s="306"/>
      <c r="LEI3" s="306"/>
      <c r="LEJ3" s="306"/>
      <c r="LEK3" s="306"/>
      <c r="LEL3" s="306"/>
      <c r="LEM3" s="306"/>
      <c r="LEN3" s="306"/>
      <c r="LEO3" s="306"/>
      <c r="LEP3" s="306"/>
      <c r="LEQ3" s="306"/>
      <c r="LER3" s="306"/>
      <c r="LES3" s="306"/>
      <c r="LET3" s="306"/>
      <c r="LEU3" s="306"/>
      <c r="LEV3" s="306"/>
      <c r="LEW3" s="306"/>
      <c r="LEX3" s="306"/>
      <c r="LEY3" s="306"/>
      <c r="LEZ3" s="306"/>
      <c r="LFA3" s="306"/>
      <c r="LFB3" s="306"/>
      <c r="LFC3" s="306"/>
      <c r="LFD3" s="306"/>
      <c r="LFE3" s="306"/>
      <c r="LFF3" s="306"/>
      <c r="LFG3" s="306"/>
      <c r="LFH3" s="306"/>
      <c r="LFI3" s="306"/>
      <c r="LFJ3" s="306"/>
      <c r="LFK3" s="306"/>
      <c r="LFL3" s="306"/>
      <c r="LFM3" s="306"/>
      <c r="LFN3" s="306"/>
      <c r="LFO3" s="306"/>
      <c r="LFP3" s="306"/>
      <c r="LFQ3" s="306"/>
      <c r="LFR3" s="306"/>
      <c r="LFS3" s="306"/>
      <c r="LFT3" s="306"/>
      <c r="LFU3" s="306"/>
      <c r="LFV3" s="306"/>
      <c r="LFW3" s="306"/>
      <c r="LFX3" s="306"/>
      <c r="LFY3" s="306"/>
      <c r="LFZ3" s="306"/>
      <c r="LGA3" s="306"/>
      <c r="LGB3" s="306"/>
      <c r="LGC3" s="306"/>
      <c r="LGD3" s="306"/>
      <c r="LGE3" s="306"/>
      <c r="LGF3" s="306"/>
      <c r="LGG3" s="306"/>
      <c r="LGH3" s="306"/>
      <c r="LGI3" s="306"/>
      <c r="LGJ3" s="306"/>
      <c r="LGK3" s="306"/>
      <c r="LGL3" s="306"/>
      <c r="LGM3" s="306"/>
      <c r="LGN3" s="306"/>
      <c r="LGO3" s="306"/>
      <c r="LGP3" s="306"/>
      <c r="LGQ3" s="306"/>
      <c r="LGR3" s="306"/>
      <c r="LGS3" s="306"/>
      <c r="LGT3" s="306"/>
      <c r="LGU3" s="306"/>
      <c r="LGV3" s="306"/>
      <c r="LGW3" s="306"/>
      <c r="LGX3" s="306"/>
      <c r="LGY3" s="306"/>
      <c r="LGZ3" s="306"/>
      <c r="LHA3" s="306"/>
      <c r="LHB3" s="306"/>
      <c r="LHC3" s="306"/>
      <c r="LHD3" s="306"/>
      <c r="LHE3" s="306"/>
      <c r="LHF3" s="306"/>
      <c r="LHG3" s="306"/>
      <c r="LHH3" s="306"/>
      <c r="LHI3" s="306"/>
      <c r="LHJ3" s="306"/>
      <c r="LHK3" s="306"/>
      <c r="LHL3" s="306"/>
      <c r="LHM3" s="306"/>
      <c r="LHN3" s="306"/>
      <c r="LHO3" s="306"/>
      <c r="LHP3" s="306"/>
      <c r="LHQ3" s="306"/>
      <c r="LHR3" s="306"/>
      <c r="LHS3" s="306"/>
      <c r="LHT3" s="306"/>
      <c r="LHU3" s="306"/>
      <c r="LHV3" s="306"/>
      <c r="LHW3" s="306"/>
      <c r="LHX3" s="306"/>
      <c r="LHY3" s="306"/>
      <c r="LHZ3" s="306"/>
      <c r="LIA3" s="306"/>
      <c r="LIB3" s="306"/>
      <c r="LIC3" s="306"/>
      <c r="LID3" s="306"/>
      <c r="LIE3" s="306"/>
      <c r="LIF3" s="306"/>
      <c r="LIG3" s="306"/>
      <c r="LIH3" s="306"/>
      <c r="LII3" s="306"/>
      <c r="LIJ3" s="306"/>
      <c r="LIK3" s="306"/>
      <c r="LIL3" s="306"/>
      <c r="LIM3" s="306"/>
      <c r="LIN3" s="306"/>
      <c r="LIO3" s="306"/>
      <c r="LIP3" s="306"/>
      <c r="LIQ3" s="306"/>
      <c r="LIR3" s="306"/>
      <c r="LIS3" s="306"/>
      <c r="LIT3" s="306"/>
      <c r="LIU3" s="306"/>
      <c r="LIV3" s="306"/>
      <c r="LIW3" s="306"/>
      <c r="LIX3" s="306"/>
      <c r="LIY3" s="306"/>
      <c r="LIZ3" s="306"/>
      <c r="LJA3" s="306"/>
      <c r="LJB3" s="306"/>
      <c r="LJC3" s="306"/>
      <c r="LJD3" s="306"/>
      <c r="LJE3" s="306"/>
      <c r="LJF3" s="306"/>
      <c r="LJG3" s="306"/>
      <c r="LJH3" s="306"/>
      <c r="LJI3" s="306"/>
      <c r="LJJ3" s="306"/>
      <c r="LJK3" s="306"/>
      <c r="LJL3" s="306"/>
      <c r="LJM3" s="306"/>
      <c r="LJN3" s="306"/>
      <c r="LJO3" s="306"/>
      <c r="LJP3" s="306"/>
      <c r="LJQ3" s="306"/>
      <c r="LJR3" s="306"/>
      <c r="LJS3" s="306"/>
      <c r="LJT3" s="306"/>
      <c r="LJU3" s="306"/>
      <c r="LJV3" s="306"/>
      <c r="LJW3" s="306"/>
      <c r="LJX3" s="306"/>
      <c r="LJY3" s="306"/>
      <c r="LJZ3" s="306"/>
      <c r="LKA3" s="306"/>
      <c r="LKB3" s="306"/>
      <c r="LKC3" s="306"/>
      <c r="LKD3" s="306"/>
      <c r="LKE3" s="306"/>
      <c r="LKF3" s="306"/>
      <c r="LKG3" s="306"/>
      <c r="LKH3" s="306"/>
      <c r="LKI3" s="306"/>
      <c r="LKJ3" s="306"/>
      <c r="LKK3" s="306"/>
      <c r="LKL3" s="306"/>
      <c r="LKM3" s="306"/>
      <c r="LKN3" s="306"/>
      <c r="LKO3" s="306"/>
      <c r="LKP3" s="306"/>
      <c r="LKQ3" s="306"/>
      <c r="LKR3" s="306"/>
      <c r="LKS3" s="306"/>
      <c r="LKT3" s="306"/>
      <c r="LKU3" s="306"/>
      <c r="LKV3" s="306"/>
      <c r="LKW3" s="306"/>
      <c r="LKX3" s="306"/>
      <c r="LKY3" s="306"/>
      <c r="LKZ3" s="306"/>
      <c r="LLA3" s="306"/>
      <c r="LLB3" s="306"/>
      <c r="LLC3" s="306"/>
      <c r="LLD3" s="306"/>
      <c r="LLE3" s="306"/>
      <c r="LLF3" s="306"/>
      <c r="LLG3" s="306"/>
      <c r="LLH3" s="306"/>
      <c r="LLI3" s="306"/>
      <c r="LLJ3" s="306"/>
      <c r="LLK3" s="306"/>
      <c r="LLL3" s="306"/>
      <c r="LLM3" s="306"/>
      <c r="LLN3" s="306"/>
      <c r="LLO3" s="306"/>
      <c r="LLP3" s="306"/>
      <c r="LLQ3" s="306"/>
      <c r="LLR3" s="306"/>
      <c r="LLS3" s="306"/>
      <c r="LLT3" s="306"/>
      <c r="LLU3" s="306"/>
      <c r="LLV3" s="306"/>
      <c r="LLW3" s="306"/>
      <c r="LLX3" s="306"/>
      <c r="LLY3" s="306"/>
      <c r="LLZ3" s="306"/>
      <c r="LMA3" s="306"/>
      <c r="LMB3" s="306"/>
      <c r="LMC3" s="306"/>
      <c r="LMD3" s="306"/>
      <c r="LME3" s="306"/>
      <c r="LMF3" s="306"/>
      <c r="LMG3" s="306"/>
      <c r="LMH3" s="306"/>
      <c r="LMI3" s="306"/>
      <c r="LMJ3" s="306"/>
      <c r="LMK3" s="306"/>
      <c r="LML3" s="306"/>
      <c r="LMM3" s="306"/>
      <c r="LMN3" s="306"/>
      <c r="LMO3" s="306"/>
      <c r="LMP3" s="306"/>
      <c r="LMQ3" s="306"/>
      <c r="LMR3" s="306"/>
      <c r="LMS3" s="306"/>
      <c r="LMT3" s="306"/>
      <c r="LMU3" s="306"/>
      <c r="LMV3" s="306"/>
      <c r="LMW3" s="306"/>
      <c r="LMX3" s="306"/>
      <c r="LMY3" s="306"/>
      <c r="LMZ3" s="306"/>
      <c r="LNA3" s="306"/>
      <c r="LNB3" s="306"/>
      <c r="LNC3" s="306"/>
      <c r="LND3" s="306"/>
      <c r="LNE3" s="306"/>
      <c r="LNF3" s="306"/>
      <c r="LNG3" s="306"/>
      <c r="LNH3" s="306"/>
      <c r="LNI3" s="306"/>
      <c r="LNJ3" s="306"/>
      <c r="LNK3" s="306"/>
      <c r="LNL3" s="306"/>
      <c r="LNM3" s="306"/>
      <c r="LNN3" s="306"/>
      <c r="LNO3" s="306"/>
      <c r="LNP3" s="306"/>
      <c r="LNQ3" s="306"/>
      <c r="LNR3" s="306"/>
      <c r="LNS3" s="306"/>
      <c r="LNT3" s="306"/>
      <c r="LNU3" s="306"/>
      <c r="LNV3" s="306"/>
      <c r="LNW3" s="306"/>
      <c r="LNX3" s="306"/>
      <c r="LNY3" s="306"/>
      <c r="LNZ3" s="306"/>
      <c r="LOA3" s="306"/>
      <c r="LOB3" s="306"/>
      <c r="LOC3" s="306"/>
      <c r="LOD3" s="306"/>
      <c r="LOE3" s="306"/>
      <c r="LOF3" s="306"/>
      <c r="LOG3" s="306"/>
      <c r="LOH3" s="306"/>
      <c r="LOI3" s="306"/>
      <c r="LOJ3" s="306"/>
      <c r="LOK3" s="306"/>
      <c r="LOL3" s="306"/>
      <c r="LOM3" s="306"/>
      <c r="LON3" s="306"/>
      <c r="LOO3" s="306"/>
      <c r="LOP3" s="306"/>
      <c r="LOQ3" s="306"/>
      <c r="LOR3" s="306"/>
      <c r="LOS3" s="306"/>
      <c r="LOT3" s="306"/>
      <c r="LOU3" s="306"/>
      <c r="LOV3" s="306"/>
      <c r="LOW3" s="306"/>
      <c r="LOX3" s="306"/>
      <c r="LOY3" s="306"/>
      <c r="LOZ3" s="306"/>
      <c r="LPA3" s="306"/>
      <c r="LPB3" s="306"/>
      <c r="LPC3" s="306"/>
      <c r="LPD3" s="306"/>
      <c r="LPE3" s="306"/>
      <c r="LPF3" s="306"/>
      <c r="LPG3" s="306"/>
      <c r="LPH3" s="306"/>
      <c r="LPI3" s="306"/>
      <c r="LPJ3" s="306"/>
      <c r="LPK3" s="306"/>
      <c r="LPL3" s="306"/>
      <c r="LPM3" s="306"/>
      <c r="LPN3" s="306"/>
      <c r="LPO3" s="306"/>
      <c r="LPP3" s="306"/>
      <c r="LPQ3" s="306"/>
      <c r="LPR3" s="306"/>
      <c r="LPS3" s="306"/>
      <c r="LPT3" s="306"/>
      <c r="LPU3" s="306"/>
      <c r="LPV3" s="306"/>
      <c r="LPW3" s="306"/>
      <c r="LPX3" s="306"/>
      <c r="LPY3" s="306"/>
      <c r="LPZ3" s="306"/>
      <c r="LQA3" s="306"/>
      <c r="LQB3" s="306"/>
      <c r="LQC3" s="306"/>
      <c r="LQD3" s="306"/>
      <c r="LQE3" s="306"/>
      <c r="LQF3" s="306"/>
      <c r="LQG3" s="306"/>
      <c r="LQH3" s="306"/>
      <c r="LQI3" s="306"/>
      <c r="LQJ3" s="306"/>
      <c r="LQK3" s="306"/>
      <c r="LQL3" s="306"/>
      <c r="LQM3" s="306"/>
      <c r="LQN3" s="306"/>
      <c r="LQO3" s="306"/>
      <c r="LQP3" s="306"/>
      <c r="LQQ3" s="306"/>
      <c r="LQR3" s="306"/>
      <c r="LQS3" s="306"/>
      <c r="LQT3" s="306"/>
      <c r="LQU3" s="306"/>
      <c r="LQV3" s="306"/>
      <c r="LQW3" s="306"/>
      <c r="LQX3" s="306"/>
      <c r="LQY3" s="306"/>
      <c r="LQZ3" s="306"/>
      <c r="LRA3" s="306"/>
      <c r="LRB3" s="306"/>
      <c r="LRC3" s="306"/>
      <c r="LRD3" s="306"/>
      <c r="LRE3" s="306"/>
      <c r="LRF3" s="306"/>
      <c r="LRG3" s="306"/>
      <c r="LRH3" s="306"/>
      <c r="LRI3" s="306"/>
      <c r="LRJ3" s="306"/>
      <c r="LRK3" s="306"/>
      <c r="LRL3" s="306"/>
      <c r="LRM3" s="306"/>
      <c r="LRN3" s="306"/>
      <c r="LRO3" s="306"/>
      <c r="LRP3" s="306"/>
      <c r="LRQ3" s="306"/>
      <c r="LRR3" s="306"/>
      <c r="LRS3" s="306"/>
      <c r="LRT3" s="306"/>
      <c r="LRU3" s="306"/>
      <c r="LRV3" s="306"/>
      <c r="LRW3" s="306"/>
      <c r="LRX3" s="306"/>
      <c r="LRY3" s="306"/>
      <c r="LRZ3" s="306"/>
      <c r="LSA3" s="306"/>
      <c r="LSB3" s="306"/>
      <c r="LSC3" s="306"/>
      <c r="LSD3" s="306"/>
      <c r="LSE3" s="306"/>
      <c r="LSF3" s="306"/>
      <c r="LSG3" s="306"/>
      <c r="LSH3" s="306"/>
      <c r="LSI3" s="306"/>
      <c r="LSJ3" s="306"/>
      <c r="LSK3" s="306"/>
      <c r="LSL3" s="306"/>
      <c r="LSM3" s="306"/>
      <c r="LSN3" s="306"/>
      <c r="LSO3" s="306"/>
      <c r="LSP3" s="306"/>
      <c r="LSQ3" s="306"/>
      <c r="LSR3" s="306"/>
      <c r="LSS3" s="306"/>
      <c r="LST3" s="306"/>
      <c r="LSU3" s="306"/>
      <c r="LSV3" s="306"/>
      <c r="LSW3" s="306"/>
      <c r="LSX3" s="306"/>
      <c r="LSY3" s="306"/>
      <c r="LSZ3" s="306"/>
      <c r="LTA3" s="306"/>
      <c r="LTB3" s="306"/>
      <c r="LTC3" s="306"/>
      <c r="LTD3" s="306"/>
      <c r="LTE3" s="306"/>
      <c r="LTF3" s="306"/>
      <c r="LTG3" s="306"/>
      <c r="LTH3" s="306"/>
      <c r="LTI3" s="306"/>
      <c r="LTJ3" s="306"/>
      <c r="LTK3" s="306"/>
      <c r="LTL3" s="306"/>
      <c r="LTM3" s="306"/>
      <c r="LTN3" s="306"/>
      <c r="LTO3" s="306"/>
      <c r="LTP3" s="306"/>
      <c r="LTQ3" s="306"/>
      <c r="LTR3" s="306"/>
      <c r="LTS3" s="306"/>
      <c r="LTT3" s="306"/>
      <c r="LTU3" s="306"/>
      <c r="LTV3" s="306"/>
      <c r="LTW3" s="306"/>
      <c r="LTX3" s="306"/>
      <c r="LTY3" s="306"/>
      <c r="LTZ3" s="306"/>
      <c r="LUA3" s="306"/>
      <c r="LUB3" s="306"/>
      <c r="LUC3" s="306"/>
      <c r="LUD3" s="306"/>
      <c r="LUE3" s="306"/>
      <c r="LUF3" s="306"/>
      <c r="LUG3" s="306"/>
      <c r="LUH3" s="306"/>
      <c r="LUI3" s="306"/>
      <c r="LUJ3" s="306"/>
      <c r="LUK3" s="306"/>
      <c r="LUL3" s="306"/>
      <c r="LUM3" s="306"/>
      <c r="LUN3" s="306"/>
      <c r="LUO3" s="306"/>
      <c r="LUP3" s="306"/>
      <c r="LUQ3" s="306"/>
      <c r="LUR3" s="306"/>
      <c r="LUS3" s="306"/>
      <c r="LUT3" s="306"/>
      <c r="LUU3" s="306"/>
      <c r="LUV3" s="306"/>
      <c r="LUW3" s="306"/>
      <c r="LUX3" s="306"/>
      <c r="LUY3" s="306"/>
      <c r="LUZ3" s="306"/>
      <c r="LVA3" s="306"/>
      <c r="LVB3" s="306"/>
      <c r="LVC3" s="306"/>
      <c r="LVD3" s="306"/>
      <c r="LVE3" s="306"/>
      <c r="LVF3" s="306"/>
      <c r="LVG3" s="306"/>
      <c r="LVH3" s="306"/>
      <c r="LVI3" s="306"/>
      <c r="LVJ3" s="306"/>
      <c r="LVK3" s="306"/>
      <c r="LVL3" s="306"/>
      <c r="LVM3" s="306"/>
      <c r="LVN3" s="306"/>
      <c r="LVO3" s="306"/>
      <c r="LVP3" s="306"/>
      <c r="LVQ3" s="306"/>
      <c r="LVR3" s="306"/>
      <c r="LVS3" s="306"/>
      <c r="LVT3" s="306"/>
      <c r="LVU3" s="306"/>
      <c r="LVV3" s="306"/>
      <c r="LVW3" s="306"/>
      <c r="LVX3" s="306"/>
      <c r="LVY3" s="306"/>
      <c r="LVZ3" s="306"/>
      <c r="LWA3" s="306"/>
      <c r="LWB3" s="306"/>
      <c r="LWC3" s="306"/>
      <c r="LWD3" s="306"/>
      <c r="LWE3" s="306"/>
      <c r="LWF3" s="306"/>
      <c r="LWG3" s="306"/>
      <c r="LWH3" s="306"/>
      <c r="LWI3" s="306"/>
      <c r="LWJ3" s="306"/>
      <c r="LWK3" s="306"/>
      <c r="LWL3" s="306"/>
      <c r="LWM3" s="306"/>
      <c r="LWN3" s="306"/>
      <c r="LWO3" s="306"/>
      <c r="LWP3" s="306"/>
      <c r="LWQ3" s="306"/>
      <c r="LWR3" s="306"/>
      <c r="LWS3" s="306"/>
      <c r="LWT3" s="306"/>
      <c r="LWU3" s="306"/>
      <c r="LWV3" s="306"/>
      <c r="LWW3" s="306"/>
      <c r="LWX3" s="306"/>
      <c r="LWY3" s="306"/>
      <c r="LWZ3" s="306"/>
      <c r="LXA3" s="306"/>
      <c r="LXB3" s="306"/>
      <c r="LXC3" s="306"/>
      <c r="LXD3" s="306"/>
      <c r="LXE3" s="306"/>
      <c r="LXF3" s="306"/>
      <c r="LXG3" s="306"/>
      <c r="LXH3" s="306"/>
      <c r="LXI3" s="306"/>
      <c r="LXJ3" s="306"/>
      <c r="LXK3" s="306"/>
      <c r="LXL3" s="306"/>
      <c r="LXM3" s="306"/>
      <c r="LXN3" s="306"/>
      <c r="LXO3" s="306"/>
      <c r="LXP3" s="306"/>
      <c r="LXQ3" s="306"/>
      <c r="LXR3" s="306"/>
      <c r="LXS3" s="306"/>
      <c r="LXT3" s="306"/>
      <c r="LXU3" s="306"/>
      <c r="LXV3" s="306"/>
      <c r="LXW3" s="306"/>
      <c r="LXX3" s="306"/>
      <c r="LXY3" s="306"/>
      <c r="LXZ3" s="306"/>
      <c r="LYA3" s="306"/>
      <c r="LYB3" s="306"/>
      <c r="LYC3" s="306"/>
      <c r="LYD3" s="306"/>
      <c r="LYE3" s="306"/>
      <c r="LYF3" s="306"/>
      <c r="LYG3" s="306"/>
      <c r="LYH3" s="306"/>
      <c r="LYI3" s="306"/>
      <c r="LYJ3" s="306"/>
      <c r="LYK3" s="306"/>
      <c r="LYL3" s="306"/>
      <c r="LYM3" s="306"/>
      <c r="LYN3" s="306"/>
      <c r="LYO3" s="306"/>
      <c r="LYP3" s="306"/>
      <c r="LYQ3" s="306"/>
      <c r="LYR3" s="306"/>
      <c r="LYS3" s="306"/>
      <c r="LYT3" s="306"/>
      <c r="LYU3" s="306"/>
      <c r="LYV3" s="306"/>
      <c r="LYW3" s="306"/>
      <c r="LYX3" s="306"/>
      <c r="LYY3" s="306"/>
      <c r="LYZ3" s="306"/>
      <c r="LZA3" s="306"/>
      <c r="LZB3" s="306"/>
      <c r="LZC3" s="306"/>
      <c r="LZD3" s="306"/>
      <c r="LZE3" s="306"/>
      <c r="LZF3" s="306"/>
      <c r="LZG3" s="306"/>
      <c r="LZH3" s="306"/>
      <c r="LZI3" s="306"/>
      <c r="LZJ3" s="306"/>
      <c r="LZK3" s="306"/>
      <c r="LZL3" s="306"/>
      <c r="LZM3" s="306"/>
      <c r="LZN3" s="306"/>
      <c r="LZO3" s="306"/>
      <c r="LZP3" s="306"/>
      <c r="LZQ3" s="306"/>
      <c r="LZR3" s="306"/>
      <c r="LZS3" s="306"/>
      <c r="LZT3" s="306"/>
      <c r="LZU3" s="306"/>
      <c r="LZV3" s="306"/>
      <c r="LZW3" s="306"/>
      <c r="LZX3" s="306"/>
      <c r="LZY3" s="306"/>
      <c r="LZZ3" s="306"/>
      <c r="MAA3" s="306"/>
      <c r="MAB3" s="306"/>
      <c r="MAC3" s="306"/>
      <c r="MAD3" s="306"/>
      <c r="MAE3" s="306"/>
      <c r="MAF3" s="306"/>
      <c r="MAG3" s="306"/>
      <c r="MAH3" s="306"/>
      <c r="MAI3" s="306"/>
      <c r="MAJ3" s="306"/>
      <c r="MAK3" s="306"/>
      <c r="MAL3" s="306"/>
      <c r="MAM3" s="306"/>
      <c r="MAN3" s="306"/>
      <c r="MAO3" s="306"/>
      <c r="MAP3" s="306"/>
      <c r="MAQ3" s="306"/>
      <c r="MAR3" s="306"/>
      <c r="MAS3" s="306"/>
      <c r="MAT3" s="306"/>
      <c r="MAU3" s="306"/>
      <c r="MAV3" s="306"/>
      <c r="MAW3" s="306"/>
      <c r="MAX3" s="306"/>
      <c r="MAY3" s="306"/>
      <c r="MAZ3" s="306"/>
      <c r="MBA3" s="306"/>
      <c r="MBB3" s="306"/>
      <c r="MBC3" s="306"/>
      <c r="MBD3" s="306"/>
      <c r="MBE3" s="306"/>
      <c r="MBF3" s="306"/>
      <c r="MBG3" s="306"/>
      <c r="MBH3" s="306"/>
      <c r="MBI3" s="306"/>
      <c r="MBJ3" s="306"/>
      <c r="MBK3" s="306"/>
      <c r="MBL3" s="306"/>
      <c r="MBM3" s="306"/>
      <c r="MBN3" s="306"/>
      <c r="MBO3" s="306"/>
      <c r="MBP3" s="306"/>
      <c r="MBQ3" s="306"/>
      <c r="MBR3" s="306"/>
      <c r="MBS3" s="306"/>
      <c r="MBT3" s="306"/>
      <c r="MBU3" s="306"/>
      <c r="MBV3" s="306"/>
      <c r="MBW3" s="306"/>
      <c r="MBX3" s="306"/>
      <c r="MBY3" s="306"/>
      <c r="MBZ3" s="306"/>
      <c r="MCA3" s="306"/>
      <c r="MCB3" s="306"/>
      <c r="MCC3" s="306"/>
      <c r="MCD3" s="306"/>
      <c r="MCE3" s="306"/>
      <c r="MCF3" s="306"/>
      <c r="MCG3" s="306"/>
      <c r="MCH3" s="306"/>
      <c r="MCI3" s="306"/>
      <c r="MCJ3" s="306"/>
      <c r="MCK3" s="306"/>
      <c r="MCL3" s="306"/>
      <c r="MCM3" s="306"/>
      <c r="MCN3" s="306"/>
      <c r="MCO3" s="306"/>
      <c r="MCP3" s="306"/>
      <c r="MCQ3" s="306"/>
      <c r="MCR3" s="306"/>
      <c r="MCS3" s="306"/>
      <c r="MCT3" s="306"/>
      <c r="MCU3" s="306"/>
      <c r="MCV3" s="306"/>
      <c r="MCW3" s="306"/>
      <c r="MCX3" s="306"/>
      <c r="MCY3" s="306"/>
      <c r="MCZ3" s="306"/>
      <c r="MDA3" s="306"/>
      <c r="MDB3" s="306"/>
      <c r="MDC3" s="306"/>
      <c r="MDD3" s="306"/>
      <c r="MDE3" s="306"/>
      <c r="MDF3" s="306"/>
      <c r="MDG3" s="306"/>
      <c r="MDH3" s="306"/>
      <c r="MDI3" s="306"/>
      <c r="MDJ3" s="306"/>
      <c r="MDK3" s="306"/>
      <c r="MDL3" s="306"/>
      <c r="MDM3" s="306"/>
      <c r="MDN3" s="306"/>
      <c r="MDO3" s="306"/>
      <c r="MDP3" s="306"/>
      <c r="MDQ3" s="306"/>
      <c r="MDR3" s="306"/>
      <c r="MDS3" s="306"/>
      <c r="MDT3" s="306"/>
      <c r="MDU3" s="306"/>
      <c r="MDV3" s="306"/>
      <c r="MDW3" s="306"/>
      <c r="MDX3" s="306"/>
      <c r="MDY3" s="306"/>
      <c r="MDZ3" s="306"/>
      <c r="MEA3" s="306"/>
      <c r="MEB3" s="306"/>
      <c r="MEC3" s="306"/>
      <c r="MED3" s="306"/>
      <c r="MEE3" s="306"/>
      <c r="MEF3" s="306"/>
      <c r="MEG3" s="306"/>
      <c r="MEH3" s="306"/>
      <c r="MEI3" s="306"/>
      <c r="MEJ3" s="306"/>
      <c r="MEK3" s="306"/>
      <c r="MEL3" s="306"/>
      <c r="MEM3" s="306"/>
      <c r="MEN3" s="306"/>
      <c r="MEO3" s="306"/>
      <c r="MEP3" s="306"/>
      <c r="MEQ3" s="306"/>
      <c r="MER3" s="306"/>
      <c r="MES3" s="306"/>
      <c r="MET3" s="306"/>
      <c r="MEU3" s="306"/>
      <c r="MEV3" s="306"/>
      <c r="MEW3" s="306"/>
      <c r="MEX3" s="306"/>
      <c r="MEY3" s="306"/>
      <c r="MEZ3" s="306"/>
      <c r="MFA3" s="306"/>
      <c r="MFB3" s="306"/>
      <c r="MFC3" s="306"/>
      <c r="MFD3" s="306"/>
      <c r="MFE3" s="306"/>
      <c r="MFF3" s="306"/>
      <c r="MFG3" s="306"/>
      <c r="MFH3" s="306"/>
      <c r="MFI3" s="306"/>
      <c r="MFJ3" s="306"/>
      <c r="MFK3" s="306"/>
      <c r="MFL3" s="306"/>
      <c r="MFM3" s="306"/>
      <c r="MFN3" s="306"/>
      <c r="MFO3" s="306"/>
      <c r="MFP3" s="306"/>
      <c r="MFQ3" s="306"/>
      <c r="MFR3" s="306"/>
      <c r="MFS3" s="306"/>
      <c r="MFT3" s="306"/>
      <c r="MFU3" s="306"/>
      <c r="MFV3" s="306"/>
      <c r="MFW3" s="306"/>
      <c r="MFX3" s="306"/>
      <c r="MFY3" s="306"/>
      <c r="MFZ3" s="306"/>
      <c r="MGA3" s="306"/>
      <c r="MGB3" s="306"/>
      <c r="MGC3" s="306"/>
      <c r="MGD3" s="306"/>
      <c r="MGE3" s="306"/>
      <c r="MGF3" s="306"/>
      <c r="MGG3" s="306"/>
      <c r="MGH3" s="306"/>
      <c r="MGI3" s="306"/>
      <c r="MGJ3" s="306"/>
      <c r="MGK3" s="306"/>
      <c r="MGL3" s="306"/>
      <c r="MGM3" s="306"/>
      <c r="MGN3" s="306"/>
      <c r="MGO3" s="306"/>
      <c r="MGP3" s="306"/>
      <c r="MGQ3" s="306"/>
      <c r="MGR3" s="306"/>
      <c r="MGS3" s="306"/>
      <c r="MGT3" s="306"/>
      <c r="MGU3" s="306"/>
      <c r="MGV3" s="306"/>
      <c r="MGW3" s="306"/>
      <c r="MGX3" s="306"/>
      <c r="MGY3" s="306"/>
      <c r="MGZ3" s="306"/>
      <c r="MHA3" s="306"/>
      <c r="MHB3" s="306"/>
      <c r="MHC3" s="306"/>
      <c r="MHD3" s="306"/>
      <c r="MHE3" s="306"/>
      <c r="MHF3" s="306"/>
      <c r="MHG3" s="306"/>
      <c r="MHH3" s="306"/>
      <c r="MHI3" s="306"/>
      <c r="MHJ3" s="306"/>
      <c r="MHK3" s="306"/>
      <c r="MHL3" s="306"/>
      <c r="MHM3" s="306"/>
      <c r="MHN3" s="306"/>
      <c r="MHO3" s="306"/>
      <c r="MHP3" s="306"/>
      <c r="MHQ3" s="306"/>
      <c r="MHR3" s="306"/>
      <c r="MHS3" s="306"/>
      <c r="MHT3" s="306"/>
      <c r="MHU3" s="306"/>
      <c r="MHV3" s="306"/>
      <c r="MHW3" s="306"/>
      <c r="MHX3" s="306"/>
      <c r="MHY3" s="306"/>
      <c r="MHZ3" s="306"/>
      <c r="MIA3" s="306"/>
      <c r="MIB3" s="306"/>
      <c r="MIC3" s="306"/>
      <c r="MID3" s="306"/>
      <c r="MIE3" s="306"/>
      <c r="MIF3" s="306"/>
      <c r="MIG3" s="306"/>
      <c r="MIH3" s="306"/>
      <c r="MII3" s="306"/>
      <c r="MIJ3" s="306"/>
      <c r="MIK3" s="306"/>
      <c r="MIL3" s="306"/>
      <c r="MIM3" s="306"/>
      <c r="MIN3" s="306"/>
      <c r="MIO3" s="306"/>
      <c r="MIP3" s="306"/>
      <c r="MIQ3" s="306"/>
      <c r="MIR3" s="306"/>
      <c r="MIS3" s="306"/>
      <c r="MIT3" s="306"/>
      <c r="MIU3" s="306"/>
      <c r="MIV3" s="306"/>
      <c r="MIW3" s="306"/>
      <c r="MIX3" s="306"/>
      <c r="MIY3" s="306"/>
      <c r="MIZ3" s="306"/>
      <c r="MJA3" s="306"/>
      <c r="MJB3" s="306"/>
      <c r="MJC3" s="306"/>
      <c r="MJD3" s="306"/>
      <c r="MJE3" s="306"/>
      <c r="MJF3" s="306"/>
      <c r="MJG3" s="306"/>
      <c r="MJH3" s="306"/>
      <c r="MJI3" s="306"/>
      <c r="MJJ3" s="306"/>
      <c r="MJK3" s="306"/>
      <c r="MJL3" s="306"/>
      <c r="MJM3" s="306"/>
      <c r="MJN3" s="306"/>
      <c r="MJO3" s="306"/>
      <c r="MJP3" s="306"/>
      <c r="MJQ3" s="306"/>
      <c r="MJR3" s="306"/>
      <c r="MJS3" s="306"/>
      <c r="MJT3" s="306"/>
      <c r="MJU3" s="306"/>
      <c r="MJV3" s="306"/>
      <c r="MJW3" s="306"/>
      <c r="MJX3" s="306"/>
      <c r="MJY3" s="306"/>
      <c r="MJZ3" s="306"/>
      <c r="MKA3" s="306"/>
      <c r="MKB3" s="306"/>
      <c r="MKC3" s="306"/>
      <c r="MKD3" s="306"/>
      <c r="MKE3" s="306"/>
      <c r="MKF3" s="306"/>
      <c r="MKG3" s="306"/>
      <c r="MKH3" s="306"/>
      <c r="MKI3" s="306"/>
      <c r="MKJ3" s="306"/>
      <c r="MKK3" s="306"/>
      <c r="MKL3" s="306"/>
      <c r="MKM3" s="306"/>
      <c r="MKN3" s="306"/>
      <c r="MKO3" s="306"/>
      <c r="MKP3" s="306"/>
      <c r="MKQ3" s="306"/>
      <c r="MKR3" s="306"/>
      <c r="MKS3" s="306"/>
      <c r="MKT3" s="306"/>
      <c r="MKU3" s="306"/>
      <c r="MKV3" s="306"/>
      <c r="MKW3" s="306"/>
      <c r="MKX3" s="306"/>
      <c r="MKY3" s="306"/>
      <c r="MKZ3" s="306"/>
      <c r="MLA3" s="306"/>
      <c r="MLB3" s="306"/>
      <c r="MLC3" s="306"/>
      <c r="MLD3" s="306"/>
      <c r="MLE3" s="306"/>
      <c r="MLF3" s="306"/>
      <c r="MLG3" s="306"/>
      <c r="MLH3" s="306"/>
      <c r="MLI3" s="306"/>
      <c r="MLJ3" s="306"/>
      <c r="MLK3" s="306"/>
      <c r="MLL3" s="306"/>
      <c r="MLM3" s="306"/>
      <c r="MLN3" s="306"/>
      <c r="MLO3" s="306"/>
      <c r="MLP3" s="306"/>
      <c r="MLQ3" s="306"/>
      <c r="MLR3" s="306"/>
      <c r="MLS3" s="306"/>
      <c r="MLT3" s="306"/>
      <c r="MLU3" s="306"/>
      <c r="MLV3" s="306"/>
      <c r="MLW3" s="306"/>
      <c r="MLX3" s="306"/>
      <c r="MLY3" s="306"/>
      <c r="MLZ3" s="306"/>
      <c r="MMA3" s="306"/>
      <c r="MMB3" s="306"/>
      <c r="MMC3" s="306"/>
      <c r="MMD3" s="306"/>
      <c r="MME3" s="306"/>
      <c r="MMF3" s="306"/>
      <c r="MMG3" s="306"/>
      <c r="MMH3" s="306"/>
      <c r="MMI3" s="306"/>
      <c r="MMJ3" s="306"/>
      <c r="MMK3" s="306"/>
      <c r="MML3" s="306"/>
      <c r="MMM3" s="306"/>
      <c r="MMN3" s="306"/>
      <c r="MMO3" s="306"/>
      <c r="MMP3" s="306"/>
      <c r="MMQ3" s="306"/>
      <c r="MMR3" s="306"/>
      <c r="MMS3" s="306"/>
      <c r="MMT3" s="306"/>
      <c r="MMU3" s="306"/>
      <c r="MMV3" s="306"/>
      <c r="MMW3" s="306"/>
      <c r="MMX3" s="306"/>
      <c r="MMY3" s="306"/>
      <c r="MMZ3" s="306"/>
      <c r="MNA3" s="306"/>
      <c r="MNB3" s="306"/>
      <c r="MNC3" s="306"/>
      <c r="MND3" s="306"/>
      <c r="MNE3" s="306"/>
      <c r="MNF3" s="306"/>
      <c r="MNG3" s="306"/>
      <c r="MNH3" s="306"/>
      <c r="MNI3" s="306"/>
      <c r="MNJ3" s="306"/>
      <c r="MNK3" s="306"/>
      <c r="MNL3" s="306"/>
      <c r="MNM3" s="306"/>
      <c r="MNN3" s="306"/>
      <c r="MNO3" s="306"/>
      <c r="MNP3" s="306"/>
      <c r="MNQ3" s="306"/>
      <c r="MNR3" s="306"/>
      <c r="MNS3" s="306"/>
      <c r="MNT3" s="306"/>
      <c r="MNU3" s="306"/>
      <c r="MNV3" s="306"/>
      <c r="MNW3" s="306"/>
      <c r="MNX3" s="306"/>
      <c r="MNY3" s="306"/>
      <c r="MNZ3" s="306"/>
      <c r="MOA3" s="306"/>
      <c r="MOB3" s="306"/>
      <c r="MOC3" s="306"/>
      <c r="MOD3" s="306"/>
      <c r="MOE3" s="306"/>
      <c r="MOF3" s="306"/>
      <c r="MOG3" s="306"/>
      <c r="MOH3" s="306"/>
      <c r="MOI3" s="306"/>
      <c r="MOJ3" s="306"/>
      <c r="MOK3" s="306"/>
      <c r="MOL3" s="306"/>
      <c r="MOM3" s="306"/>
      <c r="MON3" s="306"/>
      <c r="MOO3" s="306"/>
      <c r="MOP3" s="306"/>
      <c r="MOQ3" s="306"/>
      <c r="MOR3" s="306"/>
      <c r="MOS3" s="306"/>
      <c r="MOT3" s="306"/>
      <c r="MOU3" s="306"/>
      <c r="MOV3" s="306"/>
      <c r="MOW3" s="306"/>
      <c r="MOX3" s="306"/>
      <c r="MOY3" s="306"/>
      <c r="MOZ3" s="306"/>
      <c r="MPA3" s="306"/>
      <c r="MPB3" s="306"/>
      <c r="MPC3" s="306"/>
      <c r="MPD3" s="306"/>
      <c r="MPE3" s="306"/>
      <c r="MPF3" s="306"/>
      <c r="MPG3" s="306"/>
      <c r="MPH3" s="306"/>
      <c r="MPI3" s="306"/>
      <c r="MPJ3" s="306"/>
      <c r="MPK3" s="306"/>
      <c r="MPL3" s="306"/>
      <c r="MPM3" s="306"/>
      <c r="MPN3" s="306"/>
      <c r="MPO3" s="306"/>
      <c r="MPP3" s="306"/>
      <c r="MPQ3" s="306"/>
      <c r="MPR3" s="306"/>
      <c r="MPS3" s="306"/>
      <c r="MPT3" s="306"/>
      <c r="MPU3" s="306"/>
      <c r="MPV3" s="306"/>
      <c r="MPW3" s="306"/>
      <c r="MPX3" s="306"/>
      <c r="MPY3" s="306"/>
      <c r="MPZ3" s="306"/>
      <c r="MQA3" s="306"/>
      <c r="MQB3" s="306"/>
      <c r="MQC3" s="306"/>
      <c r="MQD3" s="306"/>
      <c r="MQE3" s="306"/>
      <c r="MQF3" s="306"/>
      <c r="MQG3" s="306"/>
      <c r="MQH3" s="306"/>
      <c r="MQI3" s="306"/>
      <c r="MQJ3" s="306"/>
      <c r="MQK3" s="306"/>
      <c r="MQL3" s="306"/>
      <c r="MQM3" s="306"/>
      <c r="MQN3" s="306"/>
      <c r="MQO3" s="306"/>
      <c r="MQP3" s="306"/>
      <c r="MQQ3" s="306"/>
      <c r="MQR3" s="306"/>
      <c r="MQS3" s="306"/>
      <c r="MQT3" s="306"/>
      <c r="MQU3" s="306"/>
      <c r="MQV3" s="306"/>
      <c r="MQW3" s="306"/>
      <c r="MQX3" s="306"/>
      <c r="MQY3" s="306"/>
      <c r="MQZ3" s="306"/>
      <c r="MRA3" s="306"/>
      <c r="MRB3" s="306"/>
      <c r="MRC3" s="306"/>
      <c r="MRD3" s="306"/>
      <c r="MRE3" s="306"/>
      <c r="MRF3" s="306"/>
      <c r="MRG3" s="306"/>
      <c r="MRH3" s="306"/>
      <c r="MRI3" s="306"/>
      <c r="MRJ3" s="306"/>
      <c r="MRK3" s="306"/>
      <c r="MRL3" s="306"/>
      <c r="MRM3" s="306"/>
      <c r="MRN3" s="306"/>
      <c r="MRO3" s="306"/>
      <c r="MRP3" s="306"/>
      <c r="MRQ3" s="306"/>
      <c r="MRR3" s="306"/>
      <c r="MRS3" s="306"/>
      <c r="MRT3" s="306"/>
      <c r="MRU3" s="306"/>
      <c r="MRV3" s="306"/>
      <c r="MRW3" s="306"/>
      <c r="MRX3" s="306"/>
      <c r="MRY3" s="306"/>
      <c r="MRZ3" s="306"/>
      <c r="MSA3" s="306"/>
      <c r="MSB3" s="306"/>
      <c r="MSC3" s="306"/>
      <c r="MSD3" s="306"/>
      <c r="MSE3" s="306"/>
      <c r="MSF3" s="306"/>
      <c r="MSG3" s="306"/>
      <c r="MSH3" s="306"/>
      <c r="MSI3" s="306"/>
      <c r="MSJ3" s="306"/>
      <c r="MSK3" s="306"/>
      <c r="MSL3" s="306"/>
      <c r="MSM3" s="306"/>
      <c r="MSN3" s="306"/>
      <c r="MSO3" s="306"/>
      <c r="MSP3" s="306"/>
      <c r="MSQ3" s="306"/>
      <c r="MSR3" s="306"/>
      <c r="MSS3" s="306"/>
      <c r="MST3" s="306"/>
      <c r="MSU3" s="306"/>
      <c r="MSV3" s="306"/>
      <c r="MSW3" s="306"/>
      <c r="MSX3" s="306"/>
      <c r="MSY3" s="306"/>
      <c r="MSZ3" s="306"/>
      <c r="MTA3" s="306"/>
      <c r="MTB3" s="306"/>
      <c r="MTC3" s="306"/>
      <c r="MTD3" s="306"/>
      <c r="MTE3" s="306"/>
      <c r="MTF3" s="306"/>
      <c r="MTG3" s="306"/>
      <c r="MTH3" s="306"/>
      <c r="MTI3" s="306"/>
      <c r="MTJ3" s="306"/>
      <c r="MTK3" s="306"/>
      <c r="MTL3" s="306"/>
      <c r="MTM3" s="306"/>
      <c r="MTN3" s="306"/>
      <c r="MTO3" s="306"/>
      <c r="MTP3" s="306"/>
      <c r="MTQ3" s="306"/>
      <c r="MTR3" s="306"/>
      <c r="MTS3" s="306"/>
      <c r="MTT3" s="306"/>
      <c r="MTU3" s="306"/>
      <c r="MTV3" s="306"/>
      <c r="MTW3" s="306"/>
      <c r="MTX3" s="306"/>
      <c r="MTY3" s="306"/>
      <c r="MTZ3" s="306"/>
      <c r="MUA3" s="306"/>
      <c r="MUB3" s="306"/>
      <c r="MUC3" s="306"/>
      <c r="MUD3" s="306"/>
      <c r="MUE3" s="306"/>
      <c r="MUF3" s="306"/>
      <c r="MUG3" s="306"/>
      <c r="MUH3" s="306"/>
      <c r="MUI3" s="306"/>
      <c r="MUJ3" s="306"/>
      <c r="MUK3" s="306"/>
      <c r="MUL3" s="306"/>
      <c r="MUM3" s="306"/>
      <c r="MUN3" s="306"/>
      <c r="MUO3" s="306"/>
      <c r="MUP3" s="306"/>
      <c r="MUQ3" s="306"/>
      <c r="MUR3" s="306"/>
      <c r="MUS3" s="306"/>
      <c r="MUT3" s="306"/>
      <c r="MUU3" s="306"/>
      <c r="MUV3" s="306"/>
      <c r="MUW3" s="306"/>
      <c r="MUX3" s="306"/>
      <c r="MUY3" s="306"/>
      <c r="MUZ3" s="306"/>
      <c r="MVA3" s="306"/>
      <c r="MVB3" s="306"/>
      <c r="MVC3" s="306"/>
      <c r="MVD3" s="306"/>
      <c r="MVE3" s="306"/>
      <c r="MVF3" s="306"/>
      <c r="MVG3" s="306"/>
      <c r="MVH3" s="306"/>
      <c r="MVI3" s="306"/>
      <c r="MVJ3" s="306"/>
      <c r="MVK3" s="306"/>
      <c r="MVL3" s="306"/>
      <c r="MVM3" s="306"/>
      <c r="MVN3" s="306"/>
      <c r="MVO3" s="306"/>
      <c r="MVP3" s="306"/>
      <c r="MVQ3" s="306"/>
      <c r="MVR3" s="306"/>
      <c r="MVS3" s="306"/>
      <c r="MVT3" s="306"/>
      <c r="MVU3" s="306"/>
      <c r="MVV3" s="306"/>
      <c r="MVW3" s="306"/>
      <c r="MVX3" s="306"/>
      <c r="MVY3" s="306"/>
      <c r="MVZ3" s="306"/>
      <c r="MWA3" s="306"/>
      <c r="MWB3" s="306"/>
      <c r="MWC3" s="306"/>
      <c r="MWD3" s="306"/>
      <c r="MWE3" s="306"/>
      <c r="MWF3" s="306"/>
      <c r="MWG3" s="306"/>
      <c r="MWH3" s="306"/>
      <c r="MWI3" s="306"/>
      <c r="MWJ3" s="306"/>
      <c r="MWK3" s="306"/>
      <c r="MWL3" s="306"/>
      <c r="MWM3" s="306"/>
      <c r="MWN3" s="306"/>
      <c r="MWO3" s="306"/>
      <c r="MWP3" s="306"/>
      <c r="MWQ3" s="306"/>
      <c r="MWR3" s="306"/>
      <c r="MWS3" s="306"/>
      <c r="MWT3" s="306"/>
      <c r="MWU3" s="306"/>
      <c r="MWV3" s="306"/>
      <c r="MWW3" s="306"/>
      <c r="MWX3" s="306"/>
      <c r="MWY3" s="306"/>
      <c r="MWZ3" s="306"/>
      <c r="MXA3" s="306"/>
      <c r="MXB3" s="306"/>
      <c r="MXC3" s="306"/>
      <c r="MXD3" s="306"/>
      <c r="MXE3" s="306"/>
      <c r="MXF3" s="306"/>
      <c r="MXG3" s="306"/>
      <c r="MXH3" s="306"/>
      <c r="MXI3" s="306"/>
      <c r="MXJ3" s="306"/>
      <c r="MXK3" s="306"/>
      <c r="MXL3" s="306"/>
      <c r="MXM3" s="306"/>
      <c r="MXN3" s="306"/>
      <c r="MXO3" s="306"/>
      <c r="MXP3" s="306"/>
      <c r="MXQ3" s="306"/>
      <c r="MXR3" s="306"/>
      <c r="MXS3" s="306"/>
      <c r="MXT3" s="306"/>
      <c r="MXU3" s="306"/>
      <c r="MXV3" s="306"/>
      <c r="MXW3" s="306"/>
      <c r="MXX3" s="306"/>
      <c r="MXY3" s="306"/>
      <c r="MXZ3" s="306"/>
      <c r="MYA3" s="306"/>
      <c r="MYB3" s="306"/>
      <c r="MYC3" s="306"/>
      <c r="MYD3" s="306"/>
      <c r="MYE3" s="306"/>
      <c r="MYF3" s="306"/>
      <c r="MYG3" s="306"/>
      <c r="MYH3" s="306"/>
      <c r="MYI3" s="306"/>
      <c r="MYJ3" s="306"/>
      <c r="MYK3" s="306"/>
      <c r="MYL3" s="306"/>
      <c r="MYM3" s="306"/>
      <c r="MYN3" s="306"/>
      <c r="MYO3" s="306"/>
      <c r="MYP3" s="306"/>
      <c r="MYQ3" s="306"/>
      <c r="MYR3" s="306"/>
      <c r="MYS3" s="306"/>
      <c r="MYT3" s="306"/>
      <c r="MYU3" s="306"/>
      <c r="MYV3" s="306"/>
      <c r="MYW3" s="306"/>
      <c r="MYX3" s="306"/>
      <c r="MYY3" s="306"/>
      <c r="MYZ3" s="306"/>
      <c r="MZA3" s="306"/>
      <c r="MZB3" s="306"/>
      <c r="MZC3" s="306"/>
      <c r="MZD3" s="306"/>
      <c r="MZE3" s="306"/>
      <c r="MZF3" s="306"/>
      <c r="MZG3" s="306"/>
      <c r="MZH3" s="306"/>
      <c r="MZI3" s="306"/>
      <c r="MZJ3" s="306"/>
      <c r="MZK3" s="306"/>
      <c r="MZL3" s="306"/>
      <c r="MZM3" s="306"/>
      <c r="MZN3" s="306"/>
      <c r="MZO3" s="306"/>
      <c r="MZP3" s="306"/>
      <c r="MZQ3" s="306"/>
      <c r="MZR3" s="306"/>
      <c r="MZS3" s="306"/>
      <c r="MZT3" s="306"/>
      <c r="MZU3" s="306"/>
      <c r="MZV3" s="306"/>
      <c r="MZW3" s="306"/>
      <c r="MZX3" s="306"/>
      <c r="MZY3" s="306"/>
      <c r="MZZ3" s="306"/>
      <c r="NAA3" s="306"/>
      <c r="NAB3" s="306"/>
      <c r="NAC3" s="306"/>
      <c r="NAD3" s="306"/>
      <c r="NAE3" s="306"/>
      <c r="NAF3" s="306"/>
      <c r="NAG3" s="306"/>
      <c r="NAH3" s="306"/>
      <c r="NAI3" s="306"/>
      <c r="NAJ3" s="306"/>
      <c r="NAK3" s="306"/>
      <c r="NAL3" s="306"/>
      <c r="NAM3" s="306"/>
      <c r="NAN3" s="306"/>
      <c r="NAO3" s="306"/>
      <c r="NAP3" s="306"/>
      <c r="NAQ3" s="306"/>
      <c r="NAR3" s="306"/>
      <c r="NAS3" s="306"/>
      <c r="NAT3" s="306"/>
      <c r="NAU3" s="306"/>
      <c r="NAV3" s="306"/>
      <c r="NAW3" s="306"/>
      <c r="NAX3" s="306"/>
      <c r="NAY3" s="306"/>
      <c r="NAZ3" s="306"/>
      <c r="NBA3" s="306"/>
      <c r="NBB3" s="306"/>
      <c r="NBC3" s="306"/>
      <c r="NBD3" s="306"/>
      <c r="NBE3" s="306"/>
      <c r="NBF3" s="306"/>
      <c r="NBG3" s="306"/>
      <c r="NBH3" s="306"/>
      <c r="NBI3" s="306"/>
      <c r="NBJ3" s="306"/>
      <c r="NBK3" s="306"/>
      <c r="NBL3" s="306"/>
      <c r="NBM3" s="306"/>
      <c r="NBN3" s="306"/>
      <c r="NBO3" s="306"/>
      <c r="NBP3" s="306"/>
      <c r="NBQ3" s="306"/>
      <c r="NBR3" s="306"/>
      <c r="NBS3" s="306"/>
      <c r="NBT3" s="306"/>
      <c r="NBU3" s="306"/>
      <c r="NBV3" s="306"/>
      <c r="NBW3" s="306"/>
      <c r="NBX3" s="306"/>
      <c r="NBY3" s="306"/>
      <c r="NBZ3" s="306"/>
      <c r="NCA3" s="306"/>
      <c r="NCB3" s="306"/>
      <c r="NCC3" s="306"/>
      <c r="NCD3" s="306"/>
      <c r="NCE3" s="306"/>
      <c r="NCF3" s="306"/>
      <c r="NCG3" s="306"/>
      <c r="NCH3" s="306"/>
      <c r="NCI3" s="306"/>
      <c r="NCJ3" s="306"/>
      <c r="NCK3" s="306"/>
      <c r="NCL3" s="306"/>
      <c r="NCM3" s="306"/>
      <c r="NCN3" s="306"/>
      <c r="NCO3" s="306"/>
      <c r="NCP3" s="306"/>
      <c r="NCQ3" s="306"/>
      <c r="NCR3" s="306"/>
      <c r="NCS3" s="306"/>
      <c r="NCT3" s="306"/>
      <c r="NCU3" s="306"/>
      <c r="NCV3" s="306"/>
      <c r="NCW3" s="306"/>
      <c r="NCX3" s="306"/>
      <c r="NCY3" s="306"/>
      <c r="NCZ3" s="306"/>
      <c r="NDA3" s="306"/>
      <c r="NDB3" s="306"/>
      <c r="NDC3" s="306"/>
      <c r="NDD3" s="306"/>
      <c r="NDE3" s="306"/>
      <c r="NDF3" s="306"/>
      <c r="NDG3" s="306"/>
      <c r="NDH3" s="306"/>
      <c r="NDI3" s="306"/>
      <c r="NDJ3" s="306"/>
      <c r="NDK3" s="306"/>
      <c r="NDL3" s="306"/>
      <c r="NDM3" s="306"/>
      <c r="NDN3" s="306"/>
      <c r="NDO3" s="306"/>
      <c r="NDP3" s="306"/>
      <c r="NDQ3" s="306"/>
      <c r="NDR3" s="306"/>
      <c r="NDS3" s="306"/>
      <c r="NDT3" s="306"/>
      <c r="NDU3" s="306"/>
      <c r="NDV3" s="306"/>
      <c r="NDW3" s="306"/>
      <c r="NDX3" s="306"/>
      <c r="NDY3" s="306"/>
      <c r="NDZ3" s="306"/>
      <c r="NEA3" s="306"/>
      <c r="NEB3" s="306"/>
      <c r="NEC3" s="306"/>
      <c r="NED3" s="306"/>
      <c r="NEE3" s="306"/>
      <c r="NEF3" s="306"/>
      <c r="NEG3" s="306"/>
      <c r="NEH3" s="306"/>
      <c r="NEI3" s="306"/>
      <c r="NEJ3" s="306"/>
      <c r="NEK3" s="306"/>
      <c r="NEL3" s="306"/>
      <c r="NEM3" s="306"/>
      <c r="NEN3" s="306"/>
      <c r="NEO3" s="306"/>
      <c r="NEP3" s="306"/>
      <c r="NEQ3" s="306"/>
      <c r="NER3" s="306"/>
      <c r="NES3" s="306"/>
      <c r="NET3" s="306"/>
      <c r="NEU3" s="306"/>
      <c r="NEV3" s="306"/>
      <c r="NEW3" s="306"/>
      <c r="NEX3" s="306"/>
      <c r="NEY3" s="306"/>
      <c r="NEZ3" s="306"/>
      <c r="NFA3" s="306"/>
      <c r="NFB3" s="306"/>
      <c r="NFC3" s="306"/>
      <c r="NFD3" s="306"/>
      <c r="NFE3" s="306"/>
      <c r="NFF3" s="306"/>
      <c r="NFG3" s="306"/>
      <c r="NFH3" s="306"/>
      <c r="NFI3" s="306"/>
      <c r="NFJ3" s="306"/>
      <c r="NFK3" s="306"/>
      <c r="NFL3" s="306"/>
      <c r="NFM3" s="306"/>
      <c r="NFN3" s="306"/>
      <c r="NFO3" s="306"/>
      <c r="NFP3" s="306"/>
      <c r="NFQ3" s="306"/>
      <c r="NFR3" s="306"/>
      <c r="NFS3" s="306"/>
      <c r="NFT3" s="306"/>
      <c r="NFU3" s="306"/>
      <c r="NFV3" s="306"/>
      <c r="NFW3" s="306"/>
      <c r="NFX3" s="306"/>
      <c r="NFY3" s="306"/>
      <c r="NFZ3" s="306"/>
      <c r="NGA3" s="306"/>
      <c r="NGB3" s="306"/>
      <c r="NGC3" s="306"/>
      <c r="NGD3" s="306"/>
      <c r="NGE3" s="306"/>
      <c r="NGF3" s="306"/>
      <c r="NGG3" s="306"/>
      <c r="NGH3" s="306"/>
      <c r="NGI3" s="306"/>
      <c r="NGJ3" s="306"/>
      <c r="NGK3" s="306"/>
      <c r="NGL3" s="306"/>
      <c r="NGM3" s="306"/>
      <c r="NGN3" s="306"/>
      <c r="NGO3" s="306"/>
      <c r="NGP3" s="306"/>
      <c r="NGQ3" s="306"/>
      <c r="NGR3" s="306"/>
      <c r="NGS3" s="306"/>
      <c r="NGT3" s="306"/>
      <c r="NGU3" s="306"/>
      <c r="NGV3" s="306"/>
      <c r="NGW3" s="306"/>
      <c r="NGX3" s="306"/>
      <c r="NGY3" s="306"/>
      <c r="NGZ3" s="306"/>
      <c r="NHA3" s="306"/>
      <c r="NHB3" s="306"/>
      <c r="NHC3" s="306"/>
      <c r="NHD3" s="306"/>
      <c r="NHE3" s="306"/>
      <c r="NHF3" s="306"/>
      <c r="NHG3" s="306"/>
      <c r="NHH3" s="306"/>
      <c r="NHI3" s="306"/>
      <c r="NHJ3" s="306"/>
      <c r="NHK3" s="306"/>
      <c r="NHL3" s="306"/>
      <c r="NHM3" s="306"/>
      <c r="NHN3" s="306"/>
      <c r="NHO3" s="306"/>
      <c r="NHP3" s="306"/>
      <c r="NHQ3" s="306"/>
      <c r="NHR3" s="306"/>
      <c r="NHS3" s="306"/>
      <c r="NHT3" s="306"/>
      <c r="NHU3" s="306"/>
      <c r="NHV3" s="306"/>
      <c r="NHW3" s="306"/>
      <c r="NHX3" s="306"/>
      <c r="NHY3" s="306"/>
      <c r="NHZ3" s="306"/>
      <c r="NIA3" s="306"/>
      <c r="NIB3" s="306"/>
      <c r="NIC3" s="306"/>
      <c r="NID3" s="306"/>
      <c r="NIE3" s="306"/>
      <c r="NIF3" s="306"/>
      <c r="NIG3" s="306"/>
      <c r="NIH3" s="306"/>
      <c r="NII3" s="306"/>
      <c r="NIJ3" s="306"/>
      <c r="NIK3" s="306"/>
      <c r="NIL3" s="306"/>
      <c r="NIM3" s="306"/>
      <c r="NIN3" s="306"/>
      <c r="NIO3" s="306"/>
      <c r="NIP3" s="306"/>
      <c r="NIQ3" s="306"/>
      <c r="NIR3" s="306"/>
      <c r="NIS3" s="306"/>
      <c r="NIT3" s="306"/>
      <c r="NIU3" s="306"/>
      <c r="NIV3" s="306"/>
      <c r="NIW3" s="306"/>
      <c r="NIX3" s="306"/>
      <c r="NIY3" s="306"/>
      <c r="NIZ3" s="306"/>
      <c r="NJA3" s="306"/>
      <c r="NJB3" s="306"/>
      <c r="NJC3" s="306"/>
      <c r="NJD3" s="306"/>
      <c r="NJE3" s="306"/>
      <c r="NJF3" s="306"/>
      <c r="NJG3" s="306"/>
      <c r="NJH3" s="306"/>
      <c r="NJI3" s="306"/>
      <c r="NJJ3" s="306"/>
      <c r="NJK3" s="306"/>
      <c r="NJL3" s="306"/>
      <c r="NJM3" s="306"/>
      <c r="NJN3" s="306"/>
      <c r="NJO3" s="306"/>
      <c r="NJP3" s="306"/>
      <c r="NJQ3" s="306"/>
      <c r="NJR3" s="306"/>
      <c r="NJS3" s="306"/>
      <c r="NJT3" s="306"/>
      <c r="NJU3" s="306"/>
      <c r="NJV3" s="306"/>
      <c r="NJW3" s="306"/>
      <c r="NJX3" s="306"/>
      <c r="NJY3" s="306"/>
      <c r="NJZ3" s="306"/>
      <c r="NKA3" s="306"/>
      <c r="NKB3" s="306"/>
      <c r="NKC3" s="306"/>
      <c r="NKD3" s="306"/>
      <c r="NKE3" s="306"/>
      <c r="NKF3" s="306"/>
      <c r="NKG3" s="306"/>
      <c r="NKH3" s="306"/>
      <c r="NKI3" s="306"/>
      <c r="NKJ3" s="306"/>
      <c r="NKK3" s="306"/>
      <c r="NKL3" s="306"/>
      <c r="NKM3" s="306"/>
      <c r="NKN3" s="306"/>
      <c r="NKO3" s="306"/>
      <c r="NKP3" s="306"/>
      <c r="NKQ3" s="306"/>
      <c r="NKR3" s="306"/>
      <c r="NKS3" s="306"/>
      <c r="NKT3" s="306"/>
      <c r="NKU3" s="306"/>
      <c r="NKV3" s="306"/>
      <c r="NKW3" s="306"/>
      <c r="NKX3" s="306"/>
      <c r="NKY3" s="306"/>
      <c r="NKZ3" s="306"/>
      <c r="NLA3" s="306"/>
      <c r="NLB3" s="306"/>
      <c r="NLC3" s="306"/>
      <c r="NLD3" s="306"/>
      <c r="NLE3" s="306"/>
      <c r="NLF3" s="306"/>
      <c r="NLG3" s="306"/>
      <c r="NLH3" s="306"/>
      <c r="NLI3" s="306"/>
      <c r="NLJ3" s="306"/>
      <c r="NLK3" s="306"/>
      <c r="NLL3" s="306"/>
      <c r="NLM3" s="306"/>
      <c r="NLN3" s="306"/>
      <c r="NLO3" s="306"/>
      <c r="NLP3" s="306"/>
      <c r="NLQ3" s="306"/>
      <c r="NLR3" s="306"/>
      <c r="NLS3" s="306"/>
      <c r="NLT3" s="306"/>
      <c r="NLU3" s="306"/>
      <c r="NLV3" s="306"/>
      <c r="NLW3" s="306"/>
      <c r="NLX3" s="306"/>
      <c r="NLY3" s="306"/>
      <c r="NLZ3" s="306"/>
      <c r="NMA3" s="306"/>
      <c r="NMB3" s="306"/>
      <c r="NMC3" s="306"/>
      <c r="NMD3" s="306"/>
      <c r="NME3" s="306"/>
      <c r="NMF3" s="306"/>
      <c r="NMG3" s="306"/>
      <c r="NMH3" s="306"/>
      <c r="NMI3" s="306"/>
      <c r="NMJ3" s="306"/>
      <c r="NMK3" s="306"/>
      <c r="NML3" s="306"/>
      <c r="NMM3" s="306"/>
      <c r="NMN3" s="306"/>
      <c r="NMO3" s="306"/>
      <c r="NMP3" s="306"/>
      <c r="NMQ3" s="306"/>
      <c r="NMR3" s="306"/>
      <c r="NMS3" s="306"/>
      <c r="NMT3" s="306"/>
      <c r="NMU3" s="306"/>
      <c r="NMV3" s="306"/>
      <c r="NMW3" s="306"/>
      <c r="NMX3" s="306"/>
      <c r="NMY3" s="306"/>
      <c r="NMZ3" s="306"/>
      <c r="NNA3" s="306"/>
      <c r="NNB3" s="306"/>
      <c r="NNC3" s="306"/>
      <c r="NND3" s="306"/>
      <c r="NNE3" s="306"/>
      <c r="NNF3" s="306"/>
      <c r="NNG3" s="306"/>
      <c r="NNH3" s="306"/>
      <c r="NNI3" s="306"/>
      <c r="NNJ3" s="306"/>
      <c r="NNK3" s="306"/>
      <c r="NNL3" s="306"/>
      <c r="NNM3" s="306"/>
      <c r="NNN3" s="306"/>
      <c r="NNO3" s="306"/>
      <c r="NNP3" s="306"/>
      <c r="NNQ3" s="306"/>
      <c r="NNR3" s="306"/>
      <c r="NNS3" s="306"/>
      <c r="NNT3" s="306"/>
      <c r="NNU3" s="306"/>
      <c r="NNV3" s="306"/>
      <c r="NNW3" s="306"/>
      <c r="NNX3" s="306"/>
      <c r="NNY3" s="306"/>
      <c r="NNZ3" s="306"/>
      <c r="NOA3" s="306"/>
      <c r="NOB3" s="306"/>
      <c r="NOC3" s="306"/>
      <c r="NOD3" s="306"/>
      <c r="NOE3" s="306"/>
      <c r="NOF3" s="306"/>
      <c r="NOG3" s="306"/>
      <c r="NOH3" s="306"/>
      <c r="NOI3" s="306"/>
      <c r="NOJ3" s="306"/>
      <c r="NOK3" s="306"/>
      <c r="NOL3" s="306"/>
      <c r="NOM3" s="306"/>
      <c r="NON3" s="306"/>
      <c r="NOO3" s="306"/>
      <c r="NOP3" s="306"/>
      <c r="NOQ3" s="306"/>
      <c r="NOR3" s="306"/>
      <c r="NOS3" s="306"/>
      <c r="NOT3" s="306"/>
      <c r="NOU3" s="306"/>
      <c r="NOV3" s="306"/>
      <c r="NOW3" s="306"/>
      <c r="NOX3" s="306"/>
      <c r="NOY3" s="306"/>
      <c r="NOZ3" s="306"/>
      <c r="NPA3" s="306"/>
      <c r="NPB3" s="306"/>
      <c r="NPC3" s="306"/>
      <c r="NPD3" s="306"/>
      <c r="NPE3" s="306"/>
      <c r="NPF3" s="306"/>
      <c r="NPG3" s="306"/>
      <c r="NPH3" s="306"/>
      <c r="NPI3" s="306"/>
      <c r="NPJ3" s="306"/>
      <c r="NPK3" s="306"/>
      <c r="NPL3" s="306"/>
      <c r="NPM3" s="306"/>
      <c r="NPN3" s="306"/>
      <c r="NPO3" s="306"/>
      <c r="NPP3" s="306"/>
      <c r="NPQ3" s="306"/>
      <c r="NPR3" s="306"/>
      <c r="NPS3" s="306"/>
      <c r="NPT3" s="306"/>
      <c r="NPU3" s="306"/>
      <c r="NPV3" s="306"/>
      <c r="NPW3" s="306"/>
      <c r="NPX3" s="306"/>
      <c r="NPY3" s="306"/>
      <c r="NPZ3" s="306"/>
      <c r="NQA3" s="306"/>
      <c r="NQB3" s="306"/>
      <c r="NQC3" s="306"/>
      <c r="NQD3" s="306"/>
      <c r="NQE3" s="306"/>
      <c r="NQF3" s="306"/>
      <c r="NQG3" s="306"/>
      <c r="NQH3" s="306"/>
      <c r="NQI3" s="306"/>
      <c r="NQJ3" s="306"/>
      <c r="NQK3" s="306"/>
      <c r="NQL3" s="306"/>
      <c r="NQM3" s="306"/>
      <c r="NQN3" s="306"/>
      <c r="NQO3" s="306"/>
      <c r="NQP3" s="306"/>
      <c r="NQQ3" s="306"/>
      <c r="NQR3" s="306"/>
      <c r="NQS3" s="306"/>
      <c r="NQT3" s="306"/>
      <c r="NQU3" s="306"/>
      <c r="NQV3" s="306"/>
      <c r="NQW3" s="306"/>
      <c r="NQX3" s="306"/>
      <c r="NQY3" s="306"/>
      <c r="NQZ3" s="306"/>
      <c r="NRA3" s="306"/>
      <c r="NRB3" s="306"/>
      <c r="NRC3" s="306"/>
      <c r="NRD3" s="306"/>
      <c r="NRE3" s="306"/>
      <c r="NRF3" s="306"/>
      <c r="NRG3" s="306"/>
      <c r="NRH3" s="306"/>
      <c r="NRI3" s="306"/>
      <c r="NRJ3" s="306"/>
      <c r="NRK3" s="306"/>
      <c r="NRL3" s="306"/>
      <c r="NRM3" s="306"/>
      <c r="NRN3" s="306"/>
      <c r="NRO3" s="306"/>
      <c r="NRP3" s="306"/>
      <c r="NRQ3" s="306"/>
      <c r="NRR3" s="306"/>
      <c r="NRS3" s="306"/>
      <c r="NRT3" s="306"/>
      <c r="NRU3" s="306"/>
      <c r="NRV3" s="306"/>
      <c r="NRW3" s="306"/>
      <c r="NRX3" s="306"/>
      <c r="NRY3" s="306"/>
      <c r="NRZ3" s="306"/>
      <c r="NSA3" s="306"/>
      <c r="NSB3" s="306"/>
      <c r="NSC3" s="306"/>
      <c r="NSD3" s="306"/>
      <c r="NSE3" s="306"/>
      <c r="NSF3" s="306"/>
      <c r="NSG3" s="306"/>
      <c r="NSH3" s="306"/>
      <c r="NSI3" s="306"/>
      <c r="NSJ3" s="306"/>
      <c r="NSK3" s="306"/>
      <c r="NSL3" s="306"/>
      <c r="NSM3" s="306"/>
      <c r="NSN3" s="306"/>
      <c r="NSO3" s="306"/>
      <c r="NSP3" s="306"/>
      <c r="NSQ3" s="306"/>
      <c r="NSR3" s="306"/>
      <c r="NSS3" s="306"/>
      <c r="NST3" s="306"/>
      <c r="NSU3" s="306"/>
      <c r="NSV3" s="306"/>
      <c r="NSW3" s="306"/>
      <c r="NSX3" s="306"/>
      <c r="NSY3" s="306"/>
      <c r="NSZ3" s="306"/>
      <c r="NTA3" s="306"/>
      <c r="NTB3" s="306"/>
      <c r="NTC3" s="306"/>
      <c r="NTD3" s="306"/>
      <c r="NTE3" s="306"/>
      <c r="NTF3" s="306"/>
      <c r="NTG3" s="306"/>
      <c r="NTH3" s="306"/>
      <c r="NTI3" s="306"/>
      <c r="NTJ3" s="306"/>
      <c r="NTK3" s="306"/>
      <c r="NTL3" s="306"/>
      <c r="NTM3" s="306"/>
      <c r="NTN3" s="306"/>
      <c r="NTO3" s="306"/>
      <c r="NTP3" s="306"/>
      <c r="NTQ3" s="306"/>
      <c r="NTR3" s="306"/>
      <c r="NTS3" s="306"/>
      <c r="NTT3" s="306"/>
      <c r="NTU3" s="306"/>
      <c r="NTV3" s="306"/>
      <c r="NTW3" s="306"/>
      <c r="NTX3" s="306"/>
      <c r="NTY3" s="306"/>
      <c r="NTZ3" s="306"/>
      <c r="NUA3" s="306"/>
      <c r="NUB3" s="306"/>
      <c r="NUC3" s="306"/>
      <c r="NUD3" s="306"/>
      <c r="NUE3" s="306"/>
      <c r="NUF3" s="306"/>
      <c r="NUG3" s="306"/>
      <c r="NUH3" s="306"/>
      <c r="NUI3" s="306"/>
      <c r="NUJ3" s="306"/>
      <c r="NUK3" s="306"/>
      <c r="NUL3" s="306"/>
      <c r="NUM3" s="306"/>
      <c r="NUN3" s="306"/>
      <c r="NUO3" s="306"/>
      <c r="NUP3" s="306"/>
      <c r="NUQ3" s="306"/>
      <c r="NUR3" s="306"/>
      <c r="NUS3" s="306"/>
      <c r="NUT3" s="306"/>
      <c r="NUU3" s="306"/>
      <c r="NUV3" s="306"/>
      <c r="NUW3" s="306"/>
      <c r="NUX3" s="306"/>
      <c r="NUY3" s="306"/>
      <c r="NUZ3" s="306"/>
      <c r="NVA3" s="306"/>
      <c r="NVB3" s="306"/>
      <c r="NVC3" s="306"/>
      <c r="NVD3" s="306"/>
      <c r="NVE3" s="306"/>
      <c r="NVF3" s="306"/>
      <c r="NVG3" s="306"/>
      <c r="NVH3" s="306"/>
      <c r="NVI3" s="306"/>
      <c r="NVJ3" s="306"/>
      <c r="NVK3" s="306"/>
      <c r="NVL3" s="306"/>
      <c r="NVM3" s="306"/>
      <c r="NVN3" s="306"/>
      <c r="NVO3" s="306"/>
      <c r="NVP3" s="306"/>
      <c r="NVQ3" s="306"/>
      <c r="NVR3" s="306"/>
      <c r="NVS3" s="306"/>
      <c r="NVT3" s="306"/>
      <c r="NVU3" s="306"/>
      <c r="NVV3" s="306"/>
      <c r="NVW3" s="306"/>
      <c r="NVX3" s="306"/>
      <c r="NVY3" s="306"/>
      <c r="NVZ3" s="306"/>
      <c r="NWA3" s="306"/>
      <c r="NWB3" s="306"/>
      <c r="NWC3" s="306"/>
      <c r="NWD3" s="306"/>
      <c r="NWE3" s="306"/>
      <c r="NWF3" s="306"/>
      <c r="NWG3" s="306"/>
      <c r="NWH3" s="306"/>
      <c r="NWI3" s="306"/>
      <c r="NWJ3" s="306"/>
      <c r="NWK3" s="306"/>
      <c r="NWL3" s="306"/>
      <c r="NWM3" s="306"/>
      <c r="NWN3" s="306"/>
      <c r="NWO3" s="306"/>
      <c r="NWP3" s="306"/>
      <c r="NWQ3" s="306"/>
      <c r="NWR3" s="306"/>
      <c r="NWS3" s="306"/>
      <c r="NWT3" s="306"/>
      <c r="NWU3" s="306"/>
      <c r="NWV3" s="306"/>
      <c r="NWW3" s="306"/>
      <c r="NWX3" s="306"/>
      <c r="NWY3" s="306"/>
      <c r="NWZ3" s="306"/>
      <c r="NXA3" s="306"/>
      <c r="NXB3" s="306"/>
      <c r="NXC3" s="306"/>
      <c r="NXD3" s="306"/>
      <c r="NXE3" s="306"/>
      <c r="NXF3" s="306"/>
      <c r="NXG3" s="306"/>
      <c r="NXH3" s="306"/>
      <c r="NXI3" s="306"/>
      <c r="NXJ3" s="306"/>
      <c r="NXK3" s="306"/>
      <c r="NXL3" s="306"/>
      <c r="NXM3" s="306"/>
      <c r="NXN3" s="306"/>
      <c r="NXO3" s="306"/>
      <c r="NXP3" s="306"/>
      <c r="NXQ3" s="306"/>
      <c r="NXR3" s="306"/>
      <c r="NXS3" s="306"/>
      <c r="NXT3" s="306"/>
      <c r="NXU3" s="306"/>
      <c r="NXV3" s="306"/>
      <c r="NXW3" s="306"/>
      <c r="NXX3" s="306"/>
      <c r="NXY3" s="306"/>
      <c r="NXZ3" s="306"/>
      <c r="NYA3" s="306"/>
      <c r="NYB3" s="306"/>
      <c r="NYC3" s="306"/>
      <c r="NYD3" s="306"/>
      <c r="NYE3" s="306"/>
      <c r="NYF3" s="306"/>
      <c r="NYG3" s="306"/>
      <c r="NYH3" s="306"/>
      <c r="NYI3" s="306"/>
      <c r="NYJ3" s="306"/>
      <c r="NYK3" s="306"/>
      <c r="NYL3" s="306"/>
      <c r="NYM3" s="306"/>
      <c r="NYN3" s="306"/>
      <c r="NYO3" s="306"/>
      <c r="NYP3" s="306"/>
      <c r="NYQ3" s="306"/>
      <c r="NYR3" s="306"/>
      <c r="NYS3" s="306"/>
      <c r="NYT3" s="306"/>
      <c r="NYU3" s="306"/>
      <c r="NYV3" s="306"/>
      <c r="NYW3" s="306"/>
      <c r="NYX3" s="306"/>
      <c r="NYY3" s="306"/>
      <c r="NYZ3" s="306"/>
      <c r="NZA3" s="306"/>
      <c r="NZB3" s="306"/>
      <c r="NZC3" s="306"/>
      <c r="NZD3" s="306"/>
      <c r="NZE3" s="306"/>
      <c r="NZF3" s="306"/>
      <c r="NZG3" s="306"/>
      <c r="NZH3" s="306"/>
      <c r="NZI3" s="306"/>
      <c r="NZJ3" s="306"/>
      <c r="NZK3" s="306"/>
      <c r="NZL3" s="306"/>
      <c r="NZM3" s="306"/>
      <c r="NZN3" s="306"/>
      <c r="NZO3" s="306"/>
      <c r="NZP3" s="306"/>
      <c r="NZQ3" s="306"/>
      <c r="NZR3" s="306"/>
      <c r="NZS3" s="306"/>
      <c r="NZT3" s="306"/>
      <c r="NZU3" s="306"/>
      <c r="NZV3" s="306"/>
      <c r="NZW3" s="306"/>
      <c r="NZX3" s="306"/>
      <c r="NZY3" s="306"/>
      <c r="NZZ3" s="306"/>
      <c r="OAA3" s="306"/>
      <c r="OAB3" s="306"/>
      <c r="OAC3" s="306"/>
      <c r="OAD3" s="306"/>
      <c r="OAE3" s="306"/>
      <c r="OAF3" s="306"/>
      <c r="OAG3" s="306"/>
      <c r="OAH3" s="306"/>
      <c r="OAI3" s="306"/>
      <c r="OAJ3" s="306"/>
      <c r="OAK3" s="306"/>
      <c r="OAL3" s="306"/>
      <c r="OAM3" s="306"/>
      <c r="OAN3" s="306"/>
      <c r="OAO3" s="306"/>
      <c r="OAP3" s="306"/>
      <c r="OAQ3" s="306"/>
      <c r="OAR3" s="306"/>
      <c r="OAS3" s="306"/>
      <c r="OAT3" s="306"/>
      <c r="OAU3" s="306"/>
      <c r="OAV3" s="306"/>
      <c r="OAW3" s="306"/>
      <c r="OAX3" s="306"/>
      <c r="OAY3" s="306"/>
      <c r="OAZ3" s="306"/>
      <c r="OBA3" s="306"/>
      <c r="OBB3" s="306"/>
      <c r="OBC3" s="306"/>
      <c r="OBD3" s="306"/>
      <c r="OBE3" s="306"/>
      <c r="OBF3" s="306"/>
      <c r="OBG3" s="306"/>
      <c r="OBH3" s="306"/>
      <c r="OBI3" s="306"/>
      <c r="OBJ3" s="306"/>
      <c r="OBK3" s="306"/>
      <c r="OBL3" s="306"/>
      <c r="OBM3" s="306"/>
      <c r="OBN3" s="306"/>
      <c r="OBO3" s="306"/>
      <c r="OBP3" s="306"/>
      <c r="OBQ3" s="306"/>
      <c r="OBR3" s="306"/>
      <c r="OBS3" s="306"/>
      <c r="OBT3" s="306"/>
      <c r="OBU3" s="306"/>
      <c r="OBV3" s="306"/>
      <c r="OBW3" s="306"/>
      <c r="OBX3" s="306"/>
      <c r="OBY3" s="306"/>
      <c r="OBZ3" s="306"/>
      <c r="OCA3" s="306"/>
      <c r="OCB3" s="306"/>
      <c r="OCC3" s="306"/>
      <c r="OCD3" s="306"/>
      <c r="OCE3" s="306"/>
      <c r="OCF3" s="306"/>
      <c r="OCG3" s="306"/>
      <c r="OCH3" s="306"/>
      <c r="OCI3" s="306"/>
      <c r="OCJ3" s="306"/>
      <c r="OCK3" s="306"/>
      <c r="OCL3" s="306"/>
      <c r="OCM3" s="306"/>
      <c r="OCN3" s="306"/>
      <c r="OCO3" s="306"/>
      <c r="OCP3" s="306"/>
      <c r="OCQ3" s="306"/>
      <c r="OCR3" s="306"/>
      <c r="OCS3" s="306"/>
      <c r="OCT3" s="306"/>
      <c r="OCU3" s="306"/>
      <c r="OCV3" s="306"/>
      <c r="OCW3" s="306"/>
      <c r="OCX3" s="306"/>
      <c r="OCY3" s="306"/>
      <c r="OCZ3" s="306"/>
      <c r="ODA3" s="306"/>
      <c r="ODB3" s="306"/>
      <c r="ODC3" s="306"/>
      <c r="ODD3" s="306"/>
      <c r="ODE3" s="306"/>
      <c r="ODF3" s="306"/>
      <c r="ODG3" s="306"/>
      <c r="ODH3" s="306"/>
      <c r="ODI3" s="306"/>
      <c r="ODJ3" s="306"/>
      <c r="ODK3" s="306"/>
      <c r="ODL3" s="306"/>
      <c r="ODM3" s="306"/>
      <c r="ODN3" s="306"/>
      <c r="ODO3" s="306"/>
      <c r="ODP3" s="306"/>
      <c r="ODQ3" s="306"/>
      <c r="ODR3" s="306"/>
      <c r="ODS3" s="306"/>
      <c r="ODT3" s="306"/>
      <c r="ODU3" s="306"/>
      <c r="ODV3" s="306"/>
      <c r="ODW3" s="306"/>
      <c r="ODX3" s="306"/>
      <c r="ODY3" s="306"/>
      <c r="ODZ3" s="306"/>
      <c r="OEA3" s="306"/>
      <c r="OEB3" s="306"/>
      <c r="OEC3" s="306"/>
      <c r="OED3" s="306"/>
      <c r="OEE3" s="306"/>
      <c r="OEF3" s="306"/>
      <c r="OEG3" s="306"/>
      <c r="OEH3" s="306"/>
      <c r="OEI3" s="306"/>
      <c r="OEJ3" s="306"/>
      <c r="OEK3" s="306"/>
      <c r="OEL3" s="306"/>
      <c r="OEM3" s="306"/>
      <c r="OEN3" s="306"/>
      <c r="OEO3" s="306"/>
      <c r="OEP3" s="306"/>
      <c r="OEQ3" s="306"/>
      <c r="OER3" s="306"/>
      <c r="OES3" s="306"/>
      <c r="OET3" s="306"/>
      <c r="OEU3" s="306"/>
      <c r="OEV3" s="306"/>
      <c r="OEW3" s="306"/>
      <c r="OEX3" s="306"/>
      <c r="OEY3" s="306"/>
      <c r="OEZ3" s="306"/>
      <c r="OFA3" s="306"/>
      <c r="OFB3" s="306"/>
      <c r="OFC3" s="306"/>
      <c r="OFD3" s="306"/>
      <c r="OFE3" s="306"/>
      <c r="OFF3" s="306"/>
      <c r="OFG3" s="306"/>
      <c r="OFH3" s="306"/>
      <c r="OFI3" s="306"/>
      <c r="OFJ3" s="306"/>
      <c r="OFK3" s="306"/>
      <c r="OFL3" s="306"/>
      <c r="OFM3" s="306"/>
      <c r="OFN3" s="306"/>
      <c r="OFO3" s="306"/>
      <c r="OFP3" s="306"/>
      <c r="OFQ3" s="306"/>
      <c r="OFR3" s="306"/>
      <c r="OFS3" s="306"/>
      <c r="OFT3" s="306"/>
      <c r="OFU3" s="306"/>
      <c r="OFV3" s="306"/>
      <c r="OFW3" s="306"/>
      <c r="OFX3" s="306"/>
      <c r="OFY3" s="306"/>
      <c r="OFZ3" s="306"/>
      <c r="OGA3" s="306"/>
      <c r="OGB3" s="306"/>
      <c r="OGC3" s="306"/>
      <c r="OGD3" s="306"/>
      <c r="OGE3" s="306"/>
      <c r="OGF3" s="306"/>
      <c r="OGG3" s="306"/>
      <c r="OGH3" s="306"/>
      <c r="OGI3" s="306"/>
      <c r="OGJ3" s="306"/>
      <c r="OGK3" s="306"/>
      <c r="OGL3" s="306"/>
      <c r="OGM3" s="306"/>
      <c r="OGN3" s="306"/>
      <c r="OGO3" s="306"/>
      <c r="OGP3" s="306"/>
      <c r="OGQ3" s="306"/>
      <c r="OGR3" s="306"/>
      <c r="OGS3" s="306"/>
      <c r="OGT3" s="306"/>
      <c r="OGU3" s="306"/>
      <c r="OGV3" s="306"/>
      <c r="OGW3" s="306"/>
      <c r="OGX3" s="306"/>
      <c r="OGY3" s="306"/>
      <c r="OGZ3" s="306"/>
      <c r="OHA3" s="306"/>
      <c r="OHB3" s="306"/>
      <c r="OHC3" s="306"/>
      <c r="OHD3" s="306"/>
      <c r="OHE3" s="306"/>
      <c r="OHF3" s="306"/>
      <c r="OHG3" s="306"/>
      <c r="OHH3" s="306"/>
      <c r="OHI3" s="306"/>
      <c r="OHJ3" s="306"/>
      <c r="OHK3" s="306"/>
      <c r="OHL3" s="306"/>
      <c r="OHM3" s="306"/>
      <c r="OHN3" s="306"/>
      <c r="OHO3" s="306"/>
      <c r="OHP3" s="306"/>
      <c r="OHQ3" s="306"/>
      <c r="OHR3" s="306"/>
      <c r="OHS3" s="306"/>
      <c r="OHT3" s="306"/>
      <c r="OHU3" s="306"/>
      <c r="OHV3" s="306"/>
      <c r="OHW3" s="306"/>
      <c r="OHX3" s="306"/>
      <c r="OHY3" s="306"/>
      <c r="OHZ3" s="306"/>
      <c r="OIA3" s="306"/>
      <c r="OIB3" s="306"/>
      <c r="OIC3" s="306"/>
      <c r="OID3" s="306"/>
      <c r="OIE3" s="306"/>
      <c r="OIF3" s="306"/>
      <c r="OIG3" s="306"/>
      <c r="OIH3" s="306"/>
      <c r="OII3" s="306"/>
      <c r="OIJ3" s="306"/>
      <c r="OIK3" s="306"/>
      <c r="OIL3" s="306"/>
      <c r="OIM3" s="306"/>
      <c r="OIN3" s="306"/>
      <c r="OIO3" s="306"/>
      <c r="OIP3" s="306"/>
      <c r="OIQ3" s="306"/>
      <c r="OIR3" s="306"/>
      <c r="OIS3" s="306"/>
      <c r="OIT3" s="306"/>
      <c r="OIU3" s="306"/>
      <c r="OIV3" s="306"/>
      <c r="OIW3" s="306"/>
      <c r="OIX3" s="306"/>
      <c r="OIY3" s="306"/>
      <c r="OIZ3" s="306"/>
      <c r="OJA3" s="306"/>
      <c r="OJB3" s="306"/>
      <c r="OJC3" s="306"/>
      <c r="OJD3" s="306"/>
      <c r="OJE3" s="306"/>
      <c r="OJF3" s="306"/>
      <c r="OJG3" s="306"/>
      <c r="OJH3" s="306"/>
      <c r="OJI3" s="306"/>
      <c r="OJJ3" s="306"/>
      <c r="OJK3" s="306"/>
      <c r="OJL3" s="306"/>
      <c r="OJM3" s="306"/>
      <c r="OJN3" s="306"/>
      <c r="OJO3" s="306"/>
      <c r="OJP3" s="306"/>
      <c r="OJQ3" s="306"/>
      <c r="OJR3" s="306"/>
      <c r="OJS3" s="306"/>
      <c r="OJT3" s="306"/>
      <c r="OJU3" s="306"/>
      <c r="OJV3" s="306"/>
      <c r="OJW3" s="306"/>
      <c r="OJX3" s="306"/>
      <c r="OJY3" s="306"/>
      <c r="OJZ3" s="306"/>
      <c r="OKA3" s="306"/>
      <c r="OKB3" s="306"/>
      <c r="OKC3" s="306"/>
      <c r="OKD3" s="306"/>
      <c r="OKE3" s="306"/>
      <c r="OKF3" s="306"/>
      <c r="OKG3" s="306"/>
      <c r="OKH3" s="306"/>
      <c r="OKI3" s="306"/>
      <c r="OKJ3" s="306"/>
      <c r="OKK3" s="306"/>
      <c r="OKL3" s="306"/>
      <c r="OKM3" s="306"/>
      <c r="OKN3" s="306"/>
      <c r="OKO3" s="306"/>
      <c r="OKP3" s="306"/>
      <c r="OKQ3" s="306"/>
      <c r="OKR3" s="306"/>
      <c r="OKS3" s="306"/>
      <c r="OKT3" s="306"/>
      <c r="OKU3" s="306"/>
      <c r="OKV3" s="306"/>
      <c r="OKW3" s="306"/>
      <c r="OKX3" s="306"/>
      <c r="OKY3" s="306"/>
      <c r="OKZ3" s="306"/>
      <c r="OLA3" s="306"/>
      <c r="OLB3" s="306"/>
      <c r="OLC3" s="306"/>
      <c r="OLD3" s="306"/>
      <c r="OLE3" s="306"/>
      <c r="OLF3" s="306"/>
      <c r="OLG3" s="306"/>
      <c r="OLH3" s="306"/>
      <c r="OLI3" s="306"/>
      <c r="OLJ3" s="306"/>
      <c r="OLK3" s="306"/>
      <c r="OLL3" s="306"/>
      <c r="OLM3" s="306"/>
      <c r="OLN3" s="306"/>
      <c r="OLO3" s="306"/>
      <c r="OLP3" s="306"/>
      <c r="OLQ3" s="306"/>
      <c r="OLR3" s="306"/>
      <c r="OLS3" s="306"/>
      <c r="OLT3" s="306"/>
      <c r="OLU3" s="306"/>
      <c r="OLV3" s="306"/>
      <c r="OLW3" s="306"/>
      <c r="OLX3" s="306"/>
      <c r="OLY3" s="306"/>
      <c r="OLZ3" s="306"/>
      <c r="OMA3" s="306"/>
      <c r="OMB3" s="306"/>
      <c r="OMC3" s="306"/>
      <c r="OMD3" s="306"/>
      <c r="OME3" s="306"/>
      <c r="OMF3" s="306"/>
      <c r="OMG3" s="306"/>
      <c r="OMH3" s="306"/>
      <c r="OMI3" s="306"/>
      <c r="OMJ3" s="306"/>
      <c r="OMK3" s="306"/>
      <c r="OML3" s="306"/>
      <c r="OMM3" s="306"/>
      <c r="OMN3" s="306"/>
      <c r="OMO3" s="306"/>
      <c r="OMP3" s="306"/>
      <c r="OMQ3" s="306"/>
      <c r="OMR3" s="306"/>
      <c r="OMS3" s="306"/>
      <c r="OMT3" s="306"/>
      <c r="OMU3" s="306"/>
      <c r="OMV3" s="306"/>
      <c r="OMW3" s="306"/>
      <c r="OMX3" s="306"/>
      <c r="OMY3" s="306"/>
      <c r="OMZ3" s="306"/>
      <c r="ONA3" s="306"/>
      <c r="ONB3" s="306"/>
      <c r="ONC3" s="306"/>
      <c r="OND3" s="306"/>
      <c r="ONE3" s="306"/>
      <c r="ONF3" s="306"/>
      <c r="ONG3" s="306"/>
      <c r="ONH3" s="306"/>
      <c r="ONI3" s="306"/>
      <c r="ONJ3" s="306"/>
      <c r="ONK3" s="306"/>
      <c r="ONL3" s="306"/>
      <c r="ONM3" s="306"/>
      <c r="ONN3" s="306"/>
      <c r="ONO3" s="306"/>
      <c r="ONP3" s="306"/>
      <c r="ONQ3" s="306"/>
      <c r="ONR3" s="306"/>
      <c r="ONS3" s="306"/>
      <c r="ONT3" s="306"/>
      <c r="ONU3" s="306"/>
      <c r="ONV3" s="306"/>
      <c r="ONW3" s="306"/>
      <c r="ONX3" s="306"/>
      <c r="ONY3" s="306"/>
      <c r="ONZ3" s="306"/>
      <c r="OOA3" s="306"/>
      <c r="OOB3" s="306"/>
      <c r="OOC3" s="306"/>
      <c r="OOD3" s="306"/>
      <c r="OOE3" s="306"/>
      <c r="OOF3" s="306"/>
      <c r="OOG3" s="306"/>
      <c r="OOH3" s="306"/>
      <c r="OOI3" s="306"/>
      <c r="OOJ3" s="306"/>
      <c r="OOK3" s="306"/>
      <c r="OOL3" s="306"/>
      <c r="OOM3" s="306"/>
      <c r="OON3" s="306"/>
      <c r="OOO3" s="306"/>
      <c r="OOP3" s="306"/>
      <c r="OOQ3" s="306"/>
      <c r="OOR3" s="306"/>
      <c r="OOS3" s="306"/>
      <c r="OOT3" s="306"/>
      <c r="OOU3" s="306"/>
      <c r="OOV3" s="306"/>
      <c r="OOW3" s="306"/>
      <c r="OOX3" s="306"/>
      <c r="OOY3" s="306"/>
      <c r="OOZ3" s="306"/>
      <c r="OPA3" s="306"/>
      <c r="OPB3" s="306"/>
      <c r="OPC3" s="306"/>
      <c r="OPD3" s="306"/>
      <c r="OPE3" s="306"/>
      <c r="OPF3" s="306"/>
      <c r="OPG3" s="306"/>
      <c r="OPH3" s="306"/>
      <c r="OPI3" s="306"/>
      <c r="OPJ3" s="306"/>
      <c r="OPK3" s="306"/>
      <c r="OPL3" s="306"/>
      <c r="OPM3" s="306"/>
      <c r="OPN3" s="306"/>
      <c r="OPO3" s="306"/>
      <c r="OPP3" s="306"/>
      <c r="OPQ3" s="306"/>
      <c r="OPR3" s="306"/>
      <c r="OPS3" s="306"/>
      <c r="OPT3" s="306"/>
      <c r="OPU3" s="306"/>
      <c r="OPV3" s="306"/>
      <c r="OPW3" s="306"/>
      <c r="OPX3" s="306"/>
      <c r="OPY3" s="306"/>
      <c r="OPZ3" s="306"/>
      <c r="OQA3" s="306"/>
      <c r="OQB3" s="306"/>
      <c r="OQC3" s="306"/>
      <c r="OQD3" s="306"/>
      <c r="OQE3" s="306"/>
      <c r="OQF3" s="306"/>
      <c r="OQG3" s="306"/>
      <c r="OQH3" s="306"/>
      <c r="OQI3" s="306"/>
      <c r="OQJ3" s="306"/>
      <c r="OQK3" s="306"/>
      <c r="OQL3" s="306"/>
      <c r="OQM3" s="306"/>
      <c r="OQN3" s="306"/>
      <c r="OQO3" s="306"/>
      <c r="OQP3" s="306"/>
      <c r="OQQ3" s="306"/>
      <c r="OQR3" s="306"/>
      <c r="OQS3" s="306"/>
      <c r="OQT3" s="306"/>
      <c r="OQU3" s="306"/>
      <c r="OQV3" s="306"/>
      <c r="OQW3" s="306"/>
      <c r="OQX3" s="306"/>
      <c r="OQY3" s="306"/>
      <c r="OQZ3" s="306"/>
      <c r="ORA3" s="306"/>
      <c r="ORB3" s="306"/>
      <c r="ORC3" s="306"/>
      <c r="ORD3" s="306"/>
      <c r="ORE3" s="306"/>
      <c r="ORF3" s="306"/>
      <c r="ORG3" s="306"/>
      <c r="ORH3" s="306"/>
      <c r="ORI3" s="306"/>
      <c r="ORJ3" s="306"/>
      <c r="ORK3" s="306"/>
      <c r="ORL3" s="306"/>
      <c r="ORM3" s="306"/>
      <c r="ORN3" s="306"/>
      <c r="ORO3" s="306"/>
      <c r="ORP3" s="306"/>
      <c r="ORQ3" s="306"/>
      <c r="ORR3" s="306"/>
      <c r="ORS3" s="306"/>
      <c r="ORT3" s="306"/>
      <c r="ORU3" s="306"/>
      <c r="ORV3" s="306"/>
      <c r="ORW3" s="306"/>
      <c r="ORX3" s="306"/>
      <c r="ORY3" s="306"/>
      <c r="ORZ3" s="306"/>
      <c r="OSA3" s="306"/>
      <c r="OSB3" s="306"/>
      <c r="OSC3" s="306"/>
      <c r="OSD3" s="306"/>
      <c r="OSE3" s="306"/>
      <c r="OSF3" s="306"/>
      <c r="OSG3" s="306"/>
      <c r="OSH3" s="306"/>
      <c r="OSI3" s="306"/>
      <c r="OSJ3" s="306"/>
      <c r="OSK3" s="306"/>
      <c r="OSL3" s="306"/>
      <c r="OSM3" s="306"/>
      <c r="OSN3" s="306"/>
      <c r="OSO3" s="306"/>
      <c r="OSP3" s="306"/>
      <c r="OSQ3" s="306"/>
      <c r="OSR3" s="306"/>
      <c r="OSS3" s="306"/>
      <c r="OST3" s="306"/>
      <c r="OSU3" s="306"/>
      <c r="OSV3" s="306"/>
      <c r="OSW3" s="306"/>
      <c r="OSX3" s="306"/>
      <c r="OSY3" s="306"/>
      <c r="OSZ3" s="306"/>
      <c r="OTA3" s="306"/>
      <c r="OTB3" s="306"/>
      <c r="OTC3" s="306"/>
      <c r="OTD3" s="306"/>
      <c r="OTE3" s="306"/>
      <c r="OTF3" s="306"/>
      <c r="OTG3" s="306"/>
      <c r="OTH3" s="306"/>
      <c r="OTI3" s="306"/>
      <c r="OTJ3" s="306"/>
      <c r="OTK3" s="306"/>
      <c r="OTL3" s="306"/>
      <c r="OTM3" s="306"/>
      <c r="OTN3" s="306"/>
      <c r="OTO3" s="306"/>
      <c r="OTP3" s="306"/>
      <c r="OTQ3" s="306"/>
      <c r="OTR3" s="306"/>
      <c r="OTS3" s="306"/>
      <c r="OTT3" s="306"/>
      <c r="OTU3" s="306"/>
      <c r="OTV3" s="306"/>
      <c r="OTW3" s="306"/>
      <c r="OTX3" s="306"/>
      <c r="OTY3" s="306"/>
      <c r="OTZ3" s="306"/>
      <c r="OUA3" s="306"/>
      <c r="OUB3" s="306"/>
      <c r="OUC3" s="306"/>
      <c r="OUD3" s="306"/>
      <c r="OUE3" s="306"/>
      <c r="OUF3" s="306"/>
      <c r="OUG3" s="306"/>
      <c r="OUH3" s="306"/>
      <c r="OUI3" s="306"/>
      <c r="OUJ3" s="306"/>
      <c r="OUK3" s="306"/>
      <c r="OUL3" s="306"/>
      <c r="OUM3" s="306"/>
      <c r="OUN3" s="306"/>
      <c r="OUO3" s="306"/>
      <c r="OUP3" s="306"/>
      <c r="OUQ3" s="306"/>
      <c r="OUR3" s="306"/>
      <c r="OUS3" s="306"/>
      <c r="OUT3" s="306"/>
      <c r="OUU3" s="306"/>
      <c r="OUV3" s="306"/>
      <c r="OUW3" s="306"/>
      <c r="OUX3" s="306"/>
      <c r="OUY3" s="306"/>
      <c r="OUZ3" s="306"/>
      <c r="OVA3" s="306"/>
      <c r="OVB3" s="306"/>
      <c r="OVC3" s="306"/>
      <c r="OVD3" s="306"/>
      <c r="OVE3" s="306"/>
      <c r="OVF3" s="306"/>
      <c r="OVG3" s="306"/>
      <c r="OVH3" s="306"/>
      <c r="OVI3" s="306"/>
      <c r="OVJ3" s="306"/>
      <c r="OVK3" s="306"/>
      <c r="OVL3" s="306"/>
      <c r="OVM3" s="306"/>
      <c r="OVN3" s="306"/>
      <c r="OVO3" s="306"/>
      <c r="OVP3" s="306"/>
      <c r="OVQ3" s="306"/>
      <c r="OVR3" s="306"/>
      <c r="OVS3" s="306"/>
      <c r="OVT3" s="306"/>
      <c r="OVU3" s="306"/>
      <c r="OVV3" s="306"/>
      <c r="OVW3" s="306"/>
      <c r="OVX3" s="306"/>
      <c r="OVY3" s="306"/>
      <c r="OVZ3" s="306"/>
      <c r="OWA3" s="306"/>
      <c r="OWB3" s="306"/>
      <c r="OWC3" s="306"/>
      <c r="OWD3" s="306"/>
      <c r="OWE3" s="306"/>
      <c r="OWF3" s="306"/>
      <c r="OWG3" s="306"/>
      <c r="OWH3" s="306"/>
      <c r="OWI3" s="306"/>
      <c r="OWJ3" s="306"/>
      <c r="OWK3" s="306"/>
      <c r="OWL3" s="306"/>
      <c r="OWM3" s="306"/>
      <c r="OWN3" s="306"/>
      <c r="OWO3" s="306"/>
      <c r="OWP3" s="306"/>
      <c r="OWQ3" s="306"/>
      <c r="OWR3" s="306"/>
      <c r="OWS3" s="306"/>
      <c r="OWT3" s="306"/>
      <c r="OWU3" s="306"/>
      <c r="OWV3" s="306"/>
      <c r="OWW3" s="306"/>
      <c r="OWX3" s="306"/>
      <c r="OWY3" s="306"/>
      <c r="OWZ3" s="306"/>
      <c r="OXA3" s="306"/>
      <c r="OXB3" s="306"/>
      <c r="OXC3" s="306"/>
      <c r="OXD3" s="306"/>
      <c r="OXE3" s="306"/>
      <c r="OXF3" s="306"/>
      <c r="OXG3" s="306"/>
      <c r="OXH3" s="306"/>
      <c r="OXI3" s="306"/>
      <c r="OXJ3" s="306"/>
      <c r="OXK3" s="306"/>
      <c r="OXL3" s="306"/>
      <c r="OXM3" s="306"/>
      <c r="OXN3" s="306"/>
      <c r="OXO3" s="306"/>
      <c r="OXP3" s="306"/>
      <c r="OXQ3" s="306"/>
      <c r="OXR3" s="306"/>
      <c r="OXS3" s="306"/>
      <c r="OXT3" s="306"/>
      <c r="OXU3" s="306"/>
      <c r="OXV3" s="306"/>
      <c r="OXW3" s="306"/>
      <c r="OXX3" s="306"/>
      <c r="OXY3" s="306"/>
      <c r="OXZ3" s="306"/>
      <c r="OYA3" s="306"/>
      <c r="OYB3" s="306"/>
      <c r="OYC3" s="306"/>
      <c r="OYD3" s="306"/>
      <c r="OYE3" s="306"/>
      <c r="OYF3" s="306"/>
      <c r="OYG3" s="306"/>
      <c r="OYH3" s="306"/>
      <c r="OYI3" s="306"/>
      <c r="OYJ3" s="306"/>
      <c r="OYK3" s="306"/>
      <c r="OYL3" s="306"/>
      <c r="OYM3" s="306"/>
      <c r="OYN3" s="306"/>
      <c r="OYO3" s="306"/>
      <c r="OYP3" s="306"/>
      <c r="OYQ3" s="306"/>
      <c r="OYR3" s="306"/>
      <c r="OYS3" s="306"/>
      <c r="OYT3" s="306"/>
      <c r="OYU3" s="306"/>
      <c r="OYV3" s="306"/>
      <c r="OYW3" s="306"/>
      <c r="OYX3" s="306"/>
      <c r="OYY3" s="306"/>
      <c r="OYZ3" s="306"/>
      <c r="OZA3" s="306"/>
      <c r="OZB3" s="306"/>
      <c r="OZC3" s="306"/>
      <c r="OZD3" s="306"/>
      <c r="OZE3" s="306"/>
      <c r="OZF3" s="306"/>
      <c r="OZG3" s="306"/>
      <c r="OZH3" s="306"/>
      <c r="OZI3" s="306"/>
      <c r="OZJ3" s="306"/>
      <c r="OZK3" s="306"/>
      <c r="OZL3" s="306"/>
      <c r="OZM3" s="306"/>
      <c r="OZN3" s="306"/>
      <c r="OZO3" s="306"/>
      <c r="OZP3" s="306"/>
      <c r="OZQ3" s="306"/>
      <c r="OZR3" s="306"/>
      <c r="OZS3" s="306"/>
      <c r="OZT3" s="306"/>
      <c r="OZU3" s="306"/>
      <c r="OZV3" s="306"/>
      <c r="OZW3" s="306"/>
      <c r="OZX3" s="306"/>
      <c r="OZY3" s="306"/>
      <c r="OZZ3" s="306"/>
      <c r="PAA3" s="306"/>
      <c r="PAB3" s="306"/>
      <c r="PAC3" s="306"/>
      <c r="PAD3" s="306"/>
      <c r="PAE3" s="306"/>
      <c r="PAF3" s="306"/>
      <c r="PAG3" s="306"/>
      <c r="PAH3" s="306"/>
      <c r="PAI3" s="306"/>
      <c r="PAJ3" s="306"/>
      <c r="PAK3" s="306"/>
      <c r="PAL3" s="306"/>
      <c r="PAM3" s="306"/>
      <c r="PAN3" s="306"/>
      <c r="PAO3" s="306"/>
      <c r="PAP3" s="306"/>
      <c r="PAQ3" s="306"/>
      <c r="PAR3" s="306"/>
      <c r="PAS3" s="306"/>
      <c r="PAT3" s="306"/>
      <c r="PAU3" s="306"/>
      <c r="PAV3" s="306"/>
      <c r="PAW3" s="306"/>
      <c r="PAX3" s="306"/>
      <c r="PAY3" s="306"/>
      <c r="PAZ3" s="306"/>
      <c r="PBA3" s="306"/>
      <c r="PBB3" s="306"/>
      <c r="PBC3" s="306"/>
      <c r="PBD3" s="306"/>
      <c r="PBE3" s="306"/>
      <c r="PBF3" s="306"/>
      <c r="PBG3" s="306"/>
      <c r="PBH3" s="306"/>
      <c r="PBI3" s="306"/>
      <c r="PBJ3" s="306"/>
      <c r="PBK3" s="306"/>
      <c r="PBL3" s="306"/>
      <c r="PBM3" s="306"/>
      <c r="PBN3" s="306"/>
      <c r="PBO3" s="306"/>
      <c r="PBP3" s="306"/>
      <c r="PBQ3" s="306"/>
      <c r="PBR3" s="306"/>
      <c r="PBS3" s="306"/>
      <c r="PBT3" s="306"/>
      <c r="PBU3" s="306"/>
      <c r="PBV3" s="306"/>
      <c r="PBW3" s="306"/>
      <c r="PBX3" s="306"/>
      <c r="PBY3" s="306"/>
      <c r="PBZ3" s="306"/>
      <c r="PCA3" s="306"/>
      <c r="PCB3" s="306"/>
      <c r="PCC3" s="306"/>
      <c r="PCD3" s="306"/>
      <c r="PCE3" s="306"/>
      <c r="PCF3" s="306"/>
      <c r="PCG3" s="306"/>
      <c r="PCH3" s="306"/>
      <c r="PCI3" s="306"/>
      <c r="PCJ3" s="306"/>
      <c r="PCK3" s="306"/>
      <c r="PCL3" s="306"/>
      <c r="PCM3" s="306"/>
      <c r="PCN3" s="306"/>
      <c r="PCO3" s="306"/>
      <c r="PCP3" s="306"/>
      <c r="PCQ3" s="306"/>
      <c r="PCR3" s="306"/>
      <c r="PCS3" s="306"/>
      <c r="PCT3" s="306"/>
      <c r="PCU3" s="306"/>
      <c r="PCV3" s="306"/>
      <c r="PCW3" s="306"/>
      <c r="PCX3" s="306"/>
      <c r="PCY3" s="306"/>
      <c r="PCZ3" s="306"/>
      <c r="PDA3" s="306"/>
      <c r="PDB3" s="306"/>
      <c r="PDC3" s="306"/>
      <c r="PDD3" s="306"/>
      <c r="PDE3" s="306"/>
      <c r="PDF3" s="306"/>
      <c r="PDG3" s="306"/>
      <c r="PDH3" s="306"/>
      <c r="PDI3" s="306"/>
      <c r="PDJ3" s="306"/>
      <c r="PDK3" s="306"/>
      <c r="PDL3" s="306"/>
      <c r="PDM3" s="306"/>
      <c r="PDN3" s="306"/>
      <c r="PDO3" s="306"/>
      <c r="PDP3" s="306"/>
      <c r="PDQ3" s="306"/>
      <c r="PDR3" s="306"/>
      <c r="PDS3" s="306"/>
      <c r="PDT3" s="306"/>
      <c r="PDU3" s="306"/>
      <c r="PDV3" s="306"/>
      <c r="PDW3" s="306"/>
      <c r="PDX3" s="306"/>
      <c r="PDY3" s="306"/>
      <c r="PDZ3" s="306"/>
      <c r="PEA3" s="306"/>
      <c r="PEB3" s="306"/>
      <c r="PEC3" s="306"/>
      <c r="PED3" s="306"/>
      <c r="PEE3" s="306"/>
      <c r="PEF3" s="306"/>
      <c r="PEG3" s="306"/>
      <c r="PEH3" s="306"/>
      <c r="PEI3" s="306"/>
      <c r="PEJ3" s="306"/>
      <c r="PEK3" s="306"/>
      <c r="PEL3" s="306"/>
      <c r="PEM3" s="306"/>
      <c r="PEN3" s="306"/>
      <c r="PEO3" s="306"/>
      <c r="PEP3" s="306"/>
      <c r="PEQ3" s="306"/>
      <c r="PER3" s="306"/>
      <c r="PES3" s="306"/>
      <c r="PET3" s="306"/>
      <c r="PEU3" s="306"/>
      <c r="PEV3" s="306"/>
      <c r="PEW3" s="306"/>
      <c r="PEX3" s="306"/>
      <c r="PEY3" s="306"/>
      <c r="PEZ3" s="306"/>
      <c r="PFA3" s="306"/>
      <c r="PFB3" s="306"/>
      <c r="PFC3" s="306"/>
      <c r="PFD3" s="306"/>
      <c r="PFE3" s="306"/>
      <c r="PFF3" s="306"/>
      <c r="PFG3" s="306"/>
      <c r="PFH3" s="306"/>
      <c r="PFI3" s="306"/>
      <c r="PFJ3" s="306"/>
      <c r="PFK3" s="306"/>
      <c r="PFL3" s="306"/>
      <c r="PFM3" s="306"/>
      <c r="PFN3" s="306"/>
      <c r="PFO3" s="306"/>
      <c r="PFP3" s="306"/>
      <c r="PFQ3" s="306"/>
      <c r="PFR3" s="306"/>
      <c r="PFS3" s="306"/>
      <c r="PFT3" s="306"/>
      <c r="PFU3" s="306"/>
      <c r="PFV3" s="306"/>
      <c r="PFW3" s="306"/>
      <c r="PFX3" s="306"/>
      <c r="PFY3" s="306"/>
      <c r="PFZ3" s="306"/>
      <c r="PGA3" s="306"/>
      <c r="PGB3" s="306"/>
      <c r="PGC3" s="306"/>
      <c r="PGD3" s="306"/>
      <c r="PGE3" s="306"/>
      <c r="PGF3" s="306"/>
      <c r="PGG3" s="306"/>
      <c r="PGH3" s="306"/>
      <c r="PGI3" s="306"/>
      <c r="PGJ3" s="306"/>
      <c r="PGK3" s="306"/>
      <c r="PGL3" s="306"/>
      <c r="PGM3" s="306"/>
      <c r="PGN3" s="306"/>
      <c r="PGO3" s="306"/>
      <c r="PGP3" s="306"/>
      <c r="PGQ3" s="306"/>
      <c r="PGR3" s="306"/>
      <c r="PGS3" s="306"/>
      <c r="PGT3" s="306"/>
      <c r="PGU3" s="306"/>
      <c r="PGV3" s="306"/>
      <c r="PGW3" s="306"/>
      <c r="PGX3" s="306"/>
      <c r="PGY3" s="306"/>
      <c r="PGZ3" s="306"/>
      <c r="PHA3" s="306"/>
      <c r="PHB3" s="306"/>
      <c r="PHC3" s="306"/>
      <c r="PHD3" s="306"/>
      <c r="PHE3" s="306"/>
      <c r="PHF3" s="306"/>
      <c r="PHG3" s="306"/>
      <c r="PHH3" s="306"/>
      <c r="PHI3" s="306"/>
      <c r="PHJ3" s="306"/>
      <c r="PHK3" s="306"/>
      <c r="PHL3" s="306"/>
      <c r="PHM3" s="306"/>
      <c r="PHN3" s="306"/>
      <c r="PHO3" s="306"/>
      <c r="PHP3" s="306"/>
      <c r="PHQ3" s="306"/>
      <c r="PHR3" s="306"/>
      <c r="PHS3" s="306"/>
      <c r="PHT3" s="306"/>
      <c r="PHU3" s="306"/>
      <c r="PHV3" s="306"/>
      <c r="PHW3" s="306"/>
      <c r="PHX3" s="306"/>
      <c r="PHY3" s="306"/>
      <c r="PHZ3" s="306"/>
      <c r="PIA3" s="306"/>
      <c r="PIB3" s="306"/>
      <c r="PIC3" s="306"/>
      <c r="PID3" s="306"/>
      <c r="PIE3" s="306"/>
      <c r="PIF3" s="306"/>
      <c r="PIG3" s="306"/>
      <c r="PIH3" s="306"/>
      <c r="PII3" s="306"/>
      <c r="PIJ3" s="306"/>
      <c r="PIK3" s="306"/>
      <c r="PIL3" s="306"/>
      <c r="PIM3" s="306"/>
      <c r="PIN3" s="306"/>
      <c r="PIO3" s="306"/>
      <c r="PIP3" s="306"/>
      <c r="PIQ3" s="306"/>
      <c r="PIR3" s="306"/>
      <c r="PIS3" s="306"/>
      <c r="PIT3" s="306"/>
      <c r="PIU3" s="306"/>
      <c r="PIV3" s="306"/>
      <c r="PIW3" s="306"/>
      <c r="PIX3" s="306"/>
      <c r="PIY3" s="306"/>
      <c r="PIZ3" s="306"/>
      <c r="PJA3" s="306"/>
      <c r="PJB3" s="306"/>
      <c r="PJC3" s="306"/>
      <c r="PJD3" s="306"/>
      <c r="PJE3" s="306"/>
      <c r="PJF3" s="306"/>
      <c r="PJG3" s="306"/>
      <c r="PJH3" s="306"/>
      <c r="PJI3" s="306"/>
      <c r="PJJ3" s="306"/>
      <c r="PJK3" s="306"/>
      <c r="PJL3" s="306"/>
      <c r="PJM3" s="306"/>
      <c r="PJN3" s="306"/>
      <c r="PJO3" s="306"/>
      <c r="PJP3" s="306"/>
      <c r="PJQ3" s="306"/>
      <c r="PJR3" s="306"/>
      <c r="PJS3" s="306"/>
      <c r="PJT3" s="306"/>
      <c r="PJU3" s="306"/>
      <c r="PJV3" s="306"/>
      <c r="PJW3" s="306"/>
      <c r="PJX3" s="306"/>
      <c r="PJY3" s="306"/>
      <c r="PJZ3" s="306"/>
      <c r="PKA3" s="306"/>
      <c r="PKB3" s="306"/>
      <c r="PKC3" s="306"/>
      <c r="PKD3" s="306"/>
      <c r="PKE3" s="306"/>
      <c r="PKF3" s="306"/>
      <c r="PKG3" s="306"/>
      <c r="PKH3" s="306"/>
      <c r="PKI3" s="306"/>
      <c r="PKJ3" s="306"/>
      <c r="PKK3" s="306"/>
      <c r="PKL3" s="306"/>
      <c r="PKM3" s="306"/>
      <c r="PKN3" s="306"/>
      <c r="PKO3" s="306"/>
      <c r="PKP3" s="306"/>
      <c r="PKQ3" s="306"/>
      <c r="PKR3" s="306"/>
      <c r="PKS3" s="306"/>
      <c r="PKT3" s="306"/>
      <c r="PKU3" s="306"/>
      <c r="PKV3" s="306"/>
      <c r="PKW3" s="306"/>
      <c r="PKX3" s="306"/>
      <c r="PKY3" s="306"/>
      <c r="PKZ3" s="306"/>
      <c r="PLA3" s="306"/>
      <c r="PLB3" s="306"/>
      <c r="PLC3" s="306"/>
      <c r="PLD3" s="306"/>
      <c r="PLE3" s="306"/>
      <c r="PLF3" s="306"/>
      <c r="PLG3" s="306"/>
      <c r="PLH3" s="306"/>
      <c r="PLI3" s="306"/>
      <c r="PLJ3" s="306"/>
      <c r="PLK3" s="306"/>
      <c r="PLL3" s="306"/>
      <c r="PLM3" s="306"/>
      <c r="PLN3" s="306"/>
      <c r="PLO3" s="306"/>
      <c r="PLP3" s="306"/>
      <c r="PLQ3" s="306"/>
      <c r="PLR3" s="306"/>
      <c r="PLS3" s="306"/>
      <c r="PLT3" s="306"/>
      <c r="PLU3" s="306"/>
      <c r="PLV3" s="306"/>
      <c r="PLW3" s="306"/>
      <c r="PLX3" s="306"/>
      <c r="PLY3" s="306"/>
      <c r="PLZ3" s="306"/>
      <c r="PMA3" s="306"/>
      <c r="PMB3" s="306"/>
      <c r="PMC3" s="306"/>
      <c r="PMD3" s="306"/>
      <c r="PME3" s="306"/>
      <c r="PMF3" s="306"/>
      <c r="PMG3" s="306"/>
      <c r="PMH3" s="306"/>
      <c r="PMI3" s="306"/>
      <c r="PMJ3" s="306"/>
      <c r="PMK3" s="306"/>
      <c r="PML3" s="306"/>
      <c r="PMM3" s="306"/>
      <c r="PMN3" s="306"/>
      <c r="PMO3" s="306"/>
      <c r="PMP3" s="306"/>
      <c r="PMQ3" s="306"/>
      <c r="PMR3" s="306"/>
      <c r="PMS3" s="306"/>
      <c r="PMT3" s="306"/>
      <c r="PMU3" s="306"/>
      <c r="PMV3" s="306"/>
      <c r="PMW3" s="306"/>
      <c r="PMX3" s="306"/>
      <c r="PMY3" s="306"/>
      <c r="PMZ3" s="306"/>
      <c r="PNA3" s="306"/>
      <c r="PNB3" s="306"/>
      <c r="PNC3" s="306"/>
      <c r="PND3" s="306"/>
      <c r="PNE3" s="306"/>
      <c r="PNF3" s="306"/>
      <c r="PNG3" s="306"/>
      <c r="PNH3" s="306"/>
      <c r="PNI3" s="306"/>
      <c r="PNJ3" s="306"/>
      <c r="PNK3" s="306"/>
      <c r="PNL3" s="306"/>
      <c r="PNM3" s="306"/>
      <c r="PNN3" s="306"/>
      <c r="PNO3" s="306"/>
      <c r="PNP3" s="306"/>
      <c r="PNQ3" s="306"/>
      <c r="PNR3" s="306"/>
      <c r="PNS3" s="306"/>
      <c r="PNT3" s="306"/>
      <c r="PNU3" s="306"/>
      <c r="PNV3" s="306"/>
      <c r="PNW3" s="306"/>
      <c r="PNX3" s="306"/>
      <c r="PNY3" s="306"/>
      <c r="PNZ3" s="306"/>
      <c r="POA3" s="306"/>
      <c r="POB3" s="306"/>
      <c r="POC3" s="306"/>
      <c r="POD3" s="306"/>
      <c r="POE3" s="306"/>
      <c r="POF3" s="306"/>
      <c r="POG3" s="306"/>
      <c r="POH3" s="306"/>
      <c r="POI3" s="306"/>
      <c r="POJ3" s="306"/>
      <c r="POK3" s="306"/>
      <c r="POL3" s="306"/>
      <c r="POM3" s="306"/>
      <c r="PON3" s="306"/>
      <c r="POO3" s="306"/>
      <c r="POP3" s="306"/>
      <c r="POQ3" s="306"/>
      <c r="POR3" s="306"/>
      <c r="POS3" s="306"/>
      <c r="POT3" s="306"/>
      <c r="POU3" s="306"/>
      <c r="POV3" s="306"/>
      <c r="POW3" s="306"/>
      <c r="POX3" s="306"/>
      <c r="POY3" s="306"/>
      <c r="POZ3" s="306"/>
      <c r="PPA3" s="306"/>
      <c r="PPB3" s="306"/>
      <c r="PPC3" s="306"/>
      <c r="PPD3" s="306"/>
      <c r="PPE3" s="306"/>
      <c r="PPF3" s="306"/>
      <c r="PPG3" s="306"/>
      <c r="PPH3" s="306"/>
      <c r="PPI3" s="306"/>
      <c r="PPJ3" s="306"/>
      <c r="PPK3" s="306"/>
      <c r="PPL3" s="306"/>
      <c r="PPM3" s="306"/>
      <c r="PPN3" s="306"/>
      <c r="PPO3" s="306"/>
      <c r="PPP3" s="306"/>
      <c r="PPQ3" s="306"/>
      <c r="PPR3" s="306"/>
      <c r="PPS3" s="306"/>
      <c r="PPT3" s="306"/>
      <c r="PPU3" s="306"/>
      <c r="PPV3" s="306"/>
      <c r="PPW3" s="306"/>
      <c r="PPX3" s="306"/>
      <c r="PPY3" s="306"/>
      <c r="PPZ3" s="306"/>
      <c r="PQA3" s="306"/>
      <c r="PQB3" s="306"/>
      <c r="PQC3" s="306"/>
      <c r="PQD3" s="306"/>
      <c r="PQE3" s="306"/>
      <c r="PQF3" s="306"/>
      <c r="PQG3" s="306"/>
      <c r="PQH3" s="306"/>
      <c r="PQI3" s="306"/>
      <c r="PQJ3" s="306"/>
      <c r="PQK3" s="306"/>
      <c r="PQL3" s="306"/>
      <c r="PQM3" s="306"/>
      <c r="PQN3" s="306"/>
      <c r="PQO3" s="306"/>
      <c r="PQP3" s="306"/>
      <c r="PQQ3" s="306"/>
      <c r="PQR3" s="306"/>
      <c r="PQS3" s="306"/>
      <c r="PQT3" s="306"/>
      <c r="PQU3" s="306"/>
      <c r="PQV3" s="306"/>
      <c r="PQW3" s="306"/>
      <c r="PQX3" s="306"/>
      <c r="PQY3" s="306"/>
      <c r="PQZ3" s="306"/>
      <c r="PRA3" s="306"/>
      <c r="PRB3" s="306"/>
      <c r="PRC3" s="306"/>
      <c r="PRD3" s="306"/>
      <c r="PRE3" s="306"/>
      <c r="PRF3" s="306"/>
      <c r="PRG3" s="306"/>
      <c r="PRH3" s="306"/>
      <c r="PRI3" s="306"/>
      <c r="PRJ3" s="306"/>
      <c r="PRK3" s="306"/>
      <c r="PRL3" s="306"/>
      <c r="PRM3" s="306"/>
      <c r="PRN3" s="306"/>
      <c r="PRO3" s="306"/>
      <c r="PRP3" s="306"/>
      <c r="PRQ3" s="306"/>
      <c r="PRR3" s="306"/>
      <c r="PRS3" s="306"/>
      <c r="PRT3" s="306"/>
      <c r="PRU3" s="306"/>
      <c r="PRV3" s="306"/>
      <c r="PRW3" s="306"/>
      <c r="PRX3" s="306"/>
      <c r="PRY3" s="306"/>
      <c r="PRZ3" s="306"/>
      <c r="PSA3" s="306"/>
      <c r="PSB3" s="306"/>
      <c r="PSC3" s="306"/>
      <c r="PSD3" s="306"/>
      <c r="PSE3" s="306"/>
      <c r="PSF3" s="306"/>
      <c r="PSG3" s="306"/>
      <c r="PSH3" s="306"/>
      <c r="PSI3" s="306"/>
      <c r="PSJ3" s="306"/>
      <c r="PSK3" s="306"/>
      <c r="PSL3" s="306"/>
      <c r="PSM3" s="306"/>
      <c r="PSN3" s="306"/>
      <c r="PSO3" s="306"/>
      <c r="PSP3" s="306"/>
      <c r="PSQ3" s="306"/>
      <c r="PSR3" s="306"/>
      <c r="PSS3" s="306"/>
      <c r="PST3" s="306"/>
      <c r="PSU3" s="306"/>
      <c r="PSV3" s="306"/>
      <c r="PSW3" s="306"/>
      <c r="PSX3" s="306"/>
      <c r="PSY3" s="306"/>
      <c r="PSZ3" s="306"/>
      <c r="PTA3" s="306"/>
      <c r="PTB3" s="306"/>
      <c r="PTC3" s="306"/>
      <c r="PTD3" s="306"/>
      <c r="PTE3" s="306"/>
      <c r="PTF3" s="306"/>
      <c r="PTG3" s="306"/>
      <c r="PTH3" s="306"/>
      <c r="PTI3" s="306"/>
      <c r="PTJ3" s="306"/>
      <c r="PTK3" s="306"/>
      <c r="PTL3" s="306"/>
      <c r="PTM3" s="306"/>
      <c r="PTN3" s="306"/>
      <c r="PTO3" s="306"/>
      <c r="PTP3" s="306"/>
      <c r="PTQ3" s="306"/>
      <c r="PTR3" s="306"/>
      <c r="PTS3" s="306"/>
      <c r="PTT3" s="306"/>
      <c r="PTU3" s="306"/>
      <c r="PTV3" s="306"/>
      <c r="PTW3" s="306"/>
      <c r="PTX3" s="306"/>
      <c r="PTY3" s="306"/>
      <c r="PTZ3" s="306"/>
      <c r="PUA3" s="306"/>
      <c r="PUB3" s="306"/>
      <c r="PUC3" s="306"/>
      <c r="PUD3" s="306"/>
      <c r="PUE3" s="306"/>
      <c r="PUF3" s="306"/>
      <c r="PUG3" s="306"/>
      <c r="PUH3" s="306"/>
      <c r="PUI3" s="306"/>
      <c r="PUJ3" s="306"/>
      <c r="PUK3" s="306"/>
      <c r="PUL3" s="306"/>
      <c r="PUM3" s="306"/>
      <c r="PUN3" s="306"/>
      <c r="PUO3" s="306"/>
      <c r="PUP3" s="306"/>
      <c r="PUQ3" s="306"/>
      <c r="PUR3" s="306"/>
      <c r="PUS3" s="306"/>
      <c r="PUT3" s="306"/>
      <c r="PUU3" s="306"/>
      <c r="PUV3" s="306"/>
      <c r="PUW3" s="306"/>
      <c r="PUX3" s="306"/>
      <c r="PUY3" s="306"/>
      <c r="PUZ3" s="306"/>
      <c r="PVA3" s="306"/>
      <c r="PVB3" s="306"/>
      <c r="PVC3" s="306"/>
      <c r="PVD3" s="306"/>
      <c r="PVE3" s="306"/>
      <c r="PVF3" s="306"/>
      <c r="PVG3" s="306"/>
      <c r="PVH3" s="306"/>
      <c r="PVI3" s="306"/>
      <c r="PVJ3" s="306"/>
      <c r="PVK3" s="306"/>
      <c r="PVL3" s="306"/>
      <c r="PVM3" s="306"/>
      <c r="PVN3" s="306"/>
      <c r="PVO3" s="306"/>
      <c r="PVP3" s="306"/>
      <c r="PVQ3" s="306"/>
      <c r="PVR3" s="306"/>
      <c r="PVS3" s="306"/>
      <c r="PVT3" s="306"/>
      <c r="PVU3" s="306"/>
      <c r="PVV3" s="306"/>
      <c r="PVW3" s="306"/>
      <c r="PVX3" s="306"/>
      <c r="PVY3" s="306"/>
      <c r="PVZ3" s="306"/>
      <c r="PWA3" s="306"/>
      <c r="PWB3" s="306"/>
      <c r="PWC3" s="306"/>
      <c r="PWD3" s="306"/>
      <c r="PWE3" s="306"/>
      <c r="PWF3" s="306"/>
      <c r="PWG3" s="306"/>
      <c r="PWH3" s="306"/>
      <c r="PWI3" s="306"/>
      <c r="PWJ3" s="306"/>
      <c r="PWK3" s="306"/>
      <c r="PWL3" s="306"/>
      <c r="PWM3" s="306"/>
      <c r="PWN3" s="306"/>
      <c r="PWO3" s="306"/>
      <c r="PWP3" s="306"/>
      <c r="PWQ3" s="306"/>
      <c r="PWR3" s="306"/>
      <c r="PWS3" s="306"/>
      <c r="PWT3" s="306"/>
      <c r="PWU3" s="306"/>
      <c r="PWV3" s="306"/>
      <c r="PWW3" s="306"/>
      <c r="PWX3" s="306"/>
      <c r="PWY3" s="306"/>
      <c r="PWZ3" s="306"/>
      <c r="PXA3" s="306"/>
      <c r="PXB3" s="306"/>
      <c r="PXC3" s="306"/>
      <c r="PXD3" s="306"/>
      <c r="PXE3" s="306"/>
      <c r="PXF3" s="306"/>
      <c r="PXG3" s="306"/>
      <c r="PXH3" s="306"/>
      <c r="PXI3" s="306"/>
      <c r="PXJ3" s="306"/>
      <c r="PXK3" s="306"/>
      <c r="PXL3" s="306"/>
      <c r="PXM3" s="306"/>
      <c r="PXN3" s="306"/>
      <c r="PXO3" s="306"/>
      <c r="PXP3" s="306"/>
      <c r="PXQ3" s="306"/>
      <c r="PXR3" s="306"/>
      <c r="PXS3" s="306"/>
      <c r="PXT3" s="306"/>
      <c r="PXU3" s="306"/>
      <c r="PXV3" s="306"/>
      <c r="PXW3" s="306"/>
      <c r="PXX3" s="306"/>
      <c r="PXY3" s="306"/>
      <c r="PXZ3" s="306"/>
      <c r="PYA3" s="306"/>
      <c r="PYB3" s="306"/>
      <c r="PYC3" s="306"/>
      <c r="PYD3" s="306"/>
      <c r="PYE3" s="306"/>
      <c r="PYF3" s="306"/>
      <c r="PYG3" s="306"/>
      <c r="PYH3" s="306"/>
      <c r="PYI3" s="306"/>
      <c r="PYJ3" s="306"/>
      <c r="PYK3" s="306"/>
      <c r="PYL3" s="306"/>
      <c r="PYM3" s="306"/>
      <c r="PYN3" s="306"/>
      <c r="PYO3" s="306"/>
      <c r="PYP3" s="306"/>
      <c r="PYQ3" s="306"/>
      <c r="PYR3" s="306"/>
      <c r="PYS3" s="306"/>
      <c r="PYT3" s="306"/>
      <c r="PYU3" s="306"/>
      <c r="PYV3" s="306"/>
      <c r="PYW3" s="306"/>
      <c r="PYX3" s="306"/>
      <c r="PYY3" s="306"/>
      <c r="PYZ3" s="306"/>
      <c r="PZA3" s="306"/>
      <c r="PZB3" s="306"/>
      <c r="PZC3" s="306"/>
      <c r="PZD3" s="306"/>
      <c r="PZE3" s="306"/>
      <c r="PZF3" s="306"/>
      <c r="PZG3" s="306"/>
      <c r="PZH3" s="306"/>
      <c r="PZI3" s="306"/>
      <c r="PZJ3" s="306"/>
      <c r="PZK3" s="306"/>
      <c r="PZL3" s="306"/>
      <c r="PZM3" s="306"/>
      <c r="PZN3" s="306"/>
      <c r="PZO3" s="306"/>
      <c r="PZP3" s="306"/>
      <c r="PZQ3" s="306"/>
      <c r="PZR3" s="306"/>
      <c r="PZS3" s="306"/>
      <c r="PZT3" s="306"/>
      <c r="PZU3" s="306"/>
      <c r="PZV3" s="306"/>
      <c r="PZW3" s="306"/>
      <c r="PZX3" s="306"/>
      <c r="PZY3" s="306"/>
      <c r="PZZ3" s="306"/>
      <c r="QAA3" s="306"/>
      <c r="QAB3" s="306"/>
      <c r="QAC3" s="306"/>
      <c r="QAD3" s="306"/>
      <c r="QAE3" s="306"/>
      <c r="QAF3" s="306"/>
      <c r="QAG3" s="306"/>
      <c r="QAH3" s="306"/>
      <c r="QAI3" s="306"/>
      <c r="QAJ3" s="306"/>
      <c r="QAK3" s="306"/>
      <c r="QAL3" s="306"/>
      <c r="QAM3" s="306"/>
      <c r="QAN3" s="306"/>
      <c r="QAO3" s="306"/>
      <c r="QAP3" s="306"/>
      <c r="QAQ3" s="306"/>
      <c r="QAR3" s="306"/>
      <c r="QAS3" s="306"/>
      <c r="QAT3" s="306"/>
      <c r="QAU3" s="306"/>
      <c r="QAV3" s="306"/>
      <c r="QAW3" s="306"/>
      <c r="QAX3" s="306"/>
      <c r="QAY3" s="306"/>
      <c r="QAZ3" s="306"/>
      <c r="QBA3" s="306"/>
      <c r="QBB3" s="306"/>
      <c r="QBC3" s="306"/>
      <c r="QBD3" s="306"/>
      <c r="QBE3" s="306"/>
      <c r="QBF3" s="306"/>
      <c r="QBG3" s="306"/>
      <c r="QBH3" s="306"/>
      <c r="QBI3" s="306"/>
      <c r="QBJ3" s="306"/>
      <c r="QBK3" s="306"/>
      <c r="QBL3" s="306"/>
      <c r="QBM3" s="306"/>
      <c r="QBN3" s="306"/>
      <c r="QBO3" s="306"/>
      <c r="QBP3" s="306"/>
      <c r="QBQ3" s="306"/>
      <c r="QBR3" s="306"/>
      <c r="QBS3" s="306"/>
      <c r="QBT3" s="306"/>
      <c r="QBU3" s="306"/>
      <c r="QBV3" s="306"/>
      <c r="QBW3" s="306"/>
      <c r="QBX3" s="306"/>
      <c r="QBY3" s="306"/>
      <c r="QBZ3" s="306"/>
      <c r="QCA3" s="306"/>
      <c r="QCB3" s="306"/>
      <c r="QCC3" s="306"/>
      <c r="QCD3" s="306"/>
      <c r="QCE3" s="306"/>
      <c r="QCF3" s="306"/>
      <c r="QCG3" s="306"/>
      <c r="QCH3" s="306"/>
      <c r="QCI3" s="306"/>
      <c r="QCJ3" s="306"/>
      <c r="QCK3" s="306"/>
      <c r="QCL3" s="306"/>
      <c r="QCM3" s="306"/>
      <c r="QCN3" s="306"/>
      <c r="QCO3" s="306"/>
      <c r="QCP3" s="306"/>
      <c r="QCQ3" s="306"/>
      <c r="QCR3" s="306"/>
      <c r="QCS3" s="306"/>
      <c r="QCT3" s="306"/>
      <c r="QCU3" s="306"/>
      <c r="QCV3" s="306"/>
      <c r="QCW3" s="306"/>
      <c r="QCX3" s="306"/>
      <c r="QCY3" s="306"/>
      <c r="QCZ3" s="306"/>
      <c r="QDA3" s="306"/>
      <c r="QDB3" s="306"/>
      <c r="QDC3" s="306"/>
      <c r="QDD3" s="306"/>
      <c r="QDE3" s="306"/>
      <c r="QDF3" s="306"/>
      <c r="QDG3" s="306"/>
      <c r="QDH3" s="306"/>
      <c r="QDI3" s="306"/>
      <c r="QDJ3" s="306"/>
      <c r="QDK3" s="306"/>
      <c r="QDL3" s="306"/>
      <c r="QDM3" s="306"/>
      <c r="QDN3" s="306"/>
      <c r="QDO3" s="306"/>
      <c r="QDP3" s="306"/>
      <c r="QDQ3" s="306"/>
      <c r="QDR3" s="306"/>
      <c r="QDS3" s="306"/>
      <c r="QDT3" s="306"/>
      <c r="QDU3" s="306"/>
      <c r="QDV3" s="306"/>
      <c r="QDW3" s="306"/>
      <c r="QDX3" s="306"/>
      <c r="QDY3" s="306"/>
      <c r="QDZ3" s="306"/>
      <c r="QEA3" s="306"/>
      <c r="QEB3" s="306"/>
      <c r="QEC3" s="306"/>
      <c r="QED3" s="306"/>
      <c r="QEE3" s="306"/>
      <c r="QEF3" s="306"/>
      <c r="QEG3" s="306"/>
      <c r="QEH3" s="306"/>
      <c r="QEI3" s="306"/>
      <c r="QEJ3" s="306"/>
      <c r="QEK3" s="306"/>
      <c r="QEL3" s="306"/>
      <c r="QEM3" s="306"/>
      <c r="QEN3" s="306"/>
      <c r="QEO3" s="306"/>
      <c r="QEP3" s="306"/>
      <c r="QEQ3" s="306"/>
      <c r="QER3" s="306"/>
      <c r="QES3" s="306"/>
      <c r="QET3" s="306"/>
      <c r="QEU3" s="306"/>
      <c r="QEV3" s="306"/>
      <c r="QEW3" s="306"/>
      <c r="QEX3" s="306"/>
      <c r="QEY3" s="306"/>
      <c r="QEZ3" s="306"/>
      <c r="QFA3" s="306"/>
      <c r="QFB3" s="306"/>
      <c r="QFC3" s="306"/>
      <c r="QFD3" s="306"/>
      <c r="QFE3" s="306"/>
      <c r="QFF3" s="306"/>
      <c r="QFG3" s="306"/>
      <c r="QFH3" s="306"/>
      <c r="QFI3" s="306"/>
      <c r="QFJ3" s="306"/>
      <c r="QFK3" s="306"/>
      <c r="QFL3" s="306"/>
      <c r="QFM3" s="306"/>
      <c r="QFN3" s="306"/>
      <c r="QFO3" s="306"/>
      <c r="QFP3" s="306"/>
      <c r="QFQ3" s="306"/>
      <c r="QFR3" s="306"/>
      <c r="QFS3" s="306"/>
      <c r="QFT3" s="306"/>
      <c r="QFU3" s="306"/>
      <c r="QFV3" s="306"/>
      <c r="QFW3" s="306"/>
      <c r="QFX3" s="306"/>
      <c r="QFY3" s="306"/>
      <c r="QFZ3" s="306"/>
      <c r="QGA3" s="306"/>
      <c r="QGB3" s="306"/>
      <c r="QGC3" s="306"/>
      <c r="QGD3" s="306"/>
      <c r="QGE3" s="306"/>
      <c r="QGF3" s="306"/>
      <c r="QGG3" s="306"/>
      <c r="QGH3" s="306"/>
      <c r="QGI3" s="306"/>
      <c r="QGJ3" s="306"/>
      <c r="QGK3" s="306"/>
      <c r="QGL3" s="306"/>
      <c r="QGM3" s="306"/>
      <c r="QGN3" s="306"/>
      <c r="QGO3" s="306"/>
      <c r="QGP3" s="306"/>
      <c r="QGQ3" s="306"/>
      <c r="QGR3" s="306"/>
      <c r="QGS3" s="306"/>
      <c r="QGT3" s="306"/>
      <c r="QGU3" s="306"/>
      <c r="QGV3" s="306"/>
      <c r="QGW3" s="306"/>
      <c r="QGX3" s="306"/>
      <c r="QGY3" s="306"/>
      <c r="QGZ3" s="306"/>
      <c r="QHA3" s="306"/>
      <c r="QHB3" s="306"/>
      <c r="QHC3" s="306"/>
      <c r="QHD3" s="306"/>
      <c r="QHE3" s="306"/>
      <c r="QHF3" s="306"/>
      <c r="QHG3" s="306"/>
      <c r="QHH3" s="306"/>
      <c r="QHI3" s="306"/>
      <c r="QHJ3" s="306"/>
      <c r="QHK3" s="306"/>
      <c r="QHL3" s="306"/>
      <c r="QHM3" s="306"/>
      <c r="QHN3" s="306"/>
      <c r="QHO3" s="306"/>
      <c r="QHP3" s="306"/>
      <c r="QHQ3" s="306"/>
      <c r="QHR3" s="306"/>
      <c r="QHS3" s="306"/>
      <c r="QHT3" s="306"/>
      <c r="QHU3" s="306"/>
      <c r="QHV3" s="306"/>
      <c r="QHW3" s="306"/>
      <c r="QHX3" s="306"/>
      <c r="QHY3" s="306"/>
      <c r="QHZ3" s="306"/>
      <c r="QIA3" s="306"/>
      <c r="QIB3" s="306"/>
      <c r="QIC3" s="306"/>
      <c r="QID3" s="306"/>
      <c r="QIE3" s="306"/>
      <c r="QIF3" s="306"/>
      <c r="QIG3" s="306"/>
      <c r="QIH3" s="306"/>
      <c r="QII3" s="306"/>
      <c r="QIJ3" s="306"/>
      <c r="QIK3" s="306"/>
      <c r="QIL3" s="306"/>
      <c r="QIM3" s="306"/>
      <c r="QIN3" s="306"/>
      <c r="QIO3" s="306"/>
      <c r="QIP3" s="306"/>
      <c r="QIQ3" s="306"/>
      <c r="QIR3" s="306"/>
      <c r="QIS3" s="306"/>
      <c r="QIT3" s="306"/>
      <c r="QIU3" s="306"/>
      <c r="QIV3" s="306"/>
      <c r="QIW3" s="306"/>
      <c r="QIX3" s="306"/>
      <c r="QIY3" s="306"/>
      <c r="QIZ3" s="306"/>
      <c r="QJA3" s="306"/>
      <c r="QJB3" s="306"/>
      <c r="QJC3" s="306"/>
      <c r="QJD3" s="306"/>
      <c r="QJE3" s="306"/>
      <c r="QJF3" s="306"/>
      <c r="QJG3" s="306"/>
      <c r="QJH3" s="306"/>
      <c r="QJI3" s="306"/>
      <c r="QJJ3" s="306"/>
      <c r="QJK3" s="306"/>
      <c r="QJL3" s="306"/>
      <c r="QJM3" s="306"/>
      <c r="QJN3" s="306"/>
      <c r="QJO3" s="306"/>
      <c r="QJP3" s="306"/>
      <c r="QJQ3" s="306"/>
      <c r="QJR3" s="306"/>
      <c r="QJS3" s="306"/>
      <c r="QJT3" s="306"/>
      <c r="QJU3" s="306"/>
      <c r="QJV3" s="306"/>
      <c r="QJW3" s="306"/>
      <c r="QJX3" s="306"/>
      <c r="QJY3" s="306"/>
      <c r="QJZ3" s="306"/>
      <c r="QKA3" s="306"/>
      <c r="QKB3" s="306"/>
      <c r="QKC3" s="306"/>
      <c r="QKD3" s="306"/>
      <c r="QKE3" s="306"/>
      <c r="QKF3" s="306"/>
      <c r="QKG3" s="306"/>
      <c r="QKH3" s="306"/>
      <c r="QKI3" s="306"/>
      <c r="QKJ3" s="306"/>
      <c r="QKK3" s="306"/>
      <c r="QKL3" s="306"/>
      <c r="QKM3" s="306"/>
      <c r="QKN3" s="306"/>
      <c r="QKO3" s="306"/>
      <c r="QKP3" s="306"/>
      <c r="QKQ3" s="306"/>
      <c r="QKR3" s="306"/>
      <c r="QKS3" s="306"/>
      <c r="QKT3" s="306"/>
      <c r="QKU3" s="306"/>
      <c r="QKV3" s="306"/>
      <c r="QKW3" s="306"/>
      <c r="QKX3" s="306"/>
      <c r="QKY3" s="306"/>
      <c r="QKZ3" s="306"/>
      <c r="QLA3" s="306"/>
      <c r="QLB3" s="306"/>
      <c r="QLC3" s="306"/>
      <c r="QLD3" s="306"/>
      <c r="QLE3" s="306"/>
      <c r="QLF3" s="306"/>
      <c r="QLG3" s="306"/>
      <c r="QLH3" s="306"/>
      <c r="QLI3" s="306"/>
      <c r="QLJ3" s="306"/>
      <c r="QLK3" s="306"/>
      <c r="QLL3" s="306"/>
      <c r="QLM3" s="306"/>
      <c r="QLN3" s="306"/>
      <c r="QLO3" s="306"/>
      <c r="QLP3" s="306"/>
      <c r="QLQ3" s="306"/>
      <c r="QLR3" s="306"/>
      <c r="QLS3" s="306"/>
      <c r="QLT3" s="306"/>
      <c r="QLU3" s="306"/>
      <c r="QLV3" s="306"/>
      <c r="QLW3" s="306"/>
      <c r="QLX3" s="306"/>
      <c r="QLY3" s="306"/>
      <c r="QLZ3" s="306"/>
      <c r="QMA3" s="306"/>
      <c r="QMB3" s="306"/>
      <c r="QMC3" s="306"/>
      <c r="QMD3" s="306"/>
      <c r="QME3" s="306"/>
      <c r="QMF3" s="306"/>
      <c r="QMG3" s="306"/>
      <c r="QMH3" s="306"/>
      <c r="QMI3" s="306"/>
      <c r="QMJ3" s="306"/>
      <c r="QMK3" s="306"/>
      <c r="QML3" s="306"/>
      <c r="QMM3" s="306"/>
      <c r="QMN3" s="306"/>
      <c r="QMO3" s="306"/>
      <c r="QMP3" s="306"/>
      <c r="QMQ3" s="306"/>
      <c r="QMR3" s="306"/>
      <c r="QMS3" s="306"/>
      <c r="QMT3" s="306"/>
      <c r="QMU3" s="306"/>
      <c r="QMV3" s="306"/>
      <c r="QMW3" s="306"/>
      <c r="QMX3" s="306"/>
      <c r="QMY3" s="306"/>
      <c r="QMZ3" s="306"/>
      <c r="QNA3" s="306"/>
      <c r="QNB3" s="306"/>
      <c r="QNC3" s="306"/>
      <c r="QND3" s="306"/>
      <c r="QNE3" s="306"/>
      <c r="QNF3" s="306"/>
      <c r="QNG3" s="306"/>
      <c r="QNH3" s="306"/>
      <c r="QNI3" s="306"/>
      <c r="QNJ3" s="306"/>
      <c r="QNK3" s="306"/>
      <c r="QNL3" s="306"/>
      <c r="QNM3" s="306"/>
      <c r="QNN3" s="306"/>
      <c r="QNO3" s="306"/>
      <c r="QNP3" s="306"/>
      <c r="QNQ3" s="306"/>
      <c r="QNR3" s="306"/>
      <c r="QNS3" s="306"/>
      <c r="QNT3" s="306"/>
      <c r="QNU3" s="306"/>
      <c r="QNV3" s="306"/>
      <c r="QNW3" s="306"/>
      <c r="QNX3" s="306"/>
      <c r="QNY3" s="306"/>
      <c r="QNZ3" s="306"/>
      <c r="QOA3" s="306"/>
      <c r="QOB3" s="306"/>
      <c r="QOC3" s="306"/>
      <c r="QOD3" s="306"/>
      <c r="QOE3" s="306"/>
      <c r="QOF3" s="306"/>
      <c r="QOG3" s="306"/>
      <c r="QOH3" s="306"/>
      <c r="QOI3" s="306"/>
      <c r="QOJ3" s="306"/>
      <c r="QOK3" s="306"/>
      <c r="QOL3" s="306"/>
      <c r="QOM3" s="306"/>
      <c r="QON3" s="306"/>
      <c r="QOO3" s="306"/>
      <c r="QOP3" s="306"/>
      <c r="QOQ3" s="306"/>
      <c r="QOR3" s="306"/>
      <c r="QOS3" s="306"/>
      <c r="QOT3" s="306"/>
      <c r="QOU3" s="306"/>
      <c r="QOV3" s="306"/>
      <c r="QOW3" s="306"/>
      <c r="QOX3" s="306"/>
      <c r="QOY3" s="306"/>
      <c r="QOZ3" s="306"/>
      <c r="QPA3" s="306"/>
      <c r="QPB3" s="306"/>
      <c r="QPC3" s="306"/>
      <c r="QPD3" s="306"/>
      <c r="QPE3" s="306"/>
      <c r="QPF3" s="306"/>
      <c r="QPG3" s="306"/>
      <c r="QPH3" s="306"/>
      <c r="QPI3" s="306"/>
      <c r="QPJ3" s="306"/>
      <c r="QPK3" s="306"/>
      <c r="QPL3" s="306"/>
      <c r="QPM3" s="306"/>
      <c r="QPN3" s="306"/>
      <c r="QPO3" s="306"/>
      <c r="QPP3" s="306"/>
      <c r="QPQ3" s="306"/>
      <c r="QPR3" s="306"/>
      <c r="QPS3" s="306"/>
      <c r="QPT3" s="306"/>
      <c r="QPU3" s="306"/>
      <c r="QPV3" s="306"/>
      <c r="QPW3" s="306"/>
      <c r="QPX3" s="306"/>
      <c r="QPY3" s="306"/>
      <c r="QPZ3" s="306"/>
      <c r="QQA3" s="306"/>
      <c r="QQB3" s="306"/>
      <c r="QQC3" s="306"/>
      <c r="QQD3" s="306"/>
      <c r="QQE3" s="306"/>
      <c r="QQF3" s="306"/>
      <c r="QQG3" s="306"/>
      <c r="QQH3" s="306"/>
      <c r="QQI3" s="306"/>
      <c r="QQJ3" s="306"/>
      <c r="QQK3" s="306"/>
      <c r="QQL3" s="306"/>
      <c r="QQM3" s="306"/>
      <c r="QQN3" s="306"/>
      <c r="QQO3" s="306"/>
      <c r="QQP3" s="306"/>
      <c r="QQQ3" s="306"/>
      <c r="QQR3" s="306"/>
      <c r="QQS3" s="306"/>
      <c r="QQT3" s="306"/>
      <c r="QQU3" s="306"/>
      <c r="QQV3" s="306"/>
      <c r="QQW3" s="306"/>
      <c r="QQX3" s="306"/>
      <c r="QQY3" s="306"/>
      <c r="QQZ3" s="306"/>
      <c r="QRA3" s="306"/>
      <c r="QRB3" s="306"/>
      <c r="QRC3" s="306"/>
      <c r="QRD3" s="306"/>
      <c r="QRE3" s="306"/>
      <c r="QRF3" s="306"/>
      <c r="QRG3" s="306"/>
      <c r="QRH3" s="306"/>
      <c r="QRI3" s="306"/>
      <c r="QRJ3" s="306"/>
      <c r="QRK3" s="306"/>
      <c r="QRL3" s="306"/>
      <c r="QRM3" s="306"/>
      <c r="QRN3" s="306"/>
      <c r="QRO3" s="306"/>
      <c r="QRP3" s="306"/>
      <c r="QRQ3" s="306"/>
      <c r="QRR3" s="306"/>
      <c r="QRS3" s="306"/>
      <c r="QRT3" s="306"/>
      <c r="QRU3" s="306"/>
      <c r="QRV3" s="306"/>
      <c r="QRW3" s="306"/>
      <c r="QRX3" s="306"/>
      <c r="QRY3" s="306"/>
      <c r="QRZ3" s="306"/>
      <c r="QSA3" s="306"/>
      <c r="QSB3" s="306"/>
      <c r="QSC3" s="306"/>
      <c r="QSD3" s="306"/>
      <c r="QSE3" s="306"/>
      <c r="QSF3" s="306"/>
      <c r="QSG3" s="306"/>
      <c r="QSH3" s="306"/>
      <c r="QSI3" s="306"/>
      <c r="QSJ3" s="306"/>
      <c r="QSK3" s="306"/>
      <c r="QSL3" s="306"/>
      <c r="QSM3" s="306"/>
      <c r="QSN3" s="306"/>
      <c r="QSO3" s="306"/>
      <c r="QSP3" s="306"/>
      <c r="QSQ3" s="306"/>
      <c r="QSR3" s="306"/>
      <c r="QSS3" s="306"/>
      <c r="QST3" s="306"/>
      <c r="QSU3" s="306"/>
      <c r="QSV3" s="306"/>
      <c r="QSW3" s="306"/>
      <c r="QSX3" s="306"/>
      <c r="QSY3" s="306"/>
      <c r="QSZ3" s="306"/>
      <c r="QTA3" s="306"/>
      <c r="QTB3" s="306"/>
      <c r="QTC3" s="306"/>
      <c r="QTD3" s="306"/>
      <c r="QTE3" s="306"/>
      <c r="QTF3" s="306"/>
      <c r="QTG3" s="306"/>
      <c r="QTH3" s="306"/>
      <c r="QTI3" s="306"/>
      <c r="QTJ3" s="306"/>
      <c r="QTK3" s="306"/>
      <c r="QTL3" s="306"/>
      <c r="QTM3" s="306"/>
      <c r="QTN3" s="306"/>
      <c r="QTO3" s="306"/>
      <c r="QTP3" s="306"/>
      <c r="QTQ3" s="306"/>
      <c r="QTR3" s="306"/>
      <c r="QTS3" s="306"/>
      <c r="QTT3" s="306"/>
      <c r="QTU3" s="306"/>
      <c r="QTV3" s="306"/>
      <c r="QTW3" s="306"/>
      <c r="QTX3" s="306"/>
      <c r="QTY3" s="306"/>
      <c r="QTZ3" s="306"/>
      <c r="QUA3" s="306"/>
      <c r="QUB3" s="306"/>
      <c r="QUC3" s="306"/>
      <c r="QUD3" s="306"/>
      <c r="QUE3" s="306"/>
      <c r="QUF3" s="306"/>
      <c r="QUG3" s="306"/>
      <c r="QUH3" s="306"/>
      <c r="QUI3" s="306"/>
      <c r="QUJ3" s="306"/>
      <c r="QUK3" s="306"/>
      <c r="QUL3" s="306"/>
      <c r="QUM3" s="306"/>
      <c r="QUN3" s="306"/>
      <c r="QUO3" s="306"/>
      <c r="QUP3" s="306"/>
      <c r="QUQ3" s="306"/>
      <c r="QUR3" s="306"/>
      <c r="QUS3" s="306"/>
      <c r="QUT3" s="306"/>
      <c r="QUU3" s="306"/>
      <c r="QUV3" s="306"/>
      <c r="QUW3" s="306"/>
      <c r="QUX3" s="306"/>
      <c r="QUY3" s="306"/>
      <c r="QUZ3" s="306"/>
      <c r="QVA3" s="306"/>
      <c r="QVB3" s="306"/>
      <c r="QVC3" s="306"/>
      <c r="QVD3" s="306"/>
      <c r="QVE3" s="306"/>
      <c r="QVF3" s="306"/>
      <c r="QVG3" s="306"/>
      <c r="QVH3" s="306"/>
      <c r="QVI3" s="306"/>
      <c r="QVJ3" s="306"/>
      <c r="QVK3" s="306"/>
      <c r="QVL3" s="306"/>
      <c r="QVM3" s="306"/>
      <c r="QVN3" s="306"/>
      <c r="QVO3" s="306"/>
      <c r="QVP3" s="306"/>
      <c r="QVQ3" s="306"/>
      <c r="QVR3" s="306"/>
      <c r="QVS3" s="306"/>
      <c r="QVT3" s="306"/>
      <c r="QVU3" s="306"/>
      <c r="QVV3" s="306"/>
      <c r="QVW3" s="306"/>
      <c r="QVX3" s="306"/>
      <c r="QVY3" s="306"/>
      <c r="QVZ3" s="306"/>
      <c r="QWA3" s="306"/>
      <c r="QWB3" s="306"/>
      <c r="QWC3" s="306"/>
      <c r="QWD3" s="306"/>
      <c r="QWE3" s="306"/>
      <c r="QWF3" s="306"/>
      <c r="QWG3" s="306"/>
      <c r="QWH3" s="306"/>
      <c r="QWI3" s="306"/>
      <c r="QWJ3" s="306"/>
      <c r="QWK3" s="306"/>
      <c r="QWL3" s="306"/>
      <c r="QWM3" s="306"/>
      <c r="QWN3" s="306"/>
      <c r="QWO3" s="306"/>
      <c r="QWP3" s="306"/>
      <c r="QWQ3" s="306"/>
      <c r="QWR3" s="306"/>
      <c r="QWS3" s="306"/>
      <c r="QWT3" s="306"/>
      <c r="QWU3" s="306"/>
      <c r="QWV3" s="306"/>
      <c r="QWW3" s="306"/>
      <c r="QWX3" s="306"/>
      <c r="QWY3" s="306"/>
      <c r="QWZ3" s="306"/>
      <c r="QXA3" s="306"/>
      <c r="QXB3" s="306"/>
      <c r="QXC3" s="306"/>
      <c r="QXD3" s="306"/>
      <c r="QXE3" s="306"/>
      <c r="QXF3" s="306"/>
      <c r="QXG3" s="306"/>
      <c r="QXH3" s="306"/>
      <c r="QXI3" s="306"/>
      <c r="QXJ3" s="306"/>
      <c r="QXK3" s="306"/>
      <c r="QXL3" s="306"/>
      <c r="QXM3" s="306"/>
      <c r="QXN3" s="306"/>
      <c r="QXO3" s="306"/>
      <c r="QXP3" s="306"/>
      <c r="QXQ3" s="306"/>
      <c r="QXR3" s="306"/>
      <c r="QXS3" s="306"/>
      <c r="QXT3" s="306"/>
      <c r="QXU3" s="306"/>
      <c r="QXV3" s="306"/>
      <c r="QXW3" s="306"/>
      <c r="QXX3" s="306"/>
      <c r="QXY3" s="306"/>
      <c r="QXZ3" s="306"/>
      <c r="QYA3" s="306"/>
      <c r="QYB3" s="306"/>
      <c r="QYC3" s="306"/>
      <c r="QYD3" s="306"/>
      <c r="QYE3" s="306"/>
      <c r="QYF3" s="306"/>
      <c r="QYG3" s="306"/>
      <c r="QYH3" s="306"/>
      <c r="QYI3" s="306"/>
      <c r="QYJ3" s="306"/>
      <c r="QYK3" s="306"/>
      <c r="QYL3" s="306"/>
      <c r="QYM3" s="306"/>
      <c r="QYN3" s="306"/>
      <c r="QYO3" s="306"/>
      <c r="QYP3" s="306"/>
      <c r="QYQ3" s="306"/>
      <c r="QYR3" s="306"/>
      <c r="QYS3" s="306"/>
      <c r="QYT3" s="306"/>
      <c r="QYU3" s="306"/>
      <c r="QYV3" s="306"/>
      <c r="QYW3" s="306"/>
      <c r="QYX3" s="306"/>
      <c r="QYY3" s="306"/>
      <c r="QYZ3" s="306"/>
      <c r="QZA3" s="306"/>
      <c r="QZB3" s="306"/>
      <c r="QZC3" s="306"/>
      <c r="QZD3" s="306"/>
      <c r="QZE3" s="306"/>
      <c r="QZF3" s="306"/>
      <c r="QZG3" s="306"/>
      <c r="QZH3" s="306"/>
      <c r="QZI3" s="306"/>
      <c r="QZJ3" s="306"/>
      <c r="QZK3" s="306"/>
      <c r="QZL3" s="306"/>
      <c r="QZM3" s="306"/>
      <c r="QZN3" s="306"/>
      <c r="QZO3" s="306"/>
      <c r="QZP3" s="306"/>
      <c r="QZQ3" s="306"/>
      <c r="QZR3" s="306"/>
      <c r="QZS3" s="306"/>
      <c r="QZT3" s="306"/>
      <c r="QZU3" s="306"/>
      <c r="QZV3" s="306"/>
      <c r="QZW3" s="306"/>
      <c r="QZX3" s="306"/>
      <c r="QZY3" s="306"/>
      <c r="QZZ3" s="306"/>
      <c r="RAA3" s="306"/>
      <c r="RAB3" s="306"/>
      <c r="RAC3" s="306"/>
      <c r="RAD3" s="306"/>
      <c r="RAE3" s="306"/>
      <c r="RAF3" s="306"/>
      <c r="RAG3" s="306"/>
      <c r="RAH3" s="306"/>
      <c r="RAI3" s="306"/>
      <c r="RAJ3" s="306"/>
      <c r="RAK3" s="306"/>
      <c r="RAL3" s="306"/>
      <c r="RAM3" s="306"/>
      <c r="RAN3" s="306"/>
      <c r="RAO3" s="306"/>
      <c r="RAP3" s="306"/>
      <c r="RAQ3" s="306"/>
      <c r="RAR3" s="306"/>
      <c r="RAS3" s="306"/>
      <c r="RAT3" s="306"/>
      <c r="RAU3" s="306"/>
      <c r="RAV3" s="306"/>
      <c r="RAW3" s="306"/>
      <c r="RAX3" s="306"/>
      <c r="RAY3" s="306"/>
      <c r="RAZ3" s="306"/>
      <c r="RBA3" s="306"/>
      <c r="RBB3" s="306"/>
      <c r="RBC3" s="306"/>
      <c r="RBD3" s="306"/>
      <c r="RBE3" s="306"/>
      <c r="RBF3" s="306"/>
      <c r="RBG3" s="306"/>
      <c r="RBH3" s="306"/>
      <c r="RBI3" s="306"/>
      <c r="RBJ3" s="306"/>
      <c r="RBK3" s="306"/>
      <c r="RBL3" s="306"/>
      <c r="RBM3" s="306"/>
      <c r="RBN3" s="306"/>
      <c r="RBO3" s="306"/>
      <c r="RBP3" s="306"/>
      <c r="RBQ3" s="306"/>
      <c r="RBR3" s="306"/>
      <c r="RBS3" s="306"/>
      <c r="RBT3" s="306"/>
      <c r="RBU3" s="306"/>
      <c r="RBV3" s="306"/>
      <c r="RBW3" s="306"/>
      <c r="RBX3" s="306"/>
      <c r="RBY3" s="306"/>
      <c r="RBZ3" s="306"/>
      <c r="RCA3" s="306"/>
      <c r="RCB3" s="306"/>
      <c r="RCC3" s="306"/>
      <c r="RCD3" s="306"/>
      <c r="RCE3" s="306"/>
      <c r="RCF3" s="306"/>
      <c r="RCG3" s="306"/>
      <c r="RCH3" s="306"/>
      <c r="RCI3" s="306"/>
      <c r="RCJ3" s="306"/>
      <c r="RCK3" s="306"/>
      <c r="RCL3" s="306"/>
      <c r="RCM3" s="306"/>
      <c r="RCN3" s="306"/>
      <c r="RCO3" s="306"/>
      <c r="RCP3" s="306"/>
      <c r="RCQ3" s="306"/>
      <c r="RCR3" s="306"/>
      <c r="RCS3" s="306"/>
      <c r="RCT3" s="306"/>
      <c r="RCU3" s="306"/>
      <c r="RCV3" s="306"/>
      <c r="RCW3" s="306"/>
      <c r="RCX3" s="306"/>
      <c r="RCY3" s="306"/>
      <c r="RCZ3" s="306"/>
      <c r="RDA3" s="306"/>
      <c r="RDB3" s="306"/>
      <c r="RDC3" s="306"/>
      <c r="RDD3" s="306"/>
      <c r="RDE3" s="306"/>
      <c r="RDF3" s="306"/>
      <c r="RDG3" s="306"/>
      <c r="RDH3" s="306"/>
      <c r="RDI3" s="306"/>
      <c r="RDJ3" s="306"/>
      <c r="RDK3" s="306"/>
      <c r="RDL3" s="306"/>
      <c r="RDM3" s="306"/>
      <c r="RDN3" s="306"/>
      <c r="RDO3" s="306"/>
      <c r="RDP3" s="306"/>
      <c r="RDQ3" s="306"/>
      <c r="RDR3" s="306"/>
      <c r="RDS3" s="306"/>
      <c r="RDT3" s="306"/>
      <c r="RDU3" s="306"/>
      <c r="RDV3" s="306"/>
      <c r="RDW3" s="306"/>
      <c r="RDX3" s="306"/>
      <c r="RDY3" s="306"/>
      <c r="RDZ3" s="306"/>
      <c r="REA3" s="306"/>
      <c r="REB3" s="306"/>
      <c r="REC3" s="306"/>
      <c r="RED3" s="306"/>
      <c r="REE3" s="306"/>
      <c r="REF3" s="306"/>
      <c r="REG3" s="306"/>
      <c r="REH3" s="306"/>
      <c r="REI3" s="306"/>
      <c r="REJ3" s="306"/>
      <c r="REK3" s="306"/>
      <c r="REL3" s="306"/>
      <c r="REM3" s="306"/>
      <c r="REN3" s="306"/>
      <c r="REO3" s="306"/>
      <c r="REP3" s="306"/>
      <c r="REQ3" s="306"/>
      <c r="RER3" s="306"/>
      <c r="RES3" s="306"/>
      <c r="RET3" s="306"/>
      <c r="REU3" s="306"/>
      <c r="REV3" s="306"/>
      <c r="REW3" s="306"/>
      <c r="REX3" s="306"/>
      <c r="REY3" s="306"/>
      <c r="REZ3" s="306"/>
      <c r="RFA3" s="306"/>
      <c r="RFB3" s="306"/>
      <c r="RFC3" s="306"/>
      <c r="RFD3" s="306"/>
      <c r="RFE3" s="306"/>
      <c r="RFF3" s="306"/>
      <c r="RFG3" s="306"/>
      <c r="RFH3" s="306"/>
      <c r="RFI3" s="306"/>
      <c r="RFJ3" s="306"/>
      <c r="RFK3" s="306"/>
      <c r="RFL3" s="306"/>
      <c r="RFM3" s="306"/>
      <c r="RFN3" s="306"/>
      <c r="RFO3" s="306"/>
      <c r="RFP3" s="306"/>
      <c r="RFQ3" s="306"/>
      <c r="RFR3" s="306"/>
      <c r="RFS3" s="306"/>
      <c r="RFT3" s="306"/>
      <c r="RFU3" s="306"/>
      <c r="RFV3" s="306"/>
      <c r="RFW3" s="306"/>
      <c r="RFX3" s="306"/>
      <c r="RFY3" s="306"/>
      <c r="RFZ3" s="306"/>
      <c r="RGA3" s="306"/>
      <c r="RGB3" s="306"/>
      <c r="RGC3" s="306"/>
      <c r="RGD3" s="306"/>
      <c r="RGE3" s="306"/>
      <c r="RGF3" s="306"/>
      <c r="RGG3" s="306"/>
      <c r="RGH3" s="306"/>
      <c r="RGI3" s="306"/>
      <c r="RGJ3" s="306"/>
      <c r="RGK3" s="306"/>
      <c r="RGL3" s="306"/>
      <c r="RGM3" s="306"/>
      <c r="RGN3" s="306"/>
      <c r="RGO3" s="306"/>
      <c r="RGP3" s="306"/>
      <c r="RGQ3" s="306"/>
      <c r="RGR3" s="306"/>
      <c r="RGS3" s="306"/>
      <c r="RGT3" s="306"/>
      <c r="RGU3" s="306"/>
      <c r="RGV3" s="306"/>
      <c r="RGW3" s="306"/>
      <c r="RGX3" s="306"/>
      <c r="RGY3" s="306"/>
      <c r="RGZ3" s="306"/>
      <c r="RHA3" s="306"/>
      <c r="RHB3" s="306"/>
      <c r="RHC3" s="306"/>
      <c r="RHD3" s="306"/>
      <c r="RHE3" s="306"/>
      <c r="RHF3" s="306"/>
      <c r="RHG3" s="306"/>
      <c r="RHH3" s="306"/>
      <c r="RHI3" s="306"/>
      <c r="RHJ3" s="306"/>
      <c r="RHK3" s="306"/>
      <c r="RHL3" s="306"/>
      <c r="RHM3" s="306"/>
      <c r="RHN3" s="306"/>
      <c r="RHO3" s="306"/>
      <c r="RHP3" s="306"/>
      <c r="RHQ3" s="306"/>
      <c r="RHR3" s="306"/>
      <c r="RHS3" s="306"/>
      <c r="RHT3" s="306"/>
      <c r="RHU3" s="306"/>
      <c r="RHV3" s="306"/>
      <c r="RHW3" s="306"/>
      <c r="RHX3" s="306"/>
      <c r="RHY3" s="306"/>
      <c r="RHZ3" s="306"/>
      <c r="RIA3" s="306"/>
      <c r="RIB3" s="306"/>
      <c r="RIC3" s="306"/>
      <c r="RID3" s="306"/>
      <c r="RIE3" s="306"/>
      <c r="RIF3" s="306"/>
      <c r="RIG3" s="306"/>
      <c r="RIH3" s="306"/>
      <c r="RII3" s="306"/>
      <c r="RIJ3" s="306"/>
      <c r="RIK3" s="306"/>
      <c r="RIL3" s="306"/>
      <c r="RIM3" s="306"/>
      <c r="RIN3" s="306"/>
      <c r="RIO3" s="306"/>
      <c r="RIP3" s="306"/>
      <c r="RIQ3" s="306"/>
      <c r="RIR3" s="306"/>
      <c r="RIS3" s="306"/>
      <c r="RIT3" s="306"/>
      <c r="RIU3" s="306"/>
      <c r="RIV3" s="306"/>
      <c r="RIW3" s="306"/>
      <c r="RIX3" s="306"/>
      <c r="RIY3" s="306"/>
      <c r="RIZ3" s="306"/>
      <c r="RJA3" s="306"/>
      <c r="RJB3" s="306"/>
      <c r="RJC3" s="306"/>
      <c r="RJD3" s="306"/>
      <c r="RJE3" s="306"/>
      <c r="RJF3" s="306"/>
      <c r="RJG3" s="306"/>
      <c r="RJH3" s="306"/>
      <c r="RJI3" s="306"/>
      <c r="RJJ3" s="306"/>
      <c r="RJK3" s="306"/>
      <c r="RJL3" s="306"/>
      <c r="RJM3" s="306"/>
      <c r="RJN3" s="306"/>
      <c r="RJO3" s="306"/>
      <c r="RJP3" s="306"/>
      <c r="RJQ3" s="306"/>
      <c r="RJR3" s="306"/>
      <c r="RJS3" s="306"/>
      <c r="RJT3" s="306"/>
      <c r="RJU3" s="306"/>
      <c r="RJV3" s="306"/>
      <c r="RJW3" s="306"/>
      <c r="RJX3" s="306"/>
      <c r="RJY3" s="306"/>
      <c r="RJZ3" s="306"/>
      <c r="RKA3" s="306"/>
      <c r="RKB3" s="306"/>
      <c r="RKC3" s="306"/>
      <c r="RKD3" s="306"/>
      <c r="RKE3" s="306"/>
      <c r="RKF3" s="306"/>
      <c r="RKG3" s="306"/>
      <c r="RKH3" s="306"/>
      <c r="RKI3" s="306"/>
      <c r="RKJ3" s="306"/>
      <c r="RKK3" s="306"/>
      <c r="RKL3" s="306"/>
      <c r="RKM3" s="306"/>
      <c r="RKN3" s="306"/>
      <c r="RKO3" s="306"/>
      <c r="RKP3" s="306"/>
      <c r="RKQ3" s="306"/>
      <c r="RKR3" s="306"/>
      <c r="RKS3" s="306"/>
      <c r="RKT3" s="306"/>
      <c r="RKU3" s="306"/>
      <c r="RKV3" s="306"/>
      <c r="RKW3" s="306"/>
      <c r="RKX3" s="306"/>
      <c r="RKY3" s="306"/>
      <c r="RKZ3" s="306"/>
      <c r="RLA3" s="306"/>
      <c r="RLB3" s="306"/>
      <c r="RLC3" s="306"/>
      <c r="RLD3" s="306"/>
      <c r="RLE3" s="306"/>
      <c r="RLF3" s="306"/>
      <c r="RLG3" s="306"/>
      <c r="RLH3" s="306"/>
      <c r="RLI3" s="306"/>
      <c r="RLJ3" s="306"/>
      <c r="RLK3" s="306"/>
      <c r="RLL3" s="306"/>
      <c r="RLM3" s="306"/>
      <c r="RLN3" s="306"/>
      <c r="RLO3" s="306"/>
      <c r="RLP3" s="306"/>
      <c r="RLQ3" s="306"/>
      <c r="RLR3" s="306"/>
      <c r="RLS3" s="306"/>
      <c r="RLT3" s="306"/>
      <c r="RLU3" s="306"/>
      <c r="RLV3" s="306"/>
      <c r="RLW3" s="306"/>
      <c r="RLX3" s="306"/>
      <c r="RLY3" s="306"/>
      <c r="RLZ3" s="306"/>
      <c r="RMA3" s="306"/>
      <c r="RMB3" s="306"/>
      <c r="RMC3" s="306"/>
      <c r="RMD3" s="306"/>
      <c r="RME3" s="306"/>
      <c r="RMF3" s="306"/>
      <c r="RMG3" s="306"/>
      <c r="RMH3" s="306"/>
      <c r="RMI3" s="306"/>
      <c r="RMJ3" s="306"/>
      <c r="RMK3" s="306"/>
      <c r="RML3" s="306"/>
      <c r="RMM3" s="306"/>
      <c r="RMN3" s="306"/>
      <c r="RMO3" s="306"/>
      <c r="RMP3" s="306"/>
      <c r="RMQ3" s="306"/>
      <c r="RMR3" s="306"/>
      <c r="RMS3" s="306"/>
      <c r="RMT3" s="306"/>
      <c r="RMU3" s="306"/>
      <c r="RMV3" s="306"/>
      <c r="RMW3" s="306"/>
      <c r="RMX3" s="306"/>
      <c r="RMY3" s="306"/>
      <c r="RMZ3" s="306"/>
      <c r="RNA3" s="306"/>
      <c r="RNB3" s="306"/>
      <c r="RNC3" s="306"/>
      <c r="RND3" s="306"/>
      <c r="RNE3" s="306"/>
      <c r="RNF3" s="306"/>
      <c r="RNG3" s="306"/>
      <c r="RNH3" s="306"/>
      <c r="RNI3" s="306"/>
      <c r="RNJ3" s="306"/>
      <c r="RNK3" s="306"/>
      <c r="RNL3" s="306"/>
      <c r="RNM3" s="306"/>
      <c r="RNN3" s="306"/>
      <c r="RNO3" s="306"/>
      <c r="RNP3" s="306"/>
      <c r="RNQ3" s="306"/>
      <c r="RNR3" s="306"/>
      <c r="RNS3" s="306"/>
      <c r="RNT3" s="306"/>
      <c r="RNU3" s="306"/>
      <c r="RNV3" s="306"/>
      <c r="RNW3" s="306"/>
      <c r="RNX3" s="306"/>
      <c r="RNY3" s="306"/>
      <c r="RNZ3" s="306"/>
      <c r="ROA3" s="306"/>
      <c r="ROB3" s="306"/>
      <c r="ROC3" s="306"/>
      <c r="ROD3" s="306"/>
      <c r="ROE3" s="306"/>
      <c r="ROF3" s="306"/>
      <c r="ROG3" s="306"/>
      <c r="ROH3" s="306"/>
      <c r="ROI3" s="306"/>
      <c r="ROJ3" s="306"/>
      <c r="ROK3" s="306"/>
      <c r="ROL3" s="306"/>
      <c r="ROM3" s="306"/>
      <c r="RON3" s="306"/>
      <c r="ROO3" s="306"/>
      <c r="ROP3" s="306"/>
      <c r="ROQ3" s="306"/>
      <c r="ROR3" s="306"/>
      <c r="ROS3" s="306"/>
      <c r="ROT3" s="306"/>
      <c r="ROU3" s="306"/>
      <c r="ROV3" s="306"/>
      <c r="ROW3" s="306"/>
      <c r="ROX3" s="306"/>
      <c r="ROY3" s="306"/>
      <c r="ROZ3" s="306"/>
      <c r="RPA3" s="306"/>
      <c r="RPB3" s="306"/>
      <c r="RPC3" s="306"/>
      <c r="RPD3" s="306"/>
      <c r="RPE3" s="306"/>
      <c r="RPF3" s="306"/>
      <c r="RPG3" s="306"/>
      <c r="RPH3" s="306"/>
      <c r="RPI3" s="306"/>
      <c r="RPJ3" s="306"/>
      <c r="RPK3" s="306"/>
      <c r="RPL3" s="306"/>
      <c r="RPM3" s="306"/>
      <c r="RPN3" s="306"/>
      <c r="RPO3" s="306"/>
      <c r="RPP3" s="306"/>
      <c r="RPQ3" s="306"/>
      <c r="RPR3" s="306"/>
      <c r="RPS3" s="306"/>
      <c r="RPT3" s="306"/>
      <c r="RPU3" s="306"/>
      <c r="RPV3" s="306"/>
      <c r="RPW3" s="306"/>
      <c r="RPX3" s="306"/>
      <c r="RPY3" s="306"/>
      <c r="RPZ3" s="306"/>
      <c r="RQA3" s="306"/>
      <c r="RQB3" s="306"/>
      <c r="RQC3" s="306"/>
      <c r="RQD3" s="306"/>
      <c r="RQE3" s="306"/>
      <c r="RQF3" s="306"/>
      <c r="RQG3" s="306"/>
      <c r="RQH3" s="306"/>
      <c r="RQI3" s="306"/>
      <c r="RQJ3" s="306"/>
      <c r="RQK3" s="306"/>
      <c r="RQL3" s="306"/>
      <c r="RQM3" s="306"/>
      <c r="RQN3" s="306"/>
      <c r="RQO3" s="306"/>
      <c r="RQP3" s="306"/>
      <c r="RQQ3" s="306"/>
      <c r="RQR3" s="306"/>
      <c r="RQS3" s="306"/>
      <c r="RQT3" s="306"/>
      <c r="RQU3" s="306"/>
      <c r="RQV3" s="306"/>
      <c r="RQW3" s="306"/>
      <c r="RQX3" s="306"/>
      <c r="RQY3" s="306"/>
      <c r="RQZ3" s="306"/>
      <c r="RRA3" s="306"/>
      <c r="RRB3" s="306"/>
      <c r="RRC3" s="306"/>
      <c r="RRD3" s="306"/>
      <c r="RRE3" s="306"/>
      <c r="RRF3" s="306"/>
      <c r="RRG3" s="306"/>
      <c r="RRH3" s="306"/>
      <c r="RRI3" s="306"/>
      <c r="RRJ3" s="306"/>
      <c r="RRK3" s="306"/>
      <c r="RRL3" s="306"/>
      <c r="RRM3" s="306"/>
      <c r="RRN3" s="306"/>
      <c r="RRO3" s="306"/>
      <c r="RRP3" s="306"/>
      <c r="RRQ3" s="306"/>
      <c r="RRR3" s="306"/>
      <c r="RRS3" s="306"/>
      <c r="RRT3" s="306"/>
      <c r="RRU3" s="306"/>
      <c r="RRV3" s="306"/>
      <c r="RRW3" s="306"/>
      <c r="RRX3" s="306"/>
      <c r="RRY3" s="306"/>
      <c r="RRZ3" s="306"/>
      <c r="RSA3" s="306"/>
      <c r="RSB3" s="306"/>
      <c r="RSC3" s="306"/>
      <c r="RSD3" s="306"/>
      <c r="RSE3" s="306"/>
      <c r="RSF3" s="306"/>
      <c r="RSG3" s="306"/>
      <c r="RSH3" s="306"/>
      <c r="RSI3" s="306"/>
      <c r="RSJ3" s="306"/>
      <c r="RSK3" s="306"/>
      <c r="RSL3" s="306"/>
      <c r="RSM3" s="306"/>
      <c r="RSN3" s="306"/>
      <c r="RSO3" s="306"/>
      <c r="RSP3" s="306"/>
      <c r="RSQ3" s="306"/>
      <c r="RSR3" s="306"/>
      <c r="RSS3" s="306"/>
      <c r="RST3" s="306"/>
      <c r="RSU3" s="306"/>
      <c r="RSV3" s="306"/>
      <c r="RSW3" s="306"/>
      <c r="RSX3" s="306"/>
      <c r="RSY3" s="306"/>
      <c r="RSZ3" s="306"/>
      <c r="RTA3" s="306"/>
      <c r="RTB3" s="306"/>
      <c r="RTC3" s="306"/>
      <c r="RTD3" s="306"/>
      <c r="RTE3" s="306"/>
      <c r="RTF3" s="306"/>
      <c r="RTG3" s="306"/>
      <c r="RTH3" s="306"/>
      <c r="RTI3" s="306"/>
      <c r="RTJ3" s="306"/>
      <c r="RTK3" s="306"/>
      <c r="RTL3" s="306"/>
      <c r="RTM3" s="306"/>
      <c r="RTN3" s="306"/>
      <c r="RTO3" s="306"/>
      <c r="RTP3" s="306"/>
      <c r="RTQ3" s="306"/>
      <c r="RTR3" s="306"/>
      <c r="RTS3" s="306"/>
      <c r="RTT3" s="306"/>
      <c r="RTU3" s="306"/>
      <c r="RTV3" s="306"/>
      <c r="RTW3" s="306"/>
      <c r="RTX3" s="306"/>
      <c r="RTY3" s="306"/>
      <c r="RTZ3" s="306"/>
      <c r="RUA3" s="306"/>
      <c r="RUB3" s="306"/>
      <c r="RUC3" s="306"/>
      <c r="RUD3" s="306"/>
      <c r="RUE3" s="306"/>
      <c r="RUF3" s="306"/>
      <c r="RUG3" s="306"/>
      <c r="RUH3" s="306"/>
      <c r="RUI3" s="306"/>
      <c r="RUJ3" s="306"/>
      <c r="RUK3" s="306"/>
      <c r="RUL3" s="306"/>
      <c r="RUM3" s="306"/>
      <c r="RUN3" s="306"/>
      <c r="RUO3" s="306"/>
      <c r="RUP3" s="306"/>
      <c r="RUQ3" s="306"/>
      <c r="RUR3" s="306"/>
      <c r="RUS3" s="306"/>
      <c r="RUT3" s="306"/>
      <c r="RUU3" s="306"/>
      <c r="RUV3" s="306"/>
      <c r="RUW3" s="306"/>
      <c r="RUX3" s="306"/>
      <c r="RUY3" s="306"/>
      <c r="RUZ3" s="306"/>
      <c r="RVA3" s="306"/>
      <c r="RVB3" s="306"/>
      <c r="RVC3" s="306"/>
      <c r="RVD3" s="306"/>
      <c r="RVE3" s="306"/>
      <c r="RVF3" s="306"/>
      <c r="RVG3" s="306"/>
      <c r="RVH3" s="306"/>
      <c r="RVI3" s="306"/>
      <c r="RVJ3" s="306"/>
      <c r="RVK3" s="306"/>
      <c r="RVL3" s="306"/>
      <c r="RVM3" s="306"/>
      <c r="RVN3" s="306"/>
      <c r="RVO3" s="306"/>
      <c r="RVP3" s="306"/>
      <c r="RVQ3" s="306"/>
      <c r="RVR3" s="306"/>
      <c r="RVS3" s="306"/>
      <c r="RVT3" s="306"/>
      <c r="RVU3" s="306"/>
      <c r="RVV3" s="306"/>
      <c r="RVW3" s="306"/>
      <c r="RVX3" s="306"/>
      <c r="RVY3" s="306"/>
      <c r="RVZ3" s="306"/>
      <c r="RWA3" s="306"/>
      <c r="RWB3" s="306"/>
      <c r="RWC3" s="306"/>
      <c r="RWD3" s="306"/>
      <c r="RWE3" s="306"/>
      <c r="RWF3" s="306"/>
      <c r="RWG3" s="306"/>
      <c r="RWH3" s="306"/>
      <c r="RWI3" s="306"/>
      <c r="RWJ3" s="306"/>
      <c r="RWK3" s="306"/>
      <c r="RWL3" s="306"/>
      <c r="RWM3" s="306"/>
      <c r="RWN3" s="306"/>
      <c r="RWO3" s="306"/>
      <c r="RWP3" s="306"/>
      <c r="RWQ3" s="306"/>
      <c r="RWR3" s="306"/>
      <c r="RWS3" s="306"/>
      <c r="RWT3" s="306"/>
      <c r="RWU3" s="306"/>
      <c r="RWV3" s="306"/>
      <c r="RWW3" s="306"/>
      <c r="RWX3" s="306"/>
      <c r="RWY3" s="306"/>
      <c r="RWZ3" s="306"/>
      <c r="RXA3" s="306"/>
      <c r="RXB3" s="306"/>
      <c r="RXC3" s="306"/>
      <c r="RXD3" s="306"/>
      <c r="RXE3" s="306"/>
      <c r="RXF3" s="306"/>
      <c r="RXG3" s="306"/>
      <c r="RXH3" s="306"/>
      <c r="RXI3" s="306"/>
      <c r="RXJ3" s="306"/>
      <c r="RXK3" s="306"/>
      <c r="RXL3" s="306"/>
      <c r="RXM3" s="306"/>
      <c r="RXN3" s="306"/>
      <c r="RXO3" s="306"/>
      <c r="RXP3" s="306"/>
      <c r="RXQ3" s="306"/>
      <c r="RXR3" s="306"/>
      <c r="RXS3" s="306"/>
      <c r="RXT3" s="306"/>
      <c r="RXU3" s="306"/>
      <c r="RXV3" s="306"/>
      <c r="RXW3" s="306"/>
      <c r="RXX3" s="306"/>
      <c r="RXY3" s="306"/>
      <c r="RXZ3" s="306"/>
      <c r="RYA3" s="306"/>
      <c r="RYB3" s="306"/>
      <c r="RYC3" s="306"/>
      <c r="RYD3" s="306"/>
      <c r="RYE3" s="306"/>
      <c r="RYF3" s="306"/>
      <c r="RYG3" s="306"/>
      <c r="RYH3" s="306"/>
      <c r="RYI3" s="306"/>
      <c r="RYJ3" s="306"/>
      <c r="RYK3" s="306"/>
      <c r="RYL3" s="306"/>
      <c r="RYM3" s="306"/>
      <c r="RYN3" s="306"/>
      <c r="RYO3" s="306"/>
      <c r="RYP3" s="306"/>
      <c r="RYQ3" s="306"/>
      <c r="RYR3" s="306"/>
      <c r="RYS3" s="306"/>
      <c r="RYT3" s="306"/>
      <c r="RYU3" s="306"/>
      <c r="RYV3" s="306"/>
      <c r="RYW3" s="306"/>
      <c r="RYX3" s="306"/>
      <c r="RYY3" s="306"/>
      <c r="RYZ3" s="306"/>
      <c r="RZA3" s="306"/>
      <c r="RZB3" s="306"/>
      <c r="RZC3" s="306"/>
      <c r="RZD3" s="306"/>
      <c r="RZE3" s="306"/>
      <c r="RZF3" s="306"/>
      <c r="RZG3" s="306"/>
      <c r="RZH3" s="306"/>
      <c r="RZI3" s="306"/>
      <c r="RZJ3" s="306"/>
      <c r="RZK3" s="306"/>
      <c r="RZL3" s="306"/>
      <c r="RZM3" s="306"/>
      <c r="RZN3" s="306"/>
      <c r="RZO3" s="306"/>
      <c r="RZP3" s="306"/>
      <c r="RZQ3" s="306"/>
      <c r="RZR3" s="306"/>
      <c r="RZS3" s="306"/>
      <c r="RZT3" s="306"/>
      <c r="RZU3" s="306"/>
      <c r="RZV3" s="306"/>
      <c r="RZW3" s="306"/>
      <c r="RZX3" s="306"/>
      <c r="RZY3" s="306"/>
      <c r="RZZ3" s="306"/>
      <c r="SAA3" s="306"/>
      <c r="SAB3" s="306"/>
      <c r="SAC3" s="306"/>
      <c r="SAD3" s="306"/>
      <c r="SAE3" s="306"/>
      <c r="SAF3" s="306"/>
      <c r="SAG3" s="306"/>
      <c r="SAH3" s="306"/>
      <c r="SAI3" s="306"/>
      <c r="SAJ3" s="306"/>
      <c r="SAK3" s="306"/>
      <c r="SAL3" s="306"/>
      <c r="SAM3" s="306"/>
      <c r="SAN3" s="306"/>
      <c r="SAO3" s="306"/>
      <c r="SAP3" s="306"/>
      <c r="SAQ3" s="306"/>
      <c r="SAR3" s="306"/>
      <c r="SAS3" s="306"/>
      <c r="SAT3" s="306"/>
      <c r="SAU3" s="306"/>
      <c r="SAV3" s="306"/>
      <c r="SAW3" s="306"/>
      <c r="SAX3" s="306"/>
      <c r="SAY3" s="306"/>
      <c r="SAZ3" s="306"/>
      <c r="SBA3" s="306"/>
      <c r="SBB3" s="306"/>
      <c r="SBC3" s="306"/>
      <c r="SBD3" s="306"/>
      <c r="SBE3" s="306"/>
      <c r="SBF3" s="306"/>
      <c r="SBG3" s="306"/>
      <c r="SBH3" s="306"/>
      <c r="SBI3" s="306"/>
      <c r="SBJ3" s="306"/>
      <c r="SBK3" s="306"/>
      <c r="SBL3" s="306"/>
      <c r="SBM3" s="306"/>
      <c r="SBN3" s="306"/>
      <c r="SBO3" s="306"/>
      <c r="SBP3" s="306"/>
      <c r="SBQ3" s="306"/>
      <c r="SBR3" s="306"/>
      <c r="SBS3" s="306"/>
      <c r="SBT3" s="306"/>
      <c r="SBU3" s="306"/>
      <c r="SBV3" s="306"/>
      <c r="SBW3" s="306"/>
      <c r="SBX3" s="306"/>
      <c r="SBY3" s="306"/>
      <c r="SBZ3" s="306"/>
      <c r="SCA3" s="306"/>
      <c r="SCB3" s="306"/>
      <c r="SCC3" s="306"/>
      <c r="SCD3" s="306"/>
      <c r="SCE3" s="306"/>
      <c r="SCF3" s="306"/>
      <c r="SCG3" s="306"/>
      <c r="SCH3" s="306"/>
      <c r="SCI3" s="306"/>
      <c r="SCJ3" s="306"/>
      <c r="SCK3" s="306"/>
      <c r="SCL3" s="306"/>
      <c r="SCM3" s="306"/>
      <c r="SCN3" s="306"/>
      <c r="SCO3" s="306"/>
      <c r="SCP3" s="306"/>
      <c r="SCQ3" s="306"/>
      <c r="SCR3" s="306"/>
      <c r="SCS3" s="306"/>
      <c r="SCT3" s="306"/>
      <c r="SCU3" s="306"/>
      <c r="SCV3" s="306"/>
      <c r="SCW3" s="306"/>
      <c r="SCX3" s="306"/>
      <c r="SCY3" s="306"/>
      <c r="SCZ3" s="306"/>
      <c r="SDA3" s="306"/>
      <c r="SDB3" s="306"/>
      <c r="SDC3" s="306"/>
      <c r="SDD3" s="306"/>
      <c r="SDE3" s="306"/>
      <c r="SDF3" s="306"/>
      <c r="SDG3" s="306"/>
      <c r="SDH3" s="306"/>
      <c r="SDI3" s="306"/>
      <c r="SDJ3" s="306"/>
      <c r="SDK3" s="306"/>
      <c r="SDL3" s="306"/>
      <c r="SDM3" s="306"/>
      <c r="SDN3" s="306"/>
      <c r="SDO3" s="306"/>
      <c r="SDP3" s="306"/>
      <c r="SDQ3" s="306"/>
      <c r="SDR3" s="306"/>
      <c r="SDS3" s="306"/>
      <c r="SDT3" s="306"/>
      <c r="SDU3" s="306"/>
      <c r="SDV3" s="306"/>
      <c r="SDW3" s="306"/>
      <c r="SDX3" s="306"/>
      <c r="SDY3" s="306"/>
      <c r="SDZ3" s="306"/>
      <c r="SEA3" s="306"/>
      <c r="SEB3" s="306"/>
      <c r="SEC3" s="306"/>
      <c r="SED3" s="306"/>
      <c r="SEE3" s="306"/>
      <c r="SEF3" s="306"/>
      <c r="SEG3" s="306"/>
      <c r="SEH3" s="306"/>
      <c r="SEI3" s="306"/>
      <c r="SEJ3" s="306"/>
      <c r="SEK3" s="306"/>
      <c r="SEL3" s="306"/>
      <c r="SEM3" s="306"/>
      <c r="SEN3" s="306"/>
      <c r="SEO3" s="306"/>
      <c r="SEP3" s="306"/>
      <c r="SEQ3" s="306"/>
      <c r="SER3" s="306"/>
      <c r="SES3" s="306"/>
      <c r="SET3" s="306"/>
      <c r="SEU3" s="306"/>
      <c r="SEV3" s="306"/>
      <c r="SEW3" s="306"/>
      <c r="SEX3" s="306"/>
      <c r="SEY3" s="306"/>
      <c r="SEZ3" s="306"/>
      <c r="SFA3" s="306"/>
      <c r="SFB3" s="306"/>
      <c r="SFC3" s="306"/>
      <c r="SFD3" s="306"/>
      <c r="SFE3" s="306"/>
      <c r="SFF3" s="306"/>
      <c r="SFG3" s="306"/>
      <c r="SFH3" s="306"/>
      <c r="SFI3" s="306"/>
      <c r="SFJ3" s="306"/>
      <c r="SFK3" s="306"/>
      <c r="SFL3" s="306"/>
      <c r="SFM3" s="306"/>
      <c r="SFN3" s="306"/>
      <c r="SFO3" s="306"/>
      <c r="SFP3" s="306"/>
      <c r="SFQ3" s="306"/>
      <c r="SFR3" s="306"/>
      <c r="SFS3" s="306"/>
      <c r="SFT3" s="306"/>
      <c r="SFU3" s="306"/>
      <c r="SFV3" s="306"/>
      <c r="SFW3" s="306"/>
      <c r="SFX3" s="306"/>
      <c r="SFY3" s="306"/>
      <c r="SFZ3" s="306"/>
      <c r="SGA3" s="306"/>
      <c r="SGB3" s="306"/>
      <c r="SGC3" s="306"/>
      <c r="SGD3" s="306"/>
      <c r="SGE3" s="306"/>
      <c r="SGF3" s="306"/>
      <c r="SGG3" s="306"/>
      <c r="SGH3" s="306"/>
      <c r="SGI3" s="306"/>
      <c r="SGJ3" s="306"/>
      <c r="SGK3" s="306"/>
      <c r="SGL3" s="306"/>
      <c r="SGM3" s="306"/>
      <c r="SGN3" s="306"/>
      <c r="SGO3" s="306"/>
      <c r="SGP3" s="306"/>
      <c r="SGQ3" s="306"/>
      <c r="SGR3" s="306"/>
      <c r="SGS3" s="306"/>
      <c r="SGT3" s="306"/>
      <c r="SGU3" s="306"/>
      <c r="SGV3" s="306"/>
      <c r="SGW3" s="306"/>
      <c r="SGX3" s="306"/>
      <c r="SGY3" s="306"/>
      <c r="SGZ3" s="306"/>
      <c r="SHA3" s="306"/>
      <c r="SHB3" s="306"/>
      <c r="SHC3" s="306"/>
      <c r="SHD3" s="306"/>
      <c r="SHE3" s="306"/>
      <c r="SHF3" s="306"/>
      <c r="SHG3" s="306"/>
      <c r="SHH3" s="306"/>
      <c r="SHI3" s="306"/>
      <c r="SHJ3" s="306"/>
      <c r="SHK3" s="306"/>
      <c r="SHL3" s="306"/>
      <c r="SHM3" s="306"/>
      <c r="SHN3" s="306"/>
      <c r="SHO3" s="306"/>
      <c r="SHP3" s="306"/>
      <c r="SHQ3" s="306"/>
      <c r="SHR3" s="306"/>
      <c r="SHS3" s="306"/>
      <c r="SHT3" s="306"/>
      <c r="SHU3" s="306"/>
      <c r="SHV3" s="306"/>
      <c r="SHW3" s="306"/>
      <c r="SHX3" s="306"/>
      <c r="SHY3" s="306"/>
      <c r="SHZ3" s="306"/>
      <c r="SIA3" s="306"/>
      <c r="SIB3" s="306"/>
      <c r="SIC3" s="306"/>
      <c r="SID3" s="306"/>
      <c r="SIE3" s="306"/>
      <c r="SIF3" s="306"/>
      <c r="SIG3" s="306"/>
      <c r="SIH3" s="306"/>
      <c r="SII3" s="306"/>
      <c r="SIJ3" s="306"/>
      <c r="SIK3" s="306"/>
      <c r="SIL3" s="306"/>
      <c r="SIM3" s="306"/>
      <c r="SIN3" s="306"/>
      <c r="SIO3" s="306"/>
      <c r="SIP3" s="306"/>
      <c r="SIQ3" s="306"/>
      <c r="SIR3" s="306"/>
      <c r="SIS3" s="306"/>
      <c r="SIT3" s="306"/>
      <c r="SIU3" s="306"/>
      <c r="SIV3" s="306"/>
      <c r="SIW3" s="306"/>
      <c r="SIX3" s="306"/>
      <c r="SIY3" s="306"/>
      <c r="SIZ3" s="306"/>
      <c r="SJA3" s="306"/>
      <c r="SJB3" s="306"/>
      <c r="SJC3" s="306"/>
      <c r="SJD3" s="306"/>
      <c r="SJE3" s="306"/>
      <c r="SJF3" s="306"/>
      <c r="SJG3" s="306"/>
      <c r="SJH3" s="306"/>
      <c r="SJI3" s="306"/>
      <c r="SJJ3" s="306"/>
      <c r="SJK3" s="306"/>
      <c r="SJL3" s="306"/>
      <c r="SJM3" s="306"/>
      <c r="SJN3" s="306"/>
      <c r="SJO3" s="306"/>
      <c r="SJP3" s="306"/>
      <c r="SJQ3" s="306"/>
      <c r="SJR3" s="306"/>
      <c r="SJS3" s="306"/>
      <c r="SJT3" s="306"/>
      <c r="SJU3" s="306"/>
      <c r="SJV3" s="306"/>
      <c r="SJW3" s="306"/>
      <c r="SJX3" s="306"/>
      <c r="SJY3" s="306"/>
      <c r="SJZ3" s="306"/>
      <c r="SKA3" s="306"/>
      <c r="SKB3" s="306"/>
      <c r="SKC3" s="306"/>
      <c r="SKD3" s="306"/>
      <c r="SKE3" s="306"/>
      <c r="SKF3" s="306"/>
      <c r="SKG3" s="306"/>
      <c r="SKH3" s="306"/>
      <c r="SKI3" s="306"/>
      <c r="SKJ3" s="306"/>
      <c r="SKK3" s="306"/>
      <c r="SKL3" s="306"/>
      <c r="SKM3" s="306"/>
      <c r="SKN3" s="306"/>
      <c r="SKO3" s="306"/>
      <c r="SKP3" s="306"/>
      <c r="SKQ3" s="306"/>
      <c r="SKR3" s="306"/>
      <c r="SKS3" s="306"/>
      <c r="SKT3" s="306"/>
      <c r="SKU3" s="306"/>
      <c r="SKV3" s="306"/>
      <c r="SKW3" s="306"/>
      <c r="SKX3" s="306"/>
      <c r="SKY3" s="306"/>
      <c r="SKZ3" s="306"/>
      <c r="SLA3" s="306"/>
      <c r="SLB3" s="306"/>
      <c r="SLC3" s="306"/>
      <c r="SLD3" s="306"/>
      <c r="SLE3" s="306"/>
      <c r="SLF3" s="306"/>
      <c r="SLG3" s="306"/>
      <c r="SLH3" s="306"/>
      <c r="SLI3" s="306"/>
      <c r="SLJ3" s="306"/>
      <c r="SLK3" s="306"/>
      <c r="SLL3" s="306"/>
      <c r="SLM3" s="306"/>
      <c r="SLN3" s="306"/>
      <c r="SLO3" s="306"/>
      <c r="SLP3" s="306"/>
      <c r="SLQ3" s="306"/>
      <c r="SLR3" s="306"/>
      <c r="SLS3" s="306"/>
      <c r="SLT3" s="306"/>
      <c r="SLU3" s="306"/>
      <c r="SLV3" s="306"/>
      <c r="SLW3" s="306"/>
      <c r="SLX3" s="306"/>
      <c r="SLY3" s="306"/>
      <c r="SLZ3" s="306"/>
      <c r="SMA3" s="306"/>
      <c r="SMB3" s="306"/>
      <c r="SMC3" s="306"/>
      <c r="SMD3" s="306"/>
      <c r="SME3" s="306"/>
      <c r="SMF3" s="306"/>
      <c r="SMG3" s="306"/>
      <c r="SMH3" s="306"/>
      <c r="SMI3" s="306"/>
      <c r="SMJ3" s="306"/>
      <c r="SMK3" s="306"/>
      <c r="SML3" s="306"/>
      <c r="SMM3" s="306"/>
      <c r="SMN3" s="306"/>
      <c r="SMO3" s="306"/>
      <c r="SMP3" s="306"/>
      <c r="SMQ3" s="306"/>
      <c r="SMR3" s="306"/>
      <c r="SMS3" s="306"/>
      <c r="SMT3" s="306"/>
      <c r="SMU3" s="306"/>
      <c r="SMV3" s="306"/>
      <c r="SMW3" s="306"/>
      <c r="SMX3" s="306"/>
      <c r="SMY3" s="306"/>
      <c r="SMZ3" s="306"/>
      <c r="SNA3" s="306"/>
      <c r="SNB3" s="306"/>
      <c r="SNC3" s="306"/>
      <c r="SND3" s="306"/>
      <c r="SNE3" s="306"/>
      <c r="SNF3" s="306"/>
      <c r="SNG3" s="306"/>
      <c r="SNH3" s="306"/>
      <c r="SNI3" s="306"/>
      <c r="SNJ3" s="306"/>
      <c r="SNK3" s="306"/>
      <c r="SNL3" s="306"/>
      <c r="SNM3" s="306"/>
      <c r="SNN3" s="306"/>
      <c r="SNO3" s="306"/>
      <c r="SNP3" s="306"/>
      <c r="SNQ3" s="306"/>
      <c r="SNR3" s="306"/>
      <c r="SNS3" s="306"/>
      <c r="SNT3" s="306"/>
      <c r="SNU3" s="306"/>
      <c r="SNV3" s="306"/>
      <c r="SNW3" s="306"/>
      <c r="SNX3" s="306"/>
      <c r="SNY3" s="306"/>
      <c r="SNZ3" s="306"/>
      <c r="SOA3" s="306"/>
      <c r="SOB3" s="306"/>
      <c r="SOC3" s="306"/>
      <c r="SOD3" s="306"/>
      <c r="SOE3" s="306"/>
      <c r="SOF3" s="306"/>
      <c r="SOG3" s="306"/>
      <c r="SOH3" s="306"/>
      <c r="SOI3" s="306"/>
      <c r="SOJ3" s="306"/>
      <c r="SOK3" s="306"/>
      <c r="SOL3" s="306"/>
      <c r="SOM3" s="306"/>
      <c r="SON3" s="306"/>
      <c r="SOO3" s="306"/>
      <c r="SOP3" s="306"/>
      <c r="SOQ3" s="306"/>
      <c r="SOR3" s="306"/>
      <c r="SOS3" s="306"/>
      <c r="SOT3" s="306"/>
      <c r="SOU3" s="306"/>
      <c r="SOV3" s="306"/>
      <c r="SOW3" s="306"/>
      <c r="SOX3" s="306"/>
      <c r="SOY3" s="306"/>
      <c r="SOZ3" s="306"/>
      <c r="SPA3" s="306"/>
      <c r="SPB3" s="306"/>
      <c r="SPC3" s="306"/>
      <c r="SPD3" s="306"/>
      <c r="SPE3" s="306"/>
      <c r="SPF3" s="306"/>
      <c r="SPG3" s="306"/>
      <c r="SPH3" s="306"/>
      <c r="SPI3" s="306"/>
      <c r="SPJ3" s="306"/>
      <c r="SPK3" s="306"/>
      <c r="SPL3" s="306"/>
      <c r="SPM3" s="306"/>
      <c r="SPN3" s="306"/>
      <c r="SPO3" s="306"/>
      <c r="SPP3" s="306"/>
      <c r="SPQ3" s="306"/>
      <c r="SPR3" s="306"/>
      <c r="SPS3" s="306"/>
      <c r="SPT3" s="306"/>
      <c r="SPU3" s="306"/>
      <c r="SPV3" s="306"/>
      <c r="SPW3" s="306"/>
      <c r="SPX3" s="306"/>
      <c r="SPY3" s="306"/>
      <c r="SPZ3" s="306"/>
      <c r="SQA3" s="306"/>
      <c r="SQB3" s="306"/>
      <c r="SQC3" s="306"/>
      <c r="SQD3" s="306"/>
      <c r="SQE3" s="306"/>
      <c r="SQF3" s="306"/>
      <c r="SQG3" s="306"/>
      <c r="SQH3" s="306"/>
      <c r="SQI3" s="306"/>
      <c r="SQJ3" s="306"/>
      <c r="SQK3" s="306"/>
      <c r="SQL3" s="306"/>
      <c r="SQM3" s="306"/>
      <c r="SQN3" s="306"/>
      <c r="SQO3" s="306"/>
      <c r="SQP3" s="306"/>
      <c r="SQQ3" s="306"/>
      <c r="SQR3" s="306"/>
      <c r="SQS3" s="306"/>
      <c r="SQT3" s="306"/>
      <c r="SQU3" s="306"/>
      <c r="SQV3" s="306"/>
      <c r="SQW3" s="306"/>
      <c r="SQX3" s="306"/>
      <c r="SQY3" s="306"/>
      <c r="SQZ3" s="306"/>
      <c r="SRA3" s="306"/>
      <c r="SRB3" s="306"/>
      <c r="SRC3" s="306"/>
      <c r="SRD3" s="306"/>
      <c r="SRE3" s="306"/>
      <c r="SRF3" s="306"/>
      <c r="SRG3" s="306"/>
      <c r="SRH3" s="306"/>
      <c r="SRI3" s="306"/>
      <c r="SRJ3" s="306"/>
      <c r="SRK3" s="306"/>
      <c r="SRL3" s="306"/>
      <c r="SRM3" s="306"/>
      <c r="SRN3" s="306"/>
      <c r="SRO3" s="306"/>
      <c r="SRP3" s="306"/>
      <c r="SRQ3" s="306"/>
      <c r="SRR3" s="306"/>
      <c r="SRS3" s="306"/>
      <c r="SRT3" s="306"/>
      <c r="SRU3" s="306"/>
      <c r="SRV3" s="306"/>
      <c r="SRW3" s="306"/>
      <c r="SRX3" s="306"/>
      <c r="SRY3" s="306"/>
      <c r="SRZ3" s="306"/>
      <c r="SSA3" s="306"/>
      <c r="SSB3" s="306"/>
      <c r="SSC3" s="306"/>
      <c r="SSD3" s="306"/>
      <c r="SSE3" s="306"/>
      <c r="SSF3" s="306"/>
      <c r="SSG3" s="306"/>
      <c r="SSH3" s="306"/>
      <c r="SSI3" s="306"/>
      <c r="SSJ3" s="306"/>
      <c r="SSK3" s="306"/>
      <c r="SSL3" s="306"/>
      <c r="SSM3" s="306"/>
      <c r="SSN3" s="306"/>
      <c r="SSO3" s="306"/>
      <c r="SSP3" s="306"/>
      <c r="SSQ3" s="306"/>
      <c r="SSR3" s="306"/>
      <c r="SSS3" s="306"/>
      <c r="SST3" s="306"/>
      <c r="SSU3" s="306"/>
      <c r="SSV3" s="306"/>
      <c r="SSW3" s="306"/>
      <c r="SSX3" s="306"/>
      <c r="SSY3" s="306"/>
      <c r="SSZ3" s="306"/>
      <c r="STA3" s="306"/>
      <c r="STB3" s="306"/>
      <c r="STC3" s="306"/>
      <c r="STD3" s="306"/>
      <c r="STE3" s="306"/>
      <c r="STF3" s="306"/>
      <c r="STG3" s="306"/>
      <c r="STH3" s="306"/>
      <c r="STI3" s="306"/>
      <c r="STJ3" s="306"/>
      <c r="STK3" s="306"/>
      <c r="STL3" s="306"/>
      <c r="STM3" s="306"/>
      <c r="STN3" s="306"/>
      <c r="STO3" s="306"/>
      <c r="STP3" s="306"/>
      <c r="STQ3" s="306"/>
      <c r="STR3" s="306"/>
      <c r="STS3" s="306"/>
      <c r="STT3" s="306"/>
      <c r="STU3" s="306"/>
      <c r="STV3" s="306"/>
      <c r="STW3" s="306"/>
      <c r="STX3" s="306"/>
      <c r="STY3" s="306"/>
      <c r="STZ3" s="306"/>
      <c r="SUA3" s="306"/>
      <c r="SUB3" s="306"/>
      <c r="SUC3" s="306"/>
      <c r="SUD3" s="306"/>
      <c r="SUE3" s="306"/>
      <c r="SUF3" s="306"/>
      <c r="SUG3" s="306"/>
      <c r="SUH3" s="306"/>
      <c r="SUI3" s="306"/>
      <c r="SUJ3" s="306"/>
      <c r="SUK3" s="306"/>
      <c r="SUL3" s="306"/>
      <c r="SUM3" s="306"/>
      <c r="SUN3" s="306"/>
      <c r="SUO3" s="306"/>
      <c r="SUP3" s="306"/>
      <c r="SUQ3" s="306"/>
      <c r="SUR3" s="306"/>
      <c r="SUS3" s="306"/>
      <c r="SUT3" s="306"/>
      <c r="SUU3" s="306"/>
      <c r="SUV3" s="306"/>
      <c r="SUW3" s="306"/>
      <c r="SUX3" s="306"/>
      <c r="SUY3" s="306"/>
      <c r="SUZ3" s="306"/>
      <c r="SVA3" s="306"/>
      <c r="SVB3" s="306"/>
      <c r="SVC3" s="306"/>
      <c r="SVD3" s="306"/>
      <c r="SVE3" s="306"/>
      <c r="SVF3" s="306"/>
      <c r="SVG3" s="306"/>
      <c r="SVH3" s="306"/>
      <c r="SVI3" s="306"/>
      <c r="SVJ3" s="306"/>
      <c r="SVK3" s="306"/>
      <c r="SVL3" s="306"/>
      <c r="SVM3" s="306"/>
      <c r="SVN3" s="306"/>
      <c r="SVO3" s="306"/>
      <c r="SVP3" s="306"/>
      <c r="SVQ3" s="306"/>
      <c r="SVR3" s="306"/>
      <c r="SVS3" s="306"/>
      <c r="SVT3" s="306"/>
      <c r="SVU3" s="306"/>
      <c r="SVV3" s="306"/>
      <c r="SVW3" s="306"/>
      <c r="SVX3" s="306"/>
      <c r="SVY3" s="306"/>
      <c r="SVZ3" s="306"/>
      <c r="SWA3" s="306"/>
      <c r="SWB3" s="306"/>
      <c r="SWC3" s="306"/>
      <c r="SWD3" s="306"/>
      <c r="SWE3" s="306"/>
      <c r="SWF3" s="306"/>
      <c r="SWG3" s="306"/>
      <c r="SWH3" s="306"/>
      <c r="SWI3" s="306"/>
      <c r="SWJ3" s="306"/>
      <c r="SWK3" s="306"/>
      <c r="SWL3" s="306"/>
      <c r="SWM3" s="306"/>
      <c r="SWN3" s="306"/>
      <c r="SWO3" s="306"/>
      <c r="SWP3" s="306"/>
      <c r="SWQ3" s="306"/>
      <c r="SWR3" s="306"/>
      <c r="SWS3" s="306"/>
      <c r="SWT3" s="306"/>
      <c r="SWU3" s="306"/>
      <c r="SWV3" s="306"/>
      <c r="SWW3" s="306"/>
      <c r="SWX3" s="306"/>
      <c r="SWY3" s="306"/>
      <c r="SWZ3" s="306"/>
      <c r="SXA3" s="306"/>
      <c r="SXB3" s="306"/>
      <c r="SXC3" s="306"/>
      <c r="SXD3" s="306"/>
      <c r="SXE3" s="306"/>
      <c r="SXF3" s="306"/>
      <c r="SXG3" s="306"/>
      <c r="SXH3" s="306"/>
      <c r="SXI3" s="306"/>
      <c r="SXJ3" s="306"/>
      <c r="SXK3" s="306"/>
      <c r="SXL3" s="306"/>
      <c r="SXM3" s="306"/>
      <c r="SXN3" s="306"/>
      <c r="SXO3" s="306"/>
      <c r="SXP3" s="306"/>
      <c r="SXQ3" s="306"/>
      <c r="SXR3" s="306"/>
      <c r="SXS3" s="306"/>
      <c r="SXT3" s="306"/>
      <c r="SXU3" s="306"/>
      <c r="SXV3" s="306"/>
      <c r="SXW3" s="306"/>
      <c r="SXX3" s="306"/>
      <c r="SXY3" s="306"/>
      <c r="SXZ3" s="306"/>
      <c r="SYA3" s="306"/>
      <c r="SYB3" s="306"/>
      <c r="SYC3" s="306"/>
      <c r="SYD3" s="306"/>
      <c r="SYE3" s="306"/>
      <c r="SYF3" s="306"/>
      <c r="SYG3" s="306"/>
      <c r="SYH3" s="306"/>
      <c r="SYI3" s="306"/>
      <c r="SYJ3" s="306"/>
      <c r="SYK3" s="306"/>
      <c r="SYL3" s="306"/>
      <c r="SYM3" s="306"/>
      <c r="SYN3" s="306"/>
      <c r="SYO3" s="306"/>
      <c r="SYP3" s="306"/>
      <c r="SYQ3" s="306"/>
      <c r="SYR3" s="306"/>
      <c r="SYS3" s="306"/>
      <c r="SYT3" s="306"/>
      <c r="SYU3" s="306"/>
      <c r="SYV3" s="306"/>
      <c r="SYW3" s="306"/>
      <c r="SYX3" s="306"/>
      <c r="SYY3" s="306"/>
      <c r="SYZ3" s="306"/>
      <c r="SZA3" s="306"/>
      <c r="SZB3" s="306"/>
      <c r="SZC3" s="306"/>
      <c r="SZD3" s="306"/>
      <c r="SZE3" s="306"/>
      <c r="SZF3" s="306"/>
      <c r="SZG3" s="306"/>
      <c r="SZH3" s="306"/>
      <c r="SZI3" s="306"/>
      <c r="SZJ3" s="306"/>
      <c r="SZK3" s="306"/>
      <c r="SZL3" s="306"/>
      <c r="SZM3" s="306"/>
      <c r="SZN3" s="306"/>
      <c r="SZO3" s="306"/>
      <c r="SZP3" s="306"/>
      <c r="SZQ3" s="306"/>
      <c r="SZR3" s="306"/>
      <c r="SZS3" s="306"/>
      <c r="SZT3" s="306"/>
      <c r="SZU3" s="306"/>
      <c r="SZV3" s="306"/>
      <c r="SZW3" s="306"/>
      <c r="SZX3" s="306"/>
      <c r="SZY3" s="306"/>
      <c r="SZZ3" s="306"/>
      <c r="TAA3" s="306"/>
      <c r="TAB3" s="306"/>
      <c r="TAC3" s="306"/>
      <c r="TAD3" s="306"/>
      <c r="TAE3" s="306"/>
      <c r="TAF3" s="306"/>
      <c r="TAG3" s="306"/>
      <c r="TAH3" s="306"/>
      <c r="TAI3" s="306"/>
      <c r="TAJ3" s="306"/>
      <c r="TAK3" s="306"/>
      <c r="TAL3" s="306"/>
      <c r="TAM3" s="306"/>
      <c r="TAN3" s="306"/>
      <c r="TAO3" s="306"/>
      <c r="TAP3" s="306"/>
      <c r="TAQ3" s="306"/>
      <c r="TAR3" s="306"/>
      <c r="TAS3" s="306"/>
      <c r="TAT3" s="306"/>
      <c r="TAU3" s="306"/>
      <c r="TAV3" s="306"/>
      <c r="TAW3" s="306"/>
      <c r="TAX3" s="306"/>
      <c r="TAY3" s="306"/>
      <c r="TAZ3" s="306"/>
      <c r="TBA3" s="306"/>
      <c r="TBB3" s="306"/>
      <c r="TBC3" s="306"/>
      <c r="TBD3" s="306"/>
      <c r="TBE3" s="306"/>
      <c r="TBF3" s="306"/>
      <c r="TBG3" s="306"/>
      <c r="TBH3" s="306"/>
      <c r="TBI3" s="306"/>
      <c r="TBJ3" s="306"/>
      <c r="TBK3" s="306"/>
      <c r="TBL3" s="306"/>
      <c r="TBM3" s="306"/>
      <c r="TBN3" s="306"/>
      <c r="TBO3" s="306"/>
      <c r="TBP3" s="306"/>
      <c r="TBQ3" s="306"/>
      <c r="TBR3" s="306"/>
      <c r="TBS3" s="306"/>
      <c r="TBT3" s="306"/>
      <c r="TBU3" s="306"/>
      <c r="TBV3" s="306"/>
      <c r="TBW3" s="306"/>
      <c r="TBX3" s="306"/>
      <c r="TBY3" s="306"/>
      <c r="TBZ3" s="306"/>
      <c r="TCA3" s="306"/>
      <c r="TCB3" s="306"/>
      <c r="TCC3" s="306"/>
      <c r="TCD3" s="306"/>
      <c r="TCE3" s="306"/>
      <c r="TCF3" s="306"/>
      <c r="TCG3" s="306"/>
      <c r="TCH3" s="306"/>
      <c r="TCI3" s="306"/>
      <c r="TCJ3" s="306"/>
      <c r="TCK3" s="306"/>
      <c r="TCL3" s="306"/>
      <c r="TCM3" s="306"/>
      <c r="TCN3" s="306"/>
      <c r="TCO3" s="306"/>
      <c r="TCP3" s="306"/>
      <c r="TCQ3" s="306"/>
      <c r="TCR3" s="306"/>
      <c r="TCS3" s="306"/>
      <c r="TCT3" s="306"/>
      <c r="TCU3" s="306"/>
      <c r="TCV3" s="306"/>
      <c r="TCW3" s="306"/>
      <c r="TCX3" s="306"/>
      <c r="TCY3" s="306"/>
      <c r="TCZ3" s="306"/>
      <c r="TDA3" s="306"/>
      <c r="TDB3" s="306"/>
      <c r="TDC3" s="306"/>
      <c r="TDD3" s="306"/>
      <c r="TDE3" s="306"/>
      <c r="TDF3" s="306"/>
      <c r="TDG3" s="306"/>
      <c r="TDH3" s="306"/>
      <c r="TDI3" s="306"/>
      <c r="TDJ3" s="306"/>
      <c r="TDK3" s="306"/>
      <c r="TDL3" s="306"/>
      <c r="TDM3" s="306"/>
      <c r="TDN3" s="306"/>
      <c r="TDO3" s="306"/>
      <c r="TDP3" s="306"/>
      <c r="TDQ3" s="306"/>
      <c r="TDR3" s="306"/>
      <c r="TDS3" s="306"/>
      <c r="TDT3" s="306"/>
      <c r="TDU3" s="306"/>
      <c r="TDV3" s="306"/>
      <c r="TDW3" s="306"/>
      <c r="TDX3" s="306"/>
      <c r="TDY3" s="306"/>
      <c r="TDZ3" s="306"/>
      <c r="TEA3" s="306"/>
      <c r="TEB3" s="306"/>
      <c r="TEC3" s="306"/>
      <c r="TED3" s="306"/>
      <c r="TEE3" s="306"/>
      <c r="TEF3" s="306"/>
      <c r="TEG3" s="306"/>
      <c r="TEH3" s="306"/>
      <c r="TEI3" s="306"/>
      <c r="TEJ3" s="306"/>
      <c r="TEK3" s="306"/>
      <c r="TEL3" s="306"/>
      <c r="TEM3" s="306"/>
      <c r="TEN3" s="306"/>
      <c r="TEO3" s="306"/>
      <c r="TEP3" s="306"/>
      <c r="TEQ3" s="306"/>
      <c r="TER3" s="306"/>
      <c r="TES3" s="306"/>
      <c r="TET3" s="306"/>
      <c r="TEU3" s="306"/>
      <c r="TEV3" s="306"/>
      <c r="TEW3" s="306"/>
      <c r="TEX3" s="306"/>
      <c r="TEY3" s="306"/>
      <c r="TEZ3" s="306"/>
      <c r="TFA3" s="306"/>
      <c r="TFB3" s="306"/>
      <c r="TFC3" s="306"/>
      <c r="TFD3" s="306"/>
      <c r="TFE3" s="306"/>
      <c r="TFF3" s="306"/>
      <c r="TFG3" s="306"/>
      <c r="TFH3" s="306"/>
      <c r="TFI3" s="306"/>
      <c r="TFJ3" s="306"/>
      <c r="TFK3" s="306"/>
      <c r="TFL3" s="306"/>
      <c r="TFM3" s="306"/>
      <c r="TFN3" s="306"/>
      <c r="TFO3" s="306"/>
      <c r="TFP3" s="306"/>
      <c r="TFQ3" s="306"/>
      <c r="TFR3" s="306"/>
      <c r="TFS3" s="306"/>
      <c r="TFT3" s="306"/>
      <c r="TFU3" s="306"/>
      <c r="TFV3" s="306"/>
      <c r="TFW3" s="306"/>
      <c r="TFX3" s="306"/>
      <c r="TFY3" s="306"/>
      <c r="TFZ3" s="306"/>
      <c r="TGA3" s="306"/>
      <c r="TGB3" s="306"/>
      <c r="TGC3" s="306"/>
      <c r="TGD3" s="306"/>
      <c r="TGE3" s="306"/>
      <c r="TGF3" s="306"/>
      <c r="TGG3" s="306"/>
      <c r="TGH3" s="306"/>
      <c r="TGI3" s="306"/>
      <c r="TGJ3" s="306"/>
      <c r="TGK3" s="306"/>
      <c r="TGL3" s="306"/>
      <c r="TGM3" s="306"/>
      <c r="TGN3" s="306"/>
      <c r="TGO3" s="306"/>
      <c r="TGP3" s="306"/>
      <c r="TGQ3" s="306"/>
      <c r="TGR3" s="306"/>
      <c r="TGS3" s="306"/>
      <c r="TGT3" s="306"/>
      <c r="TGU3" s="306"/>
      <c r="TGV3" s="306"/>
      <c r="TGW3" s="306"/>
      <c r="TGX3" s="306"/>
      <c r="TGY3" s="306"/>
      <c r="TGZ3" s="306"/>
      <c r="THA3" s="306"/>
      <c r="THB3" s="306"/>
      <c r="THC3" s="306"/>
      <c r="THD3" s="306"/>
      <c r="THE3" s="306"/>
      <c r="THF3" s="306"/>
      <c r="THG3" s="306"/>
      <c r="THH3" s="306"/>
      <c r="THI3" s="306"/>
      <c r="THJ3" s="306"/>
      <c r="THK3" s="306"/>
      <c r="THL3" s="306"/>
      <c r="THM3" s="306"/>
      <c r="THN3" s="306"/>
      <c r="THO3" s="306"/>
      <c r="THP3" s="306"/>
      <c r="THQ3" s="306"/>
      <c r="THR3" s="306"/>
      <c r="THS3" s="306"/>
      <c r="THT3" s="306"/>
      <c r="THU3" s="306"/>
      <c r="THV3" s="306"/>
      <c r="THW3" s="306"/>
      <c r="THX3" s="306"/>
      <c r="THY3" s="306"/>
      <c r="THZ3" s="306"/>
      <c r="TIA3" s="306"/>
      <c r="TIB3" s="306"/>
      <c r="TIC3" s="306"/>
      <c r="TID3" s="306"/>
      <c r="TIE3" s="306"/>
      <c r="TIF3" s="306"/>
      <c r="TIG3" s="306"/>
      <c r="TIH3" s="306"/>
      <c r="TII3" s="306"/>
      <c r="TIJ3" s="306"/>
      <c r="TIK3" s="306"/>
      <c r="TIL3" s="306"/>
      <c r="TIM3" s="306"/>
      <c r="TIN3" s="306"/>
      <c r="TIO3" s="306"/>
      <c r="TIP3" s="306"/>
      <c r="TIQ3" s="306"/>
      <c r="TIR3" s="306"/>
      <c r="TIS3" s="306"/>
      <c r="TIT3" s="306"/>
      <c r="TIU3" s="306"/>
      <c r="TIV3" s="306"/>
      <c r="TIW3" s="306"/>
      <c r="TIX3" s="306"/>
      <c r="TIY3" s="306"/>
      <c r="TIZ3" s="306"/>
      <c r="TJA3" s="306"/>
      <c r="TJB3" s="306"/>
      <c r="TJC3" s="306"/>
      <c r="TJD3" s="306"/>
      <c r="TJE3" s="306"/>
      <c r="TJF3" s="306"/>
      <c r="TJG3" s="306"/>
      <c r="TJH3" s="306"/>
      <c r="TJI3" s="306"/>
      <c r="TJJ3" s="306"/>
      <c r="TJK3" s="306"/>
      <c r="TJL3" s="306"/>
      <c r="TJM3" s="306"/>
      <c r="TJN3" s="306"/>
      <c r="TJO3" s="306"/>
      <c r="TJP3" s="306"/>
      <c r="TJQ3" s="306"/>
      <c r="TJR3" s="306"/>
      <c r="TJS3" s="306"/>
      <c r="TJT3" s="306"/>
      <c r="TJU3" s="306"/>
      <c r="TJV3" s="306"/>
      <c r="TJW3" s="306"/>
      <c r="TJX3" s="306"/>
      <c r="TJY3" s="306"/>
      <c r="TJZ3" s="306"/>
      <c r="TKA3" s="306"/>
      <c r="TKB3" s="306"/>
      <c r="TKC3" s="306"/>
      <c r="TKD3" s="306"/>
      <c r="TKE3" s="306"/>
      <c r="TKF3" s="306"/>
      <c r="TKG3" s="306"/>
      <c r="TKH3" s="306"/>
      <c r="TKI3" s="306"/>
      <c r="TKJ3" s="306"/>
      <c r="TKK3" s="306"/>
      <c r="TKL3" s="306"/>
      <c r="TKM3" s="306"/>
      <c r="TKN3" s="306"/>
      <c r="TKO3" s="306"/>
      <c r="TKP3" s="306"/>
      <c r="TKQ3" s="306"/>
      <c r="TKR3" s="306"/>
      <c r="TKS3" s="306"/>
      <c r="TKT3" s="306"/>
      <c r="TKU3" s="306"/>
      <c r="TKV3" s="306"/>
      <c r="TKW3" s="306"/>
      <c r="TKX3" s="306"/>
      <c r="TKY3" s="306"/>
      <c r="TKZ3" s="306"/>
      <c r="TLA3" s="306"/>
      <c r="TLB3" s="306"/>
      <c r="TLC3" s="306"/>
      <c r="TLD3" s="306"/>
      <c r="TLE3" s="306"/>
      <c r="TLF3" s="306"/>
      <c r="TLG3" s="306"/>
      <c r="TLH3" s="306"/>
      <c r="TLI3" s="306"/>
      <c r="TLJ3" s="306"/>
      <c r="TLK3" s="306"/>
      <c r="TLL3" s="306"/>
      <c r="TLM3" s="306"/>
      <c r="TLN3" s="306"/>
      <c r="TLO3" s="306"/>
      <c r="TLP3" s="306"/>
      <c r="TLQ3" s="306"/>
      <c r="TLR3" s="306"/>
      <c r="TLS3" s="306"/>
      <c r="TLT3" s="306"/>
      <c r="TLU3" s="306"/>
      <c r="TLV3" s="306"/>
      <c r="TLW3" s="306"/>
      <c r="TLX3" s="306"/>
      <c r="TLY3" s="306"/>
      <c r="TLZ3" s="306"/>
      <c r="TMA3" s="306"/>
      <c r="TMB3" s="306"/>
      <c r="TMC3" s="306"/>
      <c r="TMD3" s="306"/>
      <c r="TME3" s="306"/>
      <c r="TMF3" s="306"/>
      <c r="TMG3" s="306"/>
      <c r="TMH3" s="306"/>
      <c r="TMI3" s="306"/>
      <c r="TMJ3" s="306"/>
      <c r="TMK3" s="306"/>
      <c r="TML3" s="306"/>
      <c r="TMM3" s="306"/>
      <c r="TMN3" s="306"/>
      <c r="TMO3" s="306"/>
      <c r="TMP3" s="306"/>
      <c r="TMQ3" s="306"/>
      <c r="TMR3" s="306"/>
      <c r="TMS3" s="306"/>
      <c r="TMT3" s="306"/>
      <c r="TMU3" s="306"/>
      <c r="TMV3" s="306"/>
      <c r="TMW3" s="306"/>
      <c r="TMX3" s="306"/>
      <c r="TMY3" s="306"/>
      <c r="TMZ3" s="306"/>
      <c r="TNA3" s="306"/>
      <c r="TNB3" s="306"/>
      <c r="TNC3" s="306"/>
      <c r="TND3" s="306"/>
      <c r="TNE3" s="306"/>
      <c r="TNF3" s="306"/>
      <c r="TNG3" s="306"/>
      <c r="TNH3" s="306"/>
      <c r="TNI3" s="306"/>
      <c r="TNJ3" s="306"/>
      <c r="TNK3" s="306"/>
      <c r="TNL3" s="306"/>
      <c r="TNM3" s="306"/>
      <c r="TNN3" s="306"/>
      <c r="TNO3" s="306"/>
      <c r="TNP3" s="306"/>
      <c r="TNQ3" s="306"/>
      <c r="TNR3" s="306"/>
      <c r="TNS3" s="306"/>
      <c r="TNT3" s="306"/>
      <c r="TNU3" s="306"/>
      <c r="TNV3" s="306"/>
      <c r="TNW3" s="306"/>
      <c r="TNX3" s="306"/>
      <c r="TNY3" s="306"/>
      <c r="TNZ3" s="306"/>
      <c r="TOA3" s="306"/>
      <c r="TOB3" s="306"/>
      <c r="TOC3" s="306"/>
      <c r="TOD3" s="306"/>
      <c r="TOE3" s="306"/>
      <c r="TOF3" s="306"/>
      <c r="TOG3" s="306"/>
      <c r="TOH3" s="306"/>
      <c r="TOI3" s="306"/>
      <c r="TOJ3" s="306"/>
      <c r="TOK3" s="306"/>
      <c r="TOL3" s="306"/>
      <c r="TOM3" s="306"/>
      <c r="TON3" s="306"/>
      <c r="TOO3" s="306"/>
      <c r="TOP3" s="306"/>
      <c r="TOQ3" s="306"/>
      <c r="TOR3" s="306"/>
      <c r="TOS3" s="306"/>
      <c r="TOT3" s="306"/>
      <c r="TOU3" s="306"/>
      <c r="TOV3" s="306"/>
      <c r="TOW3" s="306"/>
      <c r="TOX3" s="306"/>
      <c r="TOY3" s="306"/>
      <c r="TOZ3" s="306"/>
      <c r="TPA3" s="306"/>
      <c r="TPB3" s="306"/>
      <c r="TPC3" s="306"/>
      <c r="TPD3" s="306"/>
      <c r="TPE3" s="306"/>
      <c r="TPF3" s="306"/>
      <c r="TPG3" s="306"/>
      <c r="TPH3" s="306"/>
      <c r="TPI3" s="306"/>
      <c r="TPJ3" s="306"/>
      <c r="TPK3" s="306"/>
      <c r="TPL3" s="306"/>
      <c r="TPM3" s="306"/>
      <c r="TPN3" s="306"/>
      <c r="TPO3" s="306"/>
      <c r="TPP3" s="306"/>
      <c r="TPQ3" s="306"/>
      <c r="TPR3" s="306"/>
      <c r="TPS3" s="306"/>
      <c r="TPT3" s="306"/>
      <c r="TPU3" s="306"/>
      <c r="TPV3" s="306"/>
      <c r="TPW3" s="306"/>
      <c r="TPX3" s="306"/>
      <c r="TPY3" s="306"/>
      <c r="TPZ3" s="306"/>
      <c r="TQA3" s="306"/>
      <c r="TQB3" s="306"/>
      <c r="TQC3" s="306"/>
      <c r="TQD3" s="306"/>
      <c r="TQE3" s="306"/>
      <c r="TQF3" s="306"/>
      <c r="TQG3" s="306"/>
      <c r="TQH3" s="306"/>
      <c r="TQI3" s="306"/>
      <c r="TQJ3" s="306"/>
      <c r="TQK3" s="306"/>
      <c r="TQL3" s="306"/>
      <c r="TQM3" s="306"/>
      <c r="TQN3" s="306"/>
      <c r="TQO3" s="306"/>
      <c r="TQP3" s="306"/>
      <c r="TQQ3" s="306"/>
      <c r="TQR3" s="306"/>
      <c r="TQS3" s="306"/>
      <c r="TQT3" s="306"/>
      <c r="TQU3" s="306"/>
      <c r="TQV3" s="306"/>
      <c r="TQW3" s="306"/>
      <c r="TQX3" s="306"/>
      <c r="TQY3" s="306"/>
      <c r="TQZ3" s="306"/>
      <c r="TRA3" s="306"/>
      <c r="TRB3" s="306"/>
      <c r="TRC3" s="306"/>
      <c r="TRD3" s="306"/>
      <c r="TRE3" s="306"/>
      <c r="TRF3" s="306"/>
      <c r="TRG3" s="306"/>
      <c r="TRH3" s="306"/>
      <c r="TRI3" s="306"/>
      <c r="TRJ3" s="306"/>
      <c r="TRK3" s="306"/>
      <c r="TRL3" s="306"/>
      <c r="TRM3" s="306"/>
      <c r="TRN3" s="306"/>
      <c r="TRO3" s="306"/>
      <c r="TRP3" s="306"/>
      <c r="TRQ3" s="306"/>
      <c r="TRR3" s="306"/>
      <c r="TRS3" s="306"/>
      <c r="TRT3" s="306"/>
      <c r="TRU3" s="306"/>
      <c r="TRV3" s="306"/>
      <c r="TRW3" s="306"/>
      <c r="TRX3" s="306"/>
      <c r="TRY3" s="306"/>
      <c r="TRZ3" s="306"/>
      <c r="TSA3" s="306"/>
      <c r="TSB3" s="306"/>
      <c r="TSC3" s="306"/>
      <c r="TSD3" s="306"/>
      <c r="TSE3" s="306"/>
      <c r="TSF3" s="306"/>
      <c r="TSG3" s="306"/>
      <c r="TSH3" s="306"/>
      <c r="TSI3" s="306"/>
      <c r="TSJ3" s="306"/>
      <c r="TSK3" s="306"/>
      <c r="TSL3" s="306"/>
      <c r="TSM3" s="306"/>
      <c r="TSN3" s="306"/>
      <c r="TSO3" s="306"/>
      <c r="TSP3" s="306"/>
      <c r="TSQ3" s="306"/>
      <c r="TSR3" s="306"/>
      <c r="TSS3" s="306"/>
      <c r="TST3" s="306"/>
      <c r="TSU3" s="306"/>
      <c r="TSV3" s="306"/>
      <c r="TSW3" s="306"/>
      <c r="TSX3" s="306"/>
      <c r="TSY3" s="306"/>
      <c r="TSZ3" s="306"/>
      <c r="TTA3" s="306"/>
      <c r="TTB3" s="306"/>
      <c r="TTC3" s="306"/>
      <c r="TTD3" s="306"/>
      <c r="TTE3" s="306"/>
      <c r="TTF3" s="306"/>
      <c r="TTG3" s="306"/>
      <c r="TTH3" s="306"/>
      <c r="TTI3" s="306"/>
      <c r="TTJ3" s="306"/>
      <c r="TTK3" s="306"/>
      <c r="TTL3" s="306"/>
      <c r="TTM3" s="306"/>
      <c r="TTN3" s="306"/>
      <c r="TTO3" s="306"/>
      <c r="TTP3" s="306"/>
      <c r="TTQ3" s="306"/>
      <c r="TTR3" s="306"/>
      <c r="TTS3" s="306"/>
      <c r="TTT3" s="306"/>
      <c r="TTU3" s="306"/>
      <c r="TTV3" s="306"/>
      <c r="TTW3" s="306"/>
      <c r="TTX3" s="306"/>
      <c r="TTY3" s="306"/>
      <c r="TTZ3" s="306"/>
      <c r="TUA3" s="306"/>
      <c r="TUB3" s="306"/>
      <c r="TUC3" s="306"/>
      <c r="TUD3" s="306"/>
      <c r="TUE3" s="306"/>
      <c r="TUF3" s="306"/>
      <c r="TUG3" s="306"/>
      <c r="TUH3" s="306"/>
      <c r="TUI3" s="306"/>
      <c r="TUJ3" s="306"/>
      <c r="TUK3" s="306"/>
      <c r="TUL3" s="306"/>
      <c r="TUM3" s="306"/>
      <c r="TUN3" s="306"/>
      <c r="TUO3" s="306"/>
      <c r="TUP3" s="306"/>
      <c r="TUQ3" s="306"/>
      <c r="TUR3" s="306"/>
      <c r="TUS3" s="306"/>
      <c r="TUT3" s="306"/>
      <c r="TUU3" s="306"/>
      <c r="TUV3" s="306"/>
      <c r="TUW3" s="306"/>
      <c r="TUX3" s="306"/>
      <c r="TUY3" s="306"/>
      <c r="TUZ3" s="306"/>
      <c r="TVA3" s="306"/>
      <c r="TVB3" s="306"/>
      <c r="TVC3" s="306"/>
      <c r="TVD3" s="306"/>
      <c r="TVE3" s="306"/>
      <c r="TVF3" s="306"/>
      <c r="TVG3" s="306"/>
      <c r="TVH3" s="306"/>
      <c r="TVI3" s="306"/>
      <c r="TVJ3" s="306"/>
      <c r="TVK3" s="306"/>
      <c r="TVL3" s="306"/>
      <c r="TVM3" s="306"/>
      <c r="TVN3" s="306"/>
      <c r="TVO3" s="306"/>
      <c r="TVP3" s="306"/>
      <c r="TVQ3" s="306"/>
      <c r="TVR3" s="306"/>
      <c r="TVS3" s="306"/>
      <c r="TVT3" s="306"/>
      <c r="TVU3" s="306"/>
      <c r="TVV3" s="306"/>
      <c r="TVW3" s="306"/>
      <c r="TVX3" s="306"/>
      <c r="TVY3" s="306"/>
      <c r="TVZ3" s="306"/>
      <c r="TWA3" s="306"/>
      <c r="TWB3" s="306"/>
      <c r="TWC3" s="306"/>
      <c r="TWD3" s="306"/>
      <c r="TWE3" s="306"/>
      <c r="TWF3" s="306"/>
      <c r="TWG3" s="306"/>
      <c r="TWH3" s="306"/>
      <c r="TWI3" s="306"/>
      <c r="TWJ3" s="306"/>
      <c r="TWK3" s="306"/>
      <c r="TWL3" s="306"/>
      <c r="TWM3" s="306"/>
      <c r="TWN3" s="306"/>
      <c r="TWO3" s="306"/>
      <c r="TWP3" s="306"/>
      <c r="TWQ3" s="306"/>
      <c r="TWR3" s="306"/>
      <c r="TWS3" s="306"/>
      <c r="TWT3" s="306"/>
      <c r="TWU3" s="306"/>
      <c r="TWV3" s="306"/>
      <c r="TWW3" s="306"/>
      <c r="TWX3" s="306"/>
      <c r="TWY3" s="306"/>
      <c r="TWZ3" s="306"/>
      <c r="TXA3" s="306"/>
      <c r="TXB3" s="306"/>
      <c r="TXC3" s="306"/>
      <c r="TXD3" s="306"/>
      <c r="TXE3" s="306"/>
      <c r="TXF3" s="306"/>
      <c r="TXG3" s="306"/>
      <c r="TXH3" s="306"/>
      <c r="TXI3" s="306"/>
      <c r="TXJ3" s="306"/>
      <c r="TXK3" s="306"/>
      <c r="TXL3" s="306"/>
      <c r="TXM3" s="306"/>
      <c r="TXN3" s="306"/>
      <c r="TXO3" s="306"/>
      <c r="TXP3" s="306"/>
      <c r="TXQ3" s="306"/>
      <c r="TXR3" s="306"/>
      <c r="TXS3" s="306"/>
      <c r="TXT3" s="306"/>
      <c r="TXU3" s="306"/>
      <c r="TXV3" s="306"/>
      <c r="TXW3" s="306"/>
      <c r="TXX3" s="306"/>
      <c r="TXY3" s="306"/>
      <c r="TXZ3" s="306"/>
      <c r="TYA3" s="306"/>
      <c r="TYB3" s="306"/>
      <c r="TYC3" s="306"/>
      <c r="TYD3" s="306"/>
      <c r="TYE3" s="306"/>
      <c r="TYF3" s="306"/>
      <c r="TYG3" s="306"/>
      <c r="TYH3" s="306"/>
      <c r="TYI3" s="306"/>
      <c r="TYJ3" s="306"/>
      <c r="TYK3" s="306"/>
      <c r="TYL3" s="306"/>
      <c r="TYM3" s="306"/>
      <c r="TYN3" s="306"/>
      <c r="TYO3" s="306"/>
      <c r="TYP3" s="306"/>
      <c r="TYQ3" s="306"/>
      <c r="TYR3" s="306"/>
      <c r="TYS3" s="306"/>
      <c r="TYT3" s="306"/>
      <c r="TYU3" s="306"/>
      <c r="TYV3" s="306"/>
      <c r="TYW3" s="306"/>
      <c r="TYX3" s="306"/>
      <c r="TYY3" s="306"/>
      <c r="TYZ3" s="306"/>
      <c r="TZA3" s="306"/>
      <c r="TZB3" s="306"/>
      <c r="TZC3" s="306"/>
      <c r="TZD3" s="306"/>
      <c r="TZE3" s="306"/>
      <c r="TZF3" s="306"/>
      <c r="TZG3" s="306"/>
      <c r="TZH3" s="306"/>
      <c r="TZI3" s="306"/>
      <c r="TZJ3" s="306"/>
      <c r="TZK3" s="306"/>
      <c r="TZL3" s="306"/>
      <c r="TZM3" s="306"/>
      <c r="TZN3" s="306"/>
      <c r="TZO3" s="306"/>
      <c r="TZP3" s="306"/>
      <c r="TZQ3" s="306"/>
      <c r="TZR3" s="306"/>
      <c r="TZS3" s="306"/>
      <c r="TZT3" s="306"/>
      <c r="TZU3" s="306"/>
      <c r="TZV3" s="306"/>
      <c r="TZW3" s="306"/>
      <c r="TZX3" s="306"/>
      <c r="TZY3" s="306"/>
      <c r="TZZ3" s="306"/>
      <c r="UAA3" s="306"/>
      <c r="UAB3" s="306"/>
      <c r="UAC3" s="306"/>
      <c r="UAD3" s="306"/>
      <c r="UAE3" s="306"/>
      <c r="UAF3" s="306"/>
      <c r="UAG3" s="306"/>
      <c r="UAH3" s="306"/>
      <c r="UAI3" s="306"/>
      <c r="UAJ3" s="306"/>
      <c r="UAK3" s="306"/>
      <c r="UAL3" s="306"/>
      <c r="UAM3" s="306"/>
      <c r="UAN3" s="306"/>
      <c r="UAO3" s="306"/>
      <c r="UAP3" s="306"/>
      <c r="UAQ3" s="306"/>
      <c r="UAR3" s="306"/>
      <c r="UAS3" s="306"/>
      <c r="UAT3" s="306"/>
      <c r="UAU3" s="306"/>
      <c r="UAV3" s="306"/>
      <c r="UAW3" s="306"/>
      <c r="UAX3" s="306"/>
      <c r="UAY3" s="306"/>
      <c r="UAZ3" s="306"/>
      <c r="UBA3" s="306"/>
      <c r="UBB3" s="306"/>
      <c r="UBC3" s="306"/>
      <c r="UBD3" s="306"/>
      <c r="UBE3" s="306"/>
      <c r="UBF3" s="306"/>
      <c r="UBG3" s="306"/>
      <c r="UBH3" s="306"/>
      <c r="UBI3" s="306"/>
      <c r="UBJ3" s="306"/>
      <c r="UBK3" s="306"/>
      <c r="UBL3" s="306"/>
      <c r="UBM3" s="306"/>
      <c r="UBN3" s="306"/>
      <c r="UBO3" s="306"/>
      <c r="UBP3" s="306"/>
      <c r="UBQ3" s="306"/>
      <c r="UBR3" s="306"/>
      <c r="UBS3" s="306"/>
      <c r="UBT3" s="306"/>
      <c r="UBU3" s="306"/>
      <c r="UBV3" s="306"/>
      <c r="UBW3" s="306"/>
      <c r="UBX3" s="306"/>
      <c r="UBY3" s="306"/>
      <c r="UBZ3" s="306"/>
      <c r="UCA3" s="306"/>
      <c r="UCB3" s="306"/>
      <c r="UCC3" s="306"/>
      <c r="UCD3" s="306"/>
      <c r="UCE3" s="306"/>
      <c r="UCF3" s="306"/>
      <c r="UCG3" s="306"/>
      <c r="UCH3" s="306"/>
      <c r="UCI3" s="306"/>
      <c r="UCJ3" s="306"/>
      <c r="UCK3" s="306"/>
      <c r="UCL3" s="306"/>
      <c r="UCM3" s="306"/>
      <c r="UCN3" s="306"/>
      <c r="UCO3" s="306"/>
      <c r="UCP3" s="306"/>
      <c r="UCQ3" s="306"/>
      <c r="UCR3" s="306"/>
      <c r="UCS3" s="306"/>
      <c r="UCT3" s="306"/>
      <c r="UCU3" s="306"/>
      <c r="UCV3" s="306"/>
      <c r="UCW3" s="306"/>
      <c r="UCX3" s="306"/>
      <c r="UCY3" s="306"/>
      <c r="UCZ3" s="306"/>
      <c r="UDA3" s="306"/>
      <c r="UDB3" s="306"/>
      <c r="UDC3" s="306"/>
      <c r="UDD3" s="306"/>
      <c r="UDE3" s="306"/>
      <c r="UDF3" s="306"/>
      <c r="UDG3" s="306"/>
      <c r="UDH3" s="306"/>
      <c r="UDI3" s="306"/>
      <c r="UDJ3" s="306"/>
      <c r="UDK3" s="306"/>
      <c r="UDL3" s="306"/>
      <c r="UDM3" s="306"/>
      <c r="UDN3" s="306"/>
      <c r="UDO3" s="306"/>
      <c r="UDP3" s="306"/>
      <c r="UDQ3" s="306"/>
      <c r="UDR3" s="306"/>
      <c r="UDS3" s="306"/>
      <c r="UDT3" s="306"/>
      <c r="UDU3" s="306"/>
      <c r="UDV3" s="306"/>
      <c r="UDW3" s="306"/>
      <c r="UDX3" s="306"/>
      <c r="UDY3" s="306"/>
      <c r="UDZ3" s="306"/>
      <c r="UEA3" s="306"/>
      <c r="UEB3" s="306"/>
      <c r="UEC3" s="306"/>
      <c r="UED3" s="306"/>
      <c r="UEE3" s="306"/>
      <c r="UEF3" s="306"/>
      <c r="UEG3" s="306"/>
      <c r="UEH3" s="306"/>
      <c r="UEI3" s="306"/>
      <c r="UEJ3" s="306"/>
      <c r="UEK3" s="306"/>
      <c r="UEL3" s="306"/>
      <c r="UEM3" s="306"/>
      <c r="UEN3" s="306"/>
      <c r="UEO3" s="306"/>
      <c r="UEP3" s="306"/>
      <c r="UEQ3" s="306"/>
      <c r="UER3" s="306"/>
      <c r="UES3" s="306"/>
      <c r="UET3" s="306"/>
      <c r="UEU3" s="306"/>
      <c r="UEV3" s="306"/>
      <c r="UEW3" s="306"/>
      <c r="UEX3" s="306"/>
      <c r="UEY3" s="306"/>
      <c r="UEZ3" s="306"/>
      <c r="UFA3" s="306"/>
      <c r="UFB3" s="306"/>
      <c r="UFC3" s="306"/>
      <c r="UFD3" s="306"/>
      <c r="UFE3" s="306"/>
      <c r="UFF3" s="306"/>
      <c r="UFG3" s="306"/>
      <c r="UFH3" s="306"/>
      <c r="UFI3" s="306"/>
      <c r="UFJ3" s="306"/>
      <c r="UFK3" s="306"/>
      <c r="UFL3" s="306"/>
      <c r="UFM3" s="306"/>
      <c r="UFN3" s="306"/>
      <c r="UFO3" s="306"/>
      <c r="UFP3" s="306"/>
      <c r="UFQ3" s="306"/>
      <c r="UFR3" s="306"/>
      <c r="UFS3" s="306"/>
      <c r="UFT3" s="306"/>
      <c r="UFU3" s="306"/>
      <c r="UFV3" s="306"/>
      <c r="UFW3" s="306"/>
      <c r="UFX3" s="306"/>
      <c r="UFY3" s="306"/>
      <c r="UFZ3" s="306"/>
      <c r="UGA3" s="306"/>
      <c r="UGB3" s="306"/>
      <c r="UGC3" s="306"/>
      <c r="UGD3" s="306"/>
      <c r="UGE3" s="306"/>
      <c r="UGF3" s="306"/>
      <c r="UGG3" s="306"/>
      <c r="UGH3" s="306"/>
      <c r="UGI3" s="306"/>
      <c r="UGJ3" s="306"/>
      <c r="UGK3" s="306"/>
      <c r="UGL3" s="306"/>
      <c r="UGM3" s="306"/>
      <c r="UGN3" s="306"/>
      <c r="UGO3" s="306"/>
      <c r="UGP3" s="306"/>
      <c r="UGQ3" s="306"/>
      <c r="UGR3" s="306"/>
      <c r="UGS3" s="306"/>
      <c r="UGT3" s="306"/>
      <c r="UGU3" s="306"/>
      <c r="UGV3" s="306"/>
      <c r="UGW3" s="306"/>
      <c r="UGX3" s="306"/>
      <c r="UGY3" s="306"/>
      <c r="UGZ3" s="306"/>
      <c r="UHA3" s="306"/>
      <c r="UHB3" s="306"/>
      <c r="UHC3" s="306"/>
      <c r="UHD3" s="306"/>
      <c r="UHE3" s="306"/>
      <c r="UHF3" s="306"/>
      <c r="UHG3" s="306"/>
      <c r="UHH3" s="306"/>
      <c r="UHI3" s="306"/>
      <c r="UHJ3" s="306"/>
      <c r="UHK3" s="306"/>
      <c r="UHL3" s="306"/>
      <c r="UHM3" s="306"/>
      <c r="UHN3" s="306"/>
      <c r="UHO3" s="306"/>
      <c r="UHP3" s="306"/>
      <c r="UHQ3" s="306"/>
      <c r="UHR3" s="306"/>
      <c r="UHS3" s="306"/>
      <c r="UHT3" s="306"/>
      <c r="UHU3" s="306"/>
      <c r="UHV3" s="306"/>
      <c r="UHW3" s="306"/>
      <c r="UHX3" s="306"/>
      <c r="UHY3" s="306"/>
      <c r="UHZ3" s="306"/>
      <c r="UIA3" s="306"/>
      <c r="UIB3" s="306"/>
      <c r="UIC3" s="306"/>
      <c r="UID3" s="306"/>
      <c r="UIE3" s="306"/>
      <c r="UIF3" s="306"/>
      <c r="UIG3" s="306"/>
      <c r="UIH3" s="306"/>
      <c r="UII3" s="306"/>
      <c r="UIJ3" s="306"/>
      <c r="UIK3" s="306"/>
      <c r="UIL3" s="306"/>
      <c r="UIM3" s="306"/>
      <c r="UIN3" s="306"/>
      <c r="UIO3" s="306"/>
      <c r="UIP3" s="306"/>
      <c r="UIQ3" s="306"/>
      <c r="UIR3" s="306"/>
      <c r="UIS3" s="306"/>
      <c r="UIT3" s="306"/>
      <c r="UIU3" s="306"/>
      <c r="UIV3" s="306"/>
      <c r="UIW3" s="306"/>
      <c r="UIX3" s="306"/>
      <c r="UIY3" s="306"/>
      <c r="UIZ3" s="306"/>
      <c r="UJA3" s="306"/>
      <c r="UJB3" s="306"/>
      <c r="UJC3" s="306"/>
      <c r="UJD3" s="306"/>
      <c r="UJE3" s="306"/>
      <c r="UJF3" s="306"/>
      <c r="UJG3" s="306"/>
      <c r="UJH3" s="306"/>
      <c r="UJI3" s="306"/>
      <c r="UJJ3" s="306"/>
      <c r="UJK3" s="306"/>
      <c r="UJL3" s="306"/>
      <c r="UJM3" s="306"/>
      <c r="UJN3" s="306"/>
      <c r="UJO3" s="306"/>
      <c r="UJP3" s="306"/>
      <c r="UJQ3" s="306"/>
      <c r="UJR3" s="306"/>
      <c r="UJS3" s="306"/>
      <c r="UJT3" s="306"/>
      <c r="UJU3" s="306"/>
      <c r="UJV3" s="306"/>
      <c r="UJW3" s="306"/>
      <c r="UJX3" s="306"/>
      <c r="UJY3" s="306"/>
      <c r="UJZ3" s="306"/>
      <c r="UKA3" s="306"/>
      <c r="UKB3" s="306"/>
      <c r="UKC3" s="306"/>
      <c r="UKD3" s="306"/>
      <c r="UKE3" s="306"/>
      <c r="UKF3" s="306"/>
      <c r="UKG3" s="306"/>
      <c r="UKH3" s="306"/>
      <c r="UKI3" s="306"/>
      <c r="UKJ3" s="306"/>
      <c r="UKK3" s="306"/>
      <c r="UKL3" s="306"/>
      <c r="UKM3" s="306"/>
      <c r="UKN3" s="306"/>
      <c r="UKO3" s="306"/>
      <c r="UKP3" s="306"/>
      <c r="UKQ3" s="306"/>
      <c r="UKR3" s="306"/>
      <c r="UKS3" s="306"/>
      <c r="UKT3" s="306"/>
      <c r="UKU3" s="306"/>
      <c r="UKV3" s="306"/>
      <c r="UKW3" s="306"/>
      <c r="UKX3" s="306"/>
      <c r="UKY3" s="306"/>
      <c r="UKZ3" s="306"/>
      <c r="ULA3" s="306"/>
      <c r="ULB3" s="306"/>
      <c r="ULC3" s="306"/>
      <c r="ULD3" s="306"/>
      <c r="ULE3" s="306"/>
      <c r="ULF3" s="306"/>
      <c r="ULG3" s="306"/>
      <c r="ULH3" s="306"/>
      <c r="ULI3" s="306"/>
      <c r="ULJ3" s="306"/>
      <c r="ULK3" s="306"/>
      <c r="ULL3" s="306"/>
      <c r="ULM3" s="306"/>
      <c r="ULN3" s="306"/>
      <c r="ULO3" s="306"/>
      <c r="ULP3" s="306"/>
      <c r="ULQ3" s="306"/>
      <c r="ULR3" s="306"/>
      <c r="ULS3" s="306"/>
      <c r="ULT3" s="306"/>
      <c r="ULU3" s="306"/>
      <c r="ULV3" s="306"/>
      <c r="ULW3" s="306"/>
      <c r="ULX3" s="306"/>
      <c r="ULY3" s="306"/>
      <c r="ULZ3" s="306"/>
      <c r="UMA3" s="306"/>
      <c r="UMB3" s="306"/>
      <c r="UMC3" s="306"/>
      <c r="UMD3" s="306"/>
      <c r="UME3" s="306"/>
      <c r="UMF3" s="306"/>
      <c r="UMG3" s="306"/>
      <c r="UMH3" s="306"/>
      <c r="UMI3" s="306"/>
      <c r="UMJ3" s="306"/>
      <c r="UMK3" s="306"/>
      <c r="UML3" s="306"/>
      <c r="UMM3" s="306"/>
      <c r="UMN3" s="306"/>
      <c r="UMO3" s="306"/>
      <c r="UMP3" s="306"/>
      <c r="UMQ3" s="306"/>
      <c r="UMR3" s="306"/>
      <c r="UMS3" s="306"/>
      <c r="UMT3" s="306"/>
      <c r="UMU3" s="306"/>
      <c r="UMV3" s="306"/>
      <c r="UMW3" s="306"/>
      <c r="UMX3" s="306"/>
      <c r="UMY3" s="306"/>
      <c r="UMZ3" s="306"/>
      <c r="UNA3" s="306"/>
      <c r="UNB3" s="306"/>
      <c r="UNC3" s="306"/>
      <c r="UND3" s="306"/>
      <c r="UNE3" s="306"/>
      <c r="UNF3" s="306"/>
      <c r="UNG3" s="306"/>
      <c r="UNH3" s="306"/>
      <c r="UNI3" s="306"/>
      <c r="UNJ3" s="306"/>
      <c r="UNK3" s="306"/>
      <c r="UNL3" s="306"/>
      <c r="UNM3" s="306"/>
      <c r="UNN3" s="306"/>
      <c r="UNO3" s="306"/>
      <c r="UNP3" s="306"/>
      <c r="UNQ3" s="306"/>
      <c r="UNR3" s="306"/>
      <c r="UNS3" s="306"/>
      <c r="UNT3" s="306"/>
      <c r="UNU3" s="306"/>
      <c r="UNV3" s="306"/>
      <c r="UNW3" s="306"/>
      <c r="UNX3" s="306"/>
      <c r="UNY3" s="306"/>
      <c r="UNZ3" s="306"/>
      <c r="UOA3" s="306"/>
      <c r="UOB3" s="306"/>
      <c r="UOC3" s="306"/>
      <c r="UOD3" s="306"/>
      <c r="UOE3" s="306"/>
      <c r="UOF3" s="306"/>
      <c r="UOG3" s="306"/>
      <c r="UOH3" s="306"/>
      <c r="UOI3" s="306"/>
      <c r="UOJ3" s="306"/>
      <c r="UOK3" s="306"/>
      <c r="UOL3" s="306"/>
      <c r="UOM3" s="306"/>
      <c r="UON3" s="306"/>
      <c r="UOO3" s="306"/>
      <c r="UOP3" s="306"/>
      <c r="UOQ3" s="306"/>
      <c r="UOR3" s="306"/>
      <c r="UOS3" s="306"/>
      <c r="UOT3" s="306"/>
      <c r="UOU3" s="306"/>
      <c r="UOV3" s="306"/>
      <c r="UOW3" s="306"/>
      <c r="UOX3" s="306"/>
      <c r="UOY3" s="306"/>
      <c r="UOZ3" s="306"/>
      <c r="UPA3" s="306"/>
      <c r="UPB3" s="306"/>
      <c r="UPC3" s="306"/>
      <c r="UPD3" s="306"/>
      <c r="UPE3" s="306"/>
      <c r="UPF3" s="306"/>
      <c r="UPG3" s="306"/>
      <c r="UPH3" s="306"/>
      <c r="UPI3" s="306"/>
      <c r="UPJ3" s="306"/>
      <c r="UPK3" s="306"/>
      <c r="UPL3" s="306"/>
      <c r="UPM3" s="306"/>
      <c r="UPN3" s="306"/>
      <c r="UPO3" s="306"/>
      <c r="UPP3" s="306"/>
      <c r="UPQ3" s="306"/>
      <c r="UPR3" s="306"/>
      <c r="UPS3" s="306"/>
      <c r="UPT3" s="306"/>
      <c r="UPU3" s="306"/>
      <c r="UPV3" s="306"/>
      <c r="UPW3" s="306"/>
      <c r="UPX3" s="306"/>
      <c r="UPY3" s="306"/>
      <c r="UPZ3" s="306"/>
      <c r="UQA3" s="306"/>
      <c r="UQB3" s="306"/>
      <c r="UQC3" s="306"/>
      <c r="UQD3" s="306"/>
      <c r="UQE3" s="306"/>
      <c r="UQF3" s="306"/>
      <c r="UQG3" s="306"/>
      <c r="UQH3" s="306"/>
      <c r="UQI3" s="306"/>
      <c r="UQJ3" s="306"/>
      <c r="UQK3" s="306"/>
      <c r="UQL3" s="306"/>
      <c r="UQM3" s="306"/>
      <c r="UQN3" s="306"/>
      <c r="UQO3" s="306"/>
      <c r="UQP3" s="306"/>
      <c r="UQQ3" s="306"/>
      <c r="UQR3" s="306"/>
      <c r="UQS3" s="306"/>
      <c r="UQT3" s="306"/>
      <c r="UQU3" s="306"/>
      <c r="UQV3" s="306"/>
      <c r="UQW3" s="306"/>
      <c r="UQX3" s="306"/>
      <c r="UQY3" s="306"/>
      <c r="UQZ3" s="306"/>
      <c r="URA3" s="306"/>
      <c r="URB3" s="306"/>
      <c r="URC3" s="306"/>
      <c r="URD3" s="306"/>
      <c r="URE3" s="306"/>
      <c r="URF3" s="306"/>
      <c r="URG3" s="306"/>
      <c r="URH3" s="306"/>
      <c r="URI3" s="306"/>
      <c r="URJ3" s="306"/>
      <c r="URK3" s="306"/>
      <c r="URL3" s="306"/>
      <c r="URM3" s="306"/>
      <c r="URN3" s="306"/>
      <c r="URO3" s="306"/>
      <c r="URP3" s="306"/>
      <c r="URQ3" s="306"/>
      <c r="URR3" s="306"/>
      <c r="URS3" s="306"/>
      <c r="URT3" s="306"/>
      <c r="URU3" s="306"/>
      <c r="URV3" s="306"/>
      <c r="URW3" s="306"/>
      <c r="URX3" s="306"/>
      <c r="URY3" s="306"/>
      <c r="URZ3" s="306"/>
      <c r="USA3" s="306"/>
      <c r="USB3" s="306"/>
      <c r="USC3" s="306"/>
      <c r="USD3" s="306"/>
      <c r="USE3" s="306"/>
      <c r="USF3" s="306"/>
      <c r="USG3" s="306"/>
      <c r="USH3" s="306"/>
      <c r="USI3" s="306"/>
      <c r="USJ3" s="306"/>
      <c r="USK3" s="306"/>
      <c r="USL3" s="306"/>
      <c r="USM3" s="306"/>
      <c r="USN3" s="306"/>
      <c r="USO3" s="306"/>
      <c r="USP3" s="306"/>
      <c r="USQ3" s="306"/>
      <c r="USR3" s="306"/>
      <c r="USS3" s="306"/>
      <c r="UST3" s="306"/>
      <c r="USU3" s="306"/>
      <c r="USV3" s="306"/>
      <c r="USW3" s="306"/>
      <c r="USX3" s="306"/>
      <c r="USY3" s="306"/>
      <c r="USZ3" s="306"/>
      <c r="UTA3" s="306"/>
      <c r="UTB3" s="306"/>
      <c r="UTC3" s="306"/>
      <c r="UTD3" s="306"/>
      <c r="UTE3" s="306"/>
      <c r="UTF3" s="306"/>
      <c r="UTG3" s="306"/>
      <c r="UTH3" s="306"/>
      <c r="UTI3" s="306"/>
      <c r="UTJ3" s="306"/>
      <c r="UTK3" s="306"/>
      <c r="UTL3" s="306"/>
      <c r="UTM3" s="306"/>
      <c r="UTN3" s="306"/>
      <c r="UTO3" s="306"/>
      <c r="UTP3" s="306"/>
      <c r="UTQ3" s="306"/>
      <c r="UTR3" s="306"/>
      <c r="UTS3" s="306"/>
      <c r="UTT3" s="306"/>
      <c r="UTU3" s="306"/>
      <c r="UTV3" s="306"/>
      <c r="UTW3" s="306"/>
      <c r="UTX3" s="306"/>
      <c r="UTY3" s="306"/>
      <c r="UTZ3" s="306"/>
      <c r="UUA3" s="306"/>
      <c r="UUB3" s="306"/>
      <c r="UUC3" s="306"/>
      <c r="UUD3" s="306"/>
      <c r="UUE3" s="306"/>
      <c r="UUF3" s="306"/>
      <c r="UUG3" s="306"/>
      <c r="UUH3" s="306"/>
      <c r="UUI3" s="306"/>
      <c r="UUJ3" s="306"/>
      <c r="UUK3" s="306"/>
      <c r="UUL3" s="306"/>
      <c r="UUM3" s="306"/>
      <c r="UUN3" s="306"/>
      <c r="UUO3" s="306"/>
      <c r="UUP3" s="306"/>
      <c r="UUQ3" s="306"/>
      <c r="UUR3" s="306"/>
      <c r="UUS3" s="306"/>
      <c r="UUT3" s="306"/>
      <c r="UUU3" s="306"/>
      <c r="UUV3" s="306"/>
      <c r="UUW3" s="306"/>
      <c r="UUX3" s="306"/>
      <c r="UUY3" s="306"/>
      <c r="UUZ3" s="306"/>
      <c r="UVA3" s="306"/>
      <c r="UVB3" s="306"/>
      <c r="UVC3" s="306"/>
      <c r="UVD3" s="306"/>
      <c r="UVE3" s="306"/>
      <c r="UVF3" s="306"/>
      <c r="UVG3" s="306"/>
      <c r="UVH3" s="306"/>
      <c r="UVI3" s="306"/>
      <c r="UVJ3" s="306"/>
      <c r="UVK3" s="306"/>
      <c r="UVL3" s="306"/>
      <c r="UVM3" s="306"/>
      <c r="UVN3" s="306"/>
      <c r="UVO3" s="306"/>
      <c r="UVP3" s="306"/>
      <c r="UVQ3" s="306"/>
      <c r="UVR3" s="306"/>
      <c r="UVS3" s="306"/>
      <c r="UVT3" s="306"/>
      <c r="UVU3" s="306"/>
      <c r="UVV3" s="306"/>
      <c r="UVW3" s="306"/>
      <c r="UVX3" s="306"/>
      <c r="UVY3" s="306"/>
      <c r="UVZ3" s="306"/>
      <c r="UWA3" s="306"/>
      <c r="UWB3" s="306"/>
      <c r="UWC3" s="306"/>
      <c r="UWD3" s="306"/>
      <c r="UWE3" s="306"/>
      <c r="UWF3" s="306"/>
      <c r="UWG3" s="306"/>
      <c r="UWH3" s="306"/>
      <c r="UWI3" s="306"/>
      <c r="UWJ3" s="306"/>
      <c r="UWK3" s="306"/>
      <c r="UWL3" s="306"/>
      <c r="UWM3" s="306"/>
      <c r="UWN3" s="306"/>
      <c r="UWO3" s="306"/>
      <c r="UWP3" s="306"/>
      <c r="UWQ3" s="306"/>
      <c r="UWR3" s="306"/>
      <c r="UWS3" s="306"/>
      <c r="UWT3" s="306"/>
      <c r="UWU3" s="306"/>
      <c r="UWV3" s="306"/>
      <c r="UWW3" s="306"/>
      <c r="UWX3" s="306"/>
      <c r="UWY3" s="306"/>
      <c r="UWZ3" s="306"/>
      <c r="UXA3" s="306"/>
      <c r="UXB3" s="306"/>
      <c r="UXC3" s="306"/>
      <c r="UXD3" s="306"/>
      <c r="UXE3" s="306"/>
      <c r="UXF3" s="306"/>
      <c r="UXG3" s="306"/>
      <c r="UXH3" s="306"/>
      <c r="UXI3" s="306"/>
      <c r="UXJ3" s="306"/>
      <c r="UXK3" s="306"/>
      <c r="UXL3" s="306"/>
      <c r="UXM3" s="306"/>
      <c r="UXN3" s="306"/>
      <c r="UXO3" s="306"/>
      <c r="UXP3" s="306"/>
      <c r="UXQ3" s="306"/>
      <c r="UXR3" s="306"/>
      <c r="UXS3" s="306"/>
      <c r="UXT3" s="306"/>
      <c r="UXU3" s="306"/>
      <c r="UXV3" s="306"/>
      <c r="UXW3" s="306"/>
      <c r="UXX3" s="306"/>
      <c r="UXY3" s="306"/>
      <c r="UXZ3" s="306"/>
      <c r="UYA3" s="306"/>
      <c r="UYB3" s="306"/>
      <c r="UYC3" s="306"/>
      <c r="UYD3" s="306"/>
      <c r="UYE3" s="306"/>
      <c r="UYF3" s="306"/>
      <c r="UYG3" s="306"/>
      <c r="UYH3" s="306"/>
      <c r="UYI3" s="306"/>
      <c r="UYJ3" s="306"/>
      <c r="UYK3" s="306"/>
      <c r="UYL3" s="306"/>
      <c r="UYM3" s="306"/>
      <c r="UYN3" s="306"/>
      <c r="UYO3" s="306"/>
      <c r="UYP3" s="306"/>
      <c r="UYQ3" s="306"/>
      <c r="UYR3" s="306"/>
      <c r="UYS3" s="306"/>
      <c r="UYT3" s="306"/>
      <c r="UYU3" s="306"/>
      <c r="UYV3" s="306"/>
      <c r="UYW3" s="306"/>
      <c r="UYX3" s="306"/>
      <c r="UYY3" s="306"/>
      <c r="UYZ3" s="306"/>
      <c r="UZA3" s="306"/>
      <c r="UZB3" s="306"/>
      <c r="UZC3" s="306"/>
      <c r="UZD3" s="306"/>
      <c r="UZE3" s="306"/>
      <c r="UZF3" s="306"/>
      <c r="UZG3" s="306"/>
      <c r="UZH3" s="306"/>
      <c r="UZI3" s="306"/>
      <c r="UZJ3" s="306"/>
      <c r="UZK3" s="306"/>
      <c r="UZL3" s="306"/>
      <c r="UZM3" s="306"/>
      <c r="UZN3" s="306"/>
      <c r="UZO3" s="306"/>
      <c r="UZP3" s="306"/>
      <c r="UZQ3" s="306"/>
      <c r="UZR3" s="306"/>
      <c r="UZS3" s="306"/>
      <c r="UZT3" s="306"/>
      <c r="UZU3" s="306"/>
      <c r="UZV3" s="306"/>
      <c r="UZW3" s="306"/>
      <c r="UZX3" s="306"/>
      <c r="UZY3" s="306"/>
      <c r="UZZ3" s="306"/>
      <c r="VAA3" s="306"/>
      <c r="VAB3" s="306"/>
      <c r="VAC3" s="306"/>
      <c r="VAD3" s="306"/>
      <c r="VAE3" s="306"/>
      <c r="VAF3" s="306"/>
      <c r="VAG3" s="306"/>
      <c r="VAH3" s="306"/>
      <c r="VAI3" s="306"/>
      <c r="VAJ3" s="306"/>
      <c r="VAK3" s="306"/>
      <c r="VAL3" s="306"/>
      <c r="VAM3" s="306"/>
      <c r="VAN3" s="306"/>
      <c r="VAO3" s="306"/>
      <c r="VAP3" s="306"/>
      <c r="VAQ3" s="306"/>
      <c r="VAR3" s="306"/>
      <c r="VAS3" s="306"/>
      <c r="VAT3" s="306"/>
      <c r="VAU3" s="306"/>
      <c r="VAV3" s="306"/>
      <c r="VAW3" s="306"/>
      <c r="VAX3" s="306"/>
      <c r="VAY3" s="306"/>
      <c r="VAZ3" s="306"/>
      <c r="VBA3" s="306"/>
      <c r="VBB3" s="306"/>
      <c r="VBC3" s="306"/>
      <c r="VBD3" s="306"/>
      <c r="VBE3" s="306"/>
      <c r="VBF3" s="306"/>
      <c r="VBG3" s="306"/>
      <c r="VBH3" s="306"/>
      <c r="VBI3" s="306"/>
      <c r="VBJ3" s="306"/>
      <c r="VBK3" s="306"/>
      <c r="VBL3" s="306"/>
      <c r="VBM3" s="306"/>
      <c r="VBN3" s="306"/>
      <c r="VBO3" s="306"/>
      <c r="VBP3" s="306"/>
      <c r="VBQ3" s="306"/>
      <c r="VBR3" s="306"/>
      <c r="VBS3" s="306"/>
      <c r="VBT3" s="306"/>
      <c r="VBU3" s="306"/>
      <c r="VBV3" s="306"/>
      <c r="VBW3" s="306"/>
      <c r="VBX3" s="306"/>
      <c r="VBY3" s="306"/>
      <c r="VBZ3" s="306"/>
      <c r="VCA3" s="306"/>
      <c r="VCB3" s="306"/>
      <c r="VCC3" s="306"/>
      <c r="VCD3" s="306"/>
      <c r="VCE3" s="306"/>
      <c r="VCF3" s="306"/>
      <c r="VCG3" s="306"/>
      <c r="VCH3" s="306"/>
      <c r="VCI3" s="306"/>
      <c r="VCJ3" s="306"/>
      <c r="VCK3" s="306"/>
      <c r="VCL3" s="306"/>
      <c r="VCM3" s="306"/>
      <c r="VCN3" s="306"/>
      <c r="VCO3" s="306"/>
      <c r="VCP3" s="306"/>
      <c r="VCQ3" s="306"/>
      <c r="VCR3" s="306"/>
      <c r="VCS3" s="306"/>
      <c r="VCT3" s="306"/>
      <c r="VCU3" s="306"/>
      <c r="VCV3" s="306"/>
      <c r="VCW3" s="306"/>
      <c r="VCX3" s="306"/>
      <c r="VCY3" s="306"/>
      <c r="VCZ3" s="306"/>
      <c r="VDA3" s="306"/>
      <c r="VDB3" s="306"/>
      <c r="VDC3" s="306"/>
      <c r="VDD3" s="306"/>
      <c r="VDE3" s="306"/>
      <c r="VDF3" s="306"/>
      <c r="VDG3" s="306"/>
      <c r="VDH3" s="306"/>
      <c r="VDI3" s="306"/>
      <c r="VDJ3" s="306"/>
      <c r="VDK3" s="306"/>
      <c r="VDL3" s="306"/>
      <c r="VDM3" s="306"/>
      <c r="VDN3" s="306"/>
      <c r="VDO3" s="306"/>
      <c r="VDP3" s="306"/>
      <c r="VDQ3" s="306"/>
      <c r="VDR3" s="306"/>
      <c r="VDS3" s="306"/>
      <c r="VDT3" s="306"/>
      <c r="VDU3" s="306"/>
      <c r="VDV3" s="306"/>
      <c r="VDW3" s="306"/>
      <c r="VDX3" s="306"/>
      <c r="VDY3" s="306"/>
      <c r="VDZ3" s="306"/>
      <c r="VEA3" s="306"/>
      <c r="VEB3" s="306"/>
      <c r="VEC3" s="306"/>
      <c r="VED3" s="306"/>
      <c r="VEE3" s="306"/>
      <c r="VEF3" s="306"/>
      <c r="VEG3" s="306"/>
      <c r="VEH3" s="306"/>
      <c r="VEI3" s="306"/>
      <c r="VEJ3" s="306"/>
      <c r="VEK3" s="306"/>
      <c r="VEL3" s="306"/>
      <c r="VEM3" s="306"/>
      <c r="VEN3" s="306"/>
      <c r="VEO3" s="306"/>
      <c r="VEP3" s="306"/>
      <c r="VEQ3" s="306"/>
      <c r="VER3" s="306"/>
      <c r="VES3" s="306"/>
      <c r="VET3" s="306"/>
      <c r="VEU3" s="306"/>
      <c r="VEV3" s="306"/>
      <c r="VEW3" s="306"/>
      <c r="VEX3" s="306"/>
      <c r="VEY3" s="306"/>
      <c r="VEZ3" s="306"/>
      <c r="VFA3" s="306"/>
      <c r="VFB3" s="306"/>
      <c r="VFC3" s="306"/>
      <c r="VFD3" s="306"/>
      <c r="VFE3" s="306"/>
      <c r="VFF3" s="306"/>
      <c r="VFG3" s="306"/>
      <c r="VFH3" s="306"/>
      <c r="VFI3" s="306"/>
      <c r="VFJ3" s="306"/>
      <c r="VFK3" s="306"/>
      <c r="VFL3" s="306"/>
      <c r="VFM3" s="306"/>
      <c r="VFN3" s="306"/>
      <c r="VFO3" s="306"/>
      <c r="VFP3" s="306"/>
      <c r="VFQ3" s="306"/>
      <c r="VFR3" s="306"/>
      <c r="VFS3" s="306"/>
      <c r="VFT3" s="306"/>
      <c r="VFU3" s="306"/>
      <c r="VFV3" s="306"/>
      <c r="VFW3" s="306"/>
      <c r="VFX3" s="306"/>
      <c r="VFY3" s="306"/>
      <c r="VFZ3" s="306"/>
      <c r="VGA3" s="306"/>
      <c r="VGB3" s="306"/>
      <c r="VGC3" s="306"/>
      <c r="VGD3" s="306"/>
      <c r="VGE3" s="306"/>
      <c r="VGF3" s="306"/>
      <c r="VGG3" s="306"/>
      <c r="VGH3" s="306"/>
      <c r="VGI3" s="306"/>
      <c r="VGJ3" s="306"/>
      <c r="VGK3" s="306"/>
      <c r="VGL3" s="306"/>
      <c r="VGM3" s="306"/>
      <c r="VGN3" s="306"/>
      <c r="VGO3" s="306"/>
      <c r="VGP3" s="306"/>
      <c r="VGQ3" s="306"/>
      <c r="VGR3" s="306"/>
      <c r="VGS3" s="306"/>
      <c r="VGT3" s="306"/>
      <c r="VGU3" s="306"/>
      <c r="VGV3" s="306"/>
      <c r="VGW3" s="306"/>
      <c r="VGX3" s="306"/>
      <c r="VGY3" s="306"/>
      <c r="VGZ3" s="306"/>
      <c r="VHA3" s="306"/>
      <c r="VHB3" s="306"/>
      <c r="VHC3" s="306"/>
      <c r="VHD3" s="306"/>
      <c r="VHE3" s="306"/>
      <c r="VHF3" s="306"/>
      <c r="VHG3" s="306"/>
      <c r="VHH3" s="306"/>
      <c r="VHI3" s="306"/>
      <c r="VHJ3" s="306"/>
      <c r="VHK3" s="306"/>
      <c r="VHL3" s="306"/>
      <c r="VHM3" s="306"/>
      <c r="VHN3" s="306"/>
      <c r="VHO3" s="306"/>
      <c r="VHP3" s="306"/>
      <c r="VHQ3" s="306"/>
      <c r="VHR3" s="306"/>
      <c r="VHS3" s="306"/>
      <c r="VHT3" s="306"/>
      <c r="VHU3" s="306"/>
      <c r="VHV3" s="306"/>
      <c r="VHW3" s="306"/>
      <c r="VHX3" s="306"/>
      <c r="VHY3" s="306"/>
      <c r="VHZ3" s="306"/>
      <c r="VIA3" s="306"/>
      <c r="VIB3" s="306"/>
      <c r="VIC3" s="306"/>
      <c r="VID3" s="306"/>
      <c r="VIE3" s="306"/>
      <c r="VIF3" s="306"/>
      <c r="VIG3" s="306"/>
      <c r="VIH3" s="306"/>
      <c r="VII3" s="306"/>
      <c r="VIJ3" s="306"/>
      <c r="VIK3" s="306"/>
      <c r="VIL3" s="306"/>
      <c r="VIM3" s="306"/>
      <c r="VIN3" s="306"/>
      <c r="VIO3" s="306"/>
      <c r="VIP3" s="306"/>
      <c r="VIQ3" s="306"/>
      <c r="VIR3" s="306"/>
      <c r="VIS3" s="306"/>
      <c r="VIT3" s="306"/>
      <c r="VIU3" s="306"/>
      <c r="VIV3" s="306"/>
      <c r="VIW3" s="306"/>
      <c r="VIX3" s="306"/>
      <c r="VIY3" s="306"/>
      <c r="VIZ3" s="306"/>
      <c r="VJA3" s="306"/>
      <c r="VJB3" s="306"/>
      <c r="VJC3" s="306"/>
      <c r="VJD3" s="306"/>
      <c r="VJE3" s="306"/>
      <c r="VJF3" s="306"/>
      <c r="VJG3" s="306"/>
      <c r="VJH3" s="306"/>
      <c r="VJI3" s="306"/>
      <c r="VJJ3" s="306"/>
      <c r="VJK3" s="306"/>
      <c r="VJL3" s="306"/>
      <c r="VJM3" s="306"/>
      <c r="VJN3" s="306"/>
      <c r="VJO3" s="306"/>
      <c r="VJP3" s="306"/>
      <c r="VJQ3" s="306"/>
      <c r="VJR3" s="306"/>
      <c r="VJS3" s="306"/>
      <c r="VJT3" s="306"/>
      <c r="VJU3" s="306"/>
      <c r="VJV3" s="306"/>
      <c r="VJW3" s="306"/>
      <c r="VJX3" s="306"/>
      <c r="VJY3" s="306"/>
      <c r="VJZ3" s="306"/>
      <c r="VKA3" s="306"/>
      <c r="VKB3" s="306"/>
      <c r="VKC3" s="306"/>
      <c r="VKD3" s="306"/>
      <c r="VKE3" s="306"/>
      <c r="VKF3" s="306"/>
      <c r="VKG3" s="306"/>
      <c r="VKH3" s="306"/>
      <c r="VKI3" s="306"/>
      <c r="VKJ3" s="306"/>
      <c r="VKK3" s="306"/>
      <c r="VKL3" s="306"/>
      <c r="VKM3" s="306"/>
      <c r="VKN3" s="306"/>
      <c r="VKO3" s="306"/>
      <c r="VKP3" s="306"/>
      <c r="VKQ3" s="306"/>
      <c r="VKR3" s="306"/>
      <c r="VKS3" s="306"/>
      <c r="VKT3" s="306"/>
      <c r="VKU3" s="306"/>
      <c r="VKV3" s="306"/>
      <c r="VKW3" s="306"/>
      <c r="VKX3" s="306"/>
      <c r="VKY3" s="306"/>
      <c r="VKZ3" s="306"/>
      <c r="VLA3" s="306"/>
      <c r="VLB3" s="306"/>
      <c r="VLC3" s="306"/>
      <c r="VLD3" s="306"/>
      <c r="VLE3" s="306"/>
      <c r="VLF3" s="306"/>
      <c r="VLG3" s="306"/>
      <c r="VLH3" s="306"/>
      <c r="VLI3" s="306"/>
      <c r="VLJ3" s="306"/>
      <c r="VLK3" s="306"/>
      <c r="VLL3" s="306"/>
      <c r="VLM3" s="306"/>
      <c r="VLN3" s="306"/>
      <c r="VLO3" s="306"/>
      <c r="VLP3" s="306"/>
      <c r="VLQ3" s="306"/>
      <c r="VLR3" s="306"/>
      <c r="VLS3" s="306"/>
      <c r="VLT3" s="306"/>
      <c r="VLU3" s="306"/>
      <c r="VLV3" s="306"/>
      <c r="VLW3" s="306"/>
      <c r="VLX3" s="306"/>
      <c r="VLY3" s="306"/>
      <c r="VLZ3" s="306"/>
      <c r="VMA3" s="306"/>
      <c r="VMB3" s="306"/>
      <c r="VMC3" s="306"/>
      <c r="VMD3" s="306"/>
      <c r="VME3" s="306"/>
      <c r="VMF3" s="306"/>
      <c r="VMG3" s="306"/>
      <c r="VMH3" s="306"/>
      <c r="VMI3" s="306"/>
      <c r="VMJ3" s="306"/>
      <c r="VMK3" s="306"/>
      <c r="VML3" s="306"/>
      <c r="VMM3" s="306"/>
      <c r="VMN3" s="306"/>
      <c r="VMO3" s="306"/>
      <c r="VMP3" s="306"/>
      <c r="VMQ3" s="306"/>
      <c r="VMR3" s="306"/>
      <c r="VMS3" s="306"/>
      <c r="VMT3" s="306"/>
      <c r="VMU3" s="306"/>
      <c r="VMV3" s="306"/>
      <c r="VMW3" s="306"/>
      <c r="VMX3" s="306"/>
      <c r="VMY3" s="306"/>
      <c r="VMZ3" s="306"/>
      <c r="VNA3" s="306"/>
      <c r="VNB3" s="306"/>
      <c r="VNC3" s="306"/>
      <c r="VND3" s="306"/>
      <c r="VNE3" s="306"/>
      <c r="VNF3" s="306"/>
      <c r="VNG3" s="306"/>
      <c r="VNH3" s="306"/>
      <c r="VNI3" s="306"/>
      <c r="VNJ3" s="306"/>
      <c r="VNK3" s="306"/>
      <c r="VNL3" s="306"/>
      <c r="VNM3" s="306"/>
      <c r="VNN3" s="306"/>
      <c r="VNO3" s="306"/>
      <c r="VNP3" s="306"/>
      <c r="VNQ3" s="306"/>
      <c r="VNR3" s="306"/>
      <c r="VNS3" s="306"/>
      <c r="VNT3" s="306"/>
      <c r="VNU3" s="306"/>
      <c r="VNV3" s="306"/>
      <c r="VNW3" s="306"/>
      <c r="VNX3" s="306"/>
      <c r="VNY3" s="306"/>
      <c r="VNZ3" s="306"/>
      <c r="VOA3" s="306"/>
      <c r="VOB3" s="306"/>
      <c r="VOC3" s="306"/>
      <c r="VOD3" s="306"/>
      <c r="VOE3" s="306"/>
      <c r="VOF3" s="306"/>
      <c r="VOG3" s="306"/>
      <c r="VOH3" s="306"/>
      <c r="VOI3" s="306"/>
      <c r="VOJ3" s="306"/>
      <c r="VOK3" s="306"/>
      <c r="VOL3" s="306"/>
      <c r="VOM3" s="306"/>
      <c r="VON3" s="306"/>
      <c r="VOO3" s="306"/>
      <c r="VOP3" s="306"/>
      <c r="VOQ3" s="306"/>
      <c r="VOR3" s="306"/>
      <c r="VOS3" s="306"/>
      <c r="VOT3" s="306"/>
      <c r="VOU3" s="306"/>
      <c r="VOV3" s="306"/>
      <c r="VOW3" s="306"/>
      <c r="VOX3" s="306"/>
      <c r="VOY3" s="306"/>
      <c r="VOZ3" s="306"/>
      <c r="VPA3" s="306"/>
      <c r="VPB3" s="306"/>
      <c r="VPC3" s="306"/>
      <c r="VPD3" s="306"/>
      <c r="VPE3" s="306"/>
      <c r="VPF3" s="306"/>
      <c r="VPG3" s="306"/>
      <c r="VPH3" s="306"/>
      <c r="VPI3" s="306"/>
      <c r="VPJ3" s="306"/>
      <c r="VPK3" s="306"/>
      <c r="VPL3" s="306"/>
      <c r="VPM3" s="306"/>
      <c r="VPN3" s="306"/>
      <c r="VPO3" s="306"/>
      <c r="VPP3" s="306"/>
      <c r="VPQ3" s="306"/>
      <c r="VPR3" s="306"/>
      <c r="VPS3" s="306"/>
      <c r="VPT3" s="306"/>
      <c r="VPU3" s="306"/>
      <c r="VPV3" s="306"/>
      <c r="VPW3" s="306"/>
      <c r="VPX3" s="306"/>
      <c r="VPY3" s="306"/>
      <c r="VPZ3" s="306"/>
      <c r="VQA3" s="306"/>
      <c r="VQB3" s="306"/>
      <c r="VQC3" s="306"/>
      <c r="VQD3" s="306"/>
      <c r="VQE3" s="306"/>
      <c r="VQF3" s="306"/>
      <c r="VQG3" s="306"/>
      <c r="VQH3" s="306"/>
      <c r="VQI3" s="306"/>
      <c r="VQJ3" s="306"/>
      <c r="VQK3" s="306"/>
      <c r="VQL3" s="306"/>
      <c r="VQM3" s="306"/>
      <c r="VQN3" s="306"/>
      <c r="VQO3" s="306"/>
      <c r="VQP3" s="306"/>
      <c r="VQQ3" s="306"/>
      <c r="VQR3" s="306"/>
      <c r="VQS3" s="306"/>
      <c r="VQT3" s="306"/>
      <c r="VQU3" s="306"/>
      <c r="VQV3" s="306"/>
      <c r="VQW3" s="306"/>
      <c r="VQX3" s="306"/>
      <c r="VQY3" s="306"/>
      <c r="VQZ3" s="306"/>
      <c r="VRA3" s="306"/>
      <c r="VRB3" s="306"/>
      <c r="VRC3" s="306"/>
      <c r="VRD3" s="306"/>
      <c r="VRE3" s="306"/>
      <c r="VRF3" s="306"/>
      <c r="VRG3" s="306"/>
      <c r="VRH3" s="306"/>
      <c r="VRI3" s="306"/>
      <c r="VRJ3" s="306"/>
      <c r="VRK3" s="306"/>
      <c r="VRL3" s="306"/>
      <c r="VRM3" s="306"/>
      <c r="VRN3" s="306"/>
      <c r="VRO3" s="306"/>
      <c r="VRP3" s="306"/>
      <c r="VRQ3" s="306"/>
      <c r="VRR3" s="306"/>
      <c r="VRS3" s="306"/>
      <c r="VRT3" s="306"/>
      <c r="VRU3" s="306"/>
      <c r="VRV3" s="306"/>
      <c r="VRW3" s="306"/>
      <c r="VRX3" s="306"/>
      <c r="VRY3" s="306"/>
      <c r="VRZ3" s="306"/>
      <c r="VSA3" s="306"/>
      <c r="VSB3" s="306"/>
      <c r="VSC3" s="306"/>
      <c r="VSD3" s="306"/>
      <c r="VSE3" s="306"/>
      <c r="VSF3" s="306"/>
      <c r="VSG3" s="306"/>
      <c r="VSH3" s="306"/>
      <c r="VSI3" s="306"/>
      <c r="VSJ3" s="306"/>
      <c r="VSK3" s="306"/>
      <c r="VSL3" s="306"/>
      <c r="VSM3" s="306"/>
      <c r="VSN3" s="306"/>
      <c r="VSO3" s="306"/>
      <c r="VSP3" s="306"/>
      <c r="VSQ3" s="306"/>
      <c r="VSR3" s="306"/>
      <c r="VSS3" s="306"/>
      <c r="VST3" s="306"/>
      <c r="VSU3" s="306"/>
      <c r="VSV3" s="306"/>
      <c r="VSW3" s="306"/>
      <c r="VSX3" s="306"/>
      <c r="VSY3" s="306"/>
      <c r="VSZ3" s="306"/>
      <c r="VTA3" s="306"/>
      <c r="VTB3" s="306"/>
      <c r="VTC3" s="306"/>
      <c r="VTD3" s="306"/>
      <c r="VTE3" s="306"/>
      <c r="VTF3" s="306"/>
      <c r="VTG3" s="306"/>
      <c r="VTH3" s="306"/>
      <c r="VTI3" s="306"/>
      <c r="VTJ3" s="306"/>
      <c r="VTK3" s="306"/>
      <c r="VTL3" s="306"/>
      <c r="VTM3" s="306"/>
      <c r="VTN3" s="306"/>
      <c r="VTO3" s="306"/>
      <c r="VTP3" s="306"/>
      <c r="VTQ3" s="306"/>
      <c r="VTR3" s="306"/>
      <c r="VTS3" s="306"/>
      <c r="VTT3" s="306"/>
      <c r="VTU3" s="306"/>
      <c r="VTV3" s="306"/>
      <c r="VTW3" s="306"/>
      <c r="VTX3" s="306"/>
      <c r="VTY3" s="306"/>
      <c r="VTZ3" s="306"/>
      <c r="VUA3" s="306"/>
      <c r="VUB3" s="306"/>
      <c r="VUC3" s="306"/>
      <c r="VUD3" s="306"/>
      <c r="VUE3" s="306"/>
      <c r="VUF3" s="306"/>
      <c r="VUG3" s="306"/>
      <c r="VUH3" s="306"/>
      <c r="VUI3" s="306"/>
      <c r="VUJ3" s="306"/>
      <c r="VUK3" s="306"/>
      <c r="VUL3" s="306"/>
      <c r="VUM3" s="306"/>
      <c r="VUN3" s="306"/>
      <c r="VUO3" s="306"/>
      <c r="VUP3" s="306"/>
      <c r="VUQ3" s="306"/>
      <c r="VUR3" s="306"/>
      <c r="VUS3" s="306"/>
      <c r="VUT3" s="306"/>
      <c r="VUU3" s="306"/>
      <c r="VUV3" s="306"/>
      <c r="VUW3" s="306"/>
      <c r="VUX3" s="306"/>
      <c r="VUY3" s="306"/>
      <c r="VUZ3" s="306"/>
      <c r="VVA3" s="306"/>
      <c r="VVB3" s="306"/>
      <c r="VVC3" s="306"/>
      <c r="VVD3" s="306"/>
      <c r="VVE3" s="306"/>
      <c r="VVF3" s="306"/>
      <c r="VVG3" s="306"/>
      <c r="VVH3" s="306"/>
      <c r="VVI3" s="306"/>
      <c r="VVJ3" s="306"/>
      <c r="VVK3" s="306"/>
      <c r="VVL3" s="306"/>
      <c r="VVM3" s="306"/>
      <c r="VVN3" s="306"/>
      <c r="VVO3" s="306"/>
      <c r="VVP3" s="306"/>
      <c r="VVQ3" s="306"/>
      <c r="VVR3" s="306"/>
      <c r="VVS3" s="306"/>
      <c r="VVT3" s="306"/>
      <c r="VVU3" s="306"/>
      <c r="VVV3" s="306"/>
      <c r="VVW3" s="306"/>
      <c r="VVX3" s="306"/>
      <c r="VVY3" s="306"/>
      <c r="VVZ3" s="306"/>
      <c r="VWA3" s="306"/>
      <c r="VWB3" s="306"/>
      <c r="VWC3" s="306"/>
      <c r="VWD3" s="306"/>
      <c r="VWE3" s="306"/>
      <c r="VWF3" s="306"/>
      <c r="VWG3" s="306"/>
      <c r="VWH3" s="306"/>
      <c r="VWI3" s="306"/>
      <c r="VWJ3" s="306"/>
      <c r="VWK3" s="306"/>
      <c r="VWL3" s="306"/>
      <c r="VWM3" s="306"/>
      <c r="VWN3" s="306"/>
      <c r="VWO3" s="306"/>
      <c r="VWP3" s="306"/>
      <c r="VWQ3" s="306"/>
      <c r="VWR3" s="306"/>
      <c r="VWS3" s="306"/>
      <c r="VWT3" s="306"/>
      <c r="VWU3" s="306"/>
      <c r="VWV3" s="306"/>
      <c r="VWW3" s="306"/>
      <c r="VWX3" s="306"/>
      <c r="VWY3" s="306"/>
      <c r="VWZ3" s="306"/>
      <c r="VXA3" s="306"/>
      <c r="VXB3" s="306"/>
      <c r="VXC3" s="306"/>
      <c r="VXD3" s="306"/>
      <c r="VXE3" s="306"/>
      <c r="VXF3" s="306"/>
      <c r="VXG3" s="306"/>
      <c r="VXH3" s="306"/>
      <c r="VXI3" s="306"/>
      <c r="VXJ3" s="306"/>
      <c r="VXK3" s="306"/>
      <c r="VXL3" s="306"/>
      <c r="VXM3" s="306"/>
      <c r="VXN3" s="306"/>
      <c r="VXO3" s="306"/>
      <c r="VXP3" s="306"/>
      <c r="VXQ3" s="306"/>
      <c r="VXR3" s="306"/>
      <c r="VXS3" s="306"/>
      <c r="VXT3" s="306"/>
      <c r="VXU3" s="306"/>
      <c r="VXV3" s="306"/>
      <c r="VXW3" s="306"/>
      <c r="VXX3" s="306"/>
      <c r="VXY3" s="306"/>
      <c r="VXZ3" s="306"/>
      <c r="VYA3" s="306"/>
      <c r="VYB3" s="306"/>
      <c r="VYC3" s="306"/>
      <c r="VYD3" s="306"/>
      <c r="VYE3" s="306"/>
      <c r="VYF3" s="306"/>
      <c r="VYG3" s="306"/>
      <c r="VYH3" s="306"/>
      <c r="VYI3" s="306"/>
      <c r="VYJ3" s="306"/>
      <c r="VYK3" s="306"/>
      <c r="VYL3" s="306"/>
      <c r="VYM3" s="306"/>
      <c r="VYN3" s="306"/>
      <c r="VYO3" s="306"/>
      <c r="VYP3" s="306"/>
      <c r="VYQ3" s="306"/>
      <c r="VYR3" s="306"/>
      <c r="VYS3" s="306"/>
      <c r="VYT3" s="306"/>
      <c r="VYU3" s="306"/>
      <c r="VYV3" s="306"/>
      <c r="VYW3" s="306"/>
      <c r="VYX3" s="306"/>
      <c r="VYY3" s="306"/>
      <c r="VYZ3" s="306"/>
      <c r="VZA3" s="306"/>
      <c r="VZB3" s="306"/>
      <c r="VZC3" s="306"/>
      <c r="VZD3" s="306"/>
      <c r="VZE3" s="306"/>
      <c r="VZF3" s="306"/>
      <c r="VZG3" s="306"/>
      <c r="VZH3" s="306"/>
      <c r="VZI3" s="306"/>
      <c r="VZJ3" s="306"/>
      <c r="VZK3" s="306"/>
      <c r="VZL3" s="306"/>
      <c r="VZM3" s="306"/>
      <c r="VZN3" s="306"/>
      <c r="VZO3" s="306"/>
      <c r="VZP3" s="306"/>
      <c r="VZQ3" s="306"/>
      <c r="VZR3" s="306"/>
      <c r="VZS3" s="306"/>
      <c r="VZT3" s="306"/>
      <c r="VZU3" s="306"/>
      <c r="VZV3" s="306"/>
      <c r="VZW3" s="306"/>
      <c r="VZX3" s="306"/>
      <c r="VZY3" s="306"/>
      <c r="VZZ3" s="306"/>
      <c r="WAA3" s="306"/>
      <c r="WAB3" s="306"/>
      <c r="WAC3" s="306"/>
      <c r="WAD3" s="306"/>
      <c r="WAE3" s="306"/>
      <c r="WAF3" s="306"/>
      <c r="WAG3" s="306"/>
      <c r="WAH3" s="306"/>
      <c r="WAI3" s="306"/>
      <c r="WAJ3" s="306"/>
      <c r="WAK3" s="306"/>
      <c r="WAL3" s="306"/>
      <c r="WAM3" s="306"/>
      <c r="WAN3" s="306"/>
      <c r="WAO3" s="306"/>
      <c r="WAP3" s="306"/>
      <c r="WAQ3" s="306"/>
      <c r="WAR3" s="306"/>
      <c r="WAS3" s="306"/>
      <c r="WAT3" s="306"/>
      <c r="WAU3" s="306"/>
      <c r="WAV3" s="306"/>
      <c r="WAW3" s="306"/>
      <c r="WAX3" s="306"/>
      <c r="WAY3" s="306"/>
      <c r="WAZ3" s="306"/>
      <c r="WBA3" s="306"/>
      <c r="WBB3" s="306"/>
      <c r="WBC3" s="306"/>
      <c r="WBD3" s="306"/>
      <c r="WBE3" s="306"/>
      <c r="WBF3" s="306"/>
      <c r="WBG3" s="306"/>
      <c r="WBH3" s="306"/>
      <c r="WBI3" s="306"/>
      <c r="WBJ3" s="306"/>
      <c r="WBK3" s="306"/>
      <c r="WBL3" s="306"/>
      <c r="WBM3" s="306"/>
      <c r="WBN3" s="306"/>
      <c r="WBO3" s="306"/>
      <c r="WBP3" s="306"/>
      <c r="WBQ3" s="306"/>
      <c r="WBR3" s="306"/>
      <c r="WBS3" s="306"/>
      <c r="WBT3" s="306"/>
      <c r="WBU3" s="306"/>
      <c r="WBV3" s="306"/>
      <c r="WBW3" s="306"/>
      <c r="WBX3" s="306"/>
      <c r="WBY3" s="306"/>
      <c r="WBZ3" s="306"/>
      <c r="WCA3" s="306"/>
      <c r="WCB3" s="306"/>
      <c r="WCC3" s="306"/>
      <c r="WCD3" s="306"/>
      <c r="WCE3" s="306"/>
      <c r="WCF3" s="306"/>
      <c r="WCG3" s="306"/>
      <c r="WCH3" s="306"/>
      <c r="WCI3" s="306"/>
      <c r="WCJ3" s="306"/>
      <c r="WCK3" s="306"/>
      <c r="WCL3" s="306"/>
      <c r="WCM3" s="306"/>
      <c r="WCN3" s="306"/>
      <c r="WCO3" s="306"/>
      <c r="WCP3" s="306"/>
      <c r="WCQ3" s="306"/>
      <c r="WCR3" s="306"/>
      <c r="WCS3" s="306"/>
      <c r="WCT3" s="306"/>
      <c r="WCU3" s="306"/>
      <c r="WCV3" s="306"/>
      <c r="WCW3" s="306"/>
      <c r="WCX3" s="306"/>
      <c r="WCY3" s="306"/>
      <c r="WCZ3" s="306"/>
      <c r="WDA3" s="306"/>
      <c r="WDB3" s="306"/>
      <c r="WDC3" s="306"/>
      <c r="WDD3" s="306"/>
      <c r="WDE3" s="306"/>
      <c r="WDF3" s="306"/>
      <c r="WDG3" s="306"/>
      <c r="WDH3" s="306"/>
      <c r="WDI3" s="306"/>
      <c r="WDJ3" s="306"/>
      <c r="WDK3" s="306"/>
      <c r="WDL3" s="306"/>
      <c r="WDM3" s="306"/>
      <c r="WDN3" s="306"/>
      <c r="WDO3" s="306"/>
      <c r="WDP3" s="306"/>
      <c r="WDQ3" s="306"/>
      <c r="WDR3" s="306"/>
      <c r="WDS3" s="306"/>
      <c r="WDT3" s="306"/>
      <c r="WDU3" s="306"/>
      <c r="WDV3" s="306"/>
      <c r="WDW3" s="306"/>
      <c r="WDX3" s="306"/>
      <c r="WDY3" s="306"/>
      <c r="WDZ3" s="306"/>
      <c r="WEA3" s="306"/>
      <c r="WEB3" s="306"/>
      <c r="WEC3" s="306"/>
      <c r="WED3" s="306"/>
      <c r="WEE3" s="306"/>
      <c r="WEF3" s="306"/>
      <c r="WEG3" s="306"/>
      <c r="WEH3" s="306"/>
      <c r="WEI3" s="306"/>
      <c r="WEJ3" s="306"/>
      <c r="WEK3" s="306"/>
      <c r="WEL3" s="306"/>
      <c r="WEM3" s="306"/>
      <c r="WEN3" s="306"/>
      <c r="WEO3" s="306"/>
      <c r="WEP3" s="306"/>
      <c r="WEQ3" s="306"/>
      <c r="WER3" s="306"/>
      <c r="WES3" s="306"/>
      <c r="WET3" s="306"/>
      <c r="WEU3" s="306"/>
      <c r="WEV3" s="306"/>
      <c r="WEW3" s="306"/>
      <c r="WEX3" s="306"/>
      <c r="WEY3" s="306"/>
      <c r="WEZ3" s="306"/>
      <c r="WFA3" s="306"/>
      <c r="WFB3" s="306"/>
      <c r="WFC3" s="306"/>
      <c r="WFD3" s="306"/>
      <c r="WFE3" s="306"/>
      <c r="WFF3" s="306"/>
      <c r="WFG3" s="306"/>
      <c r="WFH3" s="306"/>
      <c r="WFI3" s="306"/>
      <c r="WFJ3" s="306"/>
      <c r="WFK3" s="306"/>
      <c r="WFL3" s="306"/>
      <c r="WFM3" s="306"/>
      <c r="WFN3" s="306"/>
      <c r="WFO3" s="306"/>
      <c r="WFP3" s="306"/>
      <c r="WFQ3" s="306"/>
      <c r="WFR3" s="306"/>
      <c r="WFS3" s="306"/>
      <c r="WFT3" s="306"/>
      <c r="WFU3" s="306"/>
      <c r="WFV3" s="306"/>
      <c r="WFW3" s="306"/>
      <c r="WFX3" s="306"/>
      <c r="WFY3" s="306"/>
      <c r="WFZ3" s="306"/>
      <c r="WGA3" s="306"/>
      <c r="WGB3" s="306"/>
      <c r="WGC3" s="306"/>
      <c r="WGD3" s="306"/>
      <c r="WGE3" s="306"/>
      <c r="WGF3" s="306"/>
      <c r="WGG3" s="306"/>
      <c r="WGH3" s="306"/>
      <c r="WGI3" s="306"/>
      <c r="WGJ3" s="306"/>
      <c r="WGK3" s="306"/>
      <c r="WGL3" s="306"/>
      <c r="WGM3" s="306"/>
      <c r="WGN3" s="306"/>
      <c r="WGO3" s="306"/>
      <c r="WGP3" s="306"/>
      <c r="WGQ3" s="306"/>
      <c r="WGR3" s="306"/>
      <c r="WGS3" s="306"/>
      <c r="WGT3" s="306"/>
      <c r="WGU3" s="306"/>
      <c r="WGV3" s="306"/>
      <c r="WGW3" s="306"/>
      <c r="WGX3" s="306"/>
      <c r="WGY3" s="306"/>
      <c r="WGZ3" s="306"/>
      <c r="WHA3" s="306"/>
      <c r="WHB3" s="306"/>
      <c r="WHC3" s="306"/>
      <c r="WHD3" s="306"/>
      <c r="WHE3" s="306"/>
      <c r="WHF3" s="306"/>
      <c r="WHG3" s="306"/>
      <c r="WHH3" s="306"/>
      <c r="WHI3" s="306"/>
      <c r="WHJ3" s="306"/>
      <c r="WHK3" s="306"/>
      <c r="WHL3" s="306"/>
      <c r="WHM3" s="306"/>
      <c r="WHN3" s="306"/>
      <c r="WHO3" s="306"/>
      <c r="WHP3" s="306"/>
      <c r="WHQ3" s="306"/>
      <c r="WHR3" s="306"/>
      <c r="WHS3" s="306"/>
      <c r="WHT3" s="306"/>
      <c r="WHU3" s="306"/>
      <c r="WHV3" s="306"/>
      <c r="WHW3" s="306"/>
      <c r="WHX3" s="306"/>
      <c r="WHY3" s="306"/>
      <c r="WHZ3" s="306"/>
      <c r="WIA3" s="306"/>
      <c r="WIB3" s="306"/>
      <c r="WIC3" s="306"/>
      <c r="WID3" s="306"/>
      <c r="WIE3" s="306"/>
      <c r="WIF3" s="306"/>
      <c r="WIG3" s="306"/>
      <c r="WIH3" s="306"/>
      <c r="WII3" s="306"/>
      <c r="WIJ3" s="306"/>
      <c r="WIK3" s="306"/>
      <c r="WIL3" s="306"/>
      <c r="WIM3" s="306"/>
      <c r="WIN3" s="306"/>
      <c r="WIO3" s="306"/>
      <c r="WIP3" s="306"/>
      <c r="WIQ3" s="306"/>
      <c r="WIR3" s="306"/>
      <c r="WIS3" s="306"/>
      <c r="WIT3" s="306"/>
      <c r="WIU3" s="306"/>
      <c r="WIV3" s="306"/>
      <c r="WIW3" s="306"/>
      <c r="WIX3" s="306"/>
      <c r="WIY3" s="306"/>
      <c r="WIZ3" s="306"/>
      <c r="WJA3" s="306"/>
      <c r="WJB3" s="306"/>
      <c r="WJC3" s="306"/>
      <c r="WJD3" s="306"/>
      <c r="WJE3" s="306"/>
      <c r="WJF3" s="306"/>
      <c r="WJG3" s="306"/>
      <c r="WJH3" s="306"/>
      <c r="WJI3" s="306"/>
      <c r="WJJ3" s="306"/>
      <c r="WJK3" s="306"/>
      <c r="WJL3" s="306"/>
      <c r="WJM3" s="306"/>
      <c r="WJN3" s="306"/>
      <c r="WJO3" s="306"/>
      <c r="WJP3" s="306"/>
      <c r="WJQ3" s="306"/>
      <c r="WJR3" s="306"/>
      <c r="WJS3" s="306"/>
      <c r="WJT3" s="306"/>
      <c r="WJU3" s="306"/>
      <c r="WJV3" s="306"/>
      <c r="WJW3" s="306"/>
      <c r="WJX3" s="306"/>
      <c r="WJY3" s="306"/>
      <c r="WJZ3" s="306"/>
      <c r="WKA3" s="306"/>
      <c r="WKB3" s="306"/>
      <c r="WKC3" s="306"/>
      <c r="WKD3" s="306"/>
      <c r="WKE3" s="306"/>
      <c r="WKF3" s="306"/>
      <c r="WKG3" s="306"/>
      <c r="WKH3" s="306"/>
      <c r="WKI3" s="306"/>
      <c r="WKJ3" s="306"/>
      <c r="WKK3" s="306"/>
      <c r="WKL3" s="306"/>
      <c r="WKM3" s="306"/>
      <c r="WKN3" s="306"/>
      <c r="WKO3" s="306"/>
      <c r="WKP3" s="306"/>
      <c r="WKQ3" s="306"/>
      <c r="WKR3" s="306"/>
      <c r="WKS3" s="306"/>
      <c r="WKT3" s="306"/>
      <c r="WKU3" s="306"/>
      <c r="WKV3" s="306"/>
      <c r="WKW3" s="306"/>
      <c r="WKX3" s="306"/>
      <c r="WKY3" s="306"/>
      <c r="WKZ3" s="306"/>
      <c r="WLA3" s="306"/>
      <c r="WLB3" s="306"/>
      <c r="WLC3" s="306"/>
      <c r="WLD3" s="306"/>
      <c r="WLE3" s="306"/>
      <c r="WLF3" s="306"/>
      <c r="WLG3" s="306"/>
      <c r="WLH3" s="306"/>
      <c r="WLI3" s="306"/>
      <c r="WLJ3" s="306"/>
      <c r="WLK3" s="306"/>
      <c r="WLL3" s="306"/>
      <c r="WLM3" s="306"/>
      <c r="WLN3" s="306"/>
      <c r="WLO3" s="306"/>
      <c r="WLP3" s="306"/>
      <c r="WLQ3" s="306"/>
      <c r="WLR3" s="306"/>
      <c r="WLS3" s="306"/>
      <c r="WLT3" s="306"/>
      <c r="WLU3" s="306"/>
      <c r="WLV3" s="306"/>
      <c r="WLW3" s="306"/>
      <c r="WLX3" s="306"/>
      <c r="WLY3" s="306"/>
      <c r="WLZ3" s="306"/>
      <c r="WMA3" s="306"/>
      <c r="WMB3" s="306"/>
      <c r="WMC3" s="306"/>
      <c r="WMD3" s="306"/>
      <c r="WME3" s="306"/>
      <c r="WMF3" s="306"/>
      <c r="WMG3" s="306"/>
      <c r="WMH3" s="306"/>
      <c r="WMI3" s="306"/>
      <c r="WMJ3" s="306"/>
      <c r="WMK3" s="306"/>
      <c r="WML3" s="306"/>
      <c r="WMM3" s="306"/>
      <c r="WMN3" s="306"/>
      <c r="WMO3" s="306"/>
      <c r="WMP3" s="306"/>
      <c r="WMQ3" s="306"/>
      <c r="WMR3" s="306"/>
      <c r="WMS3" s="306"/>
      <c r="WMT3" s="306"/>
      <c r="WMU3" s="306"/>
      <c r="WMV3" s="306"/>
      <c r="WMW3" s="306"/>
      <c r="WMX3" s="306"/>
      <c r="WMY3" s="306"/>
      <c r="WMZ3" s="306"/>
      <c r="WNA3" s="306"/>
      <c r="WNB3" s="306"/>
      <c r="WNC3" s="306"/>
      <c r="WND3" s="306"/>
      <c r="WNE3" s="306"/>
      <c r="WNF3" s="306"/>
      <c r="WNG3" s="306"/>
      <c r="WNH3" s="306"/>
      <c r="WNI3" s="306"/>
      <c r="WNJ3" s="306"/>
      <c r="WNK3" s="306"/>
      <c r="WNL3" s="306"/>
      <c r="WNM3" s="306"/>
      <c r="WNN3" s="306"/>
      <c r="WNO3" s="306"/>
      <c r="WNP3" s="306"/>
      <c r="WNQ3" s="306"/>
      <c r="WNR3" s="306"/>
      <c r="WNS3" s="306"/>
      <c r="WNT3" s="306"/>
      <c r="WNU3" s="306"/>
      <c r="WNV3" s="306"/>
      <c r="WNW3" s="306"/>
      <c r="WNX3" s="306"/>
      <c r="WNY3" s="306"/>
      <c r="WNZ3" s="306"/>
      <c r="WOA3" s="306"/>
      <c r="WOB3" s="306"/>
      <c r="WOC3" s="306"/>
      <c r="WOD3" s="306"/>
      <c r="WOE3" s="306"/>
      <c r="WOF3" s="306"/>
      <c r="WOG3" s="306"/>
      <c r="WOH3" s="306"/>
      <c r="WOI3" s="306"/>
      <c r="WOJ3" s="306"/>
      <c r="WOK3" s="306"/>
      <c r="WOL3" s="306"/>
      <c r="WOM3" s="306"/>
      <c r="WON3" s="306"/>
      <c r="WOO3" s="306"/>
      <c r="WOP3" s="306"/>
      <c r="WOQ3" s="306"/>
      <c r="WOR3" s="306"/>
      <c r="WOS3" s="306"/>
      <c r="WOT3" s="306"/>
      <c r="WOU3" s="306"/>
      <c r="WOV3" s="306"/>
      <c r="WOW3" s="306"/>
      <c r="WOX3" s="306"/>
      <c r="WOY3" s="306"/>
      <c r="WOZ3" s="306"/>
      <c r="WPA3" s="306"/>
      <c r="WPB3" s="306"/>
      <c r="WPC3" s="306"/>
      <c r="WPD3" s="306"/>
      <c r="WPE3" s="306"/>
      <c r="WPF3" s="306"/>
      <c r="WPG3" s="306"/>
      <c r="WPH3" s="306"/>
      <c r="WPI3" s="306"/>
      <c r="WPJ3" s="306"/>
      <c r="WPK3" s="306"/>
      <c r="WPL3" s="306"/>
      <c r="WPM3" s="306"/>
      <c r="WPN3" s="306"/>
      <c r="WPO3" s="306"/>
      <c r="WPP3" s="306"/>
      <c r="WPQ3" s="306"/>
      <c r="WPR3" s="306"/>
      <c r="WPS3" s="306"/>
      <c r="WPT3" s="306"/>
      <c r="WPU3" s="306"/>
      <c r="WPV3" s="306"/>
      <c r="WPW3" s="306"/>
      <c r="WPX3" s="306"/>
      <c r="WPY3" s="306"/>
      <c r="WPZ3" s="306"/>
      <c r="WQA3" s="306"/>
      <c r="WQB3" s="306"/>
      <c r="WQC3" s="306"/>
      <c r="WQD3" s="306"/>
      <c r="WQE3" s="306"/>
      <c r="WQF3" s="306"/>
      <c r="WQG3" s="306"/>
      <c r="WQH3" s="306"/>
      <c r="WQI3" s="306"/>
      <c r="WQJ3" s="306"/>
      <c r="WQK3" s="306"/>
      <c r="WQL3" s="306"/>
      <c r="WQM3" s="306"/>
      <c r="WQN3" s="306"/>
      <c r="WQO3" s="306"/>
      <c r="WQP3" s="306"/>
      <c r="WQQ3" s="306"/>
      <c r="WQR3" s="306"/>
      <c r="WQS3" s="306"/>
      <c r="WQT3" s="306"/>
      <c r="WQU3" s="306"/>
      <c r="WQV3" s="306"/>
      <c r="WQW3" s="306"/>
      <c r="WQX3" s="306"/>
      <c r="WQY3" s="306"/>
      <c r="WQZ3" s="306"/>
      <c r="WRA3" s="306"/>
      <c r="WRB3" s="306"/>
      <c r="WRC3" s="306"/>
      <c r="WRD3" s="306"/>
      <c r="WRE3" s="306"/>
      <c r="WRF3" s="306"/>
      <c r="WRG3" s="306"/>
      <c r="WRH3" s="306"/>
      <c r="WRI3" s="306"/>
      <c r="WRJ3" s="306"/>
      <c r="WRK3" s="306"/>
      <c r="WRL3" s="306"/>
      <c r="WRM3" s="306"/>
      <c r="WRN3" s="306"/>
      <c r="WRO3" s="306"/>
      <c r="WRP3" s="306"/>
      <c r="WRQ3" s="306"/>
      <c r="WRR3" s="306"/>
      <c r="WRS3" s="306"/>
      <c r="WRT3" s="306"/>
      <c r="WRU3" s="306"/>
      <c r="WRV3" s="306"/>
      <c r="WRW3" s="306"/>
      <c r="WRX3" s="306"/>
      <c r="WRY3" s="306"/>
      <c r="WRZ3" s="306"/>
      <c r="WSA3" s="306"/>
      <c r="WSB3" s="306"/>
      <c r="WSC3" s="306"/>
      <c r="WSD3" s="306"/>
      <c r="WSE3" s="306"/>
      <c r="WSF3" s="306"/>
      <c r="WSG3" s="306"/>
      <c r="WSH3" s="306"/>
      <c r="WSI3" s="306"/>
      <c r="WSJ3" s="306"/>
      <c r="WSK3" s="306"/>
      <c r="WSL3" s="306"/>
      <c r="WSM3" s="306"/>
      <c r="WSN3" s="306"/>
      <c r="WSO3" s="306"/>
      <c r="WSP3" s="306"/>
      <c r="WSQ3" s="306"/>
      <c r="WSR3" s="306"/>
      <c r="WSS3" s="306"/>
      <c r="WST3" s="306"/>
      <c r="WSU3" s="306"/>
      <c r="WSV3" s="306"/>
      <c r="WSW3" s="306"/>
      <c r="WSX3" s="306"/>
      <c r="WSY3" s="306"/>
      <c r="WSZ3" s="306"/>
      <c r="WTA3" s="306"/>
      <c r="WTB3" s="306"/>
      <c r="WTC3" s="306"/>
      <c r="WTD3" s="306"/>
      <c r="WTE3" s="306"/>
      <c r="WTF3" s="306"/>
      <c r="WTG3" s="306"/>
      <c r="WTH3" s="306"/>
      <c r="WTI3" s="306"/>
      <c r="WTJ3" s="306"/>
      <c r="WTK3" s="306"/>
      <c r="WTL3" s="306"/>
      <c r="WTM3" s="306"/>
      <c r="WTN3" s="306"/>
      <c r="WTO3" s="306"/>
      <c r="WTP3" s="306"/>
      <c r="WTQ3" s="306"/>
      <c r="WTR3" s="306"/>
      <c r="WTS3" s="306"/>
      <c r="WTT3" s="306"/>
      <c r="WTU3" s="306"/>
      <c r="WTV3" s="306"/>
      <c r="WTW3" s="306"/>
      <c r="WTX3" s="306"/>
      <c r="WTY3" s="306"/>
      <c r="WTZ3" s="306"/>
      <c r="WUA3" s="306"/>
      <c r="WUB3" s="306"/>
      <c r="WUC3" s="306"/>
      <c r="WUD3" s="306"/>
      <c r="WUE3" s="306"/>
      <c r="WUF3" s="306"/>
      <c r="WUG3" s="306"/>
      <c r="WUH3" s="306"/>
      <c r="WUI3" s="306"/>
      <c r="WUJ3" s="306"/>
      <c r="WUK3" s="306"/>
      <c r="WUL3" s="306"/>
      <c r="WUM3" s="306"/>
      <c r="WUN3" s="306"/>
      <c r="WUO3" s="306"/>
      <c r="WUP3" s="306"/>
      <c r="WUQ3" s="306"/>
      <c r="WUR3" s="306"/>
      <c r="WUS3" s="306"/>
      <c r="WUT3" s="306"/>
      <c r="WUU3" s="306"/>
      <c r="WUV3" s="306"/>
      <c r="WUW3" s="306"/>
      <c r="WUX3" s="306"/>
      <c r="WUY3" s="306"/>
      <c r="WUZ3" s="306"/>
      <c r="WVA3" s="306"/>
      <c r="WVB3" s="306"/>
      <c r="WVC3" s="306"/>
      <c r="WVD3" s="306"/>
      <c r="WVE3" s="306"/>
      <c r="WVF3" s="306"/>
      <c r="WVG3" s="306"/>
      <c r="WVH3" s="306"/>
      <c r="WVI3" s="306"/>
      <c r="WVJ3" s="306"/>
      <c r="WVK3" s="306"/>
      <c r="WVL3" s="306"/>
      <c r="WVM3" s="306"/>
      <c r="WVN3" s="306"/>
      <c r="WVO3" s="306"/>
      <c r="WVP3" s="306"/>
      <c r="WVQ3" s="306"/>
      <c r="WVR3" s="306"/>
      <c r="WVS3" s="306"/>
      <c r="WVT3" s="306"/>
      <c r="WVU3" s="306"/>
      <c r="WVV3" s="306"/>
      <c r="WVW3" s="306"/>
      <c r="WVX3" s="306"/>
      <c r="WVY3" s="306"/>
      <c r="WVZ3" s="306"/>
      <c r="WWA3" s="306"/>
      <c r="WWB3" s="306"/>
      <c r="WWC3" s="306"/>
      <c r="WWD3" s="306"/>
      <c r="WWE3" s="306"/>
      <c r="WWF3" s="306"/>
      <c r="WWG3" s="306"/>
      <c r="WWH3" s="306"/>
      <c r="WWI3" s="306"/>
      <c r="WWJ3" s="306"/>
      <c r="WWK3" s="306"/>
      <c r="WWL3" s="306"/>
      <c r="WWM3" s="306"/>
      <c r="WWN3" s="306"/>
      <c r="WWO3" s="306"/>
      <c r="WWP3" s="306"/>
      <c r="WWQ3" s="306"/>
      <c r="WWR3" s="306"/>
      <c r="WWS3" s="306"/>
      <c r="WWT3" s="306"/>
      <c r="WWU3" s="306"/>
      <c r="WWV3" s="306"/>
      <c r="WWW3" s="306"/>
      <c r="WWX3" s="306"/>
      <c r="WWY3" s="306"/>
      <c r="WWZ3" s="306"/>
      <c r="WXA3" s="306"/>
      <c r="WXB3" s="306"/>
      <c r="WXC3" s="306"/>
      <c r="WXD3" s="306"/>
      <c r="WXE3" s="306"/>
      <c r="WXF3" s="306"/>
      <c r="WXG3" s="306"/>
      <c r="WXH3" s="306"/>
      <c r="WXI3" s="306"/>
      <c r="WXJ3" s="306"/>
      <c r="WXK3" s="306"/>
      <c r="WXL3" s="306"/>
      <c r="WXM3" s="306"/>
      <c r="WXN3" s="306"/>
      <c r="WXO3" s="306"/>
      <c r="WXP3" s="306"/>
      <c r="WXQ3" s="306"/>
      <c r="WXR3" s="306"/>
      <c r="WXS3" s="306"/>
      <c r="WXT3" s="306"/>
      <c r="WXU3" s="306"/>
      <c r="WXV3" s="306"/>
      <c r="WXW3" s="306"/>
      <c r="WXX3" s="306"/>
      <c r="WXY3" s="306"/>
      <c r="WXZ3" s="306"/>
      <c r="WYA3" s="306"/>
      <c r="WYB3" s="306"/>
      <c r="WYC3" s="306"/>
      <c r="WYD3" s="306"/>
      <c r="WYE3" s="306"/>
      <c r="WYF3" s="306"/>
      <c r="WYG3" s="306"/>
      <c r="WYH3" s="306"/>
      <c r="WYI3" s="306"/>
      <c r="WYJ3" s="306"/>
      <c r="WYK3" s="306"/>
      <c r="WYL3" s="306"/>
      <c r="WYM3" s="306"/>
      <c r="WYN3" s="306"/>
      <c r="WYO3" s="306"/>
      <c r="WYP3" s="306"/>
      <c r="WYQ3" s="306"/>
      <c r="WYR3" s="306"/>
      <c r="WYS3" s="306"/>
      <c r="WYT3" s="306"/>
      <c r="WYU3" s="306"/>
      <c r="WYV3" s="306"/>
      <c r="WYW3" s="306"/>
      <c r="WYX3" s="306"/>
      <c r="WYY3" s="306"/>
      <c r="WYZ3" s="306"/>
      <c r="WZA3" s="306"/>
      <c r="WZB3" s="306"/>
      <c r="WZC3" s="306"/>
      <c r="WZD3" s="306"/>
      <c r="WZE3" s="306"/>
      <c r="WZF3" s="306"/>
      <c r="WZG3" s="306"/>
      <c r="WZH3" s="306"/>
      <c r="WZI3" s="306"/>
      <c r="WZJ3" s="306"/>
      <c r="WZK3" s="306"/>
      <c r="WZL3" s="306"/>
      <c r="WZM3" s="306"/>
      <c r="WZN3" s="306"/>
      <c r="WZO3" s="306"/>
      <c r="WZP3" s="306"/>
      <c r="WZQ3" s="306"/>
      <c r="WZR3" s="306"/>
      <c r="WZS3" s="306"/>
      <c r="WZT3" s="306"/>
      <c r="WZU3" s="306"/>
      <c r="WZV3" s="306"/>
      <c r="WZW3" s="306"/>
      <c r="WZX3" s="306"/>
      <c r="WZY3" s="306"/>
      <c r="WZZ3" s="306"/>
      <c r="XAA3" s="306"/>
      <c r="XAB3" s="306"/>
      <c r="XAC3" s="306"/>
      <c r="XAD3" s="306"/>
      <c r="XAE3" s="306"/>
      <c r="XAF3" s="306"/>
      <c r="XAG3" s="306"/>
      <c r="XAH3" s="306"/>
      <c r="XAI3" s="306"/>
      <c r="XAJ3" s="306"/>
      <c r="XAK3" s="306"/>
      <c r="XAL3" s="306"/>
      <c r="XAM3" s="306"/>
      <c r="XAN3" s="306"/>
      <c r="XAO3" s="306"/>
      <c r="XAP3" s="306"/>
      <c r="XAQ3" s="306"/>
      <c r="XAR3" s="306"/>
      <c r="XAS3" s="306"/>
      <c r="XAT3" s="306"/>
      <c r="XAU3" s="306"/>
      <c r="XAV3" s="306"/>
      <c r="XAW3" s="306"/>
      <c r="XAX3" s="306"/>
      <c r="XAY3" s="306"/>
      <c r="XAZ3" s="306"/>
      <c r="XBA3" s="306"/>
      <c r="XBB3" s="306"/>
      <c r="XBC3" s="306"/>
      <c r="XBD3" s="306"/>
      <c r="XBE3" s="306"/>
      <c r="XBF3" s="306"/>
      <c r="XBG3" s="306"/>
      <c r="XBH3" s="306"/>
      <c r="XBI3" s="306"/>
      <c r="XBJ3" s="306"/>
      <c r="XBK3" s="306"/>
      <c r="XBL3" s="306"/>
      <c r="XBM3" s="306"/>
      <c r="XBN3" s="306"/>
      <c r="XBO3" s="306"/>
      <c r="XBP3" s="306"/>
      <c r="XBQ3" s="306"/>
      <c r="XBR3" s="306"/>
      <c r="XBS3" s="306"/>
      <c r="XBT3" s="306"/>
      <c r="XBU3" s="306"/>
      <c r="XBV3" s="306"/>
      <c r="XBW3" s="306"/>
      <c r="XBX3" s="306"/>
      <c r="XBY3" s="306"/>
      <c r="XBZ3" s="306"/>
      <c r="XCA3" s="306"/>
      <c r="XCB3" s="306"/>
      <c r="XCC3" s="306"/>
      <c r="XCD3" s="306"/>
      <c r="XCE3" s="306"/>
      <c r="XCF3" s="306"/>
      <c r="XCG3" s="306"/>
      <c r="XCH3" s="306"/>
      <c r="XCI3" s="306"/>
      <c r="XCJ3" s="306"/>
      <c r="XCK3" s="306"/>
      <c r="XCL3" s="306"/>
      <c r="XCM3" s="306"/>
      <c r="XCN3" s="306"/>
      <c r="XCO3" s="306"/>
      <c r="XCP3" s="306"/>
      <c r="XCQ3" s="306"/>
      <c r="XCR3" s="306"/>
      <c r="XCS3" s="306"/>
      <c r="XCT3" s="306"/>
      <c r="XCU3" s="306"/>
      <c r="XCV3" s="306"/>
      <c r="XCW3" s="306"/>
      <c r="XCX3" s="306"/>
      <c r="XCY3" s="306"/>
      <c r="XCZ3" s="306"/>
      <c r="XDA3" s="306"/>
      <c r="XDB3" s="306"/>
      <c r="XDC3" s="306"/>
      <c r="XDD3" s="306"/>
      <c r="XDE3" s="306"/>
      <c r="XDF3" s="306"/>
      <c r="XDG3" s="306"/>
      <c r="XDH3" s="306"/>
      <c r="XDI3" s="306"/>
      <c r="XDJ3" s="306"/>
      <c r="XDK3" s="306"/>
      <c r="XDL3" s="306"/>
      <c r="XDM3" s="306"/>
      <c r="XDN3" s="306"/>
      <c r="XDO3" s="306"/>
      <c r="XDP3" s="306"/>
      <c r="XDQ3" s="306"/>
      <c r="XDR3" s="306"/>
      <c r="XDS3" s="306"/>
      <c r="XDT3" s="306"/>
      <c r="XDU3" s="306"/>
      <c r="XDV3" s="306"/>
      <c r="XDW3" s="306"/>
      <c r="XDX3" s="306"/>
      <c r="XDY3" s="306"/>
      <c r="XDZ3" s="306"/>
      <c r="XEA3" s="306"/>
      <c r="XEB3" s="306"/>
      <c r="XEC3" s="306"/>
      <c r="XED3" s="306"/>
      <c r="XEE3" s="306"/>
      <c r="XEF3" s="306"/>
      <c r="XEG3" s="306"/>
      <c r="XEH3" s="306"/>
      <c r="XEI3" s="306"/>
      <c r="XEJ3" s="306"/>
      <c r="XEK3" s="306"/>
      <c r="XEL3" s="306"/>
      <c r="XEM3" s="306"/>
      <c r="XEN3" s="306"/>
      <c r="XEO3" s="306"/>
      <c r="XEP3" s="306"/>
      <c r="XEQ3" s="306"/>
      <c r="XER3" s="306"/>
      <c r="XES3" s="306"/>
      <c r="XET3" s="306"/>
      <c r="XEU3" s="306"/>
      <c r="XEV3" s="306"/>
      <c r="XEW3" s="306"/>
      <c r="XEX3" s="306"/>
      <c r="XEY3" s="306"/>
      <c r="XEZ3" s="306"/>
      <c r="XFA3" s="306"/>
      <c r="XFB3" s="306"/>
    </row>
    <row r="4" spans="1:16382" ht="15" x14ac:dyDescent="0.25">
      <c r="A4" s="267"/>
      <c r="B4" s="267"/>
      <c r="C4" s="267"/>
      <c r="D4" s="267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/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6"/>
      <c r="HF4" s="236"/>
      <c r="HG4" s="236"/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/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/>
      <c r="IJ4" s="236"/>
      <c r="IK4" s="236"/>
      <c r="IL4" s="236"/>
      <c r="IM4" s="236"/>
      <c r="IN4" s="236"/>
      <c r="IO4" s="236"/>
      <c r="IP4" s="236"/>
      <c r="IQ4" s="236"/>
      <c r="IR4" s="236"/>
      <c r="IS4" s="236"/>
      <c r="IT4" s="236"/>
      <c r="IU4" s="236"/>
      <c r="IV4" s="236"/>
      <c r="IW4" s="236"/>
      <c r="IX4" s="236"/>
      <c r="IY4" s="236"/>
      <c r="IZ4" s="236"/>
      <c r="JA4" s="236"/>
      <c r="JB4" s="236"/>
      <c r="JC4" s="236"/>
      <c r="JD4" s="236"/>
      <c r="JE4" s="236"/>
      <c r="JF4" s="236"/>
      <c r="JG4" s="236"/>
      <c r="JH4" s="236"/>
      <c r="JI4" s="236"/>
      <c r="JJ4" s="236"/>
      <c r="JK4" s="236"/>
      <c r="JL4" s="236"/>
      <c r="JM4" s="236"/>
      <c r="JN4" s="236"/>
      <c r="JO4" s="236"/>
      <c r="JP4" s="236"/>
      <c r="JQ4" s="236"/>
      <c r="JR4" s="236"/>
      <c r="JS4" s="236"/>
      <c r="JT4" s="236"/>
      <c r="JU4" s="236"/>
      <c r="JV4" s="236"/>
      <c r="JW4" s="236"/>
      <c r="JX4" s="236"/>
      <c r="JY4" s="236"/>
      <c r="JZ4" s="236"/>
      <c r="KA4" s="236"/>
      <c r="KB4" s="236"/>
      <c r="KC4" s="236"/>
      <c r="KD4" s="236"/>
      <c r="KE4" s="236"/>
      <c r="KF4" s="236"/>
      <c r="KG4" s="236"/>
      <c r="KH4" s="236"/>
      <c r="KI4" s="236"/>
      <c r="KJ4" s="236"/>
      <c r="KK4" s="236"/>
      <c r="KL4" s="236"/>
      <c r="KM4" s="236"/>
      <c r="KN4" s="236"/>
      <c r="KO4" s="236"/>
      <c r="KP4" s="236"/>
      <c r="KQ4" s="236"/>
      <c r="KR4" s="236"/>
      <c r="KS4" s="236"/>
      <c r="KT4" s="236"/>
      <c r="KU4" s="236"/>
      <c r="KV4" s="236"/>
      <c r="KW4" s="236"/>
      <c r="KX4" s="236"/>
      <c r="KY4" s="236"/>
      <c r="KZ4" s="236"/>
      <c r="LA4" s="236"/>
      <c r="LB4" s="236"/>
      <c r="LC4" s="236"/>
      <c r="LD4" s="236"/>
      <c r="LE4" s="236"/>
      <c r="LF4" s="236"/>
      <c r="LG4" s="236"/>
      <c r="LH4" s="236"/>
      <c r="LI4" s="236"/>
      <c r="LJ4" s="236"/>
      <c r="LK4" s="236"/>
      <c r="LL4" s="236"/>
      <c r="LM4" s="236"/>
      <c r="LN4" s="236"/>
      <c r="LO4" s="236"/>
      <c r="LP4" s="236"/>
      <c r="LQ4" s="236"/>
      <c r="LR4" s="236"/>
      <c r="LS4" s="236"/>
      <c r="LT4" s="236"/>
      <c r="LU4" s="236"/>
      <c r="LV4" s="236"/>
      <c r="LW4" s="236"/>
      <c r="LX4" s="236"/>
      <c r="LY4" s="236"/>
      <c r="LZ4" s="236"/>
      <c r="MA4" s="236"/>
      <c r="MB4" s="236"/>
      <c r="MC4" s="236"/>
      <c r="MD4" s="236"/>
      <c r="ME4" s="236"/>
      <c r="MF4" s="236"/>
      <c r="MG4" s="236"/>
      <c r="MH4" s="236"/>
      <c r="MI4" s="236"/>
      <c r="MJ4" s="236"/>
      <c r="MK4" s="236"/>
      <c r="ML4" s="236"/>
      <c r="MM4" s="236"/>
      <c r="MN4" s="236"/>
      <c r="MO4" s="236"/>
      <c r="MP4" s="236"/>
      <c r="MQ4" s="236"/>
      <c r="MR4" s="236"/>
      <c r="MS4" s="236"/>
      <c r="MT4" s="236"/>
      <c r="MU4" s="236"/>
      <c r="MV4" s="236"/>
      <c r="MW4" s="236"/>
      <c r="MX4" s="236"/>
      <c r="MY4" s="236"/>
      <c r="MZ4" s="236"/>
      <c r="NA4" s="236"/>
      <c r="NB4" s="236"/>
      <c r="NC4" s="236"/>
      <c r="ND4" s="236"/>
      <c r="NE4" s="236"/>
      <c r="NF4" s="236"/>
      <c r="NG4" s="236"/>
      <c r="NH4" s="236"/>
      <c r="NI4" s="236"/>
      <c r="NJ4" s="236"/>
      <c r="NK4" s="236"/>
      <c r="NL4" s="236"/>
      <c r="NM4" s="236"/>
      <c r="NN4" s="236"/>
      <c r="NO4" s="236"/>
      <c r="NP4" s="236"/>
      <c r="NQ4" s="236"/>
      <c r="NR4" s="236"/>
      <c r="NS4" s="236"/>
      <c r="NT4" s="236"/>
      <c r="NU4" s="236"/>
      <c r="NV4" s="236"/>
      <c r="NW4" s="236"/>
      <c r="NX4" s="236"/>
      <c r="NY4" s="236"/>
      <c r="NZ4" s="236"/>
      <c r="OA4" s="236"/>
      <c r="OB4" s="236"/>
      <c r="OC4" s="236"/>
      <c r="OD4" s="236"/>
      <c r="OE4" s="236"/>
      <c r="OF4" s="236"/>
      <c r="OG4" s="236"/>
      <c r="OH4" s="236"/>
      <c r="OI4" s="236"/>
      <c r="OJ4" s="236"/>
      <c r="OK4" s="236"/>
      <c r="OL4" s="236"/>
      <c r="OM4" s="236"/>
      <c r="ON4" s="236"/>
      <c r="OO4" s="236"/>
      <c r="OP4" s="236"/>
      <c r="OQ4" s="236"/>
      <c r="OR4" s="236"/>
      <c r="OS4" s="236"/>
      <c r="OT4" s="236"/>
      <c r="OU4" s="236"/>
      <c r="OV4" s="236"/>
      <c r="OW4" s="236"/>
      <c r="OX4" s="236"/>
      <c r="OY4" s="236"/>
      <c r="OZ4" s="236"/>
      <c r="PA4" s="236"/>
      <c r="PB4" s="236"/>
      <c r="PC4" s="236"/>
      <c r="PD4" s="236"/>
      <c r="PE4" s="236"/>
      <c r="PF4" s="236"/>
      <c r="PG4" s="236"/>
      <c r="PH4" s="236"/>
      <c r="PI4" s="236"/>
      <c r="PJ4" s="236"/>
      <c r="PK4" s="236"/>
      <c r="PL4" s="236"/>
      <c r="PM4" s="236"/>
      <c r="PN4" s="236"/>
      <c r="PO4" s="236"/>
      <c r="PP4" s="236"/>
      <c r="PQ4" s="236"/>
      <c r="PR4" s="236"/>
      <c r="PS4" s="236"/>
      <c r="PT4" s="236"/>
      <c r="PU4" s="236"/>
      <c r="PV4" s="236"/>
      <c r="PW4" s="236"/>
      <c r="PX4" s="236"/>
      <c r="PY4" s="236"/>
      <c r="PZ4" s="236"/>
      <c r="QA4" s="236"/>
      <c r="QB4" s="236"/>
      <c r="QC4" s="236"/>
      <c r="QD4" s="236"/>
      <c r="QE4" s="236"/>
      <c r="QF4" s="236"/>
      <c r="QG4" s="236"/>
      <c r="QH4" s="236"/>
      <c r="QI4" s="236"/>
      <c r="QJ4" s="236"/>
      <c r="QK4" s="236"/>
      <c r="QL4" s="236"/>
      <c r="QM4" s="236"/>
      <c r="QN4" s="236"/>
      <c r="QO4" s="236"/>
      <c r="QP4" s="236"/>
      <c r="QQ4" s="236"/>
      <c r="QR4" s="236"/>
      <c r="QS4" s="236"/>
      <c r="QT4" s="236"/>
      <c r="QU4" s="236"/>
      <c r="QV4" s="236"/>
      <c r="QW4" s="236"/>
      <c r="QX4" s="236"/>
      <c r="QY4" s="236"/>
      <c r="QZ4" s="236"/>
      <c r="RA4" s="236"/>
      <c r="RB4" s="236"/>
      <c r="RC4" s="236"/>
      <c r="RD4" s="236"/>
      <c r="RE4" s="236"/>
      <c r="RF4" s="236"/>
      <c r="RG4" s="236"/>
      <c r="RH4" s="236"/>
      <c r="RI4" s="236"/>
      <c r="RJ4" s="236"/>
      <c r="RK4" s="236"/>
      <c r="RL4" s="236"/>
      <c r="RM4" s="236"/>
      <c r="RN4" s="236"/>
      <c r="RO4" s="236"/>
      <c r="RP4" s="236"/>
      <c r="RQ4" s="236"/>
      <c r="RR4" s="236"/>
      <c r="RS4" s="236"/>
      <c r="RT4" s="236"/>
      <c r="RU4" s="236"/>
      <c r="RV4" s="236"/>
      <c r="RW4" s="236"/>
      <c r="RX4" s="236"/>
      <c r="RY4" s="236"/>
      <c r="RZ4" s="236"/>
      <c r="SA4" s="236"/>
      <c r="SB4" s="236"/>
      <c r="SC4" s="236"/>
      <c r="SD4" s="236"/>
      <c r="SE4" s="236"/>
      <c r="SF4" s="236"/>
      <c r="SG4" s="236"/>
      <c r="SH4" s="236"/>
      <c r="SI4" s="236"/>
      <c r="SJ4" s="236"/>
      <c r="SK4" s="236"/>
      <c r="SL4" s="236"/>
      <c r="SM4" s="236"/>
      <c r="SN4" s="236"/>
      <c r="SO4" s="236"/>
      <c r="SP4" s="236"/>
      <c r="SQ4" s="236"/>
      <c r="SR4" s="236"/>
      <c r="SS4" s="236"/>
      <c r="ST4" s="236"/>
      <c r="SU4" s="236"/>
      <c r="SV4" s="236"/>
      <c r="SW4" s="236"/>
      <c r="SX4" s="236"/>
      <c r="SY4" s="236"/>
      <c r="SZ4" s="236"/>
      <c r="TA4" s="236"/>
      <c r="TB4" s="236"/>
      <c r="TC4" s="236"/>
      <c r="TD4" s="236"/>
      <c r="TE4" s="236"/>
      <c r="TF4" s="236"/>
      <c r="TG4" s="236"/>
      <c r="TH4" s="236"/>
      <c r="TI4" s="236"/>
      <c r="TJ4" s="236"/>
      <c r="TK4" s="236"/>
      <c r="TL4" s="236"/>
      <c r="TM4" s="236"/>
      <c r="TN4" s="236"/>
      <c r="TO4" s="236"/>
      <c r="TP4" s="236"/>
      <c r="TQ4" s="236"/>
      <c r="TR4" s="236"/>
      <c r="TS4" s="236"/>
      <c r="TT4" s="236"/>
      <c r="TU4" s="236"/>
      <c r="TV4" s="236"/>
      <c r="TW4" s="236"/>
      <c r="TX4" s="236"/>
      <c r="TY4" s="236"/>
      <c r="TZ4" s="236"/>
      <c r="UA4" s="236"/>
      <c r="UB4" s="236"/>
      <c r="UC4" s="236"/>
      <c r="UD4" s="236"/>
      <c r="UE4" s="236"/>
      <c r="UF4" s="236"/>
      <c r="UG4" s="236"/>
      <c r="UH4" s="236"/>
      <c r="UI4" s="236"/>
      <c r="UJ4" s="236"/>
      <c r="UK4" s="236"/>
      <c r="UL4" s="236"/>
      <c r="UM4" s="236"/>
      <c r="UN4" s="236"/>
      <c r="UO4" s="236"/>
      <c r="UP4" s="236"/>
      <c r="UQ4" s="236"/>
      <c r="UR4" s="236"/>
      <c r="US4" s="236"/>
      <c r="UT4" s="236"/>
      <c r="UU4" s="236"/>
      <c r="UV4" s="236"/>
      <c r="UW4" s="236"/>
      <c r="UX4" s="236"/>
      <c r="UY4" s="236"/>
      <c r="UZ4" s="236"/>
      <c r="VA4" s="236"/>
      <c r="VB4" s="236"/>
      <c r="VC4" s="236"/>
      <c r="VD4" s="236"/>
      <c r="VE4" s="236"/>
      <c r="VF4" s="236"/>
      <c r="VG4" s="236"/>
      <c r="VH4" s="236"/>
      <c r="VI4" s="236"/>
      <c r="VJ4" s="236"/>
      <c r="VK4" s="236"/>
      <c r="VL4" s="236"/>
      <c r="VM4" s="236"/>
      <c r="VN4" s="236"/>
      <c r="VO4" s="236"/>
      <c r="VP4" s="236"/>
      <c r="VQ4" s="236"/>
      <c r="VR4" s="236"/>
      <c r="VS4" s="236"/>
      <c r="VT4" s="236"/>
      <c r="VU4" s="236"/>
      <c r="VV4" s="236"/>
      <c r="VW4" s="236"/>
      <c r="VX4" s="236"/>
      <c r="VY4" s="236"/>
      <c r="VZ4" s="236"/>
      <c r="WA4" s="236"/>
      <c r="WB4" s="236"/>
      <c r="WC4" s="236"/>
      <c r="WD4" s="236"/>
      <c r="WE4" s="236"/>
      <c r="WF4" s="236"/>
      <c r="WG4" s="236"/>
      <c r="WH4" s="236"/>
      <c r="WI4" s="236"/>
      <c r="WJ4" s="236"/>
      <c r="WK4" s="236"/>
      <c r="WL4" s="236"/>
      <c r="WM4" s="236"/>
      <c r="WN4" s="236"/>
      <c r="WO4" s="236"/>
      <c r="WP4" s="236"/>
      <c r="WQ4" s="236"/>
      <c r="WR4" s="236"/>
      <c r="WS4" s="236"/>
      <c r="WT4" s="236"/>
      <c r="WU4" s="236"/>
      <c r="WV4" s="236"/>
      <c r="WW4" s="236"/>
      <c r="WX4" s="236"/>
      <c r="WY4" s="236"/>
      <c r="WZ4" s="236"/>
      <c r="XA4" s="236"/>
      <c r="XB4" s="236"/>
      <c r="XC4" s="236"/>
      <c r="XD4" s="236"/>
      <c r="XE4" s="236"/>
      <c r="XF4" s="236"/>
      <c r="XG4" s="236"/>
      <c r="XH4" s="236"/>
      <c r="XI4" s="236"/>
      <c r="XJ4" s="236"/>
      <c r="XK4" s="236"/>
      <c r="XL4" s="236"/>
      <c r="XM4" s="236"/>
      <c r="XN4" s="236"/>
      <c r="XO4" s="236"/>
      <c r="XP4" s="236"/>
      <c r="XQ4" s="236"/>
      <c r="XR4" s="236"/>
      <c r="XS4" s="236"/>
      <c r="XT4" s="236"/>
      <c r="XU4" s="236"/>
      <c r="XV4" s="236"/>
      <c r="XW4" s="236"/>
      <c r="XX4" s="236"/>
      <c r="XY4" s="236"/>
      <c r="XZ4" s="236"/>
      <c r="YA4" s="236"/>
      <c r="YB4" s="236"/>
      <c r="YC4" s="236"/>
      <c r="YD4" s="236"/>
      <c r="YE4" s="236"/>
      <c r="YF4" s="236"/>
      <c r="YG4" s="236"/>
      <c r="YH4" s="236"/>
      <c r="YI4" s="236"/>
      <c r="YJ4" s="236"/>
      <c r="YK4" s="236"/>
      <c r="YL4" s="236"/>
      <c r="YM4" s="236"/>
      <c r="YN4" s="236"/>
      <c r="YO4" s="236"/>
      <c r="YP4" s="236"/>
      <c r="YQ4" s="236"/>
      <c r="YR4" s="236"/>
      <c r="YS4" s="236"/>
      <c r="YT4" s="236"/>
      <c r="YU4" s="236"/>
      <c r="YV4" s="236"/>
      <c r="YW4" s="236"/>
      <c r="YX4" s="236"/>
      <c r="YY4" s="236"/>
      <c r="YZ4" s="236"/>
      <c r="ZA4" s="236"/>
      <c r="ZB4" s="236"/>
      <c r="ZC4" s="236"/>
      <c r="ZD4" s="236"/>
      <c r="ZE4" s="236"/>
      <c r="ZF4" s="236"/>
      <c r="ZG4" s="236"/>
      <c r="ZH4" s="236"/>
      <c r="ZI4" s="236"/>
      <c r="ZJ4" s="236"/>
      <c r="ZK4" s="236"/>
      <c r="ZL4" s="236"/>
      <c r="ZM4" s="236"/>
      <c r="ZN4" s="236"/>
      <c r="ZO4" s="236"/>
      <c r="ZP4" s="236"/>
      <c r="ZQ4" s="236"/>
      <c r="ZR4" s="236"/>
      <c r="ZS4" s="236"/>
      <c r="ZT4" s="236"/>
      <c r="ZU4" s="236"/>
      <c r="ZV4" s="236"/>
      <c r="ZW4" s="236"/>
      <c r="ZX4" s="236"/>
      <c r="ZY4" s="236"/>
      <c r="ZZ4" s="236"/>
      <c r="AAA4" s="236"/>
      <c r="AAB4" s="236"/>
      <c r="AAC4" s="236"/>
      <c r="AAD4" s="236"/>
      <c r="AAE4" s="236"/>
      <c r="AAF4" s="236"/>
      <c r="AAG4" s="236"/>
      <c r="AAH4" s="236"/>
      <c r="AAI4" s="236"/>
      <c r="AAJ4" s="236"/>
      <c r="AAK4" s="236"/>
      <c r="AAL4" s="236"/>
      <c r="AAM4" s="236"/>
      <c r="AAN4" s="236"/>
      <c r="AAO4" s="236"/>
      <c r="AAP4" s="236"/>
      <c r="AAQ4" s="236"/>
      <c r="AAR4" s="236"/>
      <c r="AAS4" s="236"/>
      <c r="AAT4" s="236"/>
      <c r="AAU4" s="236"/>
      <c r="AAV4" s="236"/>
      <c r="AAW4" s="236"/>
      <c r="AAX4" s="236"/>
      <c r="AAY4" s="236"/>
      <c r="AAZ4" s="236"/>
      <c r="ABA4" s="236"/>
      <c r="ABB4" s="236"/>
      <c r="ABC4" s="236"/>
      <c r="ABD4" s="236"/>
      <c r="ABE4" s="236"/>
      <c r="ABF4" s="236"/>
      <c r="ABG4" s="236"/>
      <c r="ABH4" s="236"/>
      <c r="ABI4" s="236"/>
      <c r="ABJ4" s="236"/>
      <c r="ABK4" s="236"/>
      <c r="ABL4" s="236"/>
      <c r="ABM4" s="236"/>
      <c r="ABN4" s="236"/>
      <c r="ABO4" s="236"/>
      <c r="ABP4" s="236"/>
      <c r="ABQ4" s="236"/>
      <c r="ABR4" s="236"/>
      <c r="ABS4" s="236"/>
      <c r="ABT4" s="236"/>
      <c r="ABU4" s="236"/>
      <c r="ABV4" s="236"/>
      <c r="ABW4" s="236"/>
      <c r="ABX4" s="236"/>
      <c r="ABY4" s="236"/>
      <c r="ABZ4" s="236"/>
      <c r="ACA4" s="236"/>
      <c r="ACB4" s="236"/>
      <c r="ACC4" s="236"/>
      <c r="ACD4" s="236"/>
      <c r="ACE4" s="236"/>
      <c r="ACF4" s="236"/>
      <c r="ACG4" s="236"/>
      <c r="ACH4" s="236"/>
      <c r="ACI4" s="236"/>
      <c r="ACJ4" s="236"/>
      <c r="ACK4" s="236"/>
      <c r="ACL4" s="236"/>
      <c r="ACM4" s="236"/>
      <c r="ACN4" s="236"/>
      <c r="ACO4" s="236"/>
      <c r="ACP4" s="236"/>
      <c r="ACQ4" s="236"/>
      <c r="ACR4" s="236"/>
      <c r="ACS4" s="236"/>
      <c r="ACT4" s="236"/>
      <c r="ACU4" s="236"/>
      <c r="ACV4" s="236"/>
      <c r="ACW4" s="236"/>
      <c r="ACX4" s="236"/>
      <c r="ACY4" s="236"/>
      <c r="ACZ4" s="236"/>
      <c r="ADA4" s="236"/>
      <c r="ADB4" s="236"/>
      <c r="ADC4" s="236"/>
      <c r="ADD4" s="236"/>
      <c r="ADE4" s="236"/>
      <c r="ADF4" s="236"/>
      <c r="ADG4" s="236"/>
      <c r="ADH4" s="236"/>
      <c r="ADI4" s="236"/>
      <c r="ADJ4" s="236"/>
      <c r="ADK4" s="236"/>
      <c r="ADL4" s="236"/>
      <c r="ADM4" s="236"/>
      <c r="ADN4" s="236"/>
      <c r="ADO4" s="236"/>
      <c r="ADP4" s="236"/>
      <c r="ADQ4" s="236"/>
      <c r="ADR4" s="236"/>
      <c r="ADS4" s="236"/>
      <c r="ADT4" s="236"/>
      <c r="ADU4" s="236"/>
      <c r="ADV4" s="236"/>
      <c r="ADW4" s="236"/>
      <c r="ADX4" s="236"/>
      <c r="ADY4" s="236"/>
      <c r="ADZ4" s="236"/>
      <c r="AEA4" s="236"/>
      <c r="AEB4" s="236"/>
      <c r="AEC4" s="236"/>
      <c r="AED4" s="236"/>
      <c r="AEE4" s="236"/>
      <c r="AEF4" s="236"/>
      <c r="AEG4" s="236"/>
      <c r="AEH4" s="236"/>
      <c r="AEI4" s="236"/>
      <c r="AEJ4" s="236"/>
      <c r="AEK4" s="236"/>
      <c r="AEL4" s="236"/>
      <c r="AEM4" s="236"/>
      <c r="AEN4" s="236"/>
      <c r="AEO4" s="236"/>
      <c r="AEP4" s="236"/>
      <c r="AEQ4" s="236"/>
      <c r="AER4" s="236"/>
      <c r="AES4" s="236"/>
      <c r="AET4" s="236"/>
      <c r="AEU4" s="236"/>
      <c r="AEV4" s="236"/>
      <c r="AEW4" s="236"/>
      <c r="AEX4" s="236"/>
      <c r="AEY4" s="236"/>
      <c r="AEZ4" s="236"/>
      <c r="AFA4" s="236"/>
      <c r="AFB4" s="236"/>
      <c r="AFC4" s="236"/>
      <c r="AFD4" s="236"/>
      <c r="AFE4" s="236"/>
      <c r="AFF4" s="236"/>
      <c r="AFG4" s="236"/>
      <c r="AFH4" s="236"/>
      <c r="AFI4" s="236"/>
      <c r="AFJ4" s="236"/>
      <c r="AFK4" s="236"/>
      <c r="AFL4" s="236"/>
      <c r="AFM4" s="236"/>
      <c r="AFN4" s="236"/>
      <c r="AFO4" s="236"/>
      <c r="AFP4" s="236"/>
      <c r="AFQ4" s="236"/>
      <c r="AFR4" s="236"/>
      <c r="AFS4" s="236"/>
      <c r="AFT4" s="236"/>
      <c r="AFU4" s="236"/>
      <c r="AFV4" s="236"/>
      <c r="AFW4" s="236"/>
      <c r="AFX4" s="236"/>
      <c r="AFY4" s="236"/>
      <c r="AFZ4" s="236"/>
      <c r="AGA4" s="236"/>
      <c r="AGB4" s="236"/>
      <c r="AGC4" s="236"/>
      <c r="AGD4" s="236"/>
      <c r="AGE4" s="236"/>
      <c r="AGF4" s="236"/>
      <c r="AGG4" s="236"/>
      <c r="AGH4" s="236"/>
      <c r="AGI4" s="236"/>
      <c r="AGJ4" s="236"/>
      <c r="AGK4" s="236"/>
      <c r="AGL4" s="236"/>
      <c r="AGM4" s="236"/>
      <c r="AGN4" s="236"/>
      <c r="AGO4" s="236"/>
      <c r="AGP4" s="236"/>
      <c r="AGQ4" s="236"/>
      <c r="AGR4" s="236"/>
      <c r="AGS4" s="236"/>
      <c r="AGT4" s="236"/>
      <c r="AGU4" s="236"/>
      <c r="AGV4" s="236"/>
      <c r="AGW4" s="236"/>
      <c r="AGX4" s="236"/>
      <c r="AGY4" s="236"/>
      <c r="AGZ4" s="236"/>
      <c r="AHA4" s="236"/>
      <c r="AHB4" s="236"/>
      <c r="AHC4" s="236"/>
      <c r="AHD4" s="236"/>
      <c r="AHE4" s="236"/>
      <c r="AHF4" s="236"/>
      <c r="AHG4" s="236"/>
      <c r="AHH4" s="236"/>
      <c r="AHI4" s="236"/>
      <c r="AHJ4" s="236"/>
      <c r="AHK4" s="236"/>
      <c r="AHL4" s="236"/>
      <c r="AHM4" s="236"/>
      <c r="AHN4" s="236"/>
      <c r="AHO4" s="236"/>
      <c r="AHP4" s="236"/>
      <c r="AHQ4" s="236"/>
      <c r="AHR4" s="236"/>
      <c r="AHS4" s="236"/>
      <c r="AHT4" s="236"/>
      <c r="AHU4" s="236"/>
      <c r="AHV4" s="236"/>
      <c r="AHW4" s="236"/>
      <c r="AHX4" s="236"/>
      <c r="AHY4" s="236"/>
      <c r="AHZ4" s="236"/>
      <c r="AIA4" s="236"/>
      <c r="AIB4" s="236"/>
      <c r="AIC4" s="236"/>
      <c r="AID4" s="236"/>
      <c r="AIE4" s="236"/>
      <c r="AIF4" s="236"/>
      <c r="AIG4" s="236"/>
      <c r="AIH4" s="236"/>
      <c r="AII4" s="236"/>
      <c r="AIJ4" s="236"/>
      <c r="AIK4" s="236"/>
      <c r="AIL4" s="236"/>
      <c r="AIM4" s="236"/>
      <c r="AIN4" s="236"/>
      <c r="AIO4" s="236"/>
      <c r="AIP4" s="236"/>
      <c r="AIQ4" s="236"/>
      <c r="AIR4" s="236"/>
      <c r="AIS4" s="236"/>
      <c r="AIT4" s="236"/>
      <c r="AIU4" s="236"/>
      <c r="AIV4" s="236"/>
      <c r="AIW4" s="236"/>
      <c r="AIX4" s="236"/>
      <c r="AIY4" s="236"/>
      <c r="AIZ4" s="236"/>
      <c r="AJA4" s="236"/>
      <c r="AJB4" s="236"/>
      <c r="AJC4" s="236"/>
      <c r="AJD4" s="236"/>
      <c r="AJE4" s="236"/>
      <c r="AJF4" s="236"/>
      <c r="AJG4" s="236"/>
      <c r="AJH4" s="236"/>
      <c r="AJI4" s="236"/>
      <c r="AJJ4" s="236"/>
      <c r="AJK4" s="236"/>
      <c r="AJL4" s="236"/>
      <c r="AJM4" s="236"/>
      <c r="AJN4" s="236"/>
      <c r="AJO4" s="236"/>
      <c r="AJP4" s="236"/>
      <c r="AJQ4" s="236"/>
      <c r="AJR4" s="236"/>
      <c r="AJS4" s="236"/>
      <c r="AJT4" s="236"/>
      <c r="AJU4" s="236"/>
      <c r="AJV4" s="236"/>
      <c r="AJW4" s="236"/>
      <c r="AJX4" s="236"/>
      <c r="AJY4" s="236"/>
      <c r="AJZ4" s="236"/>
      <c r="AKA4" s="236"/>
      <c r="AKB4" s="236"/>
      <c r="AKC4" s="236"/>
      <c r="AKD4" s="236"/>
      <c r="AKE4" s="236"/>
      <c r="AKF4" s="236"/>
      <c r="AKG4" s="236"/>
      <c r="AKH4" s="236"/>
      <c r="AKI4" s="236"/>
      <c r="AKJ4" s="236"/>
      <c r="AKK4" s="236"/>
      <c r="AKL4" s="236"/>
      <c r="AKM4" s="236"/>
      <c r="AKN4" s="236"/>
      <c r="AKO4" s="236"/>
      <c r="AKP4" s="236"/>
      <c r="AKQ4" s="236"/>
      <c r="AKR4" s="236"/>
      <c r="AKS4" s="236"/>
      <c r="AKT4" s="236"/>
      <c r="AKU4" s="236"/>
      <c r="AKV4" s="236"/>
      <c r="AKW4" s="236"/>
      <c r="AKX4" s="236"/>
      <c r="AKY4" s="236"/>
      <c r="AKZ4" s="236"/>
      <c r="ALA4" s="236"/>
      <c r="ALB4" s="236"/>
      <c r="ALC4" s="236"/>
      <c r="ALD4" s="236"/>
      <c r="ALE4" s="236"/>
      <c r="ALF4" s="236"/>
      <c r="ALG4" s="236"/>
      <c r="ALH4" s="236"/>
      <c r="ALI4" s="236"/>
      <c r="ALJ4" s="236"/>
      <c r="ALK4" s="236"/>
      <c r="ALL4" s="236"/>
      <c r="ALM4" s="236"/>
      <c r="ALN4" s="236"/>
      <c r="ALO4" s="236"/>
      <c r="ALP4" s="236"/>
      <c r="ALQ4" s="236"/>
      <c r="ALR4" s="236"/>
      <c r="ALS4" s="236"/>
      <c r="ALT4" s="236"/>
      <c r="ALU4" s="236"/>
      <c r="ALV4" s="236"/>
      <c r="ALW4" s="236"/>
      <c r="ALX4" s="236"/>
      <c r="ALY4" s="236"/>
      <c r="ALZ4" s="236"/>
      <c r="AMA4" s="236"/>
      <c r="AMB4" s="236"/>
      <c r="AMC4" s="236"/>
      <c r="AMD4" s="236"/>
      <c r="AME4" s="236"/>
      <c r="AMF4" s="236"/>
      <c r="AMG4" s="236"/>
      <c r="AMH4" s="236"/>
      <c r="AMI4" s="236"/>
      <c r="AMJ4" s="236"/>
      <c r="AMK4" s="236"/>
      <c r="AML4" s="236"/>
      <c r="AMM4" s="236"/>
      <c r="AMN4" s="236"/>
      <c r="AMO4" s="236"/>
      <c r="AMP4" s="236"/>
      <c r="AMQ4" s="236"/>
      <c r="AMR4" s="236"/>
      <c r="AMS4" s="236"/>
      <c r="AMT4" s="236"/>
      <c r="AMU4" s="236"/>
      <c r="AMV4" s="236"/>
      <c r="AMW4" s="236"/>
      <c r="AMX4" s="236"/>
      <c r="AMY4" s="236"/>
      <c r="AMZ4" s="236"/>
      <c r="ANA4" s="236"/>
      <c r="ANB4" s="236"/>
      <c r="ANC4" s="236"/>
      <c r="AND4" s="236"/>
      <c r="ANE4" s="236"/>
      <c r="ANF4" s="236"/>
      <c r="ANG4" s="236"/>
      <c r="ANH4" s="236"/>
      <c r="ANI4" s="236"/>
      <c r="ANJ4" s="236"/>
      <c r="ANK4" s="236"/>
      <c r="ANL4" s="236"/>
      <c r="ANM4" s="236"/>
      <c r="ANN4" s="236"/>
      <c r="ANO4" s="236"/>
      <c r="ANP4" s="236"/>
      <c r="ANQ4" s="236"/>
      <c r="ANR4" s="236"/>
      <c r="ANS4" s="236"/>
      <c r="ANT4" s="236"/>
      <c r="ANU4" s="236"/>
      <c r="ANV4" s="236"/>
      <c r="ANW4" s="236"/>
      <c r="ANX4" s="236"/>
      <c r="ANY4" s="236"/>
      <c r="ANZ4" s="236"/>
      <c r="AOA4" s="236"/>
      <c r="AOB4" s="236"/>
      <c r="AOC4" s="236"/>
      <c r="AOD4" s="236"/>
      <c r="AOE4" s="236"/>
      <c r="AOF4" s="236"/>
      <c r="AOG4" s="236"/>
      <c r="AOH4" s="236"/>
      <c r="AOI4" s="236"/>
      <c r="AOJ4" s="236"/>
      <c r="AOK4" s="236"/>
      <c r="AOL4" s="236"/>
      <c r="AOM4" s="236"/>
      <c r="AON4" s="236"/>
      <c r="AOO4" s="236"/>
      <c r="AOP4" s="236"/>
      <c r="AOQ4" s="236"/>
      <c r="AOR4" s="236"/>
      <c r="AOS4" s="236"/>
      <c r="AOT4" s="236"/>
      <c r="AOU4" s="236"/>
      <c r="AOV4" s="236"/>
      <c r="AOW4" s="236"/>
      <c r="AOX4" s="236"/>
      <c r="AOY4" s="236"/>
      <c r="AOZ4" s="236"/>
      <c r="APA4" s="236"/>
      <c r="APB4" s="236"/>
      <c r="APC4" s="236"/>
      <c r="APD4" s="236"/>
      <c r="APE4" s="236"/>
      <c r="APF4" s="236"/>
      <c r="APG4" s="236"/>
      <c r="APH4" s="236"/>
      <c r="API4" s="236"/>
      <c r="APJ4" s="236"/>
      <c r="APK4" s="236"/>
      <c r="APL4" s="236"/>
      <c r="APM4" s="236"/>
      <c r="APN4" s="236"/>
      <c r="APO4" s="236"/>
      <c r="APP4" s="236"/>
      <c r="APQ4" s="236"/>
      <c r="APR4" s="236"/>
      <c r="APS4" s="236"/>
      <c r="APT4" s="236"/>
      <c r="APU4" s="236"/>
      <c r="APV4" s="236"/>
      <c r="APW4" s="236"/>
      <c r="APX4" s="236"/>
      <c r="APY4" s="236"/>
      <c r="APZ4" s="236"/>
      <c r="AQA4" s="236"/>
      <c r="AQB4" s="236"/>
      <c r="AQC4" s="236"/>
      <c r="AQD4" s="236"/>
      <c r="AQE4" s="236"/>
      <c r="AQF4" s="236"/>
      <c r="AQG4" s="236"/>
      <c r="AQH4" s="236"/>
      <c r="AQI4" s="236"/>
      <c r="AQJ4" s="236"/>
      <c r="AQK4" s="236"/>
      <c r="AQL4" s="236"/>
      <c r="AQM4" s="236"/>
      <c r="AQN4" s="236"/>
      <c r="AQO4" s="236"/>
      <c r="AQP4" s="236"/>
      <c r="AQQ4" s="236"/>
      <c r="AQR4" s="236"/>
      <c r="AQS4" s="236"/>
      <c r="AQT4" s="236"/>
      <c r="AQU4" s="236"/>
      <c r="AQV4" s="236"/>
      <c r="AQW4" s="236"/>
      <c r="AQX4" s="236"/>
      <c r="AQY4" s="236"/>
      <c r="AQZ4" s="236"/>
      <c r="ARA4" s="236"/>
      <c r="ARB4" s="236"/>
      <c r="ARC4" s="236"/>
      <c r="ARD4" s="236"/>
      <c r="ARE4" s="236"/>
      <c r="ARF4" s="236"/>
      <c r="ARG4" s="236"/>
      <c r="ARH4" s="236"/>
      <c r="ARI4" s="236"/>
      <c r="ARJ4" s="236"/>
      <c r="ARK4" s="236"/>
      <c r="ARL4" s="236"/>
      <c r="ARM4" s="236"/>
      <c r="ARN4" s="236"/>
      <c r="ARO4" s="236"/>
      <c r="ARP4" s="236"/>
      <c r="ARQ4" s="236"/>
      <c r="ARR4" s="236"/>
      <c r="ARS4" s="236"/>
      <c r="ART4" s="236"/>
      <c r="ARU4" s="236"/>
      <c r="ARV4" s="236"/>
      <c r="ARW4" s="236"/>
      <c r="ARX4" s="236"/>
      <c r="ARY4" s="236"/>
      <c r="ARZ4" s="236"/>
      <c r="ASA4" s="236"/>
      <c r="ASB4" s="236"/>
      <c r="ASC4" s="236"/>
      <c r="ASD4" s="236"/>
      <c r="ASE4" s="236"/>
      <c r="ASF4" s="236"/>
      <c r="ASG4" s="236"/>
      <c r="ASH4" s="236"/>
      <c r="ASI4" s="236"/>
      <c r="ASJ4" s="236"/>
      <c r="ASK4" s="236"/>
      <c r="ASL4" s="236"/>
      <c r="ASM4" s="236"/>
      <c r="ASN4" s="236"/>
      <c r="ASO4" s="236"/>
      <c r="ASP4" s="236"/>
      <c r="ASQ4" s="236"/>
      <c r="ASR4" s="236"/>
      <c r="ASS4" s="236"/>
      <c r="AST4" s="236"/>
      <c r="ASU4" s="236"/>
      <c r="ASV4" s="236"/>
      <c r="ASW4" s="236"/>
      <c r="ASX4" s="236"/>
      <c r="ASY4" s="236"/>
      <c r="ASZ4" s="236"/>
      <c r="ATA4" s="236"/>
      <c r="ATB4" s="236"/>
      <c r="ATC4" s="236"/>
      <c r="ATD4" s="236"/>
      <c r="ATE4" s="236"/>
      <c r="ATF4" s="236"/>
      <c r="ATG4" s="236"/>
      <c r="ATH4" s="236"/>
      <c r="ATI4" s="236"/>
      <c r="ATJ4" s="236"/>
      <c r="ATK4" s="236"/>
      <c r="ATL4" s="236"/>
      <c r="ATM4" s="236"/>
      <c r="ATN4" s="236"/>
      <c r="ATO4" s="236"/>
      <c r="ATP4" s="236"/>
      <c r="ATQ4" s="236"/>
      <c r="ATR4" s="236"/>
      <c r="ATS4" s="236"/>
      <c r="ATT4" s="236"/>
      <c r="ATU4" s="236"/>
      <c r="ATV4" s="236"/>
      <c r="ATW4" s="236"/>
      <c r="ATX4" s="236"/>
      <c r="ATY4" s="236"/>
      <c r="ATZ4" s="236"/>
      <c r="AUA4" s="236"/>
      <c r="AUB4" s="236"/>
      <c r="AUC4" s="236"/>
      <c r="AUD4" s="236"/>
      <c r="AUE4" s="236"/>
      <c r="AUF4" s="236"/>
      <c r="AUG4" s="236"/>
      <c r="AUH4" s="236"/>
      <c r="AUI4" s="236"/>
      <c r="AUJ4" s="236"/>
      <c r="AUK4" s="236"/>
      <c r="AUL4" s="236"/>
      <c r="AUM4" s="236"/>
      <c r="AUN4" s="236"/>
      <c r="AUO4" s="236"/>
      <c r="AUP4" s="236"/>
      <c r="AUQ4" s="236"/>
      <c r="AUR4" s="236"/>
      <c r="AUS4" s="236"/>
      <c r="AUT4" s="236"/>
      <c r="AUU4" s="236"/>
      <c r="AUV4" s="236"/>
      <c r="AUW4" s="236"/>
      <c r="AUX4" s="236"/>
      <c r="AUY4" s="236"/>
      <c r="AUZ4" s="236"/>
      <c r="AVA4" s="236"/>
      <c r="AVB4" s="236"/>
      <c r="AVC4" s="236"/>
      <c r="AVD4" s="236"/>
      <c r="AVE4" s="236"/>
      <c r="AVF4" s="236"/>
      <c r="AVG4" s="236"/>
      <c r="AVH4" s="236"/>
      <c r="AVI4" s="236"/>
      <c r="AVJ4" s="236"/>
      <c r="AVK4" s="236"/>
      <c r="AVL4" s="236"/>
      <c r="AVM4" s="236"/>
      <c r="AVN4" s="236"/>
      <c r="AVO4" s="236"/>
      <c r="AVP4" s="236"/>
      <c r="AVQ4" s="236"/>
      <c r="AVR4" s="236"/>
      <c r="AVS4" s="236"/>
      <c r="AVT4" s="236"/>
      <c r="AVU4" s="236"/>
      <c r="AVV4" s="236"/>
      <c r="AVW4" s="236"/>
      <c r="AVX4" s="236"/>
      <c r="AVY4" s="236"/>
      <c r="AVZ4" s="236"/>
      <c r="AWA4" s="236"/>
      <c r="AWB4" s="236"/>
      <c r="AWC4" s="236"/>
      <c r="AWD4" s="236"/>
      <c r="AWE4" s="236"/>
      <c r="AWF4" s="236"/>
      <c r="AWG4" s="236"/>
      <c r="AWH4" s="236"/>
      <c r="AWI4" s="236"/>
      <c r="AWJ4" s="236"/>
      <c r="AWK4" s="236"/>
      <c r="AWL4" s="236"/>
      <c r="AWM4" s="236"/>
      <c r="AWN4" s="236"/>
      <c r="AWO4" s="236"/>
      <c r="AWP4" s="236"/>
      <c r="AWQ4" s="236"/>
      <c r="AWR4" s="236"/>
      <c r="AWS4" s="236"/>
      <c r="AWT4" s="236"/>
      <c r="AWU4" s="236"/>
      <c r="AWV4" s="236"/>
      <c r="AWW4" s="236"/>
      <c r="AWX4" s="236"/>
      <c r="AWY4" s="236"/>
      <c r="AWZ4" s="236"/>
      <c r="AXA4" s="236"/>
      <c r="AXB4" s="236"/>
      <c r="AXC4" s="236"/>
      <c r="AXD4" s="236"/>
      <c r="AXE4" s="236"/>
      <c r="AXF4" s="236"/>
      <c r="AXG4" s="236"/>
      <c r="AXH4" s="236"/>
      <c r="AXI4" s="236"/>
      <c r="AXJ4" s="236"/>
      <c r="AXK4" s="236"/>
      <c r="AXL4" s="236"/>
      <c r="AXM4" s="236"/>
      <c r="AXN4" s="236"/>
      <c r="AXO4" s="236"/>
      <c r="AXP4" s="236"/>
      <c r="AXQ4" s="236"/>
      <c r="AXR4" s="236"/>
      <c r="AXS4" s="236"/>
      <c r="AXT4" s="236"/>
      <c r="AXU4" s="236"/>
      <c r="AXV4" s="236"/>
      <c r="AXW4" s="236"/>
      <c r="AXX4" s="236"/>
      <c r="AXY4" s="236"/>
      <c r="AXZ4" s="236"/>
      <c r="AYA4" s="236"/>
      <c r="AYB4" s="236"/>
      <c r="AYC4" s="236"/>
      <c r="AYD4" s="236"/>
      <c r="AYE4" s="236"/>
      <c r="AYF4" s="236"/>
      <c r="AYG4" s="236"/>
      <c r="AYH4" s="236"/>
      <c r="AYI4" s="236"/>
      <c r="AYJ4" s="236"/>
      <c r="AYK4" s="236"/>
      <c r="AYL4" s="236"/>
      <c r="AYM4" s="236"/>
      <c r="AYN4" s="236"/>
      <c r="AYO4" s="236"/>
      <c r="AYP4" s="236"/>
      <c r="AYQ4" s="236"/>
      <c r="AYR4" s="236"/>
      <c r="AYS4" s="236"/>
      <c r="AYT4" s="236"/>
      <c r="AYU4" s="236"/>
      <c r="AYV4" s="236"/>
      <c r="AYW4" s="236"/>
      <c r="AYX4" s="236"/>
      <c r="AYY4" s="236"/>
      <c r="AYZ4" s="236"/>
      <c r="AZA4" s="236"/>
      <c r="AZB4" s="236"/>
      <c r="AZC4" s="236"/>
      <c r="AZD4" s="236"/>
      <c r="AZE4" s="236"/>
      <c r="AZF4" s="236"/>
      <c r="AZG4" s="236"/>
      <c r="AZH4" s="236"/>
      <c r="AZI4" s="236"/>
      <c r="AZJ4" s="236"/>
      <c r="AZK4" s="236"/>
      <c r="AZL4" s="236"/>
      <c r="AZM4" s="236"/>
      <c r="AZN4" s="236"/>
      <c r="AZO4" s="236"/>
      <c r="AZP4" s="236"/>
      <c r="AZQ4" s="236"/>
      <c r="AZR4" s="236"/>
      <c r="AZS4" s="236"/>
      <c r="AZT4" s="236"/>
      <c r="AZU4" s="236"/>
      <c r="AZV4" s="236"/>
      <c r="AZW4" s="236"/>
      <c r="AZX4" s="236"/>
      <c r="AZY4" s="236"/>
      <c r="AZZ4" s="236"/>
      <c r="BAA4" s="236"/>
      <c r="BAB4" s="236"/>
      <c r="BAC4" s="236"/>
      <c r="BAD4" s="236"/>
      <c r="BAE4" s="236"/>
      <c r="BAF4" s="236"/>
      <c r="BAG4" s="236"/>
      <c r="BAH4" s="236"/>
      <c r="BAI4" s="236"/>
      <c r="BAJ4" s="236"/>
      <c r="BAK4" s="236"/>
      <c r="BAL4" s="236"/>
      <c r="BAM4" s="236"/>
      <c r="BAN4" s="236"/>
      <c r="BAO4" s="236"/>
      <c r="BAP4" s="236"/>
      <c r="BAQ4" s="236"/>
      <c r="BAR4" s="236"/>
      <c r="BAS4" s="236"/>
      <c r="BAT4" s="236"/>
      <c r="BAU4" s="236"/>
      <c r="BAV4" s="236"/>
      <c r="BAW4" s="236"/>
      <c r="BAX4" s="236"/>
      <c r="BAY4" s="236"/>
      <c r="BAZ4" s="236"/>
      <c r="BBA4" s="236"/>
      <c r="BBB4" s="236"/>
      <c r="BBC4" s="236"/>
      <c r="BBD4" s="236"/>
      <c r="BBE4" s="236"/>
      <c r="BBF4" s="236"/>
      <c r="BBG4" s="236"/>
      <c r="BBH4" s="236"/>
      <c r="BBI4" s="236"/>
      <c r="BBJ4" s="236"/>
      <c r="BBK4" s="236"/>
      <c r="BBL4" s="236"/>
      <c r="BBM4" s="236"/>
      <c r="BBN4" s="236"/>
      <c r="BBO4" s="236"/>
      <c r="BBP4" s="236"/>
      <c r="BBQ4" s="236"/>
      <c r="BBR4" s="236"/>
      <c r="BBS4" s="236"/>
      <c r="BBT4" s="236"/>
      <c r="BBU4" s="236"/>
      <c r="BBV4" s="236"/>
      <c r="BBW4" s="236"/>
      <c r="BBX4" s="236"/>
      <c r="BBY4" s="236"/>
      <c r="BBZ4" s="236"/>
      <c r="BCA4" s="236"/>
      <c r="BCB4" s="236"/>
      <c r="BCC4" s="236"/>
      <c r="BCD4" s="236"/>
      <c r="BCE4" s="236"/>
      <c r="BCF4" s="236"/>
      <c r="BCG4" s="236"/>
      <c r="BCH4" s="236"/>
      <c r="BCI4" s="236"/>
      <c r="BCJ4" s="236"/>
      <c r="BCK4" s="236"/>
      <c r="BCL4" s="236"/>
      <c r="BCM4" s="236"/>
      <c r="BCN4" s="236"/>
      <c r="BCO4" s="236"/>
      <c r="BCP4" s="236"/>
      <c r="BCQ4" s="236"/>
      <c r="BCR4" s="236"/>
      <c r="BCS4" s="236"/>
      <c r="BCT4" s="236"/>
      <c r="BCU4" s="236"/>
      <c r="BCV4" s="236"/>
      <c r="BCW4" s="236"/>
      <c r="BCX4" s="236"/>
      <c r="BCY4" s="236"/>
      <c r="BCZ4" s="236"/>
      <c r="BDA4" s="236"/>
      <c r="BDB4" s="236"/>
      <c r="BDC4" s="236"/>
      <c r="BDD4" s="236"/>
      <c r="BDE4" s="236"/>
      <c r="BDF4" s="236"/>
      <c r="BDG4" s="236"/>
      <c r="BDH4" s="236"/>
      <c r="BDI4" s="236"/>
      <c r="BDJ4" s="236"/>
      <c r="BDK4" s="236"/>
      <c r="BDL4" s="236"/>
      <c r="BDM4" s="236"/>
      <c r="BDN4" s="236"/>
      <c r="BDO4" s="236"/>
      <c r="BDP4" s="236"/>
      <c r="BDQ4" s="236"/>
      <c r="BDR4" s="236"/>
      <c r="BDS4" s="236"/>
      <c r="BDT4" s="236"/>
      <c r="BDU4" s="236"/>
      <c r="BDV4" s="236"/>
      <c r="BDW4" s="236"/>
      <c r="BDX4" s="236"/>
      <c r="BDY4" s="236"/>
      <c r="BDZ4" s="236"/>
      <c r="BEA4" s="236"/>
      <c r="BEB4" s="236"/>
      <c r="BEC4" s="236"/>
      <c r="BED4" s="236"/>
      <c r="BEE4" s="236"/>
      <c r="BEF4" s="236"/>
      <c r="BEG4" s="236"/>
      <c r="BEH4" s="236"/>
      <c r="BEI4" s="236"/>
      <c r="BEJ4" s="236"/>
      <c r="BEK4" s="236"/>
      <c r="BEL4" s="236"/>
      <c r="BEM4" s="236"/>
      <c r="BEN4" s="236"/>
      <c r="BEO4" s="236"/>
      <c r="BEP4" s="236"/>
      <c r="BEQ4" s="236"/>
      <c r="BER4" s="236"/>
      <c r="BES4" s="236"/>
      <c r="BET4" s="236"/>
      <c r="BEU4" s="236"/>
      <c r="BEV4" s="236"/>
      <c r="BEW4" s="236"/>
      <c r="BEX4" s="236"/>
      <c r="BEY4" s="236"/>
      <c r="BEZ4" s="236"/>
      <c r="BFA4" s="236"/>
      <c r="BFB4" s="236"/>
      <c r="BFC4" s="236"/>
      <c r="BFD4" s="236"/>
      <c r="BFE4" s="236"/>
      <c r="BFF4" s="236"/>
      <c r="BFG4" s="236"/>
      <c r="BFH4" s="236"/>
      <c r="BFI4" s="236"/>
      <c r="BFJ4" s="236"/>
      <c r="BFK4" s="236"/>
      <c r="BFL4" s="236"/>
      <c r="BFM4" s="236"/>
      <c r="BFN4" s="236"/>
      <c r="BFO4" s="236"/>
      <c r="BFP4" s="236"/>
      <c r="BFQ4" s="236"/>
      <c r="BFR4" s="236"/>
      <c r="BFS4" s="236"/>
      <c r="BFT4" s="236"/>
      <c r="BFU4" s="236"/>
      <c r="BFV4" s="236"/>
      <c r="BFW4" s="236"/>
      <c r="BFX4" s="236"/>
      <c r="BFY4" s="236"/>
      <c r="BFZ4" s="236"/>
      <c r="BGA4" s="236"/>
      <c r="BGB4" s="236"/>
      <c r="BGC4" s="236"/>
      <c r="BGD4" s="236"/>
      <c r="BGE4" s="236"/>
      <c r="BGF4" s="236"/>
      <c r="BGG4" s="236"/>
      <c r="BGH4" s="236"/>
      <c r="BGI4" s="236"/>
      <c r="BGJ4" s="236"/>
      <c r="BGK4" s="236"/>
      <c r="BGL4" s="236"/>
      <c r="BGM4" s="236"/>
      <c r="BGN4" s="236"/>
      <c r="BGO4" s="236"/>
      <c r="BGP4" s="236"/>
      <c r="BGQ4" s="236"/>
      <c r="BGR4" s="236"/>
      <c r="BGS4" s="236"/>
      <c r="BGT4" s="236"/>
      <c r="BGU4" s="236"/>
      <c r="BGV4" s="236"/>
      <c r="BGW4" s="236"/>
      <c r="BGX4" s="236"/>
      <c r="BGY4" s="236"/>
      <c r="BGZ4" s="236"/>
      <c r="BHA4" s="236"/>
      <c r="BHB4" s="236"/>
      <c r="BHC4" s="236"/>
      <c r="BHD4" s="236"/>
      <c r="BHE4" s="236"/>
      <c r="BHF4" s="236"/>
      <c r="BHG4" s="236"/>
      <c r="BHH4" s="236"/>
      <c r="BHI4" s="236"/>
      <c r="BHJ4" s="236"/>
      <c r="BHK4" s="236"/>
      <c r="BHL4" s="236"/>
      <c r="BHM4" s="236"/>
      <c r="BHN4" s="236"/>
      <c r="BHO4" s="236"/>
      <c r="BHP4" s="236"/>
      <c r="BHQ4" s="236"/>
      <c r="BHR4" s="236"/>
      <c r="BHS4" s="236"/>
      <c r="BHT4" s="236"/>
      <c r="BHU4" s="236"/>
      <c r="BHV4" s="236"/>
      <c r="BHW4" s="236"/>
      <c r="BHX4" s="236"/>
      <c r="BHY4" s="236"/>
      <c r="BHZ4" s="236"/>
      <c r="BIA4" s="236"/>
      <c r="BIB4" s="236"/>
      <c r="BIC4" s="236"/>
      <c r="BID4" s="236"/>
      <c r="BIE4" s="236"/>
      <c r="BIF4" s="236"/>
      <c r="BIG4" s="236"/>
      <c r="BIH4" s="236"/>
      <c r="BII4" s="236"/>
      <c r="BIJ4" s="236"/>
      <c r="BIK4" s="236"/>
      <c r="BIL4" s="236"/>
      <c r="BIM4" s="236"/>
      <c r="BIN4" s="236"/>
      <c r="BIO4" s="236"/>
      <c r="BIP4" s="236"/>
      <c r="BIQ4" s="236"/>
      <c r="BIR4" s="236"/>
      <c r="BIS4" s="236"/>
      <c r="BIT4" s="236"/>
      <c r="BIU4" s="236"/>
      <c r="BIV4" s="236"/>
      <c r="BIW4" s="236"/>
      <c r="BIX4" s="236"/>
      <c r="BIY4" s="236"/>
      <c r="BIZ4" s="236"/>
      <c r="BJA4" s="236"/>
      <c r="BJB4" s="236"/>
      <c r="BJC4" s="236"/>
      <c r="BJD4" s="236"/>
      <c r="BJE4" s="236"/>
      <c r="BJF4" s="236"/>
      <c r="BJG4" s="236"/>
      <c r="BJH4" s="236"/>
      <c r="BJI4" s="236"/>
      <c r="BJJ4" s="236"/>
      <c r="BJK4" s="236"/>
      <c r="BJL4" s="236"/>
      <c r="BJM4" s="236"/>
      <c r="BJN4" s="236"/>
      <c r="BJO4" s="236"/>
      <c r="BJP4" s="236"/>
      <c r="BJQ4" s="236"/>
      <c r="BJR4" s="236"/>
      <c r="BJS4" s="236"/>
      <c r="BJT4" s="236"/>
      <c r="BJU4" s="236"/>
      <c r="BJV4" s="236"/>
      <c r="BJW4" s="236"/>
      <c r="BJX4" s="236"/>
      <c r="BJY4" s="236"/>
      <c r="BJZ4" s="236"/>
      <c r="BKA4" s="236"/>
      <c r="BKB4" s="236"/>
      <c r="BKC4" s="236"/>
      <c r="BKD4" s="236"/>
      <c r="BKE4" s="236"/>
      <c r="BKF4" s="236"/>
      <c r="BKG4" s="236"/>
      <c r="BKH4" s="236"/>
      <c r="BKI4" s="236"/>
      <c r="BKJ4" s="236"/>
      <c r="BKK4" s="236"/>
      <c r="BKL4" s="236"/>
      <c r="BKM4" s="236"/>
      <c r="BKN4" s="236"/>
      <c r="BKO4" s="236"/>
      <c r="BKP4" s="236"/>
      <c r="BKQ4" s="236"/>
      <c r="BKR4" s="236"/>
      <c r="BKS4" s="236"/>
      <c r="BKT4" s="236"/>
      <c r="BKU4" s="236"/>
      <c r="BKV4" s="236"/>
      <c r="BKW4" s="236"/>
      <c r="BKX4" s="236"/>
      <c r="BKY4" s="236"/>
      <c r="BKZ4" s="236"/>
      <c r="BLA4" s="236"/>
      <c r="BLB4" s="236"/>
      <c r="BLC4" s="236"/>
      <c r="BLD4" s="236"/>
      <c r="BLE4" s="236"/>
      <c r="BLF4" s="236"/>
      <c r="BLG4" s="236"/>
      <c r="BLH4" s="236"/>
      <c r="BLI4" s="236"/>
      <c r="BLJ4" s="236"/>
      <c r="BLK4" s="236"/>
      <c r="BLL4" s="236"/>
      <c r="BLM4" s="236"/>
      <c r="BLN4" s="236"/>
      <c r="BLO4" s="236"/>
      <c r="BLP4" s="236"/>
      <c r="BLQ4" s="236"/>
      <c r="BLR4" s="236"/>
      <c r="BLS4" s="236"/>
      <c r="BLT4" s="236"/>
      <c r="BLU4" s="236"/>
      <c r="BLV4" s="236"/>
      <c r="BLW4" s="236"/>
      <c r="BLX4" s="236"/>
      <c r="BLY4" s="236"/>
      <c r="BLZ4" s="236"/>
      <c r="BMA4" s="236"/>
      <c r="BMB4" s="236"/>
      <c r="BMC4" s="236"/>
      <c r="BMD4" s="236"/>
      <c r="BME4" s="236"/>
      <c r="BMF4" s="236"/>
      <c r="BMG4" s="236"/>
      <c r="BMH4" s="236"/>
      <c r="BMI4" s="236"/>
      <c r="BMJ4" s="236"/>
      <c r="BMK4" s="236"/>
      <c r="BML4" s="236"/>
      <c r="BMM4" s="236"/>
      <c r="BMN4" s="236"/>
      <c r="BMO4" s="236"/>
      <c r="BMP4" s="236"/>
      <c r="BMQ4" s="236"/>
      <c r="BMR4" s="236"/>
      <c r="BMS4" s="236"/>
      <c r="BMT4" s="236"/>
      <c r="BMU4" s="236"/>
      <c r="BMV4" s="236"/>
      <c r="BMW4" s="236"/>
      <c r="BMX4" s="236"/>
      <c r="BMY4" s="236"/>
      <c r="BMZ4" s="236"/>
      <c r="BNA4" s="236"/>
      <c r="BNB4" s="236"/>
      <c r="BNC4" s="236"/>
      <c r="BND4" s="236"/>
      <c r="BNE4" s="236"/>
      <c r="BNF4" s="236"/>
      <c r="BNG4" s="236"/>
      <c r="BNH4" s="236"/>
      <c r="BNI4" s="236"/>
      <c r="BNJ4" s="236"/>
      <c r="BNK4" s="236"/>
      <c r="BNL4" s="236"/>
      <c r="BNM4" s="236"/>
      <c r="BNN4" s="236"/>
      <c r="BNO4" s="236"/>
      <c r="BNP4" s="236"/>
      <c r="BNQ4" s="236"/>
      <c r="BNR4" s="236"/>
      <c r="BNS4" s="236"/>
      <c r="BNT4" s="236"/>
      <c r="BNU4" s="236"/>
      <c r="BNV4" s="236"/>
      <c r="BNW4" s="236"/>
      <c r="BNX4" s="236"/>
      <c r="BNY4" s="236"/>
      <c r="BNZ4" s="236"/>
      <c r="BOA4" s="236"/>
      <c r="BOB4" s="236"/>
      <c r="BOC4" s="236"/>
      <c r="BOD4" s="236"/>
      <c r="BOE4" s="236"/>
      <c r="BOF4" s="236"/>
      <c r="BOG4" s="236"/>
      <c r="BOH4" s="236"/>
      <c r="BOI4" s="236"/>
      <c r="BOJ4" s="236"/>
      <c r="BOK4" s="236"/>
      <c r="BOL4" s="236"/>
      <c r="BOM4" s="236"/>
      <c r="BON4" s="236"/>
      <c r="BOO4" s="236"/>
      <c r="BOP4" s="236"/>
      <c r="BOQ4" s="236"/>
      <c r="BOR4" s="236"/>
      <c r="BOS4" s="236"/>
      <c r="BOT4" s="236"/>
      <c r="BOU4" s="236"/>
      <c r="BOV4" s="236"/>
      <c r="BOW4" s="236"/>
      <c r="BOX4" s="236"/>
      <c r="BOY4" s="236"/>
      <c r="BOZ4" s="236"/>
      <c r="BPA4" s="236"/>
      <c r="BPB4" s="236"/>
      <c r="BPC4" s="236"/>
      <c r="BPD4" s="236"/>
      <c r="BPE4" s="236"/>
      <c r="BPF4" s="236"/>
      <c r="BPG4" s="236"/>
      <c r="BPH4" s="236"/>
      <c r="BPI4" s="236"/>
      <c r="BPJ4" s="236"/>
      <c r="BPK4" s="236"/>
      <c r="BPL4" s="236"/>
      <c r="BPM4" s="236"/>
      <c r="BPN4" s="236"/>
      <c r="BPO4" s="236"/>
      <c r="BPP4" s="236"/>
      <c r="BPQ4" s="236"/>
      <c r="BPR4" s="236"/>
      <c r="BPS4" s="236"/>
      <c r="BPT4" s="236"/>
      <c r="BPU4" s="236"/>
      <c r="BPV4" s="236"/>
      <c r="BPW4" s="236"/>
      <c r="BPX4" s="236"/>
      <c r="BPY4" s="236"/>
      <c r="BPZ4" s="236"/>
      <c r="BQA4" s="236"/>
      <c r="BQB4" s="236"/>
      <c r="BQC4" s="236"/>
      <c r="BQD4" s="236"/>
      <c r="BQE4" s="236"/>
      <c r="BQF4" s="236"/>
      <c r="BQG4" s="236"/>
      <c r="BQH4" s="236"/>
      <c r="BQI4" s="236"/>
      <c r="BQJ4" s="236"/>
      <c r="BQK4" s="236"/>
      <c r="BQL4" s="236"/>
      <c r="BQM4" s="236"/>
      <c r="BQN4" s="236"/>
      <c r="BQO4" s="236"/>
      <c r="BQP4" s="236"/>
      <c r="BQQ4" s="236"/>
      <c r="BQR4" s="236"/>
      <c r="BQS4" s="236"/>
      <c r="BQT4" s="236"/>
      <c r="BQU4" s="236"/>
      <c r="BQV4" s="236"/>
      <c r="BQW4" s="236"/>
      <c r="BQX4" s="236"/>
      <c r="BQY4" s="236"/>
      <c r="BQZ4" s="236"/>
      <c r="BRA4" s="236"/>
      <c r="BRB4" s="236"/>
      <c r="BRC4" s="236"/>
      <c r="BRD4" s="236"/>
      <c r="BRE4" s="236"/>
      <c r="BRF4" s="236"/>
      <c r="BRG4" s="236"/>
      <c r="BRH4" s="236"/>
      <c r="BRI4" s="236"/>
      <c r="BRJ4" s="236"/>
      <c r="BRK4" s="236"/>
      <c r="BRL4" s="236"/>
      <c r="BRM4" s="236"/>
      <c r="BRN4" s="236"/>
      <c r="BRO4" s="236"/>
      <c r="BRP4" s="236"/>
      <c r="BRQ4" s="236"/>
      <c r="BRR4" s="236"/>
      <c r="BRS4" s="236"/>
      <c r="BRT4" s="236"/>
      <c r="BRU4" s="236"/>
      <c r="BRV4" s="236"/>
      <c r="BRW4" s="236"/>
      <c r="BRX4" s="236"/>
      <c r="BRY4" s="236"/>
      <c r="BRZ4" s="236"/>
      <c r="BSA4" s="236"/>
      <c r="BSB4" s="236"/>
      <c r="BSC4" s="236"/>
      <c r="BSD4" s="236"/>
      <c r="BSE4" s="236"/>
      <c r="BSF4" s="236"/>
      <c r="BSG4" s="236"/>
      <c r="BSH4" s="236"/>
      <c r="BSI4" s="236"/>
      <c r="BSJ4" s="236"/>
      <c r="BSK4" s="236"/>
      <c r="BSL4" s="236"/>
      <c r="BSM4" s="236"/>
      <c r="BSN4" s="236"/>
      <c r="BSO4" s="236"/>
      <c r="BSP4" s="236"/>
      <c r="BSQ4" s="236"/>
      <c r="BSR4" s="236"/>
      <c r="BSS4" s="236"/>
      <c r="BST4" s="236"/>
      <c r="BSU4" s="236"/>
      <c r="BSV4" s="236"/>
      <c r="BSW4" s="236"/>
      <c r="BSX4" s="236"/>
      <c r="BSY4" s="236"/>
      <c r="BSZ4" s="236"/>
      <c r="BTA4" s="236"/>
      <c r="BTB4" s="236"/>
      <c r="BTC4" s="236"/>
      <c r="BTD4" s="236"/>
      <c r="BTE4" s="236"/>
      <c r="BTF4" s="236"/>
      <c r="BTG4" s="236"/>
      <c r="BTH4" s="236"/>
      <c r="BTI4" s="236"/>
      <c r="BTJ4" s="236"/>
      <c r="BTK4" s="236"/>
      <c r="BTL4" s="236"/>
      <c r="BTM4" s="236"/>
      <c r="BTN4" s="236"/>
      <c r="BTO4" s="236"/>
      <c r="BTP4" s="236"/>
      <c r="BTQ4" s="236"/>
      <c r="BTR4" s="236"/>
      <c r="BTS4" s="236"/>
      <c r="BTT4" s="236"/>
      <c r="BTU4" s="236"/>
      <c r="BTV4" s="236"/>
      <c r="BTW4" s="236"/>
      <c r="BTX4" s="236"/>
      <c r="BTY4" s="236"/>
      <c r="BTZ4" s="236"/>
      <c r="BUA4" s="236"/>
      <c r="BUB4" s="236"/>
      <c r="BUC4" s="236"/>
      <c r="BUD4" s="236"/>
      <c r="BUE4" s="236"/>
      <c r="BUF4" s="236"/>
      <c r="BUG4" s="236"/>
      <c r="BUH4" s="236"/>
      <c r="BUI4" s="236"/>
      <c r="BUJ4" s="236"/>
      <c r="BUK4" s="236"/>
      <c r="BUL4" s="236"/>
      <c r="BUM4" s="236"/>
      <c r="BUN4" s="236"/>
      <c r="BUO4" s="236"/>
      <c r="BUP4" s="236"/>
      <c r="BUQ4" s="236"/>
      <c r="BUR4" s="236"/>
      <c r="BUS4" s="236"/>
      <c r="BUT4" s="236"/>
      <c r="BUU4" s="236"/>
      <c r="BUV4" s="236"/>
      <c r="BUW4" s="236"/>
      <c r="BUX4" s="236"/>
      <c r="BUY4" s="236"/>
      <c r="BUZ4" s="236"/>
      <c r="BVA4" s="236"/>
      <c r="BVB4" s="236"/>
      <c r="BVC4" s="236"/>
      <c r="BVD4" s="236"/>
      <c r="BVE4" s="236"/>
      <c r="BVF4" s="236"/>
      <c r="BVG4" s="236"/>
      <c r="BVH4" s="236"/>
      <c r="BVI4" s="236"/>
      <c r="BVJ4" s="236"/>
      <c r="BVK4" s="236"/>
      <c r="BVL4" s="236"/>
      <c r="BVM4" s="236"/>
      <c r="BVN4" s="236"/>
      <c r="BVO4" s="236"/>
      <c r="BVP4" s="236"/>
      <c r="BVQ4" s="236"/>
      <c r="BVR4" s="236"/>
      <c r="BVS4" s="236"/>
      <c r="BVT4" s="236"/>
      <c r="BVU4" s="236"/>
      <c r="BVV4" s="236"/>
      <c r="BVW4" s="236"/>
      <c r="BVX4" s="236"/>
      <c r="BVY4" s="236"/>
      <c r="BVZ4" s="236"/>
      <c r="BWA4" s="236"/>
      <c r="BWB4" s="236"/>
      <c r="BWC4" s="236"/>
      <c r="BWD4" s="236"/>
      <c r="BWE4" s="236"/>
      <c r="BWF4" s="236"/>
      <c r="BWG4" s="236"/>
      <c r="BWH4" s="236"/>
      <c r="BWI4" s="236"/>
      <c r="BWJ4" s="236"/>
      <c r="BWK4" s="236"/>
      <c r="BWL4" s="236"/>
      <c r="BWM4" s="236"/>
      <c r="BWN4" s="236"/>
      <c r="BWO4" s="236"/>
      <c r="BWP4" s="236"/>
      <c r="BWQ4" s="236"/>
      <c r="BWR4" s="236"/>
      <c r="BWS4" s="236"/>
      <c r="BWT4" s="236"/>
      <c r="BWU4" s="236"/>
      <c r="BWV4" s="236"/>
      <c r="BWW4" s="236"/>
      <c r="BWX4" s="236"/>
      <c r="BWY4" s="236"/>
      <c r="BWZ4" s="236"/>
      <c r="BXA4" s="236"/>
      <c r="BXB4" s="236"/>
      <c r="BXC4" s="236"/>
      <c r="BXD4" s="236"/>
      <c r="BXE4" s="236"/>
      <c r="BXF4" s="236"/>
      <c r="BXG4" s="236"/>
      <c r="BXH4" s="236"/>
      <c r="BXI4" s="236"/>
      <c r="BXJ4" s="236"/>
      <c r="BXK4" s="236"/>
      <c r="BXL4" s="236"/>
      <c r="BXM4" s="236"/>
      <c r="BXN4" s="236"/>
      <c r="BXO4" s="236"/>
      <c r="BXP4" s="236"/>
      <c r="BXQ4" s="236"/>
      <c r="BXR4" s="236"/>
      <c r="BXS4" s="236"/>
      <c r="BXT4" s="236"/>
      <c r="BXU4" s="236"/>
      <c r="BXV4" s="236"/>
      <c r="BXW4" s="236"/>
      <c r="BXX4" s="236"/>
      <c r="BXY4" s="236"/>
      <c r="BXZ4" s="236"/>
      <c r="BYA4" s="236"/>
      <c r="BYB4" s="236"/>
      <c r="BYC4" s="236"/>
      <c r="BYD4" s="236"/>
      <c r="BYE4" s="236"/>
      <c r="BYF4" s="236"/>
      <c r="BYG4" s="236"/>
      <c r="BYH4" s="236"/>
      <c r="BYI4" s="236"/>
      <c r="BYJ4" s="236"/>
      <c r="BYK4" s="236"/>
      <c r="BYL4" s="236"/>
      <c r="BYM4" s="236"/>
      <c r="BYN4" s="236"/>
      <c r="BYO4" s="236"/>
      <c r="BYP4" s="236"/>
      <c r="BYQ4" s="236"/>
      <c r="BYR4" s="236"/>
      <c r="BYS4" s="236"/>
      <c r="BYT4" s="236"/>
      <c r="BYU4" s="236"/>
      <c r="BYV4" s="236"/>
      <c r="BYW4" s="236"/>
      <c r="BYX4" s="236"/>
      <c r="BYY4" s="236"/>
      <c r="BYZ4" s="236"/>
      <c r="BZA4" s="236"/>
      <c r="BZB4" s="236"/>
      <c r="BZC4" s="236"/>
      <c r="BZD4" s="236"/>
      <c r="BZE4" s="236"/>
      <c r="BZF4" s="236"/>
      <c r="BZG4" s="236"/>
      <c r="BZH4" s="236"/>
      <c r="BZI4" s="236"/>
      <c r="BZJ4" s="236"/>
      <c r="BZK4" s="236"/>
      <c r="BZL4" s="236"/>
      <c r="BZM4" s="236"/>
      <c r="BZN4" s="236"/>
      <c r="BZO4" s="236"/>
      <c r="BZP4" s="236"/>
      <c r="BZQ4" s="236"/>
      <c r="BZR4" s="236"/>
      <c r="BZS4" s="236"/>
      <c r="BZT4" s="236"/>
      <c r="BZU4" s="236"/>
      <c r="BZV4" s="236"/>
      <c r="BZW4" s="236"/>
      <c r="BZX4" s="236"/>
      <c r="BZY4" s="236"/>
      <c r="BZZ4" s="236"/>
      <c r="CAA4" s="236"/>
      <c r="CAB4" s="236"/>
      <c r="CAC4" s="236"/>
      <c r="CAD4" s="236"/>
      <c r="CAE4" s="236"/>
      <c r="CAF4" s="236"/>
      <c r="CAG4" s="236"/>
      <c r="CAH4" s="236"/>
      <c r="CAI4" s="236"/>
      <c r="CAJ4" s="236"/>
      <c r="CAK4" s="236"/>
      <c r="CAL4" s="236"/>
      <c r="CAM4" s="236"/>
      <c r="CAN4" s="236"/>
      <c r="CAO4" s="236"/>
      <c r="CAP4" s="236"/>
      <c r="CAQ4" s="236"/>
      <c r="CAR4" s="236"/>
      <c r="CAS4" s="236"/>
      <c r="CAT4" s="236"/>
      <c r="CAU4" s="236"/>
      <c r="CAV4" s="236"/>
      <c r="CAW4" s="236"/>
      <c r="CAX4" s="236"/>
      <c r="CAY4" s="236"/>
      <c r="CAZ4" s="236"/>
      <c r="CBA4" s="236"/>
      <c r="CBB4" s="236"/>
      <c r="CBC4" s="236"/>
      <c r="CBD4" s="236"/>
      <c r="CBE4" s="236"/>
      <c r="CBF4" s="236"/>
      <c r="CBG4" s="236"/>
      <c r="CBH4" s="236"/>
      <c r="CBI4" s="236"/>
      <c r="CBJ4" s="236"/>
      <c r="CBK4" s="236"/>
      <c r="CBL4" s="236"/>
      <c r="CBM4" s="236"/>
      <c r="CBN4" s="236"/>
      <c r="CBO4" s="236"/>
      <c r="CBP4" s="236"/>
      <c r="CBQ4" s="236"/>
      <c r="CBR4" s="236"/>
      <c r="CBS4" s="236"/>
      <c r="CBT4" s="236"/>
      <c r="CBU4" s="236"/>
      <c r="CBV4" s="236"/>
      <c r="CBW4" s="236"/>
      <c r="CBX4" s="236"/>
      <c r="CBY4" s="236"/>
      <c r="CBZ4" s="236"/>
      <c r="CCA4" s="236"/>
      <c r="CCB4" s="236"/>
      <c r="CCC4" s="236"/>
      <c r="CCD4" s="236"/>
      <c r="CCE4" s="236"/>
      <c r="CCF4" s="236"/>
      <c r="CCG4" s="236"/>
      <c r="CCH4" s="236"/>
      <c r="CCI4" s="236"/>
      <c r="CCJ4" s="236"/>
      <c r="CCK4" s="236"/>
      <c r="CCL4" s="236"/>
      <c r="CCM4" s="236"/>
      <c r="CCN4" s="236"/>
      <c r="CCO4" s="236"/>
      <c r="CCP4" s="236"/>
      <c r="CCQ4" s="236"/>
      <c r="CCR4" s="236"/>
      <c r="CCS4" s="236"/>
      <c r="CCT4" s="236"/>
      <c r="CCU4" s="236"/>
      <c r="CCV4" s="236"/>
      <c r="CCW4" s="236"/>
      <c r="CCX4" s="236"/>
      <c r="CCY4" s="236"/>
      <c r="CCZ4" s="236"/>
      <c r="CDA4" s="236"/>
      <c r="CDB4" s="236"/>
      <c r="CDC4" s="236"/>
      <c r="CDD4" s="236"/>
      <c r="CDE4" s="236"/>
      <c r="CDF4" s="236"/>
      <c r="CDG4" s="236"/>
      <c r="CDH4" s="236"/>
      <c r="CDI4" s="236"/>
      <c r="CDJ4" s="236"/>
      <c r="CDK4" s="236"/>
      <c r="CDL4" s="236"/>
      <c r="CDM4" s="236"/>
      <c r="CDN4" s="236"/>
      <c r="CDO4" s="236"/>
      <c r="CDP4" s="236"/>
      <c r="CDQ4" s="236"/>
      <c r="CDR4" s="236"/>
      <c r="CDS4" s="236"/>
      <c r="CDT4" s="236"/>
      <c r="CDU4" s="236"/>
      <c r="CDV4" s="236"/>
      <c r="CDW4" s="236"/>
      <c r="CDX4" s="236"/>
      <c r="CDY4" s="236"/>
      <c r="CDZ4" s="236"/>
      <c r="CEA4" s="236"/>
      <c r="CEB4" s="236"/>
      <c r="CEC4" s="236"/>
      <c r="CED4" s="236"/>
      <c r="CEE4" s="236"/>
      <c r="CEF4" s="236"/>
      <c r="CEG4" s="236"/>
      <c r="CEH4" s="236"/>
      <c r="CEI4" s="236"/>
      <c r="CEJ4" s="236"/>
      <c r="CEK4" s="236"/>
      <c r="CEL4" s="236"/>
      <c r="CEM4" s="236"/>
      <c r="CEN4" s="236"/>
      <c r="CEO4" s="236"/>
      <c r="CEP4" s="236"/>
      <c r="CEQ4" s="236"/>
      <c r="CER4" s="236"/>
      <c r="CES4" s="236"/>
      <c r="CET4" s="236"/>
      <c r="CEU4" s="236"/>
      <c r="CEV4" s="236"/>
      <c r="CEW4" s="236"/>
      <c r="CEX4" s="236"/>
      <c r="CEY4" s="236"/>
      <c r="CEZ4" s="236"/>
      <c r="CFA4" s="236"/>
      <c r="CFB4" s="236"/>
      <c r="CFC4" s="236"/>
      <c r="CFD4" s="236"/>
      <c r="CFE4" s="236"/>
      <c r="CFF4" s="236"/>
      <c r="CFG4" s="236"/>
      <c r="CFH4" s="236"/>
      <c r="CFI4" s="236"/>
      <c r="CFJ4" s="236"/>
      <c r="CFK4" s="236"/>
      <c r="CFL4" s="236"/>
      <c r="CFM4" s="236"/>
      <c r="CFN4" s="236"/>
      <c r="CFO4" s="236"/>
      <c r="CFP4" s="236"/>
      <c r="CFQ4" s="236"/>
      <c r="CFR4" s="236"/>
      <c r="CFS4" s="236"/>
      <c r="CFT4" s="236"/>
      <c r="CFU4" s="236"/>
      <c r="CFV4" s="236"/>
      <c r="CFW4" s="236"/>
      <c r="CFX4" s="236"/>
      <c r="CFY4" s="236"/>
      <c r="CFZ4" s="236"/>
      <c r="CGA4" s="236"/>
      <c r="CGB4" s="236"/>
      <c r="CGC4" s="236"/>
      <c r="CGD4" s="236"/>
      <c r="CGE4" s="236"/>
      <c r="CGF4" s="236"/>
      <c r="CGG4" s="236"/>
      <c r="CGH4" s="236"/>
      <c r="CGI4" s="236"/>
      <c r="CGJ4" s="236"/>
      <c r="CGK4" s="236"/>
      <c r="CGL4" s="236"/>
      <c r="CGM4" s="236"/>
      <c r="CGN4" s="236"/>
      <c r="CGO4" s="236"/>
      <c r="CGP4" s="236"/>
      <c r="CGQ4" s="236"/>
      <c r="CGR4" s="236"/>
      <c r="CGS4" s="236"/>
      <c r="CGT4" s="236"/>
      <c r="CGU4" s="236"/>
      <c r="CGV4" s="236"/>
      <c r="CGW4" s="236"/>
      <c r="CGX4" s="236"/>
      <c r="CGY4" s="236"/>
      <c r="CGZ4" s="236"/>
      <c r="CHA4" s="236"/>
      <c r="CHB4" s="236"/>
      <c r="CHC4" s="236"/>
      <c r="CHD4" s="236"/>
      <c r="CHE4" s="236"/>
      <c r="CHF4" s="236"/>
      <c r="CHG4" s="236"/>
      <c r="CHH4" s="236"/>
      <c r="CHI4" s="236"/>
      <c r="CHJ4" s="236"/>
      <c r="CHK4" s="236"/>
      <c r="CHL4" s="236"/>
      <c r="CHM4" s="236"/>
      <c r="CHN4" s="236"/>
      <c r="CHO4" s="236"/>
      <c r="CHP4" s="236"/>
      <c r="CHQ4" s="236"/>
      <c r="CHR4" s="236"/>
      <c r="CHS4" s="236"/>
      <c r="CHT4" s="236"/>
      <c r="CHU4" s="236"/>
      <c r="CHV4" s="236"/>
      <c r="CHW4" s="236"/>
      <c r="CHX4" s="236"/>
      <c r="CHY4" s="236"/>
      <c r="CHZ4" s="236"/>
      <c r="CIA4" s="236"/>
      <c r="CIB4" s="236"/>
      <c r="CIC4" s="236"/>
      <c r="CID4" s="236"/>
      <c r="CIE4" s="236"/>
      <c r="CIF4" s="236"/>
      <c r="CIG4" s="236"/>
      <c r="CIH4" s="236"/>
      <c r="CII4" s="236"/>
      <c r="CIJ4" s="236"/>
      <c r="CIK4" s="236"/>
      <c r="CIL4" s="236"/>
      <c r="CIM4" s="236"/>
      <c r="CIN4" s="236"/>
      <c r="CIO4" s="236"/>
      <c r="CIP4" s="236"/>
      <c r="CIQ4" s="236"/>
      <c r="CIR4" s="236"/>
      <c r="CIS4" s="236"/>
      <c r="CIT4" s="236"/>
      <c r="CIU4" s="236"/>
      <c r="CIV4" s="236"/>
      <c r="CIW4" s="236"/>
      <c r="CIX4" s="236"/>
      <c r="CIY4" s="236"/>
      <c r="CIZ4" s="236"/>
      <c r="CJA4" s="236"/>
      <c r="CJB4" s="236"/>
      <c r="CJC4" s="236"/>
      <c r="CJD4" s="236"/>
      <c r="CJE4" s="236"/>
      <c r="CJF4" s="236"/>
      <c r="CJG4" s="236"/>
      <c r="CJH4" s="236"/>
      <c r="CJI4" s="236"/>
      <c r="CJJ4" s="236"/>
      <c r="CJK4" s="236"/>
      <c r="CJL4" s="236"/>
      <c r="CJM4" s="236"/>
      <c r="CJN4" s="236"/>
      <c r="CJO4" s="236"/>
      <c r="CJP4" s="236"/>
      <c r="CJQ4" s="236"/>
      <c r="CJR4" s="236"/>
      <c r="CJS4" s="236"/>
      <c r="CJT4" s="236"/>
      <c r="CJU4" s="236"/>
      <c r="CJV4" s="236"/>
      <c r="CJW4" s="236"/>
      <c r="CJX4" s="236"/>
      <c r="CJY4" s="236"/>
      <c r="CJZ4" s="236"/>
      <c r="CKA4" s="236"/>
      <c r="CKB4" s="236"/>
      <c r="CKC4" s="236"/>
      <c r="CKD4" s="236"/>
      <c r="CKE4" s="236"/>
      <c r="CKF4" s="236"/>
      <c r="CKG4" s="236"/>
      <c r="CKH4" s="236"/>
      <c r="CKI4" s="236"/>
      <c r="CKJ4" s="236"/>
      <c r="CKK4" s="236"/>
      <c r="CKL4" s="236"/>
      <c r="CKM4" s="236"/>
      <c r="CKN4" s="236"/>
      <c r="CKO4" s="236"/>
      <c r="CKP4" s="236"/>
      <c r="CKQ4" s="236"/>
      <c r="CKR4" s="236"/>
      <c r="CKS4" s="236"/>
      <c r="CKT4" s="236"/>
      <c r="CKU4" s="236"/>
      <c r="CKV4" s="236"/>
      <c r="CKW4" s="236"/>
      <c r="CKX4" s="236"/>
      <c r="CKY4" s="236"/>
      <c r="CKZ4" s="236"/>
      <c r="CLA4" s="236"/>
      <c r="CLB4" s="236"/>
      <c r="CLC4" s="236"/>
      <c r="CLD4" s="236"/>
      <c r="CLE4" s="236"/>
      <c r="CLF4" s="236"/>
      <c r="CLG4" s="236"/>
      <c r="CLH4" s="236"/>
      <c r="CLI4" s="236"/>
      <c r="CLJ4" s="236"/>
      <c r="CLK4" s="236"/>
      <c r="CLL4" s="236"/>
      <c r="CLM4" s="236"/>
      <c r="CLN4" s="236"/>
      <c r="CLO4" s="236"/>
      <c r="CLP4" s="236"/>
      <c r="CLQ4" s="236"/>
      <c r="CLR4" s="236"/>
      <c r="CLS4" s="236"/>
      <c r="CLT4" s="236"/>
      <c r="CLU4" s="236"/>
      <c r="CLV4" s="236"/>
      <c r="CLW4" s="236"/>
      <c r="CLX4" s="236"/>
      <c r="CLY4" s="236"/>
      <c r="CLZ4" s="236"/>
      <c r="CMA4" s="236"/>
      <c r="CMB4" s="236"/>
      <c r="CMC4" s="236"/>
      <c r="CMD4" s="236"/>
      <c r="CME4" s="236"/>
      <c r="CMF4" s="236"/>
      <c r="CMG4" s="236"/>
      <c r="CMH4" s="236"/>
      <c r="CMI4" s="236"/>
      <c r="CMJ4" s="236"/>
      <c r="CMK4" s="236"/>
      <c r="CML4" s="236"/>
      <c r="CMM4" s="236"/>
      <c r="CMN4" s="236"/>
      <c r="CMO4" s="236"/>
      <c r="CMP4" s="236"/>
      <c r="CMQ4" s="236"/>
      <c r="CMR4" s="236"/>
      <c r="CMS4" s="236"/>
      <c r="CMT4" s="236"/>
      <c r="CMU4" s="236"/>
      <c r="CMV4" s="236"/>
      <c r="CMW4" s="236"/>
      <c r="CMX4" s="236"/>
      <c r="CMY4" s="236"/>
      <c r="CMZ4" s="236"/>
      <c r="CNA4" s="236"/>
      <c r="CNB4" s="236"/>
      <c r="CNC4" s="236"/>
      <c r="CND4" s="236"/>
      <c r="CNE4" s="236"/>
      <c r="CNF4" s="236"/>
      <c r="CNG4" s="236"/>
      <c r="CNH4" s="236"/>
      <c r="CNI4" s="236"/>
      <c r="CNJ4" s="236"/>
      <c r="CNK4" s="236"/>
      <c r="CNL4" s="236"/>
      <c r="CNM4" s="236"/>
      <c r="CNN4" s="236"/>
      <c r="CNO4" s="236"/>
      <c r="CNP4" s="236"/>
      <c r="CNQ4" s="236"/>
      <c r="CNR4" s="236"/>
      <c r="CNS4" s="236"/>
      <c r="CNT4" s="236"/>
      <c r="CNU4" s="236"/>
      <c r="CNV4" s="236"/>
      <c r="CNW4" s="236"/>
      <c r="CNX4" s="236"/>
      <c r="CNY4" s="236"/>
      <c r="CNZ4" s="236"/>
      <c r="COA4" s="236"/>
      <c r="COB4" s="236"/>
      <c r="COC4" s="236"/>
      <c r="COD4" s="236"/>
      <c r="COE4" s="236"/>
      <c r="COF4" s="236"/>
      <c r="COG4" s="236"/>
      <c r="COH4" s="236"/>
      <c r="COI4" s="236"/>
      <c r="COJ4" s="236"/>
      <c r="COK4" s="236"/>
      <c r="COL4" s="236"/>
      <c r="COM4" s="236"/>
      <c r="CON4" s="236"/>
      <c r="COO4" s="236"/>
      <c r="COP4" s="236"/>
      <c r="COQ4" s="236"/>
      <c r="COR4" s="236"/>
      <c r="COS4" s="236"/>
      <c r="COT4" s="236"/>
      <c r="COU4" s="236"/>
      <c r="COV4" s="236"/>
      <c r="COW4" s="236"/>
      <c r="COX4" s="236"/>
      <c r="COY4" s="236"/>
      <c r="COZ4" s="236"/>
      <c r="CPA4" s="236"/>
      <c r="CPB4" s="236"/>
      <c r="CPC4" s="236"/>
      <c r="CPD4" s="236"/>
      <c r="CPE4" s="236"/>
      <c r="CPF4" s="236"/>
      <c r="CPG4" s="236"/>
      <c r="CPH4" s="236"/>
      <c r="CPI4" s="236"/>
      <c r="CPJ4" s="236"/>
      <c r="CPK4" s="236"/>
      <c r="CPL4" s="236"/>
      <c r="CPM4" s="236"/>
      <c r="CPN4" s="236"/>
      <c r="CPO4" s="236"/>
      <c r="CPP4" s="236"/>
      <c r="CPQ4" s="236"/>
      <c r="CPR4" s="236"/>
      <c r="CPS4" s="236"/>
      <c r="CPT4" s="236"/>
      <c r="CPU4" s="236"/>
      <c r="CPV4" s="236"/>
      <c r="CPW4" s="236"/>
      <c r="CPX4" s="236"/>
      <c r="CPY4" s="236"/>
      <c r="CPZ4" s="236"/>
      <c r="CQA4" s="236"/>
      <c r="CQB4" s="236"/>
      <c r="CQC4" s="236"/>
      <c r="CQD4" s="236"/>
      <c r="CQE4" s="236"/>
      <c r="CQF4" s="236"/>
      <c r="CQG4" s="236"/>
      <c r="CQH4" s="236"/>
      <c r="CQI4" s="236"/>
      <c r="CQJ4" s="236"/>
      <c r="CQK4" s="236"/>
      <c r="CQL4" s="236"/>
      <c r="CQM4" s="236"/>
      <c r="CQN4" s="236"/>
      <c r="CQO4" s="236"/>
      <c r="CQP4" s="236"/>
      <c r="CQQ4" s="236"/>
      <c r="CQR4" s="236"/>
      <c r="CQS4" s="236"/>
      <c r="CQT4" s="236"/>
      <c r="CQU4" s="236"/>
      <c r="CQV4" s="236"/>
      <c r="CQW4" s="236"/>
      <c r="CQX4" s="236"/>
      <c r="CQY4" s="236"/>
      <c r="CQZ4" s="236"/>
      <c r="CRA4" s="236"/>
      <c r="CRB4" s="236"/>
      <c r="CRC4" s="236"/>
      <c r="CRD4" s="236"/>
      <c r="CRE4" s="236"/>
      <c r="CRF4" s="236"/>
      <c r="CRG4" s="236"/>
      <c r="CRH4" s="236"/>
      <c r="CRI4" s="236"/>
      <c r="CRJ4" s="236"/>
      <c r="CRK4" s="236"/>
      <c r="CRL4" s="236"/>
      <c r="CRM4" s="236"/>
      <c r="CRN4" s="236"/>
      <c r="CRO4" s="236"/>
      <c r="CRP4" s="236"/>
      <c r="CRQ4" s="236"/>
      <c r="CRR4" s="236"/>
      <c r="CRS4" s="236"/>
      <c r="CRT4" s="236"/>
      <c r="CRU4" s="236"/>
      <c r="CRV4" s="236"/>
      <c r="CRW4" s="236"/>
      <c r="CRX4" s="236"/>
      <c r="CRY4" s="236"/>
      <c r="CRZ4" s="236"/>
      <c r="CSA4" s="236"/>
      <c r="CSB4" s="236"/>
      <c r="CSC4" s="236"/>
      <c r="CSD4" s="236"/>
      <c r="CSE4" s="236"/>
      <c r="CSF4" s="236"/>
      <c r="CSG4" s="236"/>
      <c r="CSH4" s="236"/>
      <c r="CSI4" s="236"/>
      <c r="CSJ4" s="236"/>
      <c r="CSK4" s="236"/>
      <c r="CSL4" s="236"/>
      <c r="CSM4" s="236"/>
      <c r="CSN4" s="236"/>
      <c r="CSO4" s="236"/>
      <c r="CSP4" s="236"/>
      <c r="CSQ4" s="236"/>
      <c r="CSR4" s="236"/>
      <c r="CSS4" s="236"/>
      <c r="CST4" s="236"/>
      <c r="CSU4" s="236"/>
      <c r="CSV4" s="236"/>
      <c r="CSW4" s="236"/>
      <c r="CSX4" s="236"/>
      <c r="CSY4" s="236"/>
      <c r="CSZ4" s="236"/>
      <c r="CTA4" s="236"/>
      <c r="CTB4" s="236"/>
      <c r="CTC4" s="236"/>
      <c r="CTD4" s="236"/>
      <c r="CTE4" s="236"/>
      <c r="CTF4" s="236"/>
      <c r="CTG4" s="236"/>
      <c r="CTH4" s="236"/>
      <c r="CTI4" s="236"/>
      <c r="CTJ4" s="236"/>
      <c r="CTK4" s="236"/>
      <c r="CTL4" s="236"/>
      <c r="CTM4" s="236"/>
      <c r="CTN4" s="236"/>
      <c r="CTO4" s="236"/>
      <c r="CTP4" s="236"/>
      <c r="CTQ4" s="236"/>
      <c r="CTR4" s="236"/>
      <c r="CTS4" s="236"/>
      <c r="CTT4" s="236"/>
      <c r="CTU4" s="236"/>
      <c r="CTV4" s="236"/>
      <c r="CTW4" s="236"/>
      <c r="CTX4" s="236"/>
      <c r="CTY4" s="236"/>
      <c r="CTZ4" s="236"/>
      <c r="CUA4" s="236"/>
      <c r="CUB4" s="236"/>
      <c r="CUC4" s="236"/>
      <c r="CUD4" s="236"/>
      <c r="CUE4" s="236"/>
      <c r="CUF4" s="236"/>
      <c r="CUG4" s="236"/>
      <c r="CUH4" s="236"/>
      <c r="CUI4" s="236"/>
      <c r="CUJ4" s="236"/>
      <c r="CUK4" s="236"/>
      <c r="CUL4" s="236"/>
      <c r="CUM4" s="236"/>
      <c r="CUN4" s="236"/>
      <c r="CUO4" s="236"/>
      <c r="CUP4" s="236"/>
      <c r="CUQ4" s="236"/>
      <c r="CUR4" s="236"/>
      <c r="CUS4" s="236"/>
      <c r="CUT4" s="236"/>
      <c r="CUU4" s="236"/>
      <c r="CUV4" s="236"/>
      <c r="CUW4" s="236"/>
      <c r="CUX4" s="236"/>
      <c r="CUY4" s="236"/>
      <c r="CUZ4" s="236"/>
      <c r="CVA4" s="236"/>
      <c r="CVB4" s="236"/>
      <c r="CVC4" s="236"/>
      <c r="CVD4" s="236"/>
      <c r="CVE4" s="236"/>
      <c r="CVF4" s="236"/>
      <c r="CVG4" s="236"/>
      <c r="CVH4" s="236"/>
      <c r="CVI4" s="236"/>
      <c r="CVJ4" s="236"/>
      <c r="CVK4" s="236"/>
      <c r="CVL4" s="236"/>
      <c r="CVM4" s="236"/>
      <c r="CVN4" s="236"/>
      <c r="CVO4" s="236"/>
      <c r="CVP4" s="236"/>
      <c r="CVQ4" s="236"/>
      <c r="CVR4" s="236"/>
      <c r="CVS4" s="236"/>
      <c r="CVT4" s="236"/>
      <c r="CVU4" s="236"/>
      <c r="CVV4" s="236"/>
      <c r="CVW4" s="236"/>
      <c r="CVX4" s="236"/>
      <c r="CVY4" s="236"/>
      <c r="CVZ4" s="236"/>
      <c r="CWA4" s="236"/>
      <c r="CWB4" s="236"/>
      <c r="CWC4" s="236"/>
      <c r="CWD4" s="236"/>
      <c r="CWE4" s="236"/>
      <c r="CWF4" s="236"/>
      <c r="CWG4" s="236"/>
      <c r="CWH4" s="236"/>
      <c r="CWI4" s="236"/>
      <c r="CWJ4" s="236"/>
      <c r="CWK4" s="236"/>
      <c r="CWL4" s="236"/>
      <c r="CWM4" s="236"/>
      <c r="CWN4" s="236"/>
      <c r="CWO4" s="236"/>
      <c r="CWP4" s="236"/>
      <c r="CWQ4" s="236"/>
      <c r="CWR4" s="236"/>
      <c r="CWS4" s="236"/>
      <c r="CWT4" s="236"/>
      <c r="CWU4" s="236"/>
      <c r="CWV4" s="236"/>
      <c r="CWW4" s="236"/>
      <c r="CWX4" s="236"/>
      <c r="CWY4" s="236"/>
      <c r="CWZ4" s="236"/>
      <c r="CXA4" s="236"/>
      <c r="CXB4" s="236"/>
      <c r="CXC4" s="236"/>
      <c r="CXD4" s="236"/>
      <c r="CXE4" s="236"/>
      <c r="CXF4" s="236"/>
      <c r="CXG4" s="236"/>
      <c r="CXH4" s="236"/>
      <c r="CXI4" s="236"/>
      <c r="CXJ4" s="236"/>
      <c r="CXK4" s="236"/>
      <c r="CXL4" s="236"/>
      <c r="CXM4" s="236"/>
      <c r="CXN4" s="236"/>
      <c r="CXO4" s="236"/>
      <c r="CXP4" s="236"/>
      <c r="CXQ4" s="236"/>
      <c r="CXR4" s="236"/>
      <c r="CXS4" s="236"/>
      <c r="CXT4" s="236"/>
      <c r="CXU4" s="236"/>
      <c r="CXV4" s="236"/>
      <c r="CXW4" s="236"/>
      <c r="CXX4" s="236"/>
      <c r="CXY4" s="236"/>
      <c r="CXZ4" s="236"/>
      <c r="CYA4" s="236"/>
      <c r="CYB4" s="236"/>
      <c r="CYC4" s="236"/>
      <c r="CYD4" s="236"/>
      <c r="CYE4" s="236"/>
      <c r="CYF4" s="236"/>
      <c r="CYG4" s="236"/>
      <c r="CYH4" s="236"/>
      <c r="CYI4" s="236"/>
      <c r="CYJ4" s="236"/>
      <c r="CYK4" s="236"/>
      <c r="CYL4" s="236"/>
      <c r="CYM4" s="236"/>
      <c r="CYN4" s="236"/>
      <c r="CYO4" s="236"/>
      <c r="CYP4" s="236"/>
      <c r="CYQ4" s="236"/>
      <c r="CYR4" s="236"/>
      <c r="CYS4" s="236"/>
      <c r="CYT4" s="236"/>
      <c r="CYU4" s="236"/>
      <c r="CYV4" s="236"/>
      <c r="CYW4" s="236"/>
      <c r="CYX4" s="236"/>
      <c r="CYY4" s="236"/>
      <c r="CYZ4" s="236"/>
      <c r="CZA4" s="236"/>
      <c r="CZB4" s="236"/>
      <c r="CZC4" s="236"/>
      <c r="CZD4" s="236"/>
      <c r="CZE4" s="236"/>
      <c r="CZF4" s="236"/>
      <c r="CZG4" s="236"/>
      <c r="CZH4" s="236"/>
      <c r="CZI4" s="236"/>
      <c r="CZJ4" s="236"/>
      <c r="CZK4" s="236"/>
      <c r="CZL4" s="236"/>
      <c r="CZM4" s="236"/>
      <c r="CZN4" s="236"/>
      <c r="CZO4" s="236"/>
      <c r="CZP4" s="236"/>
      <c r="CZQ4" s="236"/>
      <c r="CZR4" s="236"/>
      <c r="CZS4" s="236"/>
      <c r="CZT4" s="236"/>
      <c r="CZU4" s="236"/>
      <c r="CZV4" s="236"/>
      <c r="CZW4" s="236"/>
      <c r="CZX4" s="236"/>
      <c r="CZY4" s="236"/>
      <c r="CZZ4" s="236"/>
      <c r="DAA4" s="236"/>
      <c r="DAB4" s="236"/>
      <c r="DAC4" s="236"/>
      <c r="DAD4" s="236"/>
      <c r="DAE4" s="236"/>
      <c r="DAF4" s="236"/>
      <c r="DAG4" s="236"/>
      <c r="DAH4" s="236"/>
      <c r="DAI4" s="236"/>
      <c r="DAJ4" s="236"/>
      <c r="DAK4" s="236"/>
      <c r="DAL4" s="236"/>
      <c r="DAM4" s="236"/>
      <c r="DAN4" s="236"/>
      <c r="DAO4" s="236"/>
      <c r="DAP4" s="236"/>
      <c r="DAQ4" s="236"/>
      <c r="DAR4" s="236"/>
      <c r="DAS4" s="236"/>
      <c r="DAT4" s="236"/>
      <c r="DAU4" s="236"/>
      <c r="DAV4" s="236"/>
      <c r="DAW4" s="236"/>
      <c r="DAX4" s="236"/>
      <c r="DAY4" s="236"/>
      <c r="DAZ4" s="236"/>
      <c r="DBA4" s="236"/>
      <c r="DBB4" s="236"/>
      <c r="DBC4" s="236"/>
      <c r="DBD4" s="236"/>
      <c r="DBE4" s="236"/>
      <c r="DBF4" s="236"/>
      <c r="DBG4" s="236"/>
      <c r="DBH4" s="236"/>
      <c r="DBI4" s="236"/>
      <c r="DBJ4" s="236"/>
      <c r="DBK4" s="236"/>
      <c r="DBL4" s="236"/>
      <c r="DBM4" s="236"/>
      <c r="DBN4" s="236"/>
      <c r="DBO4" s="236"/>
      <c r="DBP4" s="236"/>
      <c r="DBQ4" s="236"/>
      <c r="DBR4" s="236"/>
      <c r="DBS4" s="236"/>
      <c r="DBT4" s="236"/>
      <c r="DBU4" s="236"/>
      <c r="DBV4" s="236"/>
      <c r="DBW4" s="236"/>
      <c r="DBX4" s="236"/>
      <c r="DBY4" s="236"/>
      <c r="DBZ4" s="236"/>
      <c r="DCA4" s="236"/>
      <c r="DCB4" s="236"/>
      <c r="DCC4" s="236"/>
      <c r="DCD4" s="236"/>
      <c r="DCE4" s="236"/>
      <c r="DCF4" s="236"/>
      <c r="DCG4" s="236"/>
      <c r="DCH4" s="236"/>
      <c r="DCI4" s="236"/>
      <c r="DCJ4" s="236"/>
      <c r="DCK4" s="236"/>
      <c r="DCL4" s="236"/>
      <c r="DCM4" s="236"/>
      <c r="DCN4" s="236"/>
      <c r="DCO4" s="236"/>
      <c r="DCP4" s="236"/>
      <c r="DCQ4" s="236"/>
      <c r="DCR4" s="236"/>
      <c r="DCS4" s="236"/>
      <c r="DCT4" s="236"/>
      <c r="DCU4" s="236"/>
      <c r="DCV4" s="236"/>
      <c r="DCW4" s="236"/>
      <c r="DCX4" s="236"/>
      <c r="DCY4" s="236"/>
      <c r="DCZ4" s="236"/>
      <c r="DDA4" s="236"/>
      <c r="DDB4" s="236"/>
      <c r="DDC4" s="236"/>
      <c r="DDD4" s="236"/>
      <c r="DDE4" s="236"/>
      <c r="DDF4" s="236"/>
      <c r="DDG4" s="236"/>
      <c r="DDH4" s="236"/>
      <c r="DDI4" s="236"/>
      <c r="DDJ4" s="236"/>
      <c r="DDK4" s="236"/>
      <c r="DDL4" s="236"/>
      <c r="DDM4" s="236"/>
      <c r="DDN4" s="236"/>
      <c r="DDO4" s="236"/>
      <c r="DDP4" s="236"/>
      <c r="DDQ4" s="236"/>
      <c r="DDR4" s="236"/>
      <c r="DDS4" s="236"/>
      <c r="DDT4" s="236"/>
      <c r="DDU4" s="236"/>
      <c r="DDV4" s="236"/>
      <c r="DDW4" s="236"/>
      <c r="DDX4" s="236"/>
      <c r="DDY4" s="236"/>
      <c r="DDZ4" s="236"/>
      <c r="DEA4" s="236"/>
      <c r="DEB4" s="236"/>
      <c r="DEC4" s="236"/>
      <c r="DED4" s="236"/>
      <c r="DEE4" s="236"/>
      <c r="DEF4" s="236"/>
      <c r="DEG4" s="236"/>
      <c r="DEH4" s="236"/>
      <c r="DEI4" s="236"/>
      <c r="DEJ4" s="236"/>
      <c r="DEK4" s="236"/>
      <c r="DEL4" s="236"/>
      <c r="DEM4" s="236"/>
      <c r="DEN4" s="236"/>
      <c r="DEO4" s="236"/>
      <c r="DEP4" s="236"/>
      <c r="DEQ4" s="236"/>
      <c r="DER4" s="236"/>
      <c r="DES4" s="236"/>
      <c r="DET4" s="236"/>
      <c r="DEU4" s="236"/>
      <c r="DEV4" s="236"/>
      <c r="DEW4" s="236"/>
      <c r="DEX4" s="236"/>
      <c r="DEY4" s="236"/>
      <c r="DEZ4" s="236"/>
      <c r="DFA4" s="236"/>
      <c r="DFB4" s="236"/>
      <c r="DFC4" s="236"/>
      <c r="DFD4" s="236"/>
      <c r="DFE4" s="236"/>
      <c r="DFF4" s="236"/>
      <c r="DFG4" s="236"/>
      <c r="DFH4" s="236"/>
      <c r="DFI4" s="236"/>
      <c r="DFJ4" s="236"/>
      <c r="DFK4" s="236"/>
      <c r="DFL4" s="236"/>
      <c r="DFM4" s="236"/>
      <c r="DFN4" s="236"/>
      <c r="DFO4" s="236"/>
      <c r="DFP4" s="236"/>
      <c r="DFQ4" s="236"/>
      <c r="DFR4" s="236"/>
      <c r="DFS4" s="236"/>
      <c r="DFT4" s="236"/>
      <c r="DFU4" s="236"/>
      <c r="DFV4" s="236"/>
      <c r="DFW4" s="236"/>
      <c r="DFX4" s="236"/>
      <c r="DFY4" s="236"/>
      <c r="DFZ4" s="236"/>
      <c r="DGA4" s="236"/>
      <c r="DGB4" s="236"/>
      <c r="DGC4" s="236"/>
      <c r="DGD4" s="236"/>
      <c r="DGE4" s="236"/>
      <c r="DGF4" s="236"/>
      <c r="DGG4" s="236"/>
      <c r="DGH4" s="236"/>
      <c r="DGI4" s="236"/>
      <c r="DGJ4" s="236"/>
      <c r="DGK4" s="236"/>
      <c r="DGL4" s="236"/>
      <c r="DGM4" s="236"/>
      <c r="DGN4" s="236"/>
      <c r="DGO4" s="236"/>
      <c r="DGP4" s="236"/>
      <c r="DGQ4" s="236"/>
      <c r="DGR4" s="236"/>
      <c r="DGS4" s="236"/>
      <c r="DGT4" s="236"/>
      <c r="DGU4" s="236"/>
      <c r="DGV4" s="236"/>
      <c r="DGW4" s="236"/>
      <c r="DGX4" s="236"/>
      <c r="DGY4" s="236"/>
      <c r="DGZ4" s="236"/>
      <c r="DHA4" s="236"/>
      <c r="DHB4" s="236"/>
      <c r="DHC4" s="236"/>
      <c r="DHD4" s="236"/>
      <c r="DHE4" s="236"/>
      <c r="DHF4" s="236"/>
      <c r="DHG4" s="236"/>
      <c r="DHH4" s="236"/>
      <c r="DHI4" s="236"/>
      <c r="DHJ4" s="236"/>
      <c r="DHK4" s="236"/>
      <c r="DHL4" s="236"/>
      <c r="DHM4" s="236"/>
      <c r="DHN4" s="236"/>
      <c r="DHO4" s="236"/>
      <c r="DHP4" s="236"/>
      <c r="DHQ4" s="236"/>
      <c r="DHR4" s="236"/>
      <c r="DHS4" s="236"/>
      <c r="DHT4" s="236"/>
      <c r="DHU4" s="236"/>
      <c r="DHV4" s="236"/>
      <c r="DHW4" s="236"/>
      <c r="DHX4" s="236"/>
      <c r="DHY4" s="236"/>
      <c r="DHZ4" s="236"/>
      <c r="DIA4" s="236"/>
      <c r="DIB4" s="236"/>
      <c r="DIC4" s="236"/>
      <c r="DID4" s="236"/>
      <c r="DIE4" s="236"/>
      <c r="DIF4" s="236"/>
      <c r="DIG4" s="236"/>
      <c r="DIH4" s="236"/>
      <c r="DII4" s="236"/>
      <c r="DIJ4" s="236"/>
      <c r="DIK4" s="236"/>
      <c r="DIL4" s="236"/>
      <c r="DIM4" s="236"/>
      <c r="DIN4" s="236"/>
      <c r="DIO4" s="236"/>
      <c r="DIP4" s="236"/>
      <c r="DIQ4" s="236"/>
      <c r="DIR4" s="236"/>
      <c r="DIS4" s="236"/>
      <c r="DIT4" s="236"/>
      <c r="DIU4" s="236"/>
      <c r="DIV4" s="236"/>
      <c r="DIW4" s="236"/>
      <c r="DIX4" s="236"/>
      <c r="DIY4" s="236"/>
      <c r="DIZ4" s="236"/>
      <c r="DJA4" s="236"/>
      <c r="DJB4" s="236"/>
      <c r="DJC4" s="236"/>
      <c r="DJD4" s="236"/>
      <c r="DJE4" s="236"/>
      <c r="DJF4" s="236"/>
      <c r="DJG4" s="236"/>
      <c r="DJH4" s="236"/>
      <c r="DJI4" s="236"/>
      <c r="DJJ4" s="236"/>
      <c r="DJK4" s="236"/>
      <c r="DJL4" s="236"/>
      <c r="DJM4" s="236"/>
      <c r="DJN4" s="236"/>
      <c r="DJO4" s="236"/>
      <c r="DJP4" s="236"/>
      <c r="DJQ4" s="236"/>
      <c r="DJR4" s="236"/>
      <c r="DJS4" s="236"/>
      <c r="DJT4" s="236"/>
      <c r="DJU4" s="236"/>
      <c r="DJV4" s="236"/>
      <c r="DJW4" s="236"/>
      <c r="DJX4" s="236"/>
      <c r="DJY4" s="236"/>
      <c r="DJZ4" s="236"/>
      <c r="DKA4" s="236"/>
      <c r="DKB4" s="236"/>
      <c r="DKC4" s="236"/>
      <c r="DKD4" s="236"/>
      <c r="DKE4" s="236"/>
      <c r="DKF4" s="236"/>
      <c r="DKG4" s="236"/>
      <c r="DKH4" s="236"/>
      <c r="DKI4" s="236"/>
      <c r="DKJ4" s="236"/>
      <c r="DKK4" s="236"/>
      <c r="DKL4" s="236"/>
      <c r="DKM4" s="236"/>
      <c r="DKN4" s="236"/>
      <c r="DKO4" s="236"/>
      <c r="DKP4" s="236"/>
      <c r="DKQ4" s="236"/>
      <c r="DKR4" s="236"/>
      <c r="DKS4" s="236"/>
      <c r="DKT4" s="236"/>
      <c r="DKU4" s="236"/>
      <c r="DKV4" s="236"/>
      <c r="DKW4" s="236"/>
      <c r="DKX4" s="236"/>
      <c r="DKY4" s="236"/>
      <c r="DKZ4" s="236"/>
      <c r="DLA4" s="236"/>
      <c r="DLB4" s="236"/>
      <c r="DLC4" s="236"/>
      <c r="DLD4" s="236"/>
      <c r="DLE4" s="236"/>
      <c r="DLF4" s="236"/>
      <c r="DLG4" s="236"/>
      <c r="DLH4" s="236"/>
      <c r="DLI4" s="236"/>
      <c r="DLJ4" s="236"/>
      <c r="DLK4" s="236"/>
      <c r="DLL4" s="236"/>
      <c r="DLM4" s="236"/>
      <c r="DLN4" s="236"/>
      <c r="DLO4" s="236"/>
      <c r="DLP4" s="236"/>
      <c r="DLQ4" s="236"/>
      <c r="DLR4" s="236"/>
      <c r="DLS4" s="236"/>
      <c r="DLT4" s="236"/>
      <c r="DLU4" s="236"/>
      <c r="DLV4" s="236"/>
      <c r="DLW4" s="236"/>
      <c r="DLX4" s="236"/>
      <c r="DLY4" s="236"/>
      <c r="DLZ4" s="236"/>
      <c r="DMA4" s="236"/>
      <c r="DMB4" s="236"/>
      <c r="DMC4" s="236"/>
      <c r="DMD4" s="236"/>
      <c r="DME4" s="236"/>
      <c r="DMF4" s="236"/>
      <c r="DMG4" s="236"/>
      <c r="DMH4" s="236"/>
      <c r="DMI4" s="236"/>
      <c r="DMJ4" s="236"/>
      <c r="DMK4" s="236"/>
      <c r="DML4" s="236"/>
      <c r="DMM4" s="236"/>
      <c r="DMN4" s="236"/>
      <c r="DMO4" s="236"/>
      <c r="DMP4" s="236"/>
      <c r="DMQ4" s="236"/>
      <c r="DMR4" s="236"/>
      <c r="DMS4" s="236"/>
      <c r="DMT4" s="236"/>
      <c r="DMU4" s="236"/>
      <c r="DMV4" s="236"/>
      <c r="DMW4" s="236"/>
      <c r="DMX4" s="236"/>
      <c r="DMY4" s="236"/>
      <c r="DMZ4" s="236"/>
      <c r="DNA4" s="236"/>
      <c r="DNB4" s="236"/>
      <c r="DNC4" s="236"/>
      <c r="DND4" s="236"/>
      <c r="DNE4" s="236"/>
      <c r="DNF4" s="236"/>
      <c r="DNG4" s="236"/>
      <c r="DNH4" s="236"/>
      <c r="DNI4" s="236"/>
      <c r="DNJ4" s="236"/>
      <c r="DNK4" s="236"/>
      <c r="DNL4" s="236"/>
      <c r="DNM4" s="236"/>
      <c r="DNN4" s="236"/>
      <c r="DNO4" s="236"/>
      <c r="DNP4" s="236"/>
      <c r="DNQ4" s="236"/>
      <c r="DNR4" s="236"/>
      <c r="DNS4" s="236"/>
      <c r="DNT4" s="236"/>
      <c r="DNU4" s="236"/>
      <c r="DNV4" s="236"/>
      <c r="DNW4" s="236"/>
      <c r="DNX4" s="236"/>
      <c r="DNY4" s="236"/>
      <c r="DNZ4" s="236"/>
      <c r="DOA4" s="236"/>
      <c r="DOB4" s="236"/>
      <c r="DOC4" s="236"/>
      <c r="DOD4" s="236"/>
      <c r="DOE4" s="236"/>
      <c r="DOF4" s="236"/>
      <c r="DOG4" s="236"/>
      <c r="DOH4" s="236"/>
      <c r="DOI4" s="236"/>
      <c r="DOJ4" s="236"/>
      <c r="DOK4" s="236"/>
      <c r="DOL4" s="236"/>
      <c r="DOM4" s="236"/>
      <c r="DON4" s="236"/>
      <c r="DOO4" s="236"/>
      <c r="DOP4" s="236"/>
      <c r="DOQ4" s="236"/>
      <c r="DOR4" s="236"/>
      <c r="DOS4" s="236"/>
      <c r="DOT4" s="236"/>
      <c r="DOU4" s="236"/>
      <c r="DOV4" s="236"/>
      <c r="DOW4" s="236"/>
      <c r="DOX4" s="236"/>
      <c r="DOY4" s="236"/>
      <c r="DOZ4" s="236"/>
      <c r="DPA4" s="236"/>
      <c r="DPB4" s="236"/>
      <c r="DPC4" s="236"/>
      <c r="DPD4" s="236"/>
      <c r="DPE4" s="236"/>
      <c r="DPF4" s="236"/>
      <c r="DPG4" s="236"/>
      <c r="DPH4" s="236"/>
      <c r="DPI4" s="236"/>
      <c r="DPJ4" s="236"/>
      <c r="DPK4" s="236"/>
      <c r="DPL4" s="236"/>
      <c r="DPM4" s="236"/>
      <c r="DPN4" s="236"/>
      <c r="DPO4" s="236"/>
      <c r="DPP4" s="236"/>
      <c r="DPQ4" s="236"/>
      <c r="DPR4" s="236"/>
      <c r="DPS4" s="236"/>
      <c r="DPT4" s="236"/>
      <c r="DPU4" s="236"/>
      <c r="DPV4" s="236"/>
      <c r="DPW4" s="236"/>
      <c r="DPX4" s="236"/>
      <c r="DPY4" s="236"/>
      <c r="DPZ4" s="236"/>
      <c r="DQA4" s="236"/>
      <c r="DQB4" s="236"/>
      <c r="DQC4" s="236"/>
      <c r="DQD4" s="236"/>
      <c r="DQE4" s="236"/>
      <c r="DQF4" s="236"/>
      <c r="DQG4" s="236"/>
      <c r="DQH4" s="236"/>
      <c r="DQI4" s="236"/>
      <c r="DQJ4" s="236"/>
      <c r="DQK4" s="236"/>
      <c r="DQL4" s="236"/>
      <c r="DQM4" s="236"/>
      <c r="DQN4" s="236"/>
      <c r="DQO4" s="236"/>
      <c r="DQP4" s="236"/>
      <c r="DQQ4" s="236"/>
      <c r="DQR4" s="236"/>
      <c r="DQS4" s="236"/>
      <c r="DQT4" s="236"/>
      <c r="DQU4" s="236"/>
      <c r="DQV4" s="236"/>
      <c r="DQW4" s="236"/>
      <c r="DQX4" s="236"/>
      <c r="DQY4" s="236"/>
      <c r="DQZ4" s="236"/>
      <c r="DRA4" s="236"/>
      <c r="DRB4" s="236"/>
      <c r="DRC4" s="236"/>
      <c r="DRD4" s="236"/>
      <c r="DRE4" s="236"/>
      <c r="DRF4" s="236"/>
      <c r="DRG4" s="236"/>
      <c r="DRH4" s="236"/>
      <c r="DRI4" s="236"/>
      <c r="DRJ4" s="236"/>
      <c r="DRK4" s="236"/>
      <c r="DRL4" s="236"/>
      <c r="DRM4" s="236"/>
      <c r="DRN4" s="236"/>
      <c r="DRO4" s="236"/>
      <c r="DRP4" s="236"/>
      <c r="DRQ4" s="236"/>
      <c r="DRR4" s="236"/>
      <c r="DRS4" s="236"/>
      <c r="DRT4" s="236"/>
      <c r="DRU4" s="236"/>
      <c r="DRV4" s="236"/>
      <c r="DRW4" s="236"/>
      <c r="DRX4" s="236"/>
      <c r="DRY4" s="236"/>
      <c r="DRZ4" s="236"/>
      <c r="DSA4" s="236"/>
      <c r="DSB4" s="236"/>
      <c r="DSC4" s="236"/>
      <c r="DSD4" s="236"/>
      <c r="DSE4" s="236"/>
      <c r="DSF4" s="236"/>
      <c r="DSG4" s="236"/>
      <c r="DSH4" s="236"/>
      <c r="DSI4" s="236"/>
      <c r="DSJ4" s="236"/>
      <c r="DSK4" s="236"/>
      <c r="DSL4" s="236"/>
      <c r="DSM4" s="236"/>
      <c r="DSN4" s="236"/>
      <c r="DSO4" s="236"/>
      <c r="DSP4" s="236"/>
      <c r="DSQ4" s="236"/>
      <c r="DSR4" s="236"/>
      <c r="DSS4" s="236"/>
      <c r="DST4" s="236"/>
      <c r="DSU4" s="236"/>
      <c r="DSV4" s="236"/>
      <c r="DSW4" s="236"/>
      <c r="DSX4" s="236"/>
      <c r="DSY4" s="236"/>
      <c r="DSZ4" s="236"/>
      <c r="DTA4" s="236"/>
      <c r="DTB4" s="236"/>
      <c r="DTC4" s="236"/>
      <c r="DTD4" s="236"/>
      <c r="DTE4" s="236"/>
      <c r="DTF4" s="236"/>
      <c r="DTG4" s="236"/>
      <c r="DTH4" s="236"/>
      <c r="DTI4" s="236"/>
      <c r="DTJ4" s="236"/>
      <c r="DTK4" s="236"/>
      <c r="DTL4" s="236"/>
      <c r="DTM4" s="236"/>
      <c r="DTN4" s="236"/>
      <c r="DTO4" s="236"/>
      <c r="DTP4" s="236"/>
      <c r="DTQ4" s="236"/>
      <c r="DTR4" s="236"/>
      <c r="DTS4" s="236"/>
      <c r="DTT4" s="236"/>
      <c r="DTU4" s="236"/>
      <c r="DTV4" s="236"/>
      <c r="DTW4" s="236"/>
      <c r="DTX4" s="236"/>
      <c r="DTY4" s="236"/>
      <c r="DTZ4" s="236"/>
      <c r="DUA4" s="236"/>
      <c r="DUB4" s="236"/>
      <c r="DUC4" s="236"/>
      <c r="DUD4" s="236"/>
      <c r="DUE4" s="236"/>
      <c r="DUF4" s="236"/>
      <c r="DUG4" s="236"/>
      <c r="DUH4" s="236"/>
      <c r="DUI4" s="236"/>
      <c r="DUJ4" s="236"/>
      <c r="DUK4" s="236"/>
      <c r="DUL4" s="236"/>
      <c r="DUM4" s="236"/>
      <c r="DUN4" s="236"/>
      <c r="DUO4" s="236"/>
      <c r="DUP4" s="236"/>
      <c r="DUQ4" s="236"/>
      <c r="DUR4" s="236"/>
      <c r="DUS4" s="236"/>
      <c r="DUT4" s="236"/>
      <c r="DUU4" s="236"/>
      <c r="DUV4" s="236"/>
      <c r="DUW4" s="236"/>
      <c r="DUX4" s="236"/>
      <c r="DUY4" s="236"/>
      <c r="DUZ4" s="236"/>
      <c r="DVA4" s="236"/>
      <c r="DVB4" s="236"/>
      <c r="DVC4" s="236"/>
      <c r="DVD4" s="236"/>
      <c r="DVE4" s="236"/>
      <c r="DVF4" s="236"/>
      <c r="DVG4" s="236"/>
      <c r="DVH4" s="236"/>
      <c r="DVI4" s="236"/>
      <c r="DVJ4" s="236"/>
      <c r="DVK4" s="236"/>
      <c r="DVL4" s="236"/>
      <c r="DVM4" s="236"/>
      <c r="DVN4" s="236"/>
      <c r="DVO4" s="236"/>
      <c r="DVP4" s="236"/>
      <c r="DVQ4" s="236"/>
      <c r="DVR4" s="236"/>
      <c r="DVS4" s="236"/>
      <c r="DVT4" s="236"/>
      <c r="DVU4" s="236"/>
      <c r="DVV4" s="236"/>
      <c r="DVW4" s="236"/>
      <c r="DVX4" s="236"/>
      <c r="DVY4" s="236"/>
      <c r="DVZ4" s="236"/>
      <c r="DWA4" s="236"/>
      <c r="DWB4" s="236"/>
      <c r="DWC4" s="236"/>
      <c r="DWD4" s="236"/>
      <c r="DWE4" s="236"/>
      <c r="DWF4" s="236"/>
      <c r="DWG4" s="236"/>
      <c r="DWH4" s="236"/>
      <c r="DWI4" s="236"/>
      <c r="DWJ4" s="236"/>
      <c r="DWK4" s="236"/>
      <c r="DWL4" s="236"/>
      <c r="DWM4" s="236"/>
      <c r="DWN4" s="236"/>
      <c r="DWO4" s="236"/>
      <c r="DWP4" s="236"/>
      <c r="DWQ4" s="236"/>
      <c r="DWR4" s="236"/>
      <c r="DWS4" s="236"/>
      <c r="DWT4" s="236"/>
      <c r="DWU4" s="236"/>
      <c r="DWV4" s="236"/>
      <c r="DWW4" s="236"/>
      <c r="DWX4" s="236"/>
      <c r="DWY4" s="236"/>
      <c r="DWZ4" s="236"/>
      <c r="DXA4" s="236"/>
      <c r="DXB4" s="236"/>
      <c r="DXC4" s="236"/>
      <c r="DXD4" s="236"/>
      <c r="DXE4" s="236"/>
      <c r="DXF4" s="236"/>
      <c r="DXG4" s="236"/>
      <c r="DXH4" s="236"/>
      <c r="DXI4" s="236"/>
      <c r="DXJ4" s="236"/>
      <c r="DXK4" s="236"/>
      <c r="DXL4" s="236"/>
      <c r="DXM4" s="236"/>
      <c r="DXN4" s="236"/>
      <c r="DXO4" s="236"/>
      <c r="DXP4" s="236"/>
      <c r="DXQ4" s="236"/>
      <c r="DXR4" s="236"/>
      <c r="DXS4" s="236"/>
      <c r="DXT4" s="236"/>
      <c r="DXU4" s="236"/>
      <c r="DXV4" s="236"/>
      <c r="DXW4" s="236"/>
      <c r="DXX4" s="236"/>
      <c r="DXY4" s="236"/>
      <c r="DXZ4" s="236"/>
      <c r="DYA4" s="236"/>
      <c r="DYB4" s="236"/>
      <c r="DYC4" s="236"/>
      <c r="DYD4" s="236"/>
      <c r="DYE4" s="236"/>
      <c r="DYF4" s="236"/>
      <c r="DYG4" s="236"/>
      <c r="DYH4" s="236"/>
      <c r="DYI4" s="236"/>
      <c r="DYJ4" s="236"/>
      <c r="DYK4" s="236"/>
      <c r="DYL4" s="236"/>
      <c r="DYM4" s="236"/>
      <c r="DYN4" s="236"/>
      <c r="DYO4" s="236"/>
      <c r="DYP4" s="236"/>
      <c r="DYQ4" s="236"/>
      <c r="DYR4" s="236"/>
      <c r="DYS4" s="236"/>
      <c r="DYT4" s="236"/>
      <c r="DYU4" s="236"/>
      <c r="DYV4" s="236"/>
      <c r="DYW4" s="236"/>
      <c r="DYX4" s="236"/>
      <c r="DYY4" s="236"/>
      <c r="DYZ4" s="236"/>
      <c r="DZA4" s="236"/>
      <c r="DZB4" s="236"/>
      <c r="DZC4" s="236"/>
      <c r="DZD4" s="236"/>
      <c r="DZE4" s="236"/>
      <c r="DZF4" s="236"/>
      <c r="DZG4" s="236"/>
      <c r="DZH4" s="236"/>
      <c r="DZI4" s="236"/>
      <c r="DZJ4" s="236"/>
      <c r="DZK4" s="236"/>
      <c r="DZL4" s="236"/>
      <c r="DZM4" s="236"/>
      <c r="DZN4" s="236"/>
      <c r="DZO4" s="236"/>
      <c r="DZP4" s="236"/>
      <c r="DZQ4" s="236"/>
      <c r="DZR4" s="236"/>
      <c r="DZS4" s="236"/>
      <c r="DZT4" s="236"/>
      <c r="DZU4" s="236"/>
      <c r="DZV4" s="236"/>
      <c r="DZW4" s="236"/>
      <c r="DZX4" s="236"/>
      <c r="DZY4" s="236"/>
      <c r="DZZ4" s="236"/>
      <c r="EAA4" s="236"/>
      <c r="EAB4" s="236"/>
      <c r="EAC4" s="236"/>
      <c r="EAD4" s="236"/>
      <c r="EAE4" s="236"/>
      <c r="EAF4" s="236"/>
      <c r="EAG4" s="236"/>
      <c r="EAH4" s="236"/>
      <c r="EAI4" s="236"/>
      <c r="EAJ4" s="236"/>
      <c r="EAK4" s="236"/>
      <c r="EAL4" s="236"/>
      <c r="EAM4" s="236"/>
      <c r="EAN4" s="236"/>
      <c r="EAO4" s="236"/>
      <c r="EAP4" s="236"/>
      <c r="EAQ4" s="236"/>
      <c r="EAR4" s="236"/>
      <c r="EAS4" s="236"/>
      <c r="EAT4" s="236"/>
      <c r="EAU4" s="236"/>
      <c r="EAV4" s="236"/>
      <c r="EAW4" s="236"/>
      <c r="EAX4" s="236"/>
      <c r="EAY4" s="236"/>
      <c r="EAZ4" s="236"/>
      <c r="EBA4" s="236"/>
      <c r="EBB4" s="236"/>
      <c r="EBC4" s="236"/>
      <c r="EBD4" s="236"/>
      <c r="EBE4" s="236"/>
      <c r="EBF4" s="236"/>
      <c r="EBG4" s="236"/>
      <c r="EBH4" s="236"/>
      <c r="EBI4" s="236"/>
      <c r="EBJ4" s="236"/>
      <c r="EBK4" s="236"/>
      <c r="EBL4" s="236"/>
      <c r="EBM4" s="236"/>
      <c r="EBN4" s="236"/>
      <c r="EBO4" s="236"/>
      <c r="EBP4" s="236"/>
      <c r="EBQ4" s="236"/>
      <c r="EBR4" s="236"/>
      <c r="EBS4" s="236"/>
      <c r="EBT4" s="236"/>
      <c r="EBU4" s="236"/>
      <c r="EBV4" s="236"/>
      <c r="EBW4" s="236"/>
      <c r="EBX4" s="236"/>
      <c r="EBY4" s="236"/>
      <c r="EBZ4" s="236"/>
      <c r="ECA4" s="236"/>
      <c r="ECB4" s="236"/>
      <c r="ECC4" s="236"/>
      <c r="ECD4" s="236"/>
      <c r="ECE4" s="236"/>
      <c r="ECF4" s="236"/>
      <c r="ECG4" s="236"/>
      <c r="ECH4" s="236"/>
      <c r="ECI4" s="236"/>
      <c r="ECJ4" s="236"/>
      <c r="ECK4" s="236"/>
      <c r="ECL4" s="236"/>
      <c r="ECM4" s="236"/>
      <c r="ECN4" s="236"/>
      <c r="ECO4" s="236"/>
      <c r="ECP4" s="236"/>
      <c r="ECQ4" s="236"/>
      <c r="ECR4" s="236"/>
      <c r="ECS4" s="236"/>
      <c r="ECT4" s="236"/>
      <c r="ECU4" s="236"/>
      <c r="ECV4" s="236"/>
      <c r="ECW4" s="236"/>
      <c r="ECX4" s="236"/>
      <c r="ECY4" s="236"/>
      <c r="ECZ4" s="236"/>
      <c r="EDA4" s="236"/>
      <c r="EDB4" s="236"/>
      <c r="EDC4" s="236"/>
      <c r="EDD4" s="236"/>
      <c r="EDE4" s="236"/>
      <c r="EDF4" s="236"/>
      <c r="EDG4" s="236"/>
      <c r="EDH4" s="236"/>
      <c r="EDI4" s="236"/>
      <c r="EDJ4" s="236"/>
      <c r="EDK4" s="236"/>
      <c r="EDL4" s="236"/>
      <c r="EDM4" s="236"/>
      <c r="EDN4" s="236"/>
      <c r="EDO4" s="236"/>
      <c r="EDP4" s="236"/>
      <c r="EDQ4" s="236"/>
      <c r="EDR4" s="236"/>
      <c r="EDS4" s="236"/>
      <c r="EDT4" s="236"/>
      <c r="EDU4" s="236"/>
      <c r="EDV4" s="236"/>
      <c r="EDW4" s="236"/>
      <c r="EDX4" s="236"/>
      <c r="EDY4" s="236"/>
      <c r="EDZ4" s="236"/>
      <c r="EEA4" s="236"/>
      <c r="EEB4" s="236"/>
      <c r="EEC4" s="236"/>
      <c r="EED4" s="236"/>
      <c r="EEE4" s="236"/>
      <c r="EEF4" s="236"/>
      <c r="EEG4" s="236"/>
      <c r="EEH4" s="236"/>
      <c r="EEI4" s="236"/>
      <c r="EEJ4" s="236"/>
      <c r="EEK4" s="236"/>
      <c r="EEL4" s="236"/>
      <c r="EEM4" s="236"/>
      <c r="EEN4" s="236"/>
      <c r="EEO4" s="236"/>
      <c r="EEP4" s="236"/>
      <c r="EEQ4" s="236"/>
      <c r="EER4" s="236"/>
      <c r="EES4" s="236"/>
      <c r="EET4" s="236"/>
      <c r="EEU4" s="236"/>
      <c r="EEV4" s="236"/>
      <c r="EEW4" s="236"/>
      <c r="EEX4" s="236"/>
      <c r="EEY4" s="236"/>
      <c r="EEZ4" s="236"/>
      <c r="EFA4" s="236"/>
      <c r="EFB4" s="236"/>
      <c r="EFC4" s="236"/>
      <c r="EFD4" s="236"/>
      <c r="EFE4" s="236"/>
      <c r="EFF4" s="236"/>
      <c r="EFG4" s="236"/>
      <c r="EFH4" s="236"/>
      <c r="EFI4" s="236"/>
      <c r="EFJ4" s="236"/>
      <c r="EFK4" s="236"/>
      <c r="EFL4" s="236"/>
      <c r="EFM4" s="236"/>
      <c r="EFN4" s="236"/>
      <c r="EFO4" s="236"/>
      <c r="EFP4" s="236"/>
      <c r="EFQ4" s="236"/>
      <c r="EFR4" s="236"/>
      <c r="EFS4" s="236"/>
      <c r="EFT4" s="236"/>
      <c r="EFU4" s="236"/>
      <c r="EFV4" s="236"/>
      <c r="EFW4" s="236"/>
      <c r="EFX4" s="236"/>
      <c r="EFY4" s="236"/>
      <c r="EFZ4" s="236"/>
      <c r="EGA4" s="236"/>
      <c r="EGB4" s="236"/>
      <c r="EGC4" s="236"/>
      <c r="EGD4" s="236"/>
      <c r="EGE4" s="236"/>
      <c r="EGF4" s="236"/>
      <c r="EGG4" s="236"/>
      <c r="EGH4" s="236"/>
      <c r="EGI4" s="236"/>
      <c r="EGJ4" s="236"/>
      <c r="EGK4" s="236"/>
      <c r="EGL4" s="236"/>
      <c r="EGM4" s="236"/>
      <c r="EGN4" s="236"/>
      <c r="EGO4" s="236"/>
      <c r="EGP4" s="236"/>
      <c r="EGQ4" s="236"/>
      <c r="EGR4" s="236"/>
      <c r="EGS4" s="236"/>
      <c r="EGT4" s="236"/>
      <c r="EGU4" s="236"/>
      <c r="EGV4" s="236"/>
      <c r="EGW4" s="236"/>
      <c r="EGX4" s="236"/>
      <c r="EGY4" s="236"/>
      <c r="EGZ4" s="236"/>
      <c r="EHA4" s="236"/>
      <c r="EHB4" s="236"/>
      <c r="EHC4" s="236"/>
      <c r="EHD4" s="236"/>
      <c r="EHE4" s="236"/>
      <c r="EHF4" s="236"/>
      <c r="EHG4" s="236"/>
      <c r="EHH4" s="236"/>
      <c r="EHI4" s="236"/>
      <c r="EHJ4" s="236"/>
      <c r="EHK4" s="236"/>
      <c r="EHL4" s="236"/>
      <c r="EHM4" s="236"/>
      <c r="EHN4" s="236"/>
      <c r="EHO4" s="236"/>
      <c r="EHP4" s="236"/>
      <c r="EHQ4" s="236"/>
      <c r="EHR4" s="236"/>
      <c r="EHS4" s="236"/>
      <c r="EHT4" s="236"/>
      <c r="EHU4" s="236"/>
      <c r="EHV4" s="236"/>
      <c r="EHW4" s="236"/>
      <c r="EHX4" s="236"/>
      <c r="EHY4" s="236"/>
      <c r="EHZ4" s="236"/>
      <c r="EIA4" s="236"/>
      <c r="EIB4" s="236"/>
      <c r="EIC4" s="236"/>
      <c r="EID4" s="236"/>
      <c r="EIE4" s="236"/>
      <c r="EIF4" s="236"/>
      <c r="EIG4" s="236"/>
      <c r="EIH4" s="236"/>
      <c r="EII4" s="236"/>
      <c r="EIJ4" s="236"/>
      <c r="EIK4" s="236"/>
      <c r="EIL4" s="236"/>
      <c r="EIM4" s="236"/>
      <c r="EIN4" s="236"/>
      <c r="EIO4" s="236"/>
      <c r="EIP4" s="236"/>
      <c r="EIQ4" s="236"/>
      <c r="EIR4" s="236"/>
      <c r="EIS4" s="236"/>
      <c r="EIT4" s="236"/>
      <c r="EIU4" s="236"/>
      <c r="EIV4" s="236"/>
      <c r="EIW4" s="236"/>
      <c r="EIX4" s="236"/>
      <c r="EIY4" s="236"/>
      <c r="EIZ4" s="236"/>
      <c r="EJA4" s="236"/>
      <c r="EJB4" s="236"/>
      <c r="EJC4" s="236"/>
      <c r="EJD4" s="236"/>
      <c r="EJE4" s="236"/>
      <c r="EJF4" s="236"/>
      <c r="EJG4" s="236"/>
      <c r="EJH4" s="236"/>
      <c r="EJI4" s="236"/>
      <c r="EJJ4" s="236"/>
      <c r="EJK4" s="236"/>
      <c r="EJL4" s="236"/>
      <c r="EJM4" s="236"/>
      <c r="EJN4" s="236"/>
      <c r="EJO4" s="236"/>
      <c r="EJP4" s="236"/>
      <c r="EJQ4" s="236"/>
      <c r="EJR4" s="236"/>
      <c r="EJS4" s="236"/>
      <c r="EJT4" s="236"/>
      <c r="EJU4" s="236"/>
      <c r="EJV4" s="236"/>
      <c r="EJW4" s="236"/>
      <c r="EJX4" s="236"/>
      <c r="EJY4" s="236"/>
      <c r="EJZ4" s="236"/>
      <c r="EKA4" s="236"/>
      <c r="EKB4" s="236"/>
      <c r="EKC4" s="236"/>
      <c r="EKD4" s="236"/>
      <c r="EKE4" s="236"/>
      <c r="EKF4" s="236"/>
      <c r="EKG4" s="236"/>
      <c r="EKH4" s="236"/>
      <c r="EKI4" s="236"/>
      <c r="EKJ4" s="236"/>
      <c r="EKK4" s="236"/>
      <c r="EKL4" s="236"/>
      <c r="EKM4" s="236"/>
      <c r="EKN4" s="236"/>
      <c r="EKO4" s="236"/>
      <c r="EKP4" s="236"/>
      <c r="EKQ4" s="236"/>
      <c r="EKR4" s="236"/>
      <c r="EKS4" s="236"/>
      <c r="EKT4" s="236"/>
      <c r="EKU4" s="236"/>
      <c r="EKV4" s="236"/>
      <c r="EKW4" s="236"/>
      <c r="EKX4" s="236"/>
      <c r="EKY4" s="236"/>
      <c r="EKZ4" s="236"/>
      <c r="ELA4" s="236"/>
      <c r="ELB4" s="236"/>
      <c r="ELC4" s="236"/>
      <c r="ELD4" s="236"/>
      <c r="ELE4" s="236"/>
      <c r="ELF4" s="236"/>
      <c r="ELG4" s="236"/>
      <c r="ELH4" s="236"/>
      <c r="ELI4" s="236"/>
      <c r="ELJ4" s="236"/>
      <c r="ELK4" s="236"/>
      <c r="ELL4" s="236"/>
      <c r="ELM4" s="236"/>
      <c r="ELN4" s="236"/>
      <c r="ELO4" s="236"/>
      <c r="ELP4" s="236"/>
      <c r="ELQ4" s="236"/>
      <c r="ELR4" s="236"/>
      <c r="ELS4" s="236"/>
      <c r="ELT4" s="236"/>
      <c r="ELU4" s="236"/>
      <c r="ELV4" s="236"/>
      <c r="ELW4" s="236"/>
      <c r="ELX4" s="236"/>
      <c r="ELY4" s="236"/>
      <c r="ELZ4" s="236"/>
      <c r="EMA4" s="236"/>
      <c r="EMB4" s="236"/>
      <c r="EMC4" s="236"/>
      <c r="EMD4" s="236"/>
      <c r="EME4" s="236"/>
      <c r="EMF4" s="236"/>
      <c r="EMG4" s="236"/>
      <c r="EMH4" s="236"/>
      <c r="EMI4" s="236"/>
      <c r="EMJ4" s="236"/>
      <c r="EMK4" s="236"/>
      <c r="EML4" s="236"/>
      <c r="EMM4" s="236"/>
      <c r="EMN4" s="236"/>
      <c r="EMO4" s="236"/>
      <c r="EMP4" s="236"/>
      <c r="EMQ4" s="236"/>
      <c r="EMR4" s="236"/>
      <c r="EMS4" s="236"/>
      <c r="EMT4" s="236"/>
      <c r="EMU4" s="236"/>
      <c r="EMV4" s="236"/>
      <c r="EMW4" s="236"/>
      <c r="EMX4" s="236"/>
      <c r="EMY4" s="236"/>
      <c r="EMZ4" s="236"/>
      <c r="ENA4" s="236"/>
      <c r="ENB4" s="236"/>
      <c r="ENC4" s="236"/>
      <c r="END4" s="236"/>
      <c r="ENE4" s="236"/>
      <c r="ENF4" s="236"/>
      <c r="ENG4" s="236"/>
      <c r="ENH4" s="236"/>
      <c r="ENI4" s="236"/>
      <c r="ENJ4" s="236"/>
      <c r="ENK4" s="236"/>
      <c r="ENL4" s="236"/>
      <c r="ENM4" s="236"/>
      <c r="ENN4" s="236"/>
      <c r="ENO4" s="236"/>
      <c r="ENP4" s="236"/>
      <c r="ENQ4" s="236"/>
      <c r="ENR4" s="236"/>
      <c r="ENS4" s="236"/>
      <c r="ENT4" s="236"/>
      <c r="ENU4" s="236"/>
      <c r="ENV4" s="236"/>
      <c r="ENW4" s="236"/>
      <c r="ENX4" s="236"/>
      <c r="ENY4" s="236"/>
      <c r="ENZ4" s="236"/>
      <c r="EOA4" s="236"/>
      <c r="EOB4" s="236"/>
      <c r="EOC4" s="236"/>
      <c r="EOD4" s="236"/>
      <c r="EOE4" s="236"/>
      <c r="EOF4" s="236"/>
      <c r="EOG4" s="236"/>
      <c r="EOH4" s="236"/>
      <c r="EOI4" s="236"/>
      <c r="EOJ4" s="236"/>
      <c r="EOK4" s="236"/>
      <c r="EOL4" s="236"/>
      <c r="EOM4" s="236"/>
      <c r="EON4" s="236"/>
      <c r="EOO4" s="236"/>
      <c r="EOP4" s="236"/>
      <c r="EOQ4" s="236"/>
      <c r="EOR4" s="236"/>
      <c r="EOS4" s="236"/>
      <c r="EOT4" s="236"/>
      <c r="EOU4" s="236"/>
      <c r="EOV4" s="236"/>
      <c r="EOW4" s="236"/>
      <c r="EOX4" s="236"/>
      <c r="EOY4" s="236"/>
      <c r="EOZ4" s="236"/>
      <c r="EPA4" s="236"/>
      <c r="EPB4" s="236"/>
      <c r="EPC4" s="236"/>
      <c r="EPD4" s="236"/>
      <c r="EPE4" s="236"/>
      <c r="EPF4" s="236"/>
      <c r="EPG4" s="236"/>
      <c r="EPH4" s="236"/>
      <c r="EPI4" s="236"/>
      <c r="EPJ4" s="236"/>
      <c r="EPK4" s="236"/>
      <c r="EPL4" s="236"/>
      <c r="EPM4" s="236"/>
      <c r="EPN4" s="236"/>
      <c r="EPO4" s="236"/>
      <c r="EPP4" s="236"/>
      <c r="EPQ4" s="236"/>
      <c r="EPR4" s="236"/>
      <c r="EPS4" s="236"/>
      <c r="EPT4" s="236"/>
      <c r="EPU4" s="236"/>
      <c r="EPV4" s="236"/>
      <c r="EPW4" s="236"/>
      <c r="EPX4" s="236"/>
      <c r="EPY4" s="236"/>
      <c r="EPZ4" s="236"/>
      <c r="EQA4" s="236"/>
      <c r="EQB4" s="236"/>
      <c r="EQC4" s="236"/>
      <c r="EQD4" s="236"/>
      <c r="EQE4" s="236"/>
      <c r="EQF4" s="236"/>
      <c r="EQG4" s="236"/>
      <c r="EQH4" s="236"/>
      <c r="EQI4" s="236"/>
      <c r="EQJ4" s="236"/>
      <c r="EQK4" s="236"/>
      <c r="EQL4" s="236"/>
      <c r="EQM4" s="236"/>
      <c r="EQN4" s="236"/>
      <c r="EQO4" s="236"/>
      <c r="EQP4" s="236"/>
      <c r="EQQ4" s="236"/>
      <c r="EQR4" s="236"/>
      <c r="EQS4" s="236"/>
      <c r="EQT4" s="236"/>
      <c r="EQU4" s="236"/>
      <c r="EQV4" s="236"/>
      <c r="EQW4" s="236"/>
      <c r="EQX4" s="236"/>
      <c r="EQY4" s="236"/>
      <c r="EQZ4" s="236"/>
      <c r="ERA4" s="236"/>
      <c r="ERB4" s="236"/>
      <c r="ERC4" s="236"/>
      <c r="ERD4" s="236"/>
      <c r="ERE4" s="236"/>
      <c r="ERF4" s="236"/>
      <c r="ERG4" s="236"/>
      <c r="ERH4" s="236"/>
      <c r="ERI4" s="236"/>
      <c r="ERJ4" s="236"/>
      <c r="ERK4" s="236"/>
      <c r="ERL4" s="236"/>
      <c r="ERM4" s="236"/>
      <c r="ERN4" s="236"/>
      <c r="ERO4" s="236"/>
      <c r="ERP4" s="236"/>
      <c r="ERQ4" s="236"/>
      <c r="ERR4" s="236"/>
      <c r="ERS4" s="236"/>
      <c r="ERT4" s="236"/>
      <c r="ERU4" s="236"/>
      <c r="ERV4" s="236"/>
      <c r="ERW4" s="236"/>
      <c r="ERX4" s="236"/>
      <c r="ERY4" s="236"/>
      <c r="ERZ4" s="236"/>
      <c r="ESA4" s="236"/>
      <c r="ESB4" s="236"/>
      <c r="ESC4" s="236"/>
      <c r="ESD4" s="236"/>
      <c r="ESE4" s="236"/>
      <c r="ESF4" s="236"/>
      <c r="ESG4" s="236"/>
      <c r="ESH4" s="236"/>
      <c r="ESI4" s="236"/>
      <c r="ESJ4" s="236"/>
      <c r="ESK4" s="236"/>
      <c r="ESL4" s="236"/>
      <c r="ESM4" s="236"/>
      <c r="ESN4" s="236"/>
      <c r="ESO4" s="236"/>
      <c r="ESP4" s="236"/>
      <c r="ESQ4" s="236"/>
      <c r="ESR4" s="236"/>
      <c r="ESS4" s="236"/>
      <c r="EST4" s="236"/>
      <c r="ESU4" s="236"/>
      <c r="ESV4" s="236"/>
      <c r="ESW4" s="236"/>
      <c r="ESX4" s="236"/>
      <c r="ESY4" s="236"/>
      <c r="ESZ4" s="236"/>
      <c r="ETA4" s="236"/>
      <c r="ETB4" s="236"/>
      <c r="ETC4" s="236"/>
      <c r="ETD4" s="236"/>
      <c r="ETE4" s="236"/>
      <c r="ETF4" s="236"/>
      <c r="ETG4" s="236"/>
      <c r="ETH4" s="236"/>
      <c r="ETI4" s="236"/>
      <c r="ETJ4" s="236"/>
      <c r="ETK4" s="236"/>
      <c r="ETL4" s="236"/>
      <c r="ETM4" s="236"/>
      <c r="ETN4" s="236"/>
      <c r="ETO4" s="236"/>
      <c r="ETP4" s="236"/>
      <c r="ETQ4" s="236"/>
      <c r="ETR4" s="236"/>
      <c r="ETS4" s="236"/>
      <c r="ETT4" s="236"/>
      <c r="ETU4" s="236"/>
      <c r="ETV4" s="236"/>
      <c r="ETW4" s="236"/>
      <c r="ETX4" s="236"/>
      <c r="ETY4" s="236"/>
      <c r="ETZ4" s="236"/>
      <c r="EUA4" s="236"/>
      <c r="EUB4" s="236"/>
      <c r="EUC4" s="236"/>
      <c r="EUD4" s="236"/>
      <c r="EUE4" s="236"/>
      <c r="EUF4" s="236"/>
      <c r="EUG4" s="236"/>
      <c r="EUH4" s="236"/>
      <c r="EUI4" s="236"/>
      <c r="EUJ4" s="236"/>
      <c r="EUK4" s="236"/>
      <c r="EUL4" s="236"/>
      <c r="EUM4" s="236"/>
      <c r="EUN4" s="236"/>
      <c r="EUO4" s="236"/>
      <c r="EUP4" s="236"/>
      <c r="EUQ4" s="236"/>
      <c r="EUR4" s="236"/>
      <c r="EUS4" s="236"/>
      <c r="EUT4" s="236"/>
      <c r="EUU4" s="236"/>
      <c r="EUV4" s="236"/>
      <c r="EUW4" s="236"/>
      <c r="EUX4" s="236"/>
      <c r="EUY4" s="236"/>
      <c r="EUZ4" s="236"/>
      <c r="EVA4" s="236"/>
      <c r="EVB4" s="236"/>
      <c r="EVC4" s="236"/>
      <c r="EVD4" s="236"/>
      <c r="EVE4" s="236"/>
      <c r="EVF4" s="236"/>
      <c r="EVG4" s="236"/>
      <c r="EVH4" s="236"/>
      <c r="EVI4" s="236"/>
      <c r="EVJ4" s="236"/>
      <c r="EVK4" s="236"/>
      <c r="EVL4" s="236"/>
      <c r="EVM4" s="236"/>
      <c r="EVN4" s="236"/>
      <c r="EVO4" s="236"/>
      <c r="EVP4" s="236"/>
      <c r="EVQ4" s="236"/>
      <c r="EVR4" s="236"/>
      <c r="EVS4" s="236"/>
      <c r="EVT4" s="236"/>
      <c r="EVU4" s="236"/>
      <c r="EVV4" s="236"/>
      <c r="EVW4" s="236"/>
      <c r="EVX4" s="236"/>
      <c r="EVY4" s="236"/>
      <c r="EVZ4" s="236"/>
      <c r="EWA4" s="236"/>
      <c r="EWB4" s="236"/>
      <c r="EWC4" s="236"/>
      <c r="EWD4" s="236"/>
      <c r="EWE4" s="236"/>
      <c r="EWF4" s="236"/>
      <c r="EWG4" s="236"/>
      <c r="EWH4" s="236"/>
      <c r="EWI4" s="236"/>
      <c r="EWJ4" s="236"/>
      <c r="EWK4" s="236"/>
      <c r="EWL4" s="236"/>
      <c r="EWM4" s="236"/>
      <c r="EWN4" s="236"/>
      <c r="EWO4" s="236"/>
      <c r="EWP4" s="236"/>
      <c r="EWQ4" s="236"/>
      <c r="EWR4" s="236"/>
      <c r="EWS4" s="236"/>
      <c r="EWT4" s="236"/>
      <c r="EWU4" s="236"/>
      <c r="EWV4" s="236"/>
      <c r="EWW4" s="236"/>
      <c r="EWX4" s="236"/>
      <c r="EWY4" s="236"/>
      <c r="EWZ4" s="236"/>
      <c r="EXA4" s="236"/>
      <c r="EXB4" s="236"/>
      <c r="EXC4" s="236"/>
      <c r="EXD4" s="236"/>
      <c r="EXE4" s="236"/>
      <c r="EXF4" s="236"/>
      <c r="EXG4" s="236"/>
      <c r="EXH4" s="236"/>
      <c r="EXI4" s="236"/>
      <c r="EXJ4" s="236"/>
      <c r="EXK4" s="236"/>
      <c r="EXL4" s="236"/>
      <c r="EXM4" s="236"/>
      <c r="EXN4" s="236"/>
      <c r="EXO4" s="236"/>
      <c r="EXP4" s="236"/>
      <c r="EXQ4" s="236"/>
      <c r="EXR4" s="236"/>
      <c r="EXS4" s="236"/>
      <c r="EXT4" s="236"/>
      <c r="EXU4" s="236"/>
      <c r="EXV4" s="236"/>
      <c r="EXW4" s="236"/>
      <c r="EXX4" s="236"/>
      <c r="EXY4" s="236"/>
      <c r="EXZ4" s="236"/>
      <c r="EYA4" s="236"/>
      <c r="EYB4" s="236"/>
      <c r="EYC4" s="236"/>
      <c r="EYD4" s="236"/>
      <c r="EYE4" s="236"/>
      <c r="EYF4" s="236"/>
      <c r="EYG4" s="236"/>
      <c r="EYH4" s="236"/>
      <c r="EYI4" s="236"/>
      <c r="EYJ4" s="236"/>
      <c r="EYK4" s="236"/>
      <c r="EYL4" s="236"/>
      <c r="EYM4" s="236"/>
      <c r="EYN4" s="236"/>
      <c r="EYO4" s="236"/>
      <c r="EYP4" s="236"/>
      <c r="EYQ4" s="236"/>
      <c r="EYR4" s="236"/>
      <c r="EYS4" s="236"/>
      <c r="EYT4" s="236"/>
      <c r="EYU4" s="236"/>
      <c r="EYV4" s="236"/>
      <c r="EYW4" s="236"/>
      <c r="EYX4" s="236"/>
      <c r="EYY4" s="236"/>
      <c r="EYZ4" s="236"/>
      <c r="EZA4" s="236"/>
      <c r="EZB4" s="236"/>
      <c r="EZC4" s="236"/>
      <c r="EZD4" s="236"/>
      <c r="EZE4" s="236"/>
      <c r="EZF4" s="236"/>
      <c r="EZG4" s="236"/>
      <c r="EZH4" s="236"/>
      <c r="EZI4" s="236"/>
      <c r="EZJ4" s="236"/>
      <c r="EZK4" s="236"/>
      <c r="EZL4" s="236"/>
      <c r="EZM4" s="236"/>
      <c r="EZN4" s="236"/>
      <c r="EZO4" s="236"/>
      <c r="EZP4" s="236"/>
      <c r="EZQ4" s="236"/>
      <c r="EZR4" s="236"/>
      <c r="EZS4" s="236"/>
      <c r="EZT4" s="236"/>
      <c r="EZU4" s="236"/>
      <c r="EZV4" s="236"/>
      <c r="EZW4" s="236"/>
      <c r="EZX4" s="236"/>
      <c r="EZY4" s="236"/>
      <c r="EZZ4" s="236"/>
      <c r="FAA4" s="236"/>
      <c r="FAB4" s="236"/>
      <c r="FAC4" s="236"/>
      <c r="FAD4" s="236"/>
      <c r="FAE4" s="236"/>
      <c r="FAF4" s="236"/>
      <c r="FAG4" s="236"/>
      <c r="FAH4" s="236"/>
      <c r="FAI4" s="236"/>
      <c r="FAJ4" s="236"/>
      <c r="FAK4" s="236"/>
      <c r="FAL4" s="236"/>
      <c r="FAM4" s="236"/>
      <c r="FAN4" s="236"/>
      <c r="FAO4" s="236"/>
      <c r="FAP4" s="236"/>
      <c r="FAQ4" s="236"/>
      <c r="FAR4" s="236"/>
      <c r="FAS4" s="236"/>
      <c r="FAT4" s="236"/>
      <c r="FAU4" s="236"/>
      <c r="FAV4" s="236"/>
      <c r="FAW4" s="236"/>
      <c r="FAX4" s="236"/>
      <c r="FAY4" s="236"/>
      <c r="FAZ4" s="236"/>
      <c r="FBA4" s="236"/>
      <c r="FBB4" s="236"/>
      <c r="FBC4" s="236"/>
      <c r="FBD4" s="236"/>
      <c r="FBE4" s="236"/>
      <c r="FBF4" s="236"/>
      <c r="FBG4" s="236"/>
      <c r="FBH4" s="236"/>
      <c r="FBI4" s="236"/>
      <c r="FBJ4" s="236"/>
      <c r="FBK4" s="236"/>
      <c r="FBL4" s="236"/>
      <c r="FBM4" s="236"/>
      <c r="FBN4" s="236"/>
      <c r="FBO4" s="236"/>
      <c r="FBP4" s="236"/>
      <c r="FBQ4" s="236"/>
      <c r="FBR4" s="236"/>
      <c r="FBS4" s="236"/>
      <c r="FBT4" s="236"/>
      <c r="FBU4" s="236"/>
      <c r="FBV4" s="236"/>
      <c r="FBW4" s="236"/>
      <c r="FBX4" s="236"/>
      <c r="FBY4" s="236"/>
      <c r="FBZ4" s="236"/>
      <c r="FCA4" s="236"/>
      <c r="FCB4" s="236"/>
      <c r="FCC4" s="236"/>
      <c r="FCD4" s="236"/>
      <c r="FCE4" s="236"/>
      <c r="FCF4" s="236"/>
      <c r="FCG4" s="236"/>
      <c r="FCH4" s="236"/>
      <c r="FCI4" s="236"/>
      <c r="FCJ4" s="236"/>
      <c r="FCK4" s="236"/>
      <c r="FCL4" s="236"/>
      <c r="FCM4" s="236"/>
      <c r="FCN4" s="236"/>
      <c r="FCO4" s="236"/>
      <c r="FCP4" s="236"/>
      <c r="FCQ4" s="236"/>
      <c r="FCR4" s="236"/>
      <c r="FCS4" s="236"/>
      <c r="FCT4" s="236"/>
      <c r="FCU4" s="236"/>
      <c r="FCV4" s="236"/>
      <c r="FCW4" s="236"/>
      <c r="FCX4" s="236"/>
      <c r="FCY4" s="236"/>
      <c r="FCZ4" s="236"/>
      <c r="FDA4" s="236"/>
      <c r="FDB4" s="236"/>
      <c r="FDC4" s="236"/>
      <c r="FDD4" s="236"/>
      <c r="FDE4" s="236"/>
      <c r="FDF4" s="236"/>
      <c r="FDG4" s="236"/>
      <c r="FDH4" s="236"/>
      <c r="FDI4" s="236"/>
      <c r="FDJ4" s="236"/>
      <c r="FDK4" s="236"/>
      <c r="FDL4" s="236"/>
      <c r="FDM4" s="236"/>
      <c r="FDN4" s="236"/>
      <c r="FDO4" s="236"/>
      <c r="FDP4" s="236"/>
      <c r="FDQ4" s="236"/>
      <c r="FDR4" s="236"/>
      <c r="FDS4" s="236"/>
      <c r="FDT4" s="236"/>
      <c r="FDU4" s="236"/>
      <c r="FDV4" s="236"/>
      <c r="FDW4" s="236"/>
      <c r="FDX4" s="236"/>
      <c r="FDY4" s="236"/>
      <c r="FDZ4" s="236"/>
      <c r="FEA4" s="236"/>
      <c r="FEB4" s="236"/>
      <c r="FEC4" s="236"/>
      <c r="FED4" s="236"/>
      <c r="FEE4" s="236"/>
      <c r="FEF4" s="236"/>
      <c r="FEG4" s="236"/>
      <c r="FEH4" s="236"/>
      <c r="FEI4" s="236"/>
      <c r="FEJ4" s="236"/>
      <c r="FEK4" s="236"/>
      <c r="FEL4" s="236"/>
      <c r="FEM4" s="236"/>
      <c r="FEN4" s="236"/>
      <c r="FEO4" s="236"/>
      <c r="FEP4" s="236"/>
      <c r="FEQ4" s="236"/>
      <c r="FER4" s="236"/>
      <c r="FES4" s="236"/>
      <c r="FET4" s="236"/>
      <c r="FEU4" s="236"/>
      <c r="FEV4" s="236"/>
      <c r="FEW4" s="236"/>
      <c r="FEX4" s="236"/>
      <c r="FEY4" s="236"/>
      <c r="FEZ4" s="236"/>
      <c r="FFA4" s="236"/>
      <c r="FFB4" s="236"/>
      <c r="FFC4" s="236"/>
      <c r="FFD4" s="236"/>
      <c r="FFE4" s="236"/>
      <c r="FFF4" s="236"/>
      <c r="FFG4" s="236"/>
      <c r="FFH4" s="236"/>
      <c r="FFI4" s="236"/>
      <c r="FFJ4" s="236"/>
      <c r="FFK4" s="236"/>
      <c r="FFL4" s="236"/>
      <c r="FFM4" s="236"/>
      <c r="FFN4" s="236"/>
      <c r="FFO4" s="236"/>
      <c r="FFP4" s="236"/>
      <c r="FFQ4" s="236"/>
      <c r="FFR4" s="236"/>
      <c r="FFS4" s="236"/>
      <c r="FFT4" s="236"/>
      <c r="FFU4" s="236"/>
      <c r="FFV4" s="236"/>
      <c r="FFW4" s="236"/>
      <c r="FFX4" s="236"/>
      <c r="FFY4" s="236"/>
      <c r="FFZ4" s="236"/>
      <c r="FGA4" s="236"/>
      <c r="FGB4" s="236"/>
      <c r="FGC4" s="236"/>
      <c r="FGD4" s="236"/>
      <c r="FGE4" s="236"/>
      <c r="FGF4" s="236"/>
      <c r="FGG4" s="236"/>
      <c r="FGH4" s="236"/>
      <c r="FGI4" s="236"/>
      <c r="FGJ4" s="236"/>
      <c r="FGK4" s="236"/>
      <c r="FGL4" s="236"/>
      <c r="FGM4" s="236"/>
      <c r="FGN4" s="236"/>
      <c r="FGO4" s="236"/>
      <c r="FGP4" s="236"/>
      <c r="FGQ4" s="236"/>
      <c r="FGR4" s="236"/>
      <c r="FGS4" s="236"/>
      <c r="FGT4" s="236"/>
      <c r="FGU4" s="236"/>
      <c r="FGV4" s="236"/>
      <c r="FGW4" s="236"/>
      <c r="FGX4" s="236"/>
      <c r="FGY4" s="236"/>
      <c r="FGZ4" s="236"/>
      <c r="FHA4" s="236"/>
      <c r="FHB4" s="236"/>
      <c r="FHC4" s="236"/>
      <c r="FHD4" s="236"/>
      <c r="FHE4" s="236"/>
      <c r="FHF4" s="236"/>
      <c r="FHG4" s="236"/>
      <c r="FHH4" s="236"/>
      <c r="FHI4" s="236"/>
      <c r="FHJ4" s="236"/>
      <c r="FHK4" s="236"/>
      <c r="FHL4" s="236"/>
      <c r="FHM4" s="236"/>
      <c r="FHN4" s="236"/>
      <c r="FHO4" s="236"/>
      <c r="FHP4" s="236"/>
      <c r="FHQ4" s="236"/>
      <c r="FHR4" s="236"/>
      <c r="FHS4" s="236"/>
      <c r="FHT4" s="236"/>
      <c r="FHU4" s="236"/>
      <c r="FHV4" s="236"/>
      <c r="FHW4" s="236"/>
      <c r="FHX4" s="236"/>
      <c r="FHY4" s="236"/>
      <c r="FHZ4" s="236"/>
      <c r="FIA4" s="236"/>
      <c r="FIB4" s="236"/>
      <c r="FIC4" s="236"/>
      <c r="FID4" s="236"/>
      <c r="FIE4" s="236"/>
      <c r="FIF4" s="236"/>
      <c r="FIG4" s="236"/>
      <c r="FIH4" s="236"/>
      <c r="FII4" s="236"/>
      <c r="FIJ4" s="236"/>
      <c r="FIK4" s="236"/>
      <c r="FIL4" s="236"/>
      <c r="FIM4" s="236"/>
      <c r="FIN4" s="236"/>
      <c r="FIO4" s="236"/>
      <c r="FIP4" s="236"/>
      <c r="FIQ4" s="236"/>
      <c r="FIR4" s="236"/>
      <c r="FIS4" s="236"/>
      <c r="FIT4" s="236"/>
      <c r="FIU4" s="236"/>
      <c r="FIV4" s="236"/>
      <c r="FIW4" s="236"/>
      <c r="FIX4" s="236"/>
      <c r="FIY4" s="236"/>
      <c r="FIZ4" s="236"/>
      <c r="FJA4" s="236"/>
      <c r="FJB4" s="236"/>
      <c r="FJC4" s="236"/>
      <c r="FJD4" s="236"/>
      <c r="FJE4" s="236"/>
      <c r="FJF4" s="236"/>
      <c r="FJG4" s="236"/>
      <c r="FJH4" s="236"/>
      <c r="FJI4" s="236"/>
      <c r="FJJ4" s="236"/>
      <c r="FJK4" s="236"/>
      <c r="FJL4" s="236"/>
      <c r="FJM4" s="236"/>
      <c r="FJN4" s="236"/>
      <c r="FJO4" s="236"/>
      <c r="FJP4" s="236"/>
      <c r="FJQ4" s="236"/>
      <c r="FJR4" s="236"/>
      <c r="FJS4" s="236"/>
      <c r="FJT4" s="236"/>
      <c r="FJU4" s="236"/>
      <c r="FJV4" s="236"/>
      <c r="FJW4" s="236"/>
      <c r="FJX4" s="236"/>
      <c r="FJY4" s="236"/>
      <c r="FJZ4" s="236"/>
      <c r="FKA4" s="236"/>
      <c r="FKB4" s="236"/>
      <c r="FKC4" s="236"/>
      <c r="FKD4" s="236"/>
      <c r="FKE4" s="236"/>
      <c r="FKF4" s="236"/>
      <c r="FKG4" s="236"/>
      <c r="FKH4" s="236"/>
      <c r="FKI4" s="236"/>
      <c r="FKJ4" s="236"/>
      <c r="FKK4" s="236"/>
      <c r="FKL4" s="236"/>
      <c r="FKM4" s="236"/>
      <c r="FKN4" s="236"/>
      <c r="FKO4" s="236"/>
      <c r="FKP4" s="236"/>
      <c r="FKQ4" s="236"/>
      <c r="FKR4" s="236"/>
      <c r="FKS4" s="236"/>
      <c r="FKT4" s="236"/>
      <c r="FKU4" s="236"/>
      <c r="FKV4" s="236"/>
      <c r="FKW4" s="236"/>
      <c r="FKX4" s="236"/>
      <c r="FKY4" s="236"/>
      <c r="FKZ4" s="236"/>
      <c r="FLA4" s="236"/>
      <c r="FLB4" s="236"/>
      <c r="FLC4" s="236"/>
      <c r="FLD4" s="236"/>
      <c r="FLE4" s="236"/>
      <c r="FLF4" s="236"/>
      <c r="FLG4" s="236"/>
      <c r="FLH4" s="236"/>
      <c r="FLI4" s="236"/>
      <c r="FLJ4" s="236"/>
      <c r="FLK4" s="236"/>
      <c r="FLL4" s="236"/>
      <c r="FLM4" s="236"/>
      <c r="FLN4" s="236"/>
      <c r="FLO4" s="236"/>
      <c r="FLP4" s="236"/>
      <c r="FLQ4" s="236"/>
      <c r="FLR4" s="236"/>
      <c r="FLS4" s="236"/>
      <c r="FLT4" s="236"/>
      <c r="FLU4" s="236"/>
      <c r="FLV4" s="236"/>
      <c r="FLW4" s="236"/>
      <c r="FLX4" s="236"/>
      <c r="FLY4" s="236"/>
      <c r="FLZ4" s="236"/>
      <c r="FMA4" s="236"/>
      <c r="FMB4" s="236"/>
      <c r="FMC4" s="236"/>
      <c r="FMD4" s="236"/>
      <c r="FME4" s="236"/>
      <c r="FMF4" s="236"/>
      <c r="FMG4" s="236"/>
      <c r="FMH4" s="236"/>
      <c r="FMI4" s="236"/>
      <c r="FMJ4" s="236"/>
      <c r="FMK4" s="236"/>
      <c r="FML4" s="236"/>
      <c r="FMM4" s="236"/>
      <c r="FMN4" s="236"/>
      <c r="FMO4" s="236"/>
      <c r="FMP4" s="236"/>
      <c r="FMQ4" s="236"/>
      <c r="FMR4" s="236"/>
      <c r="FMS4" s="236"/>
      <c r="FMT4" s="236"/>
      <c r="FMU4" s="236"/>
      <c r="FMV4" s="236"/>
      <c r="FMW4" s="236"/>
      <c r="FMX4" s="236"/>
      <c r="FMY4" s="236"/>
      <c r="FMZ4" s="236"/>
      <c r="FNA4" s="236"/>
      <c r="FNB4" s="236"/>
      <c r="FNC4" s="236"/>
      <c r="FND4" s="236"/>
      <c r="FNE4" s="236"/>
      <c r="FNF4" s="236"/>
      <c r="FNG4" s="236"/>
      <c r="FNH4" s="236"/>
      <c r="FNI4" s="236"/>
      <c r="FNJ4" s="236"/>
      <c r="FNK4" s="236"/>
      <c r="FNL4" s="236"/>
      <c r="FNM4" s="236"/>
      <c r="FNN4" s="236"/>
      <c r="FNO4" s="236"/>
      <c r="FNP4" s="236"/>
      <c r="FNQ4" s="236"/>
      <c r="FNR4" s="236"/>
      <c r="FNS4" s="236"/>
      <c r="FNT4" s="236"/>
      <c r="FNU4" s="236"/>
      <c r="FNV4" s="236"/>
      <c r="FNW4" s="236"/>
      <c r="FNX4" s="236"/>
      <c r="FNY4" s="236"/>
      <c r="FNZ4" s="236"/>
      <c r="FOA4" s="236"/>
      <c r="FOB4" s="236"/>
      <c r="FOC4" s="236"/>
      <c r="FOD4" s="236"/>
      <c r="FOE4" s="236"/>
      <c r="FOF4" s="236"/>
      <c r="FOG4" s="236"/>
      <c r="FOH4" s="236"/>
      <c r="FOI4" s="236"/>
      <c r="FOJ4" s="236"/>
      <c r="FOK4" s="236"/>
      <c r="FOL4" s="236"/>
      <c r="FOM4" s="236"/>
      <c r="FON4" s="236"/>
      <c r="FOO4" s="236"/>
      <c r="FOP4" s="236"/>
      <c r="FOQ4" s="236"/>
      <c r="FOR4" s="236"/>
      <c r="FOS4" s="236"/>
      <c r="FOT4" s="236"/>
      <c r="FOU4" s="236"/>
      <c r="FOV4" s="236"/>
      <c r="FOW4" s="236"/>
      <c r="FOX4" s="236"/>
      <c r="FOY4" s="236"/>
      <c r="FOZ4" s="236"/>
      <c r="FPA4" s="236"/>
      <c r="FPB4" s="236"/>
      <c r="FPC4" s="236"/>
      <c r="FPD4" s="236"/>
      <c r="FPE4" s="236"/>
      <c r="FPF4" s="236"/>
      <c r="FPG4" s="236"/>
      <c r="FPH4" s="236"/>
      <c r="FPI4" s="236"/>
      <c r="FPJ4" s="236"/>
      <c r="FPK4" s="236"/>
      <c r="FPL4" s="236"/>
      <c r="FPM4" s="236"/>
      <c r="FPN4" s="236"/>
      <c r="FPO4" s="236"/>
      <c r="FPP4" s="236"/>
      <c r="FPQ4" s="236"/>
      <c r="FPR4" s="236"/>
      <c r="FPS4" s="236"/>
      <c r="FPT4" s="236"/>
      <c r="FPU4" s="236"/>
      <c r="FPV4" s="236"/>
      <c r="FPW4" s="236"/>
      <c r="FPX4" s="236"/>
      <c r="FPY4" s="236"/>
      <c r="FPZ4" s="236"/>
      <c r="FQA4" s="236"/>
      <c r="FQB4" s="236"/>
      <c r="FQC4" s="236"/>
      <c r="FQD4" s="236"/>
      <c r="FQE4" s="236"/>
      <c r="FQF4" s="236"/>
      <c r="FQG4" s="236"/>
      <c r="FQH4" s="236"/>
      <c r="FQI4" s="236"/>
      <c r="FQJ4" s="236"/>
      <c r="FQK4" s="236"/>
      <c r="FQL4" s="236"/>
      <c r="FQM4" s="236"/>
      <c r="FQN4" s="236"/>
      <c r="FQO4" s="236"/>
      <c r="FQP4" s="236"/>
      <c r="FQQ4" s="236"/>
      <c r="FQR4" s="236"/>
      <c r="FQS4" s="236"/>
      <c r="FQT4" s="236"/>
      <c r="FQU4" s="236"/>
      <c r="FQV4" s="236"/>
      <c r="FQW4" s="236"/>
      <c r="FQX4" s="236"/>
      <c r="FQY4" s="236"/>
      <c r="FQZ4" s="236"/>
      <c r="FRA4" s="236"/>
      <c r="FRB4" s="236"/>
      <c r="FRC4" s="236"/>
      <c r="FRD4" s="236"/>
      <c r="FRE4" s="236"/>
      <c r="FRF4" s="236"/>
      <c r="FRG4" s="236"/>
      <c r="FRH4" s="236"/>
      <c r="FRI4" s="236"/>
      <c r="FRJ4" s="236"/>
      <c r="FRK4" s="236"/>
      <c r="FRL4" s="236"/>
      <c r="FRM4" s="236"/>
      <c r="FRN4" s="236"/>
      <c r="FRO4" s="236"/>
      <c r="FRP4" s="236"/>
      <c r="FRQ4" s="236"/>
      <c r="FRR4" s="236"/>
      <c r="FRS4" s="236"/>
      <c r="FRT4" s="236"/>
      <c r="FRU4" s="236"/>
      <c r="FRV4" s="236"/>
      <c r="FRW4" s="236"/>
      <c r="FRX4" s="236"/>
      <c r="FRY4" s="236"/>
      <c r="FRZ4" s="236"/>
      <c r="FSA4" s="236"/>
      <c r="FSB4" s="236"/>
      <c r="FSC4" s="236"/>
      <c r="FSD4" s="236"/>
      <c r="FSE4" s="236"/>
      <c r="FSF4" s="236"/>
      <c r="FSG4" s="236"/>
      <c r="FSH4" s="236"/>
      <c r="FSI4" s="236"/>
      <c r="FSJ4" s="236"/>
      <c r="FSK4" s="236"/>
      <c r="FSL4" s="236"/>
      <c r="FSM4" s="236"/>
      <c r="FSN4" s="236"/>
      <c r="FSO4" s="236"/>
      <c r="FSP4" s="236"/>
      <c r="FSQ4" s="236"/>
      <c r="FSR4" s="236"/>
      <c r="FSS4" s="236"/>
      <c r="FST4" s="236"/>
      <c r="FSU4" s="236"/>
      <c r="FSV4" s="236"/>
      <c r="FSW4" s="236"/>
      <c r="FSX4" s="236"/>
      <c r="FSY4" s="236"/>
      <c r="FSZ4" s="236"/>
      <c r="FTA4" s="236"/>
      <c r="FTB4" s="236"/>
      <c r="FTC4" s="236"/>
      <c r="FTD4" s="236"/>
      <c r="FTE4" s="236"/>
      <c r="FTF4" s="236"/>
      <c r="FTG4" s="236"/>
      <c r="FTH4" s="236"/>
      <c r="FTI4" s="236"/>
      <c r="FTJ4" s="236"/>
      <c r="FTK4" s="236"/>
      <c r="FTL4" s="236"/>
      <c r="FTM4" s="236"/>
      <c r="FTN4" s="236"/>
      <c r="FTO4" s="236"/>
      <c r="FTP4" s="236"/>
      <c r="FTQ4" s="236"/>
      <c r="FTR4" s="236"/>
      <c r="FTS4" s="236"/>
      <c r="FTT4" s="236"/>
      <c r="FTU4" s="236"/>
      <c r="FTV4" s="236"/>
      <c r="FTW4" s="236"/>
      <c r="FTX4" s="236"/>
      <c r="FTY4" s="236"/>
      <c r="FTZ4" s="236"/>
      <c r="FUA4" s="236"/>
      <c r="FUB4" s="236"/>
      <c r="FUC4" s="236"/>
      <c r="FUD4" s="236"/>
      <c r="FUE4" s="236"/>
      <c r="FUF4" s="236"/>
      <c r="FUG4" s="236"/>
      <c r="FUH4" s="236"/>
      <c r="FUI4" s="236"/>
      <c r="FUJ4" s="236"/>
      <c r="FUK4" s="236"/>
      <c r="FUL4" s="236"/>
      <c r="FUM4" s="236"/>
      <c r="FUN4" s="236"/>
      <c r="FUO4" s="236"/>
      <c r="FUP4" s="236"/>
      <c r="FUQ4" s="236"/>
      <c r="FUR4" s="236"/>
      <c r="FUS4" s="236"/>
      <c r="FUT4" s="236"/>
      <c r="FUU4" s="236"/>
      <c r="FUV4" s="236"/>
      <c r="FUW4" s="236"/>
      <c r="FUX4" s="236"/>
      <c r="FUY4" s="236"/>
      <c r="FUZ4" s="236"/>
      <c r="FVA4" s="236"/>
      <c r="FVB4" s="236"/>
      <c r="FVC4" s="236"/>
      <c r="FVD4" s="236"/>
      <c r="FVE4" s="236"/>
      <c r="FVF4" s="236"/>
      <c r="FVG4" s="236"/>
      <c r="FVH4" s="236"/>
      <c r="FVI4" s="236"/>
      <c r="FVJ4" s="236"/>
      <c r="FVK4" s="236"/>
      <c r="FVL4" s="236"/>
      <c r="FVM4" s="236"/>
      <c r="FVN4" s="236"/>
      <c r="FVO4" s="236"/>
      <c r="FVP4" s="236"/>
      <c r="FVQ4" s="236"/>
      <c r="FVR4" s="236"/>
      <c r="FVS4" s="236"/>
      <c r="FVT4" s="236"/>
      <c r="FVU4" s="236"/>
      <c r="FVV4" s="236"/>
      <c r="FVW4" s="236"/>
      <c r="FVX4" s="236"/>
      <c r="FVY4" s="236"/>
      <c r="FVZ4" s="236"/>
      <c r="FWA4" s="236"/>
      <c r="FWB4" s="236"/>
      <c r="FWC4" s="236"/>
      <c r="FWD4" s="236"/>
      <c r="FWE4" s="236"/>
      <c r="FWF4" s="236"/>
      <c r="FWG4" s="236"/>
      <c r="FWH4" s="236"/>
      <c r="FWI4" s="236"/>
      <c r="FWJ4" s="236"/>
      <c r="FWK4" s="236"/>
      <c r="FWL4" s="236"/>
      <c r="FWM4" s="236"/>
      <c r="FWN4" s="236"/>
      <c r="FWO4" s="236"/>
      <c r="FWP4" s="236"/>
      <c r="FWQ4" s="236"/>
      <c r="FWR4" s="236"/>
      <c r="FWS4" s="236"/>
      <c r="FWT4" s="236"/>
      <c r="FWU4" s="236"/>
      <c r="FWV4" s="236"/>
      <c r="FWW4" s="236"/>
      <c r="FWX4" s="236"/>
      <c r="FWY4" s="236"/>
      <c r="FWZ4" s="236"/>
      <c r="FXA4" s="236"/>
      <c r="FXB4" s="236"/>
      <c r="FXC4" s="236"/>
      <c r="FXD4" s="236"/>
      <c r="FXE4" s="236"/>
      <c r="FXF4" s="236"/>
      <c r="FXG4" s="236"/>
      <c r="FXH4" s="236"/>
      <c r="FXI4" s="236"/>
      <c r="FXJ4" s="236"/>
      <c r="FXK4" s="236"/>
      <c r="FXL4" s="236"/>
      <c r="FXM4" s="236"/>
      <c r="FXN4" s="236"/>
      <c r="FXO4" s="236"/>
      <c r="FXP4" s="236"/>
      <c r="FXQ4" s="236"/>
      <c r="FXR4" s="236"/>
      <c r="FXS4" s="236"/>
      <c r="FXT4" s="236"/>
      <c r="FXU4" s="236"/>
      <c r="FXV4" s="236"/>
      <c r="FXW4" s="236"/>
      <c r="FXX4" s="236"/>
      <c r="FXY4" s="236"/>
      <c r="FXZ4" s="236"/>
      <c r="FYA4" s="236"/>
      <c r="FYB4" s="236"/>
      <c r="FYC4" s="236"/>
      <c r="FYD4" s="236"/>
      <c r="FYE4" s="236"/>
      <c r="FYF4" s="236"/>
      <c r="FYG4" s="236"/>
      <c r="FYH4" s="236"/>
      <c r="FYI4" s="236"/>
      <c r="FYJ4" s="236"/>
      <c r="FYK4" s="236"/>
      <c r="FYL4" s="236"/>
      <c r="FYM4" s="236"/>
      <c r="FYN4" s="236"/>
      <c r="FYO4" s="236"/>
      <c r="FYP4" s="236"/>
      <c r="FYQ4" s="236"/>
      <c r="FYR4" s="236"/>
      <c r="FYS4" s="236"/>
      <c r="FYT4" s="236"/>
      <c r="FYU4" s="236"/>
      <c r="FYV4" s="236"/>
      <c r="FYW4" s="236"/>
      <c r="FYX4" s="236"/>
      <c r="FYY4" s="236"/>
      <c r="FYZ4" s="236"/>
      <c r="FZA4" s="236"/>
      <c r="FZB4" s="236"/>
      <c r="FZC4" s="236"/>
      <c r="FZD4" s="236"/>
      <c r="FZE4" s="236"/>
      <c r="FZF4" s="236"/>
      <c r="FZG4" s="236"/>
      <c r="FZH4" s="236"/>
      <c r="FZI4" s="236"/>
      <c r="FZJ4" s="236"/>
      <c r="FZK4" s="236"/>
      <c r="FZL4" s="236"/>
      <c r="FZM4" s="236"/>
      <c r="FZN4" s="236"/>
      <c r="FZO4" s="236"/>
      <c r="FZP4" s="236"/>
      <c r="FZQ4" s="236"/>
      <c r="FZR4" s="236"/>
      <c r="FZS4" s="236"/>
      <c r="FZT4" s="236"/>
      <c r="FZU4" s="236"/>
      <c r="FZV4" s="236"/>
      <c r="FZW4" s="236"/>
      <c r="FZX4" s="236"/>
      <c r="FZY4" s="236"/>
      <c r="FZZ4" s="236"/>
      <c r="GAA4" s="236"/>
      <c r="GAB4" s="236"/>
      <c r="GAC4" s="236"/>
      <c r="GAD4" s="236"/>
      <c r="GAE4" s="236"/>
      <c r="GAF4" s="236"/>
      <c r="GAG4" s="236"/>
      <c r="GAH4" s="236"/>
      <c r="GAI4" s="236"/>
      <c r="GAJ4" s="236"/>
      <c r="GAK4" s="236"/>
      <c r="GAL4" s="236"/>
      <c r="GAM4" s="236"/>
      <c r="GAN4" s="236"/>
      <c r="GAO4" s="236"/>
      <c r="GAP4" s="236"/>
      <c r="GAQ4" s="236"/>
      <c r="GAR4" s="236"/>
      <c r="GAS4" s="236"/>
      <c r="GAT4" s="236"/>
      <c r="GAU4" s="236"/>
      <c r="GAV4" s="236"/>
      <c r="GAW4" s="236"/>
      <c r="GAX4" s="236"/>
      <c r="GAY4" s="236"/>
      <c r="GAZ4" s="236"/>
      <c r="GBA4" s="236"/>
      <c r="GBB4" s="236"/>
      <c r="GBC4" s="236"/>
      <c r="GBD4" s="236"/>
      <c r="GBE4" s="236"/>
      <c r="GBF4" s="236"/>
      <c r="GBG4" s="236"/>
      <c r="GBH4" s="236"/>
      <c r="GBI4" s="236"/>
      <c r="GBJ4" s="236"/>
      <c r="GBK4" s="236"/>
      <c r="GBL4" s="236"/>
      <c r="GBM4" s="236"/>
      <c r="GBN4" s="236"/>
      <c r="GBO4" s="236"/>
      <c r="GBP4" s="236"/>
      <c r="GBQ4" s="236"/>
      <c r="GBR4" s="236"/>
      <c r="GBS4" s="236"/>
      <c r="GBT4" s="236"/>
      <c r="GBU4" s="236"/>
      <c r="GBV4" s="236"/>
      <c r="GBW4" s="236"/>
      <c r="GBX4" s="236"/>
      <c r="GBY4" s="236"/>
      <c r="GBZ4" s="236"/>
      <c r="GCA4" s="236"/>
      <c r="GCB4" s="236"/>
      <c r="GCC4" s="236"/>
      <c r="GCD4" s="236"/>
      <c r="GCE4" s="236"/>
      <c r="GCF4" s="236"/>
      <c r="GCG4" s="236"/>
      <c r="GCH4" s="236"/>
      <c r="GCI4" s="236"/>
      <c r="GCJ4" s="236"/>
      <c r="GCK4" s="236"/>
      <c r="GCL4" s="236"/>
      <c r="GCM4" s="236"/>
      <c r="GCN4" s="236"/>
      <c r="GCO4" s="236"/>
      <c r="GCP4" s="236"/>
      <c r="GCQ4" s="236"/>
      <c r="GCR4" s="236"/>
      <c r="GCS4" s="236"/>
      <c r="GCT4" s="236"/>
      <c r="GCU4" s="236"/>
      <c r="GCV4" s="236"/>
      <c r="GCW4" s="236"/>
      <c r="GCX4" s="236"/>
      <c r="GCY4" s="236"/>
      <c r="GCZ4" s="236"/>
      <c r="GDA4" s="236"/>
      <c r="GDB4" s="236"/>
      <c r="GDC4" s="236"/>
      <c r="GDD4" s="236"/>
      <c r="GDE4" s="236"/>
      <c r="GDF4" s="236"/>
      <c r="GDG4" s="236"/>
      <c r="GDH4" s="236"/>
      <c r="GDI4" s="236"/>
      <c r="GDJ4" s="236"/>
      <c r="GDK4" s="236"/>
      <c r="GDL4" s="236"/>
      <c r="GDM4" s="236"/>
      <c r="GDN4" s="236"/>
      <c r="GDO4" s="236"/>
      <c r="GDP4" s="236"/>
      <c r="GDQ4" s="236"/>
      <c r="GDR4" s="236"/>
      <c r="GDS4" s="236"/>
      <c r="GDT4" s="236"/>
      <c r="GDU4" s="236"/>
      <c r="GDV4" s="236"/>
      <c r="GDW4" s="236"/>
      <c r="GDX4" s="236"/>
      <c r="GDY4" s="236"/>
      <c r="GDZ4" s="236"/>
      <c r="GEA4" s="236"/>
      <c r="GEB4" s="236"/>
      <c r="GEC4" s="236"/>
      <c r="GED4" s="236"/>
      <c r="GEE4" s="236"/>
      <c r="GEF4" s="236"/>
      <c r="GEG4" s="236"/>
      <c r="GEH4" s="236"/>
      <c r="GEI4" s="236"/>
      <c r="GEJ4" s="236"/>
      <c r="GEK4" s="236"/>
      <c r="GEL4" s="236"/>
      <c r="GEM4" s="236"/>
      <c r="GEN4" s="236"/>
      <c r="GEO4" s="236"/>
      <c r="GEP4" s="236"/>
      <c r="GEQ4" s="236"/>
      <c r="GER4" s="236"/>
      <c r="GES4" s="236"/>
      <c r="GET4" s="236"/>
      <c r="GEU4" s="236"/>
      <c r="GEV4" s="236"/>
      <c r="GEW4" s="236"/>
      <c r="GEX4" s="236"/>
      <c r="GEY4" s="236"/>
      <c r="GEZ4" s="236"/>
      <c r="GFA4" s="236"/>
      <c r="GFB4" s="236"/>
      <c r="GFC4" s="236"/>
      <c r="GFD4" s="236"/>
      <c r="GFE4" s="236"/>
      <c r="GFF4" s="236"/>
      <c r="GFG4" s="236"/>
      <c r="GFH4" s="236"/>
      <c r="GFI4" s="236"/>
      <c r="GFJ4" s="236"/>
      <c r="GFK4" s="236"/>
      <c r="GFL4" s="236"/>
      <c r="GFM4" s="236"/>
      <c r="GFN4" s="236"/>
      <c r="GFO4" s="236"/>
      <c r="GFP4" s="236"/>
      <c r="GFQ4" s="236"/>
      <c r="GFR4" s="236"/>
      <c r="GFS4" s="236"/>
      <c r="GFT4" s="236"/>
      <c r="GFU4" s="236"/>
      <c r="GFV4" s="236"/>
      <c r="GFW4" s="236"/>
      <c r="GFX4" s="236"/>
      <c r="GFY4" s="236"/>
      <c r="GFZ4" s="236"/>
      <c r="GGA4" s="236"/>
      <c r="GGB4" s="236"/>
      <c r="GGC4" s="236"/>
      <c r="GGD4" s="236"/>
      <c r="GGE4" s="236"/>
      <c r="GGF4" s="236"/>
      <c r="GGG4" s="236"/>
      <c r="GGH4" s="236"/>
      <c r="GGI4" s="236"/>
      <c r="GGJ4" s="236"/>
      <c r="GGK4" s="236"/>
      <c r="GGL4" s="236"/>
      <c r="GGM4" s="236"/>
      <c r="GGN4" s="236"/>
      <c r="GGO4" s="236"/>
      <c r="GGP4" s="236"/>
      <c r="GGQ4" s="236"/>
      <c r="GGR4" s="236"/>
      <c r="GGS4" s="236"/>
      <c r="GGT4" s="236"/>
      <c r="GGU4" s="236"/>
      <c r="GGV4" s="236"/>
      <c r="GGW4" s="236"/>
      <c r="GGX4" s="236"/>
      <c r="GGY4" s="236"/>
      <c r="GGZ4" s="236"/>
      <c r="GHA4" s="236"/>
      <c r="GHB4" s="236"/>
      <c r="GHC4" s="236"/>
      <c r="GHD4" s="236"/>
      <c r="GHE4" s="236"/>
      <c r="GHF4" s="236"/>
      <c r="GHG4" s="236"/>
      <c r="GHH4" s="236"/>
      <c r="GHI4" s="236"/>
      <c r="GHJ4" s="236"/>
      <c r="GHK4" s="236"/>
      <c r="GHL4" s="236"/>
      <c r="GHM4" s="236"/>
      <c r="GHN4" s="236"/>
      <c r="GHO4" s="236"/>
      <c r="GHP4" s="236"/>
      <c r="GHQ4" s="236"/>
      <c r="GHR4" s="236"/>
      <c r="GHS4" s="236"/>
      <c r="GHT4" s="236"/>
      <c r="GHU4" s="236"/>
      <c r="GHV4" s="236"/>
      <c r="GHW4" s="236"/>
      <c r="GHX4" s="236"/>
      <c r="GHY4" s="236"/>
      <c r="GHZ4" s="236"/>
      <c r="GIA4" s="236"/>
      <c r="GIB4" s="236"/>
      <c r="GIC4" s="236"/>
      <c r="GID4" s="236"/>
      <c r="GIE4" s="236"/>
      <c r="GIF4" s="236"/>
      <c r="GIG4" s="236"/>
      <c r="GIH4" s="236"/>
      <c r="GII4" s="236"/>
      <c r="GIJ4" s="236"/>
      <c r="GIK4" s="236"/>
      <c r="GIL4" s="236"/>
      <c r="GIM4" s="236"/>
      <c r="GIN4" s="236"/>
      <c r="GIO4" s="236"/>
      <c r="GIP4" s="236"/>
      <c r="GIQ4" s="236"/>
      <c r="GIR4" s="236"/>
      <c r="GIS4" s="236"/>
      <c r="GIT4" s="236"/>
      <c r="GIU4" s="236"/>
      <c r="GIV4" s="236"/>
      <c r="GIW4" s="236"/>
      <c r="GIX4" s="236"/>
      <c r="GIY4" s="236"/>
      <c r="GIZ4" s="236"/>
      <c r="GJA4" s="236"/>
      <c r="GJB4" s="236"/>
      <c r="GJC4" s="236"/>
      <c r="GJD4" s="236"/>
      <c r="GJE4" s="236"/>
      <c r="GJF4" s="236"/>
      <c r="GJG4" s="236"/>
      <c r="GJH4" s="236"/>
      <c r="GJI4" s="236"/>
      <c r="GJJ4" s="236"/>
      <c r="GJK4" s="236"/>
      <c r="GJL4" s="236"/>
      <c r="GJM4" s="236"/>
      <c r="GJN4" s="236"/>
      <c r="GJO4" s="236"/>
      <c r="GJP4" s="236"/>
      <c r="GJQ4" s="236"/>
      <c r="GJR4" s="236"/>
      <c r="GJS4" s="236"/>
      <c r="GJT4" s="236"/>
      <c r="GJU4" s="236"/>
      <c r="GJV4" s="236"/>
      <c r="GJW4" s="236"/>
      <c r="GJX4" s="236"/>
      <c r="GJY4" s="236"/>
      <c r="GJZ4" s="236"/>
      <c r="GKA4" s="236"/>
      <c r="GKB4" s="236"/>
      <c r="GKC4" s="236"/>
      <c r="GKD4" s="236"/>
      <c r="GKE4" s="236"/>
      <c r="GKF4" s="236"/>
      <c r="GKG4" s="236"/>
      <c r="GKH4" s="236"/>
      <c r="GKI4" s="236"/>
      <c r="GKJ4" s="236"/>
      <c r="GKK4" s="236"/>
      <c r="GKL4" s="236"/>
      <c r="GKM4" s="236"/>
      <c r="GKN4" s="236"/>
      <c r="GKO4" s="236"/>
      <c r="GKP4" s="236"/>
      <c r="GKQ4" s="236"/>
      <c r="GKR4" s="236"/>
      <c r="GKS4" s="236"/>
      <c r="GKT4" s="236"/>
      <c r="GKU4" s="236"/>
      <c r="GKV4" s="236"/>
      <c r="GKW4" s="236"/>
      <c r="GKX4" s="236"/>
      <c r="GKY4" s="236"/>
      <c r="GKZ4" s="236"/>
      <c r="GLA4" s="236"/>
      <c r="GLB4" s="236"/>
      <c r="GLC4" s="236"/>
      <c r="GLD4" s="236"/>
      <c r="GLE4" s="236"/>
      <c r="GLF4" s="236"/>
      <c r="GLG4" s="236"/>
      <c r="GLH4" s="236"/>
      <c r="GLI4" s="236"/>
      <c r="GLJ4" s="236"/>
      <c r="GLK4" s="236"/>
      <c r="GLL4" s="236"/>
      <c r="GLM4" s="236"/>
      <c r="GLN4" s="236"/>
      <c r="GLO4" s="236"/>
      <c r="GLP4" s="236"/>
      <c r="GLQ4" s="236"/>
      <c r="GLR4" s="236"/>
      <c r="GLS4" s="236"/>
      <c r="GLT4" s="236"/>
      <c r="GLU4" s="236"/>
      <c r="GLV4" s="236"/>
      <c r="GLW4" s="236"/>
      <c r="GLX4" s="236"/>
      <c r="GLY4" s="236"/>
      <c r="GLZ4" s="236"/>
      <c r="GMA4" s="236"/>
      <c r="GMB4" s="236"/>
      <c r="GMC4" s="236"/>
      <c r="GMD4" s="236"/>
      <c r="GME4" s="236"/>
      <c r="GMF4" s="236"/>
      <c r="GMG4" s="236"/>
      <c r="GMH4" s="236"/>
      <c r="GMI4" s="236"/>
      <c r="GMJ4" s="236"/>
      <c r="GMK4" s="236"/>
      <c r="GML4" s="236"/>
      <c r="GMM4" s="236"/>
      <c r="GMN4" s="236"/>
      <c r="GMO4" s="236"/>
      <c r="GMP4" s="236"/>
      <c r="GMQ4" s="236"/>
      <c r="GMR4" s="236"/>
      <c r="GMS4" s="236"/>
      <c r="GMT4" s="236"/>
      <c r="GMU4" s="236"/>
      <c r="GMV4" s="236"/>
      <c r="GMW4" s="236"/>
      <c r="GMX4" s="236"/>
      <c r="GMY4" s="236"/>
      <c r="GMZ4" s="236"/>
      <c r="GNA4" s="236"/>
      <c r="GNB4" s="236"/>
      <c r="GNC4" s="236"/>
      <c r="GND4" s="236"/>
      <c r="GNE4" s="236"/>
      <c r="GNF4" s="236"/>
      <c r="GNG4" s="236"/>
      <c r="GNH4" s="236"/>
      <c r="GNI4" s="236"/>
      <c r="GNJ4" s="236"/>
      <c r="GNK4" s="236"/>
      <c r="GNL4" s="236"/>
      <c r="GNM4" s="236"/>
      <c r="GNN4" s="236"/>
      <c r="GNO4" s="236"/>
      <c r="GNP4" s="236"/>
      <c r="GNQ4" s="236"/>
      <c r="GNR4" s="236"/>
      <c r="GNS4" s="236"/>
      <c r="GNT4" s="236"/>
      <c r="GNU4" s="236"/>
      <c r="GNV4" s="236"/>
      <c r="GNW4" s="236"/>
      <c r="GNX4" s="236"/>
      <c r="GNY4" s="236"/>
      <c r="GNZ4" s="236"/>
      <c r="GOA4" s="236"/>
      <c r="GOB4" s="236"/>
      <c r="GOC4" s="236"/>
      <c r="GOD4" s="236"/>
      <c r="GOE4" s="236"/>
      <c r="GOF4" s="236"/>
      <c r="GOG4" s="236"/>
      <c r="GOH4" s="236"/>
      <c r="GOI4" s="236"/>
      <c r="GOJ4" s="236"/>
      <c r="GOK4" s="236"/>
      <c r="GOL4" s="236"/>
      <c r="GOM4" s="236"/>
      <c r="GON4" s="236"/>
      <c r="GOO4" s="236"/>
      <c r="GOP4" s="236"/>
      <c r="GOQ4" s="236"/>
      <c r="GOR4" s="236"/>
      <c r="GOS4" s="236"/>
      <c r="GOT4" s="236"/>
      <c r="GOU4" s="236"/>
      <c r="GOV4" s="236"/>
      <c r="GOW4" s="236"/>
      <c r="GOX4" s="236"/>
      <c r="GOY4" s="236"/>
      <c r="GOZ4" s="236"/>
      <c r="GPA4" s="236"/>
      <c r="GPB4" s="236"/>
      <c r="GPC4" s="236"/>
      <c r="GPD4" s="236"/>
      <c r="GPE4" s="236"/>
      <c r="GPF4" s="236"/>
      <c r="GPG4" s="236"/>
      <c r="GPH4" s="236"/>
      <c r="GPI4" s="236"/>
      <c r="GPJ4" s="236"/>
      <c r="GPK4" s="236"/>
      <c r="GPL4" s="236"/>
      <c r="GPM4" s="236"/>
      <c r="GPN4" s="236"/>
      <c r="GPO4" s="236"/>
      <c r="GPP4" s="236"/>
      <c r="GPQ4" s="236"/>
      <c r="GPR4" s="236"/>
      <c r="GPS4" s="236"/>
      <c r="GPT4" s="236"/>
      <c r="GPU4" s="236"/>
      <c r="GPV4" s="236"/>
      <c r="GPW4" s="236"/>
      <c r="GPX4" s="236"/>
      <c r="GPY4" s="236"/>
      <c r="GPZ4" s="236"/>
      <c r="GQA4" s="236"/>
      <c r="GQB4" s="236"/>
      <c r="GQC4" s="236"/>
      <c r="GQD4" s="236"/>
      <c r="GQE4" s="236"/>
      <c r="GQF4" s="236"/>
      <c r="GQG4" s="236"/>
      <c r="GQH4" s="236"/>
      <c r="GQI4" s="236"/>
      <c r="GQJ4" s="236"/>
      <c r="GQK4" s="236"/>
      <c r="GQL4" s="236"/>
      <c r="GQM4" s="236"/>
      <c r="GQN4" s="236"/>
      <c r="GQO4" s="236"/>
      <c r="GQP4" s="236"/>
      <c r="GQQ4" s="236"/>
      <c r="GQR4" s="236"/>
      <c r="GQS4" s="236"/>
      <c r="GQT4" s="236"/>
      <c r="GQU4" s="236"/>
      <c r="GQV4" s="236"/>
      <c r="GQW4" s="236"/>
      <c r="GQX4" s="236"/>
      <c r="GQY4" s="236"/>
      <c r="GQZ4" s="236"/>
      <c r="GRA4" s="236"/>
      <c r="GRB4" s="236"/>
      <c r="GRC4" s="236"/>
      <c r="GRD4" s="236"/>
      <c r="GRE4" s="236"/>
      <c r="GRF4" s="236"/>
      <c r="GRG4" s="236"/>
      <c r="GRH4" s="236"/>
      <c r="GRI4" s="236"/>
      <c r="GRJ4" s="236"/>
      <c r="GRK4" s="236"/>
      <c r="GRL4" s="236"/>
      <c r="GRM4" s="236"/>
      <c r="GRN4" s="236"/>
      <c r="GRO4" s="236"/>
      <c r="GRP4" s="236"/>
      <c r="GRQ4" s="236"/>
      <c r="GRR4" s="236"/>
      <c r="GRS4" s="236"/>
      <c r="GRT4" s="236"/>
      <c r="GRU4" s="236"/>
      <c r="GRV4" s="236"/>
      <c r="GRW4" s="236"/>
      <c r="GRX4" s="236"/>
      <c r="GRY4" s="236"/>
      <c r="GRZ4" s="236"/>
      <c r="GSA4" s="236"/>
      <c r="GSB4" s="236"/>
      <c r="GSC4" s="236"/>
      <c r="GSD4" s="236"/>
      <c r="GSE4" s="236"/>
      <c r="GSF4" s="236"/>
      <c r="GSG4" s="236"/>
      <c r="GSH4" s="236"/>
      <c r="GSI4" s="236"/>
      <c r="GSJ4" s="236"/>
      <c r="GSK4" s="236"/>
      <c r="GSL4" s="236"/>
      <c r="GSM4" s="236"/>
      <c r="GSN4" s="236"/>
      <c r="GSO4" s="236"/>
      <c r="GSP4" s="236"/>
      <c r="GSQ4" s="236"/>
      <c r="GSR4" s="236"/>
      <c r="GSS4" s="236"/>
      <c r="GST4" s="236"/>
      <c r="GSU4" s="236"/>
      <c r="GSV4" s="236"/>
      <c r="GSW4" s="236"/>
      <c r="GSX4" s="236"/>
      <c r="GSY4" s="236"/>
      <c r="GSZ4" s="236"/>
      <c r="GTA4" s="236"/>
      <c r="GTB4" s="236"/>
      <c r="GTC4" s="236"/>
      <c r="GTD4" s="236"/>
      <c r="GTE4" s="236"/>
      <c r="GTF4" s="236"/>
      <c r="GTG4" s="236"/>
      <c r="GTH4" s="236"/>
      <c r="GTI4" s="236"/>
      <c r="GTJ4" s="236"/>
      <c r="GTK4" s="236"/>
      <c r="GTL4" s="236"/>
      <c r="GTM4" s="236"/>
      <c r="GTN4" s="236"/>
      <c r="GTO4" s="236"/>
      <c r="GTP4" s="236"/>
      <c r="GTQ4" s="236"/>
      <c r="GTR4" s="236"/>
      <c r="GTS4" s="236"/>
      <c r="GTT4" s="236"/>
      <c r="GTU4" s="236"/>
      <c r="GTV4" s="236"/>
      <c r="GTW4" s="236"/>
      <c r="GTX4" s="236"/>
      <c r="GTY4" s="236"/>
      <c r="GTZ4" s="236"/>
      <c r="GUA4" s="236"/>
      <c r="GUB4" s="236"/>
      <c r="GUC4" s="236"/>
      <c r="GUD4" s="236"/>
      <c r="GUE4" s="236"/>
      <c r="GUF4" s="236"/>
      <c r="GUG4" s="236"/>
      <c r="GUH4" s="236"/>
      <c r="GUI4" s="236"/>
      <c r="GUJ4" s="236"/>
      <c r="GUK4" s="236"/>
      <c r="GUL4" s="236"/>
      <c r="GUM4" s="236"/>
      <c r="GUN4" s="236"/>
      <c r="GUO4" s="236"/>
      <c r="GUP4" s="236"/>
      <c r="GUQ4" s="236"/>
      <c r="GUR4" s="236"/>
      <c r="GUS4" s="236"/>
      <c r="GUT4" s="236"/>
      <c r="GUU4" s="236"/>
      <c r="GUV4" s="236"/>
      <c r="GUW4" s="236"/>
      <c r="GUX4" s="236"/>
      <c r="GUY4" s="236"/>
      <c r="GUZ4" s="236"/>
      <c r="GVA4" s="236"/>
      <c r="GVB4" s="236"/>
      <c r="GVC4" s="236"/>
      <c r="GVD4" s="236"/>
      <c r="GVE4" s="236"/>
      <c r="GVF4" s="236"/>
      <c r="GVG4" s="236"/>
      <c r="GVH4" s="236"/>
      <c r="GVI4" s="236"/>
      <c r="GVJ4" s="236"/>
      <c r="GVK4" s="236"/>
      <c r="GVL4" s="236"/>
      <c r="GVM4" s="236"/>
      <c r="GVN4" s="236"/>
      <c r="GVO4" s="236"/>
      <c r="GVP4" s="236"/>
      <c r="GVQ4" s="236"/>
      <c r="GVR4" s="236"/>
      <c r="GVS4" s="236"/>
      <c r="GVT4" s="236"/>
      <c r="GVU4" s="236"/>
      <c r="GVV4" s="236"/>
      <c r="GVW4" s="236"/>
      <c r="GVX4" s="236"/>
      <c r="GVY4" s="236"/>
      <c r="GVZ4" s="236"/>
      <c r="GWA4" s="236"/>
      <c r="GWB4" s="236"/>
      <c r="GWC4" s="236"/>
      <c r="GWD4" s="236"/>
      <c r="GWE4" s="236"/>
      <c r="GWF4" s="236"/>
      <c r="GWG4" s="236"/>
      <c r="GWH4" s="236"/>
      <c r="GWI4" s="236"/>
      <c r="GWJ4" s="236"/>
      <c r="GWK4" s="236"/>
      <c r="GWL4" s="236"/>
      <c r="GWM4" s="236"/>
      <c r="GWN4" s="236"/>
      <c r="GWO4" s="236"/>
      <c r="GWP4" s="236"/>
      <c r="GWQ4" s="236"/>
      <c r="GWR4" s="236"/>
      <c r="GWS4" s="236"/>
      <c r="GWT4" s="236"/>
      <c r="GWU4" s="236"/>
      <c r="GWV4" s="236"/>
      <c r="GWW4" s="236"/>
      <c r="GWX4" s="236"/>
      <c r="GWY4" s="236"/>
      <c r="GWZ4" s="236"/>
      <c r="GXA4" s="236"/>
      <c r="GXB4" s="236"/>
      <c r="GXC4" s="236"/>
      <c r="GXD4" s="236"/>
      <c r="GXE4" s="236"/>
      <c r="GXF4" s="236"/>
      <c r="GXG4" s="236"/>
      <c r="GXH4" s="236"/>
      <c r="GXI4" s="236"/>
      <c r="GXJ4" s="236"/>
      <c r="GXK4" s="236"/>
      <c r="GXL4" s="236"/>
      <c r="GXM4" s="236"/>
      <c r="GXN4" s="236"/>
      <c r="GXO4" s="236"/>
      <c r="GXP4" s="236"/>
      <c r="GXQ4" s="236"/>
      <c r="GXR4" s="236"/>
      <c r="GXS4" s="236"/>
      <c r="GXT4" s="236"/>
      <c r="GXU4" s="236"/>
      <c r="GXV4" s="236"/>
      <c r="GXW4" s="236"/>
      <c r="GXX4" s="236"/>
      <c r="GXY4" s="236"/>
      <c r="GXZ4" s="236"/>
      <c r="GYA4" s="236"/>
      <c r="GYB4" s="236"/>
      <c r="GYC4" s="236"/>
      <c r="GYD4" s="236"/>
      <c r="GYE4" s="236"/>
      <c r="GYF4" s="236"/>
      <c r="GYG4" s="236"/>
      <c r="GYH4" s="236"/>
      <c r="GYI4" s="236"/>
      <c r="GYJ4" s="236"/>
      <c r="GYK4" s="236"/>
      <c r="GYL4" s="236"/>
      <c r="GYM4" s="236"/>
      <c r="GYN4" s="236"/>
      <c r="GYO4" s="236"/>
      <c r="GYP4" s="236"/>
      <c r="GYQ4" s="236"/>
      <c r="GYR4" s="236"/>
      <c r="GYS4" s="236"/>
      <c r="GYT4" s="236"/>
      <c r="GYU4" s="236"/>
      <c r="GYV4" s="236"/>
      <c r="GYW4" s="236"/>
      <c r="GYX4" s="236"/>
      <c r="GYY4" s="236"/>
      <c r="GYZ4" s="236"/>
      <c r="GZA4" s="236"/>
      <c r="GZB4" s="236"/>
      <c r="GZC4" s="236"/>
      <c r="GZD4" s="236"/>
      <c r="GZE4" s="236"/>
      <c r="GZF4" s="236"/>
      <c r="GZG4" s="236"/>
      <c r="GZH4" s="236"/>
      <c r="GZI4" s="236"/>
      <c r="GZJ4" s="236"/>
      <c r="GZK4" s="236"/>
      <c r="GZL4" s="236"/>
      <c r="GZM4" s="236"/>
      <c r="GZN4" s="236"/>
      <c r="GZO4" s="236"/>
      <c r="GZP4" s="236"/>
      <c r="GZQ4" s="236"/>
      <c r="GZR4" s="236"/>
      <c r="GZS4" s="236"/>
      <c r="GZT4" s="236"/>
      <c r="GZU4" s="236"/>
      <c r="GZV4" s="236"/>
      <c r="GZW4" s="236"/>
      <c r="GZX4" s="236"/>
      <c r="GZY4" s="236"/>
      <c r="GZZ4" s="236"/>
      <c r="HAA4" s="236"/>
      <c r="HAB4" s="236"/>
      <c r="HAC4" s="236"/>
      <c r="HAD4" s="236"/>
      <c r="HAE4" s="236"/>
      <c r="HAF4" s="236"/>
      <c r="HAG4" s="236"/>
      <c r="HAH4" s="236"/>
      <c r="HAI4" s="236"/>
      <c r="HAJ4" s="236"/>
      <c r="HAK4" s="236"/>
      <c r="HAL4" s="236"/>
      <c r="HAM4" s="236"/>
      <c r="HAN4" s="236"/>
      <c r="HAO4" s="236"/>
      <c r="HAP4" s="236"/>
      <c r="HAQ4" s="236"/>
      <c r="HAR4" s="236"/>
      <c r="HAS4" s="236"/>
      <c r="HAT4" s="236"/>
      <c r="HAU4" s="236"/>
      <c r="HAV4" s="236"/>
      <c r="HAW4" s="236"/>
      <c r="HAX4" s="236"/>
      <c r="HAY4" s="236"/>
      <c r="HAZ4" s="236"/>
      <c r="HBA4" s="236"/>
      <c r="HBB4" s="236"/>
      <c r="HBC4" s="236"/>
      <c r="HBD4" s="236"/>
      <c r="HBE4" s="236"/>
      <c r="HBF4" s="236"/>
      <c r="HBG4" s="236"/>
      <c r="HBH4" s="236"/>
      <c r="HBI4" s="236"/>
      <c r="HBJ4" s="236"/>
      <c r="HBK4" s="236"/>
      <c r="HBL4" s="236"/>
      <c r="HBM4" s="236"/>
      <c r="HBN4" s="236"/>
      <c r="HBO4" s="236"/>
      <c r="HBP4" s="236"/>
      <c r="HBQ4" s="236"/>
      <c r="HBR4" s="236"/>
      <c r="HBS4" s="236"/>
      <c r="HBT4" s="236"/>
      <c r="HBU4" s="236"/>
      <c r="HBV4" s="236"/>
      <c r="HBW4" s="236"/>
      <c r="HBX4" s="236"/>
      <c r="HBY4" s="236"/>
      <c r="HBZ4" s="236"/>
      <c r="HCA4" s="236"/>
      <c r="HCB4" s="236"/>
      <c r="HCC4" s="236"/>
      <c r="HCD4" s="236"/>
      <c r="HCE4" s="236"/>
      <c r="HCF4" s="236"/>
      <c r="HCG4" s="236"/>
      <c r="HCH4" s="236"/>
      <c r="HCI4" s="236"/>
      <c r="HCJ4" s="236"/>
      <c r="HCK4" s="236"/>
      <c r="HCL4" s="236"/>
      <c r="HCM4" s="236"/>
      <c r="HCN4" s="236"/>
      <c r="HCO4" s="236"/>
      <c r="HCP4" s="236"/>
      <c r="HCQ4" s="236"/>
      <c r="HCR4" s="236"/>
      <c r="HCS4" s="236"/>
      <c r="HCT4" s="236"/>
      <c r="HCU4" s="236"/>
      <c r="HCV4" s="236"/>
      <c r="HCW4" s="236"/>
      <c r="HCX4" s="236"/>
      <c r="HCY4" s="236"/>
      <c r="HCZ4" s="236"/>
      <c r="HDA4" s="236"/>
      <c r="HDB4" s="236"/>
      <c r="HDC4" s="236"/>
      <c r="HDD4" s="236"/>
      <c r="HDE4" s="236"/>
      <c r="HDF4" s="236"/>
      <c r="HDG4" s="236"/>
      <c r="HDH4" s="236"/>
      <c r="HDI4" s="236"/>
      <c r="HDJ4" s="236"/>
      <c r="HDK4" s="236"/>
      <c r="HDL4" s="236"/>
      <c r="HDM4" s="236"/>
      <c r="HDN4" s="236"/>
      <c r="HDO4" s="236"/>
      <c r="HDP4" s="236"/>
      <c r="HDQ4" s="236"/>
      <c r="HDR4" s="236"/>
      <c r="HDS4" s="236"/>
      <c r="HDT4" s="236"/>
      <c r="HDU4" s="236"/>
      <c r="HDV4" s="236"/>
      <c r="HDW4" s="236"/>
      <c r="HDX4" s="236"/>
      <c r="HDY4" s="236"/>
      <c r="HDZ4" s="236"/>
      <c r="HEA4" s="236"/>
      <c r="HEB4" s="236"/>
      <c r="HEC4" s="236"/>
      <c r="HED4" s="236"/>
      <c r="HEE4" s="236"/>
      <c r="HEF4" s="236"/>
      <c r="HEG4" s="236"/>
      <c r="HEH4" s="236"/>
      <c r="HEI4" s="236"/>
      <c r="HEJ4" s="236"/>
      <c r="HEK4" s="236"/>
      <c r="HEL4" s="236"/>
      <c r="HEM4" s="236"/>
      <c r="HEN4" s="236"/>
      <c r="HEO4" s="236"/>
      <c r="HEP4" s="236"/>
      <c r="HEQ4" s="236"/>
      <c r="HER4" s="236"/>
      <c r="HES4" s="236"/>
      <c r="HET4" s="236"/>
      <c r="HEU4" s="236"/>
      <c r="HEV4" s="236"/>
      <c r="HEW4" s="236"/>
      <c r="HEX4" s="236"/>
      <c r="HEY4" s="236"/>
      <c r="HEZ4" s="236"/>
      <c r="HFA4" s="236"/>
      <c r="HFB4" s="236"/>
      <c r="HFC4" s="236"/>
      <c r="HFD4" s="236"/>
      <c r="HFE4" s="236"/>
      <c r="HFF4" s="236"/>
      <c r="HFG4" s="236"/>
      <c r="HFH4" s="236"/>
      <c r="HFI4" s="236"/>
      <c r="HFJ4" s="236"/>
      <c r="HFK4" s="236"/>
      <c r="HFL4" s="236"/>
      <c r="HFM4" s="236"/>
      <c r="HFN4" s="236"/>
      <c r="HFO4" s="236"/>
      <c r="HFP4" s="236"/>
      <c r="HFQ4" s="236"/>
      <c r="HFR4" s="236"/>
      <c r="HFS4" s="236"/>
      <c r="HFT4" s="236"/>
      <c r="HFU4" s="236"/>
      <c r="HFV4" s="236"/>
      <c r="HFW4" s="236"/>
      <c r="HFX4" s="236"/>
      <c r="HFY4" s="236"/>
      <c r="HFZ4" s="236"/>
      <c r="HGA4" s="236"/>
      <c r="HGB4" s="236"/>
      <c r="HGC4" s="236"/>
      <c r="HGD4" s="236"/>
      <c r="HGE4" s="236"/>
      <c r="HGF4" s="236"/>
      <c r="HGG4" s="236"/>
      <c r="HGH4" s="236"/>
      <c r="HGI4" s="236"/>
      <c r="HGJ4" s="236"/>
      <c r="HGK4" s="236"/>
      <c r="HGL4" s="236"/>
      <c r="HGM4" s="236"/>
      <c r="HGN4" s="236"/>
      <c r="HGO4" s="236"/>
      <c r="HGP4" s="236"/>
      <c r="HGQ4" s="236"/>
      <c r="HGR4" s="236"/>
      <c r="HGS4" s="236"/>
      <c r="HGT4" s="236"/>
      <c r="HGU4" s="236"/>
      <c r="HGV4" s="236"/>
      <c r="HGW4" s="236"/>
      <c r="HGX4" s="236"/>
      <c r="HGY4" s="236"/>
      <c r="HGZ4" s="236"/>
      <c r="HHA4" s="236"/>
      <c r="HHB4" s="236"/>
      <c r="HHC4" s="236"/>
      <c r="HHD4" s="236"/>
      <c r="HHE4" s="236"/>
      <c r="HHF4" s="236"/>
      <c r="HHG4" s="236"/>
      <c r="HHH4" s="236"/>
      <c r="HHI4" s="236"/>
      <c r="HHJ4" s="236"/>
      <c r="HHK4" s="236"/>
      <c r="HHL4" s="236"/>
      <c r="HHM4" s="236"/>
      <c r="HHN4" s="236"/>
      <c r="HHO4" s="236"/>
      <c r="HHP4" s="236"/>
      <c r="HHQ4" s="236"/>
      <c r="HHR4" s="236"/>
      <c r="HHS4" s="236"/>
      <c r="HHT4" s="236"/>
      <c r="HHU4" s="236"/>
      <c r="HHV4" s="236"/>
      <c r="HHW4" s="236"/>
      <c r="HHX4" s="236"/>
      <c r="HHY4" s="236"/>
      <c r="HHZ4" s="236"/>
      <c r="HIA4" s="236"/>
      <c r="HIB4" s="236"/>
      <c r="HIC4" s="236"/>
      <c r="HID4" s="236"/>
      <c r="HIE4" s="236"/>
      <c r="HIF4" s="236"/>
      <c r="HIG4" s="236"/>
      <c r="HIH4" s="236"/>
      <c r="HII4" s="236"/>
      <c r="HIJ4" s="236"/>
      <c r="HIK4" s="236"/>
      <c r="HIL4" s="236"/>
      <c r="HIM4" s="236"/>
      <c r="HIN4" s="236"/>
      <c r="HIO4" s="236"/>
      <c r="HIP4" s="236"/>
      <c r="HIQ4" s="236"/>
      <c r="HIR4" s="236"/>
      <c r="HIS4" s="236"/>
      <c r="HIT4" s="236"/>
      <c r="HIU4" s="236"/>
      <c r="HIV4" s="236"/>
      <c r="HIW4" s="236"/>
      <c r="HIX4" s="236"/>
      <c r="HIY4" s="236"/>
      <c r="HIZ4" s="236"/>
      <c r="HJA4" s="236"/>
      <c r="HJB4" s="236"/>
      <c r="HJC4" s="236"/>
      <c r="HJD4" s="236"/>
      <c r="HJE4" s="236"/>
      <c r="HJF4" s="236"/>
      <c r="HJG4" s="236"/>
      <c r="HJH4" s="236"/>
      <c r="HJI4" s="236"/>
      <c r="HJJ4" s="236"/>
      <c r="HJK4" s="236"/>
      <c r="HJL4" s="236"/>
      <c r="HJM4" s="236"/>
      <c r="HJN4" s="236"/>
      <c r="HJO4" s="236"/>
      <c r="HJP4" s="236"/>
      <c r="HJQ4" s="236"/>
      <c r="HJR4" s="236"/>
      <c r="HJS4" s="236"/>
      <c r="HJT4" s="236"/>
      <c r="HJU4" s="236"/>
      <c r="HJV4" s="236"/>
      <c r="HJW4" s="236"/>
      <c r="HJX4" s="236"/>
      <c r="HJY4" s="236"/>
      <c r="HJZ4" s="236"/>
      <c r="HKA4" s="236"/>
      <c r="HKB4" s="236"/>
      <c r="HKC4" s="236"/>
      <c r="HKD4" s="236"/>
      <c r="HKE4" s="236"/>
      <c r="HKF4" s="236"/>
      <c r="HKG4" s="236"/>
      <c r="HKH4" s="236"/>
      <c r="HKI4" s="236"/>
      <c r="HKJ4" s="236"/>
      <c r="HKK4" s="236"/>
      <c r="HKL4" s="236"/>
      <c r="HKM4" s="236"/>
      <c r="HKN4" s="236"/>
      <c r="HKO4" s="236"/>
      <c r="HKP4" s="236"/>
      <c r="HKQ4" s="236"/>
      <c r="HKR4" s="236"/>
      <c r="HKS4" s="236"/>
      <c r="HKT4" s="236"/>
      <c r="HKU4" s="236"/>
      <c r="HKV4" s="236"/>
      <c r="HKW4" s="236"/>
      <c r="HKX4" s="236"/>
      <c r="HKY4" s="236"/>
      <c r="HKZ4" s="236"/>
      <c r="HLA4" s="236"/>
      <c r="HLB4" s="236"/>
      <c r="HLC4" s="236"/>
      <c r="HLD4" s="236"/>
      <c r="HLE4" s="236"/>
      <c r="HLF4" s="236"/>
      <c r="HLG4" s="236"/>
      <c r="HLH4" s="236"/>
      <c r="HLI4" s="236"/>
      <c r="HLJ4" s="236"/>
      <c r="HLK4" s="236"/>
      <c r="HLL4" s="236"/>
      <c r="HLM4" s="236"/>
      <c r="HLN4" s="236"/>
      <c r="HLO4" s="236"/>
      <c r="HLP4" s="236"/>
      <c r="HLQ4" s="236"/>
      <c r="HLR4" s="236"/>
      <c r="HLS4" s="236"/>
      <c r="HLT4" s="236"/>
      <c r="HLU4" s="236"/>
      <c r="HLV4" s="236"/>
      <c r="HLW4" s="236"/>
      <c r="HLX4" s="236"/>
      <c r="HLY4" s="236"/>
      <c r="HLZ4" s="236"/>
      <c r="HMA4" s="236"/>
      <c r="HMB4" s="236"/>
      <c r="HMC4" s="236"/>
      <c r="HMD4" s="236"/>
      <c r="HME4" s="236"/>
      <c r="HMF4" s="236"/>
      <c r="HMG4" s="236"/>
      <c r="HMH4" s="236"/>
      <c r="HMI4" s="236"/>
      <c r="HMJ4" s="236"/>
      <c r="HMK4" s="236"/>
      <c r="HML4" s="236"/>
      <c r="HMM4" s="236"/>
      <c r="HMN4" s="236"/>
      <c r="HMO4" s="236"/>
      <c r="HMP4" s="236"/>
      <c r="HMQ4" s="236"/>
      <c r="HMR4" s="236"/>
      <c r="HMS4" s="236"/>
      <c r="HMT4" s="236"/>
      <c r="HMU4" s="236"/>
      <c r="HMV4" s="236"/>
      <c r="HMW4" s="236"/>
      <c r="HMX4" s="236"/>
      <c r="HMY4" s="236"/>
      <c r="HMZ4" s="236"/>
      <c r="HNA4" s="236"/>
      <c r="HNB4" s="236"/>
      <c r="HNC4" s="236"/>
      <c r="HND4" s="236"/>
      <c r="HNE4" s="236"/>
      <c r="HNF4" s="236"/>
      <c r="HNG4" s="236"/>
      <c r="HNH4" s="236"/>
      <c r="HNI4" s="236"/>
      <c r="HNJ4" s="236"/>
      <c r="HNK4" s="236"/>
      <c r="HNL4" s="236"/>
      <c r="HNM4" s="236"/>
      <c r="HNN4" s="236"/>
      <c r="HNO4" s="236"/>
      <c r="HNP4" s="236"/>
      <c r="HNQ4" s="236"/>
      <c r="HNR4" s="236"/>
      <c r="HNS4" s="236"/>
      <c r="HNT4" s="236"/>
      <c r="HNU4" s="236"/>
      <c r="HNV4" s="236"/>
      <c r="HNW4" s="236"/>
      <c r="HNX4" s="236"/>
      <c r="HNY4" s="236"/>
      <c r="HNZ4" s="236"/>
      <c r="HOA4" s="236"/>
      <c r="HOB4" s="236"/>
      <c r="HOC4" s="236"/>
      <c r="HOD4" s="236"/>
      <c r="HOE4" s="236"/>
      <c r="HOF4" s="236"/>
      <c r="HOG4" s="236"/>
      <c r="HOH4" s="236"/>
      <c r="HOI4" s="236"/>
      <c r="HOJ4" s="236"/>
      <c r="HOK4" s="236"/>
      <c r="HOL4" s="236"/>
      <c r="HOM4" s="236"/>
      <c r="HON4" s="236"/>
      <c r="HOO4" s="236"/>
      <c r="HOP4" s="236"/>
      <c r="HOQ4" s="236"/>
      <c r="HOR4" s="236"/>
      <c r="HOS4" s="236"/>
      <c r="HOT4" s="236"/>
      <c r="HOU4" s="236"/>
      <c r="HOV4" s="236"/>
      <c r="HOW4" s="236"/>
      <c r="HOX4" s="236"/>
      <c r="HOY4" s="236"/>
      <c r="HOZ4" s="236"/>
      <c r="HPA4" s="236"/>
      <c r="HPB4" s="236"/>
      <c r="HPC4" s="236"/>
      <c r="HPD4" s="236"/>
      <c r="HPE4" s="236"/>
      <c r="HPF4" s="236"/>
      <c r="HPG4" s="236"/>
      <c r="HPH4" s="236"/>
      <c r="HPI4" s="236"/>
      <c r="HPJ4" s="236"/>
      <c r="HPK4" s="236"/>
      <c r="HPL4" s="236"/>
      <c r="HPM4" s="236"/>
      <c r="HPN4" s="236"/>
      <c r="HPO4" s="236"/>
      <c r="HPP4" s="236"/>
      <c r="HPQ4" s="236"/>
      <c r="HPR4" s="236"/>
      <c r="HPS4" s="236"/>
      <c r="HPT4" s="236"/>
      <c r="HPU4" s="236"/>
      <c r="HPV4" s="236"/>
      <c r="HPW4" s="236"/>
      <c r="HPX4" s="236"/>
      <c r="HPY4" s="236"/>
      <c r="HPZ4" s="236"/>
      <c r="HQA4" s="236"/>
      <c r="HQB4" s="236"/>
      <c r="HQC4" s="236"/>
      <c r="HQD4" s="236"/>
      <c r="HQE4" s="236"/>
      <c r="HQF4" s="236"/>
      <c r="HQG4" s="236"/>
      <c r="HQH4" s="236"/>
      <c r="HQI4" s="236"/>
      <c r="HQJ4" s="236"/>
      <c r="HQK4" s="236"/>
      <c r="HQL4" s="236"/>
      <c r="HQM4" s="236"/>
      <c r="HQN4" s="236"/>
      <c r="HQO4" s="236"/>
      <c r="HQP4" s="236"/>
      <c r="HQQ4" s="236"/>
      <c r="HQR4" s="236"/>
      <c r="HQS4" s="236"/>
      <c r="HQT4" s="236"/>
      <c r="HQU4" s="236"/>
      <c r="HQV4" s="236"/>
      <c r="HQW4" s="236"/>
      <c r="HQX4" s="236"/>
      <c r="HQY4" s="236"/>
      <c r="HQZ4" s="236"/>
      <c r="HRA4" s="236"/>
      <c r="HRB4" s="236"/>
      <c r="HRC4" s="236"/>
      <c r="HRD4" s="236"/>
      <c r="HRE4" s="236"/>
      <c r="HRF4" s="236"/>
      <c r="HRG4" s="236"/>
      <c r="HRH4" s="236"/>
      <c r="HRI4" s="236"/>
      <c r="HRJ4" s="236"/>
      <c r="HRK4" s="236"/>
      <c r="HRL4" s="236"/>
      <c r="HRM4" s="236"/>
      <c r="HRN4" s="236"/>
      <c r="HRO4" s="236"/>
      <c r="HRP4" s="236"/>
      <c r="HRQ4" s="236"/>
      <c r="HRR4" s="236"/>
      <c r="HRS4" s="236"/>
      <c r="HRT4" s="236"/>
      <c r="HRU4" s="236"/>
      <c r="HRV4" s="236"/>
      <c r="HRW4" s="236"/>
      <c r="HRX4" s="236"/>
      <c r="HRY4" s="236"/>
      <c r="HRZ4" s="236"/>
      <c r="HSA4" s="236"/>
      <c r="HSB4" s="236"/>
      <c r="HSC4" s="236"/>
      <c r="HSD4" s="236"/>
      <c r="HSE4" s="236"/>
      <c r="HSF4" s="236"/>
      <c r="HSG4" s="236"/>
      <c r="HSH4" s="236"/>
      <c r="HSI4" s="236"/>
      <c r="HSJ4" s="236"/>
      <c r="HSK4" s="236"/>
      <c r="HSL4" s="236"/>
      <c r="HSM4" s="236"/>
      <c r="HSN4" s="236"/>
      <c r="HSO4" s="236"/>
      <c r="HSP4" s="236"/>
      <c r="HSQ4" s="236"/>
      <c r="HSR4" s="236"/>
      <c r="HSS4" s="236"/>
      <c r="HST4" s="236"/>
      <c r="HSU4" s="236"/>
      <c r="HSV4" s="236"/>
      <c r="HSW4" s="236"/>
      <c r="HSX4" s="236"/>
      <c r="HSY4" s="236"/>
      <c r="HSZ4" s="236"/>
      <c r="HTA4" s="236"/>
      <c r="HTB4" s="236"/>
      <c r="HTC4" s="236"/>
      <c r="HTD4" s="236"/>
      <c r="HTE4" s="236"/>
      <c r="HTF4" s="236"/>
      <c r="HTG4" s="236"/>
      <c r="HTH4" s="236"/>
      <c r="HTI4" s="236"/>
      <c r="HTJ4" s="236"/>
      <c r="HTK4" s="236"/>
      <c r="HTL4" s="236"/>
      <c r="HTM4" s="236"/>
      <c r="HTN4" s="236"/>
      <c r="HTO4" s="236"/>
      <c r="HTP4" s="236"/>
      <c r="HTQ4" s="236"/>
      <c r="HTR4" s="236"/>
      <c r="HTS4" s="236"/>
      <c r="HTT4" s="236"/>
      <c r="HTU4" s="236"/>
      <c r="HTV4" s="236"/>
      <c r="HTW4" s="236"/>
      <c r="HTX4" s="236"/>
      <c r="HTY4" s="236"/>
      <c r="HTZ4" s="236"/>
      <c r="HUA4" s="236"/>
      <c r="HUB4" s="236"/>
      <c r="HUC4" s="236"/>
      <c r="HUD4" s="236"/>
      <c r="HUE4" s="236"/>
      <c r="HUF4" s="236"/>
      <c r="HUG4" s="236"/>
      <c r="HUH4" s="236"/>
      <c r="HUI4" s="236"/>
      <c r="HUJ4" s="236"/>
      <c r="HUK4" s="236"/>
      <c r="HUL4" s="236"/>
      <c r="HUM4" s="236"/>
      <c r="HUN4" s="236"/>
      <c r="HUO4" s="236"/>
      <c r="HUP4" s="236"/>
      <c r="HUQ4" s="236"/>
      <c r="HUR4" s="236"/>
      <c r="HUS4" s="236"/>
      <c r="HUT4" s="236"/>
      <c r="HUU4" s="236"/>
      <c r="HUV4" s="236"/>
      <c r="HUW4" s="236"/>
      <c r="HUX4" s="236"/>
      <c r="HUY4" s="236"/>
      <c r="HUZ4" s="236"/>
      <c r="HVA4" s="236"/>
      <c r="HVB4" s="236"/>
      <c r="HVC4" s="236"/>
      <c r="HVD4" s="236"/>
      <c r="HVE4" s="236"/>
      <c r="HVF4" s="236"/>
      <c r="HVG4" s="236"/>
      <c r="HVH4" s="236"/>
      <c r="HVI4" s="236"/>
      <c r="HVJ4" s="236"/>
      <c r="HVK4" s="236"/>
      <c r="HVL4" s="236"/>
      <c r="HVM4" s="236"/>
      <c r="HVN4" s="236"/>
      <c r="HVO4" s="236"/>
      <c r="HVP4" s="236"/>
      <c r="HVQ4" s="236"/>
      <c r="HVR4" s="236"/>
      <c r="HVS4" s="236"/>
      <c r="HVT4" s="236"/>
      <c r="HVU4" s="236"/>
      <c r="HVV4" s="236"/>
      <c r="HVW4" s="236"/>
      <c r="HVX4" s="236"/>
      <c r="HVY4" s="236"/>
      <c r="HVZ4" s="236"/>
      <c r="HWA4" s="236"/>
      <c r="HWB4" s="236"/>
      <c r="HWC4" s="236"/>
      <c r="HWD4" s="236"/>
      <c r="HWE4" s="236"/>
      <c r="HWF4" s="236"/>
      <c r="HWG4" s="236"/>
      <c r="HWH4" s="236"/>
      <c r="HWI4" s="236"/>
      <c r="HWJ4" s="236"/>
      <c r="HWK4" s="236"/>
      <c r="HWL4" s="236"/>
      <c r="HWM4" s="236"/>
      <c r="HWN4" s="236"/>
      <c r="HWO4" s="236"/>
      <c r="HWP4" s="236"/>
      <c r="HWQ4" s="236"/>
      <c r="HWR4" s="236"/>
      <c r="HWS4" s="236"/>
      <c r="HWT4" s="236"/>
      <c r="HWU4" s="236"/>
      <c r="HWV4" s="236"/>
      <c r="HWW4" s="236"/>
      <c r="HWX4" s="236"/>
      <c r="HWY4" s="236"/>
      <c r="HWZ4" s="236"/>
      <c r="HXA4" s="236"/>
      <c r="HXB4" s="236"/>
      <c r="HXC4" s="236"/>
      <c r="HXD4" s="236"/>
      <c r="HXE4" s="236"/>
      <c r="HXF4" s="236"/>
      <c r="HXG4" s="236"/>
      <c r="HXH4" s="236"/>
      <c r="HXI4" s="236"/>
      <c r="HXJ4" s="236"/>
      <c r="HXK4" s="236"/>
      <c r="HXL4" s="236"/>
      <c r="HXM4" s="236"/>
      <c r="HXN4" s="236"/>
      <c r="HXO4" s="236"/>
      <c r="HXP4" s="236"/>
      <c r="HXQ4" s="236"/>
      <c r="HXR4" s="236"/>
      <c r="HXS4" s="236"/>
      <c r="HXT4" s="236"/>
      <c r="HXU4" s="236"/>
      <c r="HXV4" s="236"/>
      <c r="HXW4" s="236"/>
      <c r="HXX4" s="236"/>
      <c r="HXY4" s="236"/>
      <c r="HXZ4" s="236"/>
      <c r="HYA4" s="236"/>
      <c r="HYB4" s="236"/>
      <c r="HYC4" s="236"/>
      <c r="HYD4" s="236"/>
      <c r="HYE4" s="236"/>
      <c r="HYF4" s="236"/>
      <c r="HYG4" s="236"/>
      <c r="HYH4" s="236"/>
      <c r="HYI4" s="236"/>
      <c r="HYJ4" s="236"/>
      <c r="HYK4" s="236"/>
      <c r="HYL4" s="236"/>
      <c r="HYM4" s="236"/>
      <c r="HYN4" s="236"/>
      <c r="HYO4" s="236"/>
      <c r="HYP4" s="236"/>
      <c r="HYQ4" s="236"/>
      <c r="HYR4" s="236"/>
      <c r="HYS4" s="236"/>
      <c r="HYT4" s="236"/>
      <c r="HYU4" s="236"/>
      <c r="HYV4" s="236"/>
      <c r="HYW4" s="236"/>
      <c r="HYX4" s="236"/>
      <c r="HYY4" s="236"/>
      <c r="HYZ4" s="236"/>
      <c r="HZA4" s="236"/>
      <c r="HZB4" s="236"/>
      <c r="HZC4" s="236"/>
      <c r="HZD4" s="236"/>
      <c r="HZE4" s="236"/>
      <c r="HZF4" s="236"/>
      <c r="HZG4" s="236"/>
      <c r="HZH4" s="236"/>
      <c r="HZI4" s="236"/>
      <c r="HZJ4" s="236"/>
      <c r="HZK4" s="236"/>
      <c r="HZL4" s="236"/>
      <c r="HZM4" s="236"/>
      <c r="HZN4" s="236"/>
      <c r="HZO4" s="236"/>
      <c r="HZP4" s="236"/>
      <c r="HZQ4" s="236"/>
      <c r="HZR4" s="236"/>
      <c r="HZS4" s="236"/>
      <c r="HZT4" s="236"/>
      <c r="HZU4" s="236"/>
      <c r="HZV4" s="236"/>
      <c r="HZW4" s="236"/>
      <c r="HZX4" s="236"/>
      <c r="HZY4" s="236"/>
      <c r="HZZ4" s="236"/>
      <c r="IAA4" s="236"/>
      <c r="IAB4" s="236"/>
      <c r="IAC4" s="236"/>
      <c r="IAD4" s="236"/>
      <c r="IAE4" s="236"/>
      <c r="IAF4" s="236"/>
      <c r="IAG4" s="236"/>
      <c r="IAH4" s="236"/>
      <c r="IAI4" s="236"/>
      <c r="IAJ4" s="236"/>
      <c r="IAK4" s="236"/>
      <c r="IAL4" s="236"/>
      <c r="IAM4" s="236"/>
      <c r="IAN4" s="236"/>
      <c r="IAO4" s="236"/>
      <c r="IAP4" s="236"/>
      <c r="IAQ4" s="236"/>
      <c r="IAR4" s="236"/>
      <c r="IAS4" s="236"/>
      <c r="IAT4" s="236"/>
      <c r="IAU4" s="236"/>
      <c r="IAV4" s="236"/>
      <c r="IAW4" s="236"/>
      <c r="IAX4" s="236"/>
      <c r="IAY4" s="236"/>
      <c r="IAZ4" s="236"/>
      <c r="IBA4" s="236"/>
      <c r="IBB4" s="236"/>
      <c r="IBC4" s="236"/>
      <c r="IBD4" s="236"/>
      <c r="IBE4" s="236"/>
      <c r="IBF4" s="236"/>
      <c r="IBG4" s="236"/>
      <c r="IBH4" s="236"/>
      <c r="IBI4" s="236"/>
      <c r="IBJ4" s="236"/>
      <c r="IBK4" s="236"/>
      <c r="IBL4" s="236"/>
      <c r="IBM4" s="236"/>
      <c r="IBN4" s="236"/>
      <c r="IBO4" s="236"/>
      <c r="IBP4" s="236"/>
      <c r="IBQ4" s="236"/>
      <c r="IBR4" s="236"/>
      <c r="IBS4" s="236"/>
      <c r="IBT4" s="236"/>
      <c r="IBU4" s="236"/>
      <c r="IBV4" s="236"/>
      <c r="IBW4" s="236"/>
      <c r="IBX4" s="236"/>
      <c r="IBY4" s="236"/>
      <c r="IBZ4" s="236"/>
      <c r="ICA4" s="236"/>
      <c r="ICB4" s="236"/>
      <c r="ICC4" s="236"/>
      <c r="ICD4" s="236"/>
      <c r="ICE4" s="236"/>
      <c r="ICF4" s="236"/>
      <c r="ICG4" s="236"/>
      <c r="ICH4" s="236"/>
      <c r="ICI4" s="236"/>
      <c r="ICJ4" s="236"/>
      <c r="ICK4" s="236"/>
      <c r="ICL4" s="236"/>
      <c r="ICM4" s="236"/>
      <c r="ICN4" s="236"/>
      <c r="ICO4" s="236"/>
      <c r="ICP4" s="236"/>
      <c r="ICQ4" s="236"/>
      <c r="ICR4" s="236"/>
      <c r="ICS4" s="236"/>
      <c r="ICT4" s="236"/>
      <c r="ICU4" s="236"/>
      <c r="ICV4" s="236"/>
      <c r="ICW4" s="236"/>
      <c r="ICX4" s="236"/>
      <c r="ICY4" s="236"/>
      <c r="ICZ4" s="236"/>
      <c r="IDA4" s="236"/>
      <c r="IDB4" s="236"/>
      <c r="IDC4" s="236"/>
      <c r="IDD4" s="236"/>
      <c r="IDE4" s="236"/>
      <c r="IDF4" s="236"/>
      <c r="IDG4" s="236"/>
      <c r="IDH4" s="236"/>
      <c r="IDI4" s="236"/>
      <c r="IDJ4" s="236"/>
      <c r="IDK4" s="236"/>
      <c r="IDL4" s="236"/>
      <c r="IDM4" s="236"/>
      <c r="IDN4" s="236"/>
      <c r="IDO4" s="236"/>
      <c r="IDP4" s="236"/>
      <c r="IDQ4" s="236"/>
      <c r="IDR4" s="236"/>
      <c r="IDS4" s="236"/>
      <c r="IDT4" s="236"/>
      <c r="IDU4" s="236"/>
      <c r="IDV4" s="236"/>
      <c r="IDW4" s="236"/>
      <c r="IDX4" s="236"/>
      <c r="IDY4" s="236"/>
      <c r="IDZ4" s="236"/>
      <c r="IEA4" s="236"/>
      <c r="IEB4" s="236"/>
      <c r="IEC4" s="236"/>
      <c r="IED4" s="236"/>
      <c r="IEE4" s="236"/>
      <c r="IEF4" s="236"/>
      <c r="IEG4" s="236"/>
      <c r="IEH4" s="236"/>
      <c r="IEI4" s="236"/>
      <c r="IEJ4" s="236"/>
      <c r="IEK4" s="236"/>
      <c r="IEL4" s="236"/>
      <c r="IEM4" s="236"/>
      <c r="IEN4" s="236"/>
      <c r="IEO4" s="236"/>
      <c r="IEP4" s="236"/>
      <c r="IEQ4" s="236"/>
      <c r="IER4" s="236"/>
      <c r="IES4" s="236"/>
      <c r="IET4" s="236"/>
      <c r="IEU4" s="236"/>
      <c r="IEV4" s="236"/>
      <c r="IEW4" s="236"/>
      <c r="IEX4" s="236"/>
      <c r="IEY4" s="236"/>
      <c r="IEZ4" s="236"/>
      <c r="IFA4" s="236"/>
      <c r="IFB4" s="236"/>
      <c r="IFC4" s="236"/>
      <c r="IFD4" s="236"/>
      <c r="IFE4" s="236"/>
      <c r="IFF4" s="236"/>
      <c r="IFG4" s="236"/>
      <c r="IFH4" s="236"/>
      <c r="IFI4" s="236"/>
      <c r="IFJ4" s="236"/>
      <c r="IFK4" s="236"/>
      <c r="IFL4" s="236"/>
      <c r="IFM4" s="236"/>
      <c r="IFN4" s="236"/>
      <c r="IFO4" s="236"/>
      <c r="IFP4" s="236"/>
      <c r="IFQ4" s="236"/>
      <c r="IFR4" s="236"/>
      <c r="IFS4" s="236"/>
      <c r="IFT4" s="236"/>
      <c r="IFU4" s="236"/>
      <c r="IFV4" s="236"/>
      <c r="IFW4" s="236"/>
      <c r="IFX4" s="236"/>
      <c r="IFY4" s="236"/>
      <c r="IFZ4" s="236"/>
      <c r="IGA4" s="236"/>
      <c r="IGB4" s="236"/>
      <c r="IGC4" s="236"/>
      <c r="IGD4" s="236"/>
      <c r="IGE4" s="236"/>
      <c r="IGF4" s="236"/>
      <c r="IGG4" s="236"/>
      <c r="IGH4" s="236"/>
      <c r="IGI4" s="236"/>
      <c r="IGJ4" s="236"/>
      <c r="IGK4" s="236"/>
      <c r="IGL4" s="236"/>
      <c r="IGM4" s="236"/>
      <c r="IGN4" s="236"/>
      <c r="IGO4" s="236"/>
      <c r="IGP4" s="236"/>
      <c r="IGQ4" s="236"/>
      <c r="IGR4" s="236"/>
      <c r="IGS4" s="236"/>
      <c r="IGT4" s="236"/>
      <c r="IGU4" s="236"/>
      <c r="IGV4" s="236"/>
      <c r="IGW4" s="236"/>
      <c r="IGX4" s="236"/>
      <c r="IGY4" s="236"/>
      <c r="IGZ4" s="236"/>
      <c r="IHA4" s="236"/>
      <c r="IHB4" s="236"/>
      <c r="IHC4" s="236"/>
      <c r="IHD4" s="236"/>
      <c r="IHE4" s="236"/>
      <c r="IHF4" s="236"/>
      <c r="IHG4" s="236"/>
      <c r="IHH4" s="236"/>
      <c r="IHI4" s="236"/>
      <c r="IHJ4" s="236"/>
      <c r="IHK4" s="236"/>
      <c r="IHL4" s="236"/>
      <c r="IHM4" s="236"/>
      <c r="IHN4" s="236"/>
      <c r="IHO4" s="236"/>
      <c r="IHP4" s="236"/>
      <c r="IHQ4" s="236"/>
      <c r="IHR4" s="236"/>
      <c r="IHS4" s="236"/>
      <c r="IHT4" s="236"/>
      <c r="IHU4" s="236"/>
      <c r="IHV4" s="236"/>
      <c r="IHW4" s="236"/>
      <c r="IHX4" s="236"/>
      <c r="IHY4" s="236"/>
      <c r="IHZ4" s="236"/>
      <c r="IIA4" s="236"/>
      <c r="IIB4" s="236"/>
      <c r="IIC4" s="236"/>
      <c r="IID4" s="236"/>
      <c r="IIE4" s="236"/>
      <c r="IIF4" s="236"/>
      <c r="IIG4" s="236"/>
      <c r="IIH4" s="236"/>
      <c r="III4" s="236"/>
      <c r="IIJ4" s="236"/>
      <c r="IIK4" s="236"/>
      <c r="IIL4" s="236"/>
      <c r="IIM4" s="236"/>
      <c r="IIN4" s="236"/>
      <c r="IIO4" s="236"/>
      <c r="IIP4" s="236"/>
      <c r="IIQ4" s="236"/>
      <c r="IIR4" s="236"/>
      <c r="IIS4" s="236"/>
      <c r="IIT4" s="236"/>
      <c r="IIU4" s="236"/>
      <c r="IIV4" s="236"/>
      <c r="IIW4" s="236"/>
      <c r="IIX4" s="236"/>
      <c r="IIY4" s="236"/>
      <c r="IIZ4" s="236"/>
      <c r="IJA4" s="236"/>
      <c r="IJB4" s="236"/>
      <c r="IJC4" s="236"/>
      <c r="IJD4" s="236"/>
      <c r="IJE4" s="236"/>
      <c r="IJF4" s="236"/>
      <c r="IJG4" s="236"/>
      <c r="IJH4" s="236"/>
      <c r="IJI4" s="236"/>
      <c r="IJJ4" s="236"/>
      <c r="IJK4" s="236"/>
      <c r="IJL4" s="236"/>
      <c r="IJM4" s="236"/>
      <c r="IJN4" s="236"/>
      <c r="IJO4" s="236"/>
      <c r="IJP4" s="236"/>
      <c r="IJQ4" s="236"/>
      <c r="IJR4" s="236"/>
      <c r="IJS4" s="236"/>
      <c r="IJT4" s="236"/>
      <c r="IJU4" s="236"/>
      <c r="IJV4" s="236"/>
      <c r="IJW4" s="236"/>
      <c r="IJX4" s="236"/>
      <c r="IJY4" s="236"/>
      <c r="IJZ4" s="236"/>
      <c r="IKA4" s="236"/>
      <c r="IKB4" s="236"/>
      <c r="IKC4" s="236"/>
      <c r="IKD4" s="236"/>
      <c r="IKE4" s="236"/>
      <c r="IKF4" s="236"/>
      <c r="IKG4" s="236"/>
      <c r="IKH4" s="236"/>
      <c r="IKI4" s="236"/>
      <c r="IKJ4" s="236"/>
      <c r="IKK4" s="236"/>
      <c r="IKL4" s="236"/>
      <c r="IKM4" s="236"/>
      <c r="IKN4" s="236"/>
      <c r="IKO4" s="236"/>
      <c r="IKP4" s="236"/>
      <c r="IKQ4" s="236"/>
      <c r="IKR4" s="236"/>
      <c r="IKS4" s="236"/>
      <c r="IKT4" s="236"/>
      <c r="IKU4" s="236"/>
      <c r="IKV4" s="236"/>
      <c r="IKW4" s="236"/>
      <c r="IKX4" s="236"/>
      <c r="IKY4" s="236"/>
      <c r="IKZ4" s="236"/>
      <c r="ILA4" s="236"/>
      <c r="ILB4" s="236"/>
      <c r="ILC4" s="236"/>
      <c r="ILD4" s="236"/>
      <c r="ILE4" s="236"/>
      <c r="ILF4" s="236"/>
      <c r="ILG4" s="236"/>
      <c r="ILH4" s="236"/>
      <c r="ILI4" s="236"/>
      <c r="ILJ4" s="236"/>
      <c r="ILK4" s="236"/>
      <c r="ILL4" s="236"/>
      <c r="ILM4" s="236"/>
      <c r="ILN4" s="236"/>
      <c r="ILO4" s="236"/>
      <c r="ILP4" s="236"/>
      <c r="ILQ4" s="236"/>
      <c r="ILR4" s="236"/>
      <c r="ILS4" s="236"/>
      <c r="ILT4" s="236"/>
      <c r="ILU4" s="236"/>
      <c r="ILV4" s="236"/>
      <c r="ILW4" s="236"/>
      <c r="ILX4" s="236"/>
      <c r="ILY4" s="236"/>
      <c r="ILZ4" s="236"/>
      <c r="IMA4" s="236"/>
      <c r="IMB4" s="236"/>
      <c r="IMC4" s="236"/>
      <c r="IMD4" s="236"/>
      <c r="IME4" s="236"/>
      <c r="IMF4" s="236"/>
      <c r="IMG4" s="236"/>
      <c r="IMH4" s="236"/>
      <c r="IMI4" s="236"/>
      <c r="IMJ4" s="236"/>
      <c r="IMK4" s="236"/>
      <c r="IML4" s="236"/>
      <c r="IMM4" s="236"/>
      <c r="IMN4" s="236"/>
      <c r="IMO4" s="236"/>
      <c r="IMP4" s="236"/>
      <c r="IMQ4" s="236"/>
      <c r="IMR4" s="236"/>
      <c r="IMS4" s="236"/>
      <c r="IMT4" s="236"/>
      <c r="IMU4" s="236"/>
      <c r="IMV4" s="236"/>
      <c r="IMW4" s="236"/>
      <c r="IMX4" s="236"/>
      <c r="IMY4" s="236"/>
      <c r="IMZ4" s="236"/>
      <c r="INA4" s="236"/>
      <c r="INB4" s="236"/>
      <c r="INC4" s="236"/>
      <c r="IND4" s="236"/>
      <c r="INE4" s="236"/>
      <c r="INF4" s="236"/>
      <c r="ING4" s="236"/>
      <c r="INH4" s="236"/>
      <c r="INI4" s="236"/>
      <c r="INJ4" s="236"/>
      <c r="INK4" s="236"/>
      <c r="INL4" s="236"/>
      <c r="INM4" s="236"/>
      <c r="INN4" s="236"/>
      <c r="INO4" s="236"/>
      <c r="INP4" s="236"/>
      <c r="INQ4" s="236"/>
      <c r="INR4" s="236"/>
      <c r="INS4" s="236"/>
      <c r="INT4" s="236"/>
      <c r="INU4" s="236"/>
      <c r="INV4" s="236"/>
      <c r="INW4" s="236"/>
      <c r="INX4" s="236"/>
      <c r="INY4" s="236"/>
      <c r="INZ4" s="236"/>
      <c r="IOA4" s="236"/>
      <c r="IOB4" s="236"/>
      <c r="IOC4" s="236"/>
      <c r="IOD4" s="236"/>
      <c r="IOE4" s="236"/>
      <c r="IOF4" s="236"/>
      <c r="IOG4" s="236"/>
      <c r="IOH4" s="236"/>
      <c r="IOI4" s="236"/>
      <c r="IOJ4" s="236"/>
      <c r="IOK4" s="236"/>
      <c r="IOL4" s="236"/>
      <c r="IOM4" s="236"/>
      <c r="ION4" s="236"/>
      <c r="IOO4" s="236"/>
      <c r="IOP4" s="236"/>
      <c r="IOQ4" s="236"/>
      <c r="IOR4" s="236"/>
      <c r="IOS4" s="236"/>
      <c r="IOT4" s="236"/>
      <c r="IOU4" s="236"/>
      <c r="IOV4" s="236"/>
      <c r="IOW4" s="236"/>
      <c r="IOX4" s="236"/>
      <c r="IOY4" s="236"/>
      <c r="IOZ4" s="236"/>
      <c r="IPA4" s="236"/>
      <c r="IPB4" s="236"/>
      <c r="IPC4" s="236"/>
      <c r="IPD4" s="236"/>
      <c r="IPE4" s="236"/>
      <c r="IPF4" s="236"/>
      <c r="IPG4" s="236"/>
      <c r="IPH4" s="236"/>
      <c r="IPI4" s="236"/>
      <c r="IPJ4" s="236"/>
      <c r="IPK4" s="236"/>
      <c r="IPL4" s="236"/>
      <c r="IPM4" s="236"/>
      <c r="IPN4" s="236"/>
      <c r="IPO4" s="236"/>
      <c r="IPP4" s="236"/>
      <c r="IPQ4" s="236"/>
      <c r="IPR4" s="236"/>
      <c r="IPS4" s="236"/>
      <c r="IPT4" s="236"/>
      <c r="IPU4" s="236"/>
      <c r="IPV4" s="236"/>
      <c r="IPW4" s="236"/>
      <c r="IPX4" s="236"/>
      <c r="IPY4" s="236"/>
      <c r="IPZ4" s="236"/>
      <c r="IQA4" s="236"/>
      <c r="IQB4" s="236"/>
      <c r="IQC4" s="236"/>
      <c r="IQD4" s="236"/>
      <c r="IQE4" s="236"/>
      <c r="IQF4" s="236"/>
      <c r="IQG4" s="236"/>
      <c r="IQH4" s="236"/>
      <c r="IQI4" s="236"/>
      <c r="IQJ4" s="236"/>
      <c r="IQK4" s="236"/>
      <c r="IQL4" s="236"/>
      <c r="IQM4" s="236"/>
      <c r="IQN4" s="236"/>
      <c r="IQO4" s="236"/>
      <c r="IQP4" s="236"/>
      <c r="IQQ4" s="236"/>
      <c r="IQR4" s="236"/>
      <c r="IQS4" s="236"/>
      <c r="IQT4" s="236"/>
      <c r="IQU4" s="236"/>
      <c r="IQV4" s="236"/>
      <c r="IQW4" s="236"/>
      <c r="IQX4" s="236"/>
      <c r="IQY4" s="236"/>
      <c r="IQZ4" s="236"/>
      <c r="IRA4" s="236"/>
      <c r="IRB4" s="236"/>
      <c r="IRC4" s="236"/>
      <c r="IRD4" s="236"/>
      <c r="IRE4" s="236"/>
      <c r="IRF4" s="236"/>
      <c r="IRG4" s="236"/>
      <c r="IRH4" s="236"/>
      <c r="IRI4" s="236"/>
      <c r="IRJ4" s="236"/>
      <c r="IRK4" s="236"/>
      <c r="IRL4" s="236"/>
      <c r="IRM4" s="236"/>
      <c r="IRN4" s="236"/>
      <c r="IRO4" s="236"/>
      <c r="IRP4" s="236"/>
      <c r="IRQ4" s="236"/>
      <c r="IRR4" s="236"/>
      <c r="IRS4" s="236"/>
      <c r="IRT4" s="236"/>
      <c r="IRU4" s="236"/>
      <c r="IRV4" s="236"/>
      <c r="IRW4" s="236"/>
      <c r="IRX4" s="236"/>
      <c r="IRY4" s="236"/>
      <c r="IRZ4" s="236"/>
      <c r="ISA4" s="236"/>
      <c r="ISB4" s="236"/>
      <c r="ISC4" s="236"/>
      <c r="ISD4" s="236"/>
      <c r="ISE4" s="236"/>
      <c r="ISF4" s="236"/>
      <c r="ISG4" s="236"/>
      <c r="ISH4" s="236"/>
      <c r="ISI4" s="236"/>
      <c r="ISJ4" s="236"/>
      <c r="ISK4" s="236"/>
      <c r="ISL4" s="236"/>
      <c r="ISM4" s="236"/>
      <c r="ISN4" s="236"/>
      <c r="ISO4" s="236"/>
      <c r="ISP4" s="236"/>
      <c r="ISQ4" s="236"/>
      <c r="ISR4" s="236"/>
      <c r="ISS4" s="236"/>
      <c r="IST4" s="236"/>
      <c r="ISU4" s="236"/>
      <c r="ISV4" s="236"/>
      <c r="ISW4" s="236"/>
      <c r="ISX4" s="236"/>
      <c r="ISY4" s="236"/>
      <c r="ISZ4" s="236"/>
      <c r="ITA4" s="236"/>
      <c r="ITB4" s="236"/>
      <c r="ITC4" s="236"/>
      <c r="ITD4" s="236"/>
      <c r="ITE4" s="236"/>
      <c r="ITF4" s="236"/>
      <c r="ITG4" s="236"/>
      <c r="ITH4" s="236"/>
      <c r="ITI4" s="236"/>
      <c r="ITJ4" s="236"/>
      <c r="ITK4" s="236"/>
      <c r="ITL4" s="236"/>
      <c r="ITM4" s="236"/>
      <c r="ITN4" s="236"/>
      <c r="ITO4" s="236"/>
      <c r="ITP4" s="236"/>
      <c r="ITQ4" s="236"/>
      <c r="ITR4" s="236"/>
      <c r="ITS4" s="236"/>
      <c r="ITT4" s="236"/>
      <c r="ITU4" s="236"/>
      <c r="ITV4" s="236"/>
      <c r="ITW4" s="236"/>
      <c r="ITX4" s="236"/>
      <c r="ITY4" s="236"/>
      <c r="ITZ4" s="236"/>
      <c r="IUA4" s="236"/>
      <c r="IUB4" s="236"/>
      <c r="IUC4" s="236"/>
      <c r="IUD4" s="236"/>
      <c r="IUE4" s="236"/>
      <c r="IUF4" s="236"/>
      <c r="IUG4" s="236"/>
      <c r="IUH4" s="236"/>
      <c r="IUI4" s="236"/>
      <c r="IUJ4" s="236"/>
      <c r="IUK4" s="236"/>
      <c r="IUL4" s="236"/>
      <c r="IUM4" s="236"/>
      <c r="IUN4" s="236"/>
      <c r="IUO4" s="236"/>
      <c r="IUP4" s="236"/>
      <c r="IUQ4" s="236"/>
      <c r="IUR4" s="236"/>
      <c r="IUS4" s="236"/>
      <c r="IUT4" s="236"/>
      <c r="IUU4" s="236"/>
      <c r="IUV4" s="236"/>
      <c r="IUW4" s="236"/>
      <c r="IUX4" s="236"/>
      <c r="IUY4" s="236"/>
      <c r="IUZ4" s="236"/>
      <c r="IVA4" s="236"/>
      <c r="IVB4" s="236"/>
      <c r="IVC4" s="236"/>
      <c r="IVD4" s="236"/>
      <c r="IVE4" s="236"/>
      <c r="IVF4" s="236"/>
      <c r="IVG4" s="236"/>
      <c r="IVH4" s="236"/>
      <c r="IVI4" s="236"/>
      <c r="IVJ4" s="236"/>
      <c r="IVK4" s="236"/>
      <c r="IVL4" s="236"/>
      <c r="IVM4" s="236"/>
      <c r="IVN4" s="236"/>
      <c r="IVO4" s="236"/>
      <c r="IVP4" s="236"/>
      <c r="IVQ4" s="236"/>
      <c r="IVR4" s="236"/>
      <c r="IVS4" s="236"/>
      <c r="IVT4" s="236"/>
      <c r="IVU4" s="236"/>
      <c r="IVV4" s="236"/>
      <c r="IVW4" s="236"/>
      <c r="IVX4" s="236"/>
      <c r="IVY4" s="236"/>
      <c r="IVZ4" s="236"/>
      <c r="IWA4" s="236"/>
      <c r="IWB4" s="236"/>
      <c r="IWC4" s="236"/>
      <c r="IWD4" s="236"/>
      <c r="IWE4" s="236"/>
      <c r="IWF4" s="236"/>
      <c r="IWG4" s="236"/>
      <c r="IWH4" s="236"/>
      <c r="IWI4" s="236"/>
      <c r="IWJ4" s="236"/>
      <c r="IWK4" s="236"/>
      <c r="IWL4" s="236"/>
      <c r="IWM4" s="236"/>
      <c r="IWN4" s="236"/>
      <c r="IWO4" s="236"/>
      <c r="IWP4" s="236"/>
      <c r="IWQ4" s="236"/>
      <c r="IWR4" s="236"/>
      <c r="IWS4" s="236"/>
      <c r="IWT4" s="236"/>
      <c r="IWU4" s="236"/>
      <c r="IWV4" s="236"/>
      <c r="IWW4" s="236"/>
      <c r="IWX4" s="236"/>
      <c r="IWY4" s="236"/>
      <c r="IWZ4" s="236"/>
      <c r="IXA4" s="236"/>
      <c r="IXB4" s="236"/>
      <c r="IXC4" s="236"/>
      <c r="IXD4" s="236"/>
      <c r="IXE4" s="236"/>
      <c r="IXF4" s="236"/>
      <c r="IXG4" s="236"/>
      <c r="IXH4" s="236"/>
      <c r="IXI4" s="236"/>
      <c r="IXJ4" s="236"/>
      <c r="IXK4" s="236"/>
      <c r="IXL4" s="236"/>
      <c r="IXM4" s="236"/>
      <c r="IXN4" s="236"/>
      <c r="IXO4" s="236"/>
      <c r="IXP4" s="236"/>
      <c r="IXQ4" s="236"/>
      <c r="IXR4" s="236"/>
      <c r="IXS4" s="236"/>
      <c r="IXT4" s="236"/>
      <c r="IXU4" s="236"/>
      <c r="IXV4" s="236"/>
      <c r="IXW4" s="236"/>
      <c r="IXX4" s="236"/>
      <c r="IXY4" s="236"/>
      <c r="IXZ4" s="236"/>
      <c r="IYA4" s="236"/>
      <c r="IYB4" s="236"/>
      <c r="IYC4" s="236"/>
      <c r="IYD4" s="236"/>
      <c r="IYE4" s="236"/>
      <c r="IYF4" s="236"/>
      <c r="IYG4" s="236"/>
      <c r="IYH4" s="236"/>
      <c r="IYI4" s="236"/>
      <c r="IYJ4" s="236"/>
      <c r="IYK4" s="236"/>
      <c r="IYL4" s="236"/>
      <c r="IYM4" s="236"/>
      <c r="IYN4" s="236"/>
      <c r="IYO4" s="236"/>
      <c r="IYP4" s="236"/>
      <c r="IYQ4" s="236"/>
      <c r="IYR4" s="236"/>
      <c r="IYS4" s="236"/>
      <c r="IYT4" s="236"/>
      <c r="IYU4" s="236"/>
      <c r="IYV4" s="236"/>
      <c r="IYW4" s="236"/>
      <c r="IYX4" s="236"/>
      <c r="IYY4" s="236"/>
      <c r="IYZ4" s="236"/>
      <c r="IZA4" s="236"/>
      <c r="IZB4" s="236"/>
      <c r="IZC4" s="236"/>
      <c r="IZD4" s="236"/>
      <c r="IZE4" s="236"/>
      <c r="IZF4" s="236"/>
      <c r="IZG4" s="236"/>
      <c r="IZH4" s="236"/>
      <c r="IZI4" s="236"/>
      <c r="IZJ4" s="236"/>
      <c r="IZK4" s="236"/>
      <c r="IZL4" s="236"/>
      <c r="IZM4" s="236"/>
      <c r="IZN4" s="236"/>
      <c r="IZO4" s="236"/>
      <c r="IZP4" s="236"/>
      <c r="IZQ4" s="236"/>
      <c r="IZR4" s="236"/>
      <c r="IZS4" s="236"/>
      <c r="IZT4" s="236"/>
      <c r="IZU4" s="236"/>
      <c r="IZV4" s="236"/>
      <c r="IZW4" s="236"/>
      <c r="IZX4" s="236"/>
      <c r="IZY4" s="236"/>
      <c r="IZZ4" s="236"/>
      <c r="JAA4" s="236"/>
      <c r="JAB4" s="236"/>
      <c r="JAC4" s="236"/>
      <c r="JAD4" s="236"/>
      <c r="JAE4" s="236"/>
      <c r="JAF4" s="236"/>
      <c r="JAG4" s="236"/>
      <c r="JAH4" s="236"/>
      <c r="JAI4" s="236"/>
      <c r="JAJ4" s="236"/>
      <c r="JAK4" s="236"/>
      <c r="JAL4" s="236"/>
      <c r="JAM4" s="236"/>
      <c r="JAN4" s="236"/>
      <c r="JAO4" s="236"/>
      <c r="JAP4" s="236"/>
      <c r="JAQ4" s="236"/>
      <c r="JAR4" s="236"/>
      <c r="JAS4" s="236"/>
      <c r="JAT4" s="236"/>
      <c r="JAU4" s="236"/>
      <c r="JAV4" s="236"/>
      <c r="JAW4" s="236"/>
      <c r="JAX4" s="236"/>
      <c r="JAY4" s="236"/>
      <c r="JAZ4" s="236"/>
      <c r="JBA4" s="236"/>
      <c r="JBB4" s="236"/>
      <c r="JBC4" s="236"/>
      <c r="JBD4" s="236"/>
      <c r="JBE4" s="236"/>
      <c r="JBF4" s="236"/>
      <c r="JBG4" s="236"/>
      <c r="JBH4" s="236"/>
      <c r="JBI4" s="236"/>
      <c r="JBJ4" s="236"/>
      <c r="JBK4" s="236"/>
      <c r="JBL4" s="236"/>
      <c r="JBM4" s="236"/>
      <c r="JBN4" s="236"/>
      <c r="JBO4" s="236"/>
      <c r="JBP4" s="236"/>
      <c r="JBQ4" s="236"/>
      <c r="JBR4" s="236"/>
      <c r="JBS4" s="236"/>
      <c r="JBT4" s="236"/>
      <c r="JBU4" s="236"/>
      <c r="JBV4" s="236"/>
      <c r="JBW4" s="236"/>
      <c r="JBX4" s="236"/>
      <c r="JBY4" s="236"/>
      <c r="JBZ4" s="236"/>
      <c r="JCA4" s="236"/>
      <c r="JCB4" s="236"/>
      <c r="JCC4" s="236"/>
      <c r="JCD4" s="236"/>
      <c r="JCE4" s="236"/>
      <c r="JCF4" s="236"/>
      <c r="JCG4" s="236"/>
      <c r="JCH4" s="236"/>
      <c r="JCI4" s="236"/>
      <c r="JCJ4" s="236"/>
      <c r="JCK4" s="236"/>
      <c r="JCL4" s="236"/>
      <c r="JCM4" s="236"/>
      <c r="JCN4" s="236"/>
      <c r="JCO4" s="236"/>
      <c r="JCP4" s="236"/>
      <c r="JCQ4" s="236"/>
      <c r="JCR4" s="236"/>
      <c r="JCS4" s="236"/>
      <c r="JCT4" s="236"/>
      <c r="JCU4" s="236"/>
      <c r="JCV4" s="236"/>
      <c r="JCW4" s="236"/>
      <c r="JCX4" s="236"/>
      <c r="JCY4" s="236"/>
      <c r="JCZ4" s="236"/>
      <c r="JDA4" s="236"/>
      <c r="JDB4" s="236"/>
      <c r="JDC4" s="236"/>
      <c r="JDD4" s="236"/>
      <c r="JDE4" s="236"/>
      <c r="JDF4" s="236"/>
      <c r="JDG4" s="236"/>
      <c r="JDH4" s="236"/>
      <c r="JDI4" s="236"/>
      <c r="JDJ4" s="236"/>
      <c r="JDK4" s="236"/>
      <c r="JDL4" s="236"/>
      <c r="JDM4" s="236"/>
      <c r="JDN4" s="236"/>
      <c r="JDO4" s="236"/>
      <c r="JDP4" s="236"/>
      <c r="JDQ4" s="236"/>
      <c r="JDR4" s="236"/>
      <c r="JDS4" s="236"/>
      <c r="JDT4" s="236"/>
      <c r="JDU4" s="236"/>
      <c r="JDV4" s="236"/>
      <c r="JDW4" s="236"/>
      <c r="JDX4" s="236"/>
      <c r="JDY4" s="236"/>
      <c r="JDZ4" s="236"/>
      <c r="JEA4" s="236"/>
      <c r="JEB4" s="236"/>
      <c r="JEC4" s="236"/>
      <c r="JED4" s="236"/>
      <c r="JEE4" s="236"/>
      <c r="JEF4" s="236"/>
      <c r="JEG4" s="236"/>
      <c r="JEH4" s="236"/>
      <c r="JEI4" s="236"/>
      <c r="JEJ4" s="236"/>
      <c r="JEK4" s="236"/>
      <c r="JEL4" s="236"/>
      <c r="JEM4" s="236"/>
      <c r="JEN4" s="236"/>
      <c r="JEO4" s="236"/>
      <c r="JEP4" s="236"/>
      <c r="JEQ4" s="236"/>
      <c r="JER4" s="236"/>
      <c r="JES4" s="236"/>
      <c r="JET4" s="236"/>
      <c r="JEU4" s="236"/>
      <c r="JEV4" s="236"/>
      <c r="JEW4" s="236"/>
      <c r="JEX4" s="236"/>
      <c r="JEY4" s="236"/>
      <c r="JEZ4" s="236"/>
      <c r="JFA4" s="236"/>
      <c r="JFB4" s="236"/>
      <c r="JFC4" s="236"/>
      <c r="JFD4" s="236"/>
      <c r="JFE4" s="236"/>
      <c r="JFF4" s="236"/>
      <c r="JFG4" s="236"/>
      <c r="JFH4" s="236"/>
      <c r="JFI4" s="236"/>
      <c r="JFJ4" s="236"/>
      <c r="JFK4" s="236"/>
      <c r="JFL4" s="236"/>
      <c r="JFM4" s="236"/>
      <c r="JFN4" s="236"/>
      <c r="JFO4" s="236"/>
      <c r="JFP4" s="236"/>
      <c r="JFQ4" s="236"/>
      <c r="JFR4" s="236"/>
      <c r="JFS4" s="236"/>
      <c r="JFT4" s="236"/>
      <c r="JFU4" s="236"/>
      <c r="JFV4" s="236"/>
      <c r="JFW4" s="236"/>
      <c r="JFX4" s="236"/>
      <c r="JFY4" s="236"/>
      <c r="JFZ4" s="236"/>
      <c r="JGA4" s="236"/>
      <c r="JGB4" s="236"/>
      <c r="JGC4" s="236"/>
      <c r="JGD4" s="236"/>
      <c r="JGE4" s="236"/>
      <c r="JGF4" s="236"/>
      <c r="JGG4" s="236"/>
      <c r="JGH4" s="236"/>
      <c r="JGI4" s="236"/>
      <c r="JGJ4" s="236"/>
      <c r="JGK4" s="236"/>
      <c r="JGL4" s="236"/>
      <c r="JGM4" s="236"/>
      <c r="JGN4" s="236"/>
      <c r="JGO4" s="236"/>
      <c r="JGP4" s="236"/>
      <c r="JGQ4" s="236"/>
      <c r="JGR4" s="236"/>
      <c r="JGS4" s="236"/>
      <c r="JGT4" s="236"/>
      <c r="JGU4" s="236"/>
      <c r="JGV4" s="236"/>
      <c r="JGW4" s="236"/>
      <c r="JGX4" s="236"/>
      <c r="JGY4" s="236"/>
      <c r="JGZ4" s="236"/>
      <c r="JHA4" s="236"/>
      <c r="JHB4" s="236"/>
      <c r="JHC4" s="236"/>
      <c r="JHD4" s="236"/>
      <c r="JHE4" s="236"/>
      <c r="JHF4" s="236"/>
      <c r="JHG4" s="236"/>
      <c r="JHH4" s="236"/>
      <c r="JHI4" s="236"/>
      <c r="JHJ4" s="236"/>
      <c r="JHK4" s="236"/>
      <c r="JHL4" s="236"/>
      <c r="JHM4" s="236"/>
      <c r="JHN4" s="236"/>
      <c r="JHO4" s="236"/>
      <c r="JHP4" s="236"/>
      <c r="JHQ4" s="236"/>
      <c r="JHR4" s="236"/>
      <c r="JHS4" s="236"/>
      <c r="JHT4" s="236"/>
      <c r="JHU4" s="236"/>
      <c r="JHV4" s="236"/>
      <c r="JHW4" s="236"/>
      <c r="JHX4" s="236"/>
      <c r="JHY4" s="236"/>
      <c r="JHZ4" s="236"/>
      <c r="JIA4" s="236"/>
      <c r="JIB4" s="236"/>
      <c r="JIC4" s="236"/>
      <c r="JID4" s="236"/>
      <c r="JIE4" s="236"/>
      <c r="JIF4" s="236"/>
      <c r="JIG4" s="236"/>
      <c r="JIH4" s="236"/>
      <c r="JII4" s="236"/>
      <c r="JIJ4" s="236"/>
      <c r="JIK4" s="236"/>
      <c r="JIL4" s="236"/>
      <c r="JIM4" s="236"/>
      <c r="JIN4" s="236"/>
      <c r="JIO4" s="236"/>
      <c r="JIP4" s="236"/>
      <c r="JIQ4" s="236"/>
      <c r="JIR4" s="236"/>
      <c r="JIS4" s="236"/>
      <c r="JIT4" s="236"/>
      <c r="JIU4" s="236"/>
      <c r="JIV4" s="236"/>
      <c r="JIW4" s="236"/>
      <c r="JIX4" s="236"/>
      <c r="JIY4" s="236"/>
      <c r="JIZ4" s="236"/>
      <c r="JJA4" s="236"/>
      <c r="JJB4" s="236"/>
      <c r="JJC4" s="236"/>
      <c r="JJD4" s="236"/>
      <c r="JJE4" s="236"/>
      <c r="JJF4" s="236"/>
      <c r="JJG4" s="236"/>
      <c r="JJH4" s="236"/>
      <c r="JJI4" s="236"/>
      <c r="JJJ4" s="236"/>
      <c r="JJK4" s="236"/>
      <c r="JJL4" s="236"/>
      <c r="JJM4" s="236"/>
      <c r="JJN4" s="236"/>
      <c r="JJO4" s="236"/>
      <c r="JJP4" s="236"/>
      <c r="JJQ4" s="236"/>
      <c r="JJR4" s="236"/>
      <c r="JJS4" s="236"/>
      <c r="JJT4" s="236"/>
      <c r="JJU4" s="236"/>
      <c r="JJV4" s="236"/>
      <c r="JJW4" s="236"/>
      <c r="JJX4" s="236"/>
      <c r="JJY4" s="236"/>
      <c r="JJZ4" s="236"/>
      <c r="JKA4" s="236"/>
      <c r="JKB4" s="236"/>
      <c r="JKC4" s="236"/>
      <c r="JKD4" s="236"/>
      <c r="JKE4" s="236"/>
      <c r="JKF4" s="236"/>
      <c r="JKG4" s="236"/>
      <c r="JKH4" s="236"/>
      <c r="JKI4" s="236"/>
      <c r="JKJ4" s="236"/>
      <c r="JKK4" s="236"/>
      <c r="JKL4" s="236"/>
      <c r="JKM4" s="236"/>
      <c r="JKN4" s="236"/>
      <c r="JKO4" s="236"/>
      <c r="JKP4" s="236"/>
      <c r="JKQ4" s="236"/>
      <c r="JKR4" s="236"/>
      <c r="JKS4" s="236"/>
      <c r="JKT4" s="236"/>
      <c r="JKU4" s="236"/>
      <c r="JKV4" s="236"/>
      <c r="JKW4" s="236"/>
      <c r="JKX4" s="236"/>
      <c r="JKY4" s="236"/>
      <c r="JKZ4" s="236"/>
      <c r="JLA4" s="236"/>
      <c r="JLB4" s="236"/>
      <c r="JLC4" s="236"/>
      <c r="JLD4" s="236"/>
      <c r="JLE4" s="236"/>
      <c r="JLF4" s="236"/>
      <c r="JLG4" s="236"/>
      <c r="JLH4" s="236"/>
      <c r="JLI4" s="236"/>
      <c r="JLJ4" s="236"/>
      <c r="JLK4" s="236"/>
      <c r="JLL4" s="236"/>
      <c r="JLM4" s="236"/>
      <c r="JLN4" s="236"/>
      <c r="JLO4" s="236"/>
      <c r="JLP4" s="236"/>
      <c r="JLQ4" s="236"/>
      <c r="JLR4" s="236"/>
      <c r="JLS4" s="236"/>
      <c r="JLT4" s="236"/>
      <c r="JLU4" s="236"/>
      <c r="JLV4" s="236"/>
      <c r="JLW4" s="236"/>
      <c r="JLX4" s="236"/>
      <c r="JLY4" s="236"/>
      <c r="JLZ4" s="236"/>
      <c r="JMA4" s="236"/>
      <c r="JMB4" s="236"/>
      <c r="JMC4" s="236"/>
      <c r="JMD4" s="236"/>
      <c r="JME4" s="236"/>
      <c r="JMF4" s="236"/>
      <c r="JMG4" s="236"/>
      <c r="JMH4" s="236"/>
      <c r="JMI4" s="236"/>
      <c r="JMJ4" s="236"/>
      <c r="JMK4" s="236"/>
      <c r="JML4" s="236"/>
      <c r="JMM4" s="236"/>
      <c r="JMN4" s="236"/>
      <c r="JMO4" s="236"/>
      <c r="JMP4" s="236"/>
      <c r="JMQ4" s="236"/>
      <c r="JMR4" s="236"/>
      <c r="JMS4" s="236"/>
      <c r="JMT4" s="236"/>
      <c r="JMU4" s="236"/>
      <c r="JMV4" s="236"/>
      <c r="JMW4" s="236"/>
      <c r="JMX4" s="236"/>
      <c r="JMY4" s="236"/>
      <c r="JMZ4" s="236"/>
      <c r="JNA4" s="236"/>
      <c r="JNB4" s="236"/>
      <c r="JNC4" s="236"/>
      <c r="JND4" s="236"/>
      <c r="JNE4" s="236"/>
      <c r="JNF4" s="236"/>
      <c r="JNG4" s="236"/>
      <c r="JNH4" s="236"/>
      <c r="JNI4" s="236"/>
      <c r="JNJ4" s="236"/>
      <c r="JNK4" s="236"/>
      <c r="JNL4" s="236"/>
      <c r="JNM4" s="236"/>
      <c r="JNN4" s="236"/>
      <c r="JNO4" s="236"/>
      <c r="JNP4" s="236"/>
      <c r="JNQ4" s="236"/>
      <c r="JNR4" s="236"/>
      <c r="JNS4" s="236"/>
      <c r="JNT4" s="236"/>
      <c r="JNU4" s="236"/>
      <c r="JNV4" s="236"/>
      <c r="JNW4" s="236"/>
      <c r="JNX4" s="236"/>
      <c r="JNY4" s="236"/>
      <c r="JNZ4" s="236"/>
      <c r="JOA4" s="236"/>
      <c r="JOB4" s="236"/>
      <c r="JOC4" s="236"/>
      <c r="JOD4" s="236"/>
      <c r="JOE4" s="236"/>
      <c r="JOF4" s="236"/>
      <c r="JOG4" s="236"/>
      <c r="JOH4" s="236"/>
      <c r="JOI4" s="236"/>
      <c r="JOJ4" s="236"/>
      <c r="JOK4" s="236"/>
      <c r="JOL4" s="236"/>
      <c r="JOM4" s="236"/>
      <c r="JON4" s="236"/>
      <c r="JOO4" s="236"/>
      <c r="JOP4" s="236"/>
      <c r="JOQ4" s="236"/>
      <c r="JOR4" s="236"/>
      <c r="JOS4" s="236"/>
      <c r="JOT4" s="236"/>
      <c r="JOU4" s="236"/>
      <c r="JOV4" s="236"/>
      <c r="JOW4" s="236"/>
      <c r="JOX4" s="236"/>
      <c r="JOY4" s="236"/>
      <c r="JOZ4" s="236"/>
      <c r="JPA4" s="236"/>
      <c r="JPB4" s="236"/>
      <c r="JPC4" s="236"/>
      <c r="JPD4" s="236"/>
      <c r="JPE4" s="236"/>
      <c r="JPF4" s="236"/>
      <c r="JPG4" s="236"/>
      <c r="JPH4" s="236"/>
      <c r="JPI4" s="236"/>
      <c r="JPJ4" s="236"/>
      <c r="JPK4" s="236"/>
      <c r="JPL4" s="236"/>
      <c r="JPM4" s="236"/>
      <c r="JPN4" s="236"/>
      <c r="JPO4" s="236"/>
      <c r="JPP4" s="236"/>
      <c r="JPQ4" s="236"/>
      <c r="JPR4" s="236"/>
      <c r="JPS4" s="236"/>
      <c r="JPT4" s="236"/>
      <c r="JPU4" s="236"/>
      <c r="JPV4" s="236"/>
      <c r="JPW4" s="236"/>
      <c r="JPX4" s="236"/>
      <c r="JPY4" s="236"/>
      <c r="JPZ4" s="236"/>
      <c r="JQA4" s="236"/>
      <c r="JQB4" s="236"/>
      <c r="JQC4" s="236"/>
      <c r="JQD4" s="236"/>
      <c r="JQE4" s="236"/>
      <c r="JQF4" s="236"/>
      <c r="JQG4" s="236"/>
      <c r="JQH4" s="236"/>
      <c r="JQI4" s="236"/>
      <c r="JQJ4" s="236"/>
      <c r="JQK4" s="236"/>
      <c r="JQL4" s="236"/>
      <c r="JQM4" s="236"/>
      <c r="JQN4" s="236"/>
      <c r="JQO4" s="236"/>
      <c r="JQP4" s="236"/>
      <c r="JQQ4" s="236"/>
      <c r="JQR4" s="236"/>
      <c r="JQS4" s="236"/>
      <c r="JQT4" s="236"/>
      <c r="JQU4" s="236"/>
      <c r="JQV4" s="236"/>
      <c r="JQW4" s="236"/>
      <c r="JQX4" s="236"/>
      <c r="JQY4" s="236"/>
      <c r="JQZ4" s="236"/>
      <c r="JRA4" s="236"/>
      <c r="JRB4" s="236"/>
      <c r="JRC4" s="236"/>
      <c r="JRD4" s="236"/>
      <c r="JRE4" s="236"/>
      <c r="JRF4" s="236"/>
      <c r="JRG4" s="236"/>
      <c r="JRH4" s="236"/>
      <c r="JRI4" s="236"/>
      <c r="JRJ4" s="236"/>
      <c r="JRK4" s="236"/>
      <c r="JRL4" s="236"/>
      <c r="JRM4" s="236"/>
      <c r="JRN4" s="236"/>
      <c r="JRO4" s="236"/>
      <c r="JRP4" s="236"/>
      <c r="JRQ4" s="236"/>
      <c r="JRR4" s="236"/>
      <c r="JRS4" s="236"/>
      <c r="JRT4" s="236"/>
      <c r="JRU4" s="236"/>
      <c r="JRV4" s="236"/>
      <c r="JRW4" s="236"/>
      <c r="JRX4" s="236"/>
      <c r="JRY4" s="236"/>
      <c r="JRZ4" s="236"/>
      <c r="JSA4" s="236"/>
      <c r="JSB4" s="236"/>
      <c r="JSC4" s="236"/>
      <c r="JSD4" s="236"/>
      <c r="JSE4" s="236"/>
      <c r="JSF4" s="236"/>
      <c r="JSG4" s="236"/>
      <c r="JSH4" s="236"/>
      <c r="JSI4" s="236"/>
      <c r="JSJ4" s="236"/>
      <c r="JSK4" s="236"/>
      <c r="JSL4" s="236"/>
      <c r="JSM4" s="236"/>
      <c r="JSN4" s="236"/>
      <c r="JSO4" s="236"/>
      <c r="JSP4" s="236"/>
      <c r="JSQ4" s="236"/>
      <c r="JSR4" s="236"/>
      <c r="JSS4" s="236"/>
      <c r="JST4" s="236"/>
      <c r="JSU4" s="236"/>
      <c r="JSV4" s="236"/>
      <c r="JSW4" s="236"/>
      <c r="JSX4" s="236"/>
      <c r="JSY4" s="236"/>
      <c r="JSZ4" s="236"/>
      <c r="JTA4" s="236"/>
      <c r="JTB4" s="236"/>
      <c r="JTC4" s="236"/>
      <c r="JTD4" s="236"/>
      <c r="JTE4" s="236"/>
      <c r="JTF4" s="236"/>
      <c r="JTG4" s="236"/>
      <c r="JTH4" s="236"/>
      <c r="JTI4" s="236"/>
      <c r="JTJ4" s="236"/>
      <c r="JTK4" s="236"/>
      <c r="JTL4" s="236"/>
      <c r="JTM4" s="236"/>
      <c r="JTN4" s="236"/>
      <c r="JTO4" s="236"/>
      <c r="JTP4" s="236"/>
      <c r="JTQ4" s="236"/>
      <c r="JTR4" s="236"/>
      <c r="JTS4" s="236"/>
      <c r="JTT4" s="236"/>
      <c r="JTU4" s="236"/>
      <c r="JTV4" s="236"/>
      <c r="JTW4" s="236"/>
      <c r="JTX4" s="236"/>
      <c r="JTY4" s="236"/>
      <c r="JTZ4" s="236"/>
      <c r="JUA4" s="236"/>
      <c r="JUB4" s="236"/>
      <c r="JUC4" s="236"/>
      <c r="JUD4" s="236"/>
      <c r="JUE4" s="236"/>
      <c r="JUF4" s="236"/>
      <c r="JUG4" s="236"/>
      <c r="JUH4" s="236"/>
      <c r="JUI4" s="236"/>
      <c r="JUJ4" s="236"/>
      <c r="JUK4" s="236"/>
      <c r="JUL4" s="236"/>
      <c r="JUM4" s="236"/>
      <c r="JUN4" s="236"/>
      <c r="JUO4" s="236"/>
      <c r="JUP4" s="236"/>
      <c r="JUQ4" s="236"/>
      <c r="JUR4" s="236"/>
      <c r="JUS4" s="236"/>
      <c r="JUT4" s="236"/>
      <c r="JUU4" s="236"/>
      <c r="JUV4" s="236"/>
      <c r="JUW4" s="236"/>
      <c r="JUX4" s="236"/>
      <c r="JUY4" s="236"/>
      <c r="JUZ4" s="236"/>
      <c r="JVA4" s="236"/>
      <c r="JVB4" s="236"/>
      <c r="JVC4" s="236"/>
      <c r="JVD4" s="236"/>
      <c r="JVE4" s="236"/>
      <c r="JVF4" s="236"/>
      <c r="JVG4" s="236"/>
      <c r="JVH4" s="236"/>
      <c r="JVI4" s="236"/>
      <c r="JVJ4" s="236"/>
      <c r="JVK4" s="236"/>
      <c r="JVL4" s="236"/>
      <c r="JVM4" s="236"/>
      <c r="JVN4" s="236"/>
      <c r="JVO4" s="236"/>
      <c r="JVP4" s="236"/>
      <c r="JVQ4" s="236"/>
      <c r="JVR4" s="236"/>
      <c r="JVS4" s="236"/>
      <c r="JVT4" s="236"/>
      <c r="JVU4" s="236"/>
      <c r="JVV4" s="236"/>
      <c r="JVW4" s="236"/>
      <c r="JVX4" s="236"/>
      <c r="JVY4" s="236"/>
      <c r="JVZ4" s="236"/>
      <c r="JWA4" s="236"/>
      <c r="JWB4" s="236"/>
      <c r="JWC4" s="236"/>
      <c r="JWD4" s="236"/>
      <c r="JWE4" s="236"/>
      <c r="JWF4" s="236"/>
      <c r="JWG4" s="236"/>
      <c r="JWH4" s="236"/>
      <c r="JWI4" s="236"/>
      <c r="JWJ4" s="236"/>
      <c r="JWK4" s="236"/>
      <c r="JWL4" s="236"/>
      <c r="JWM4" s="236"/>
      <c r="JWN4" s="236"/>
      <c r="JWO4" s="236"/>
      <c r="JWP4" s="236"/>
      <c r="JWQ4" s="236"/>
      <c r="JWR4" s="236"/>
      <c r="JWS4" s="236"/>
      <c r="JWT4" s="236"/>
      <c r="JWU4" s="236"/>
      <c r="JWV4" s="236"/>
      <c r="JWW4" s="236"/>
      <c r="JWX4" s="236"/>
      <c r="JWY4" s="236"/>
      <c r="JWZ4" s="236"/>
      <c r="JXA4" s="236"/>
      <c r="JXB4" s="236"/>
      <c r="JXC4" s="236"/>
      <c r="JXD4" s="236"/>
      <c r="JXE4" s="236"/>
      <c r="JXF4" s="236"/>
      <c r="JXG4" s="236"/>
      <c r="JXH4" s="236"/>
      <c r="JXI4" s="236"/>
      <c r="JXJ4" s="236"/>
      <c r="JXK4" s="236"/>
      <c r="JXL4" s="236"/>
      <c r="JXM4" s="236"/>
      <c r="JXN4" s="236"/>
      <c r="JXO4" s="236"/>
      <c r="JXP4" s="236"/>
      <c r="JXQ4" s="236"/>
      <c r="JXR4" s="236"/>
      <c r="JXS4" s="236"/>
      <c r="JXT4" s="236"/>
      <c r="JXU4" s="236"/>
      <c r="JXV4" s="236"/>
      <c r="JXW4" s="236"/>
      <c r="JXX4" s="236"/>
      <c r="JXY4" s="236"/>
      <c r="JXZ4" s="236"/>
      <c r="JYA4" s="236"/>
      <c r="JYB4" s="236"/>
      <c r="JYC4" s="236"/>
      <c r="JYD4" s="236"/>
      <c r="JYE4" s="236"/>
      <c r="JYF4" s="236"/>
      <c r="JYG4" s="236"/>
      <c r="JYH4" s="236"/>
      <c r="JYI4" s="236"/>
      <c r="JYJ4" s="236"/>
      <c r="JYK4" s="236"/>
      <c r="JYL4" s="236"/>
      <c r="JYM4" s="236"/>
      <c r="JYN4" s="236"/>
      <c r="JYO4" s="236"/>
      <c r="JYP4" s="236"/>
      <c r="JYQ4" s="236"/>
      <c r="JYR4" s="236"/>
      <c r="JYS4" s="236"/>
      <c r="JYT4" s="236"/>
      <c r="JYU4" s="236"/>
      <c r="JYV4" s="236"/>
      <c r="JYW4" s="236"/>
      <c r="JYX4" s="236"/>
      <c r="JYY4" s="236"/>
      <c r="JYZ4" s="236"/>
      <c r="JZA4" s="236"/>
      <c r="JZB4" s="236"/>
      <c r="JZC4" s="236"/>
      <c r="JZD4" s="236"/>
      <c r="JZE4" s="236"/>
      <c r="JZF4" s="236"/>
      <c r="JZG4" s="236"/>
      <c r="JZH4" s="236"/>
      <c r="JZI4" s="236"/>
      <c r="JZJ4" s="236"/>
      <c r="JZK4" s="236"/>
      <c r="JZL4" s="236"/>
      <c r="JZM4" s="236"/>
      <c r="JZN4" s="236"/>
      <c r="JZO4" s="236"/>
      <c r="JZP4" s="236"/>
      <c r="JZQ4" s="236"/>
      <c r="JZR4" s="236"/>
      <c r="JZS4" s="236"/>
      <c r="JZT4" s="236"/>
      <c r="JZU4" s="236"/>
      <c r="JZV4" s="236"/>
      <c r="JZW4" s="236"/>
      <c r="JZX4" s="236"/>
      <c r="JZY4" s="236"/>
      <c r="JZZ4" s="236"/>
      <c r="KAA4" s="236"/>
      <c r="KAB4" s="236"/>
      <c r="KAC4" s="236"/>
      <c r="KAD4" s="236"/>
      <c r="KAE4" s="236"/>
      <c r="KAF4" s="236"/>
      <c r="KAG4" s="236"/>
      <c r="KAH4" s="236"/>
      <c r="KAI4" s="236"/>
      <c r="KAJ4" s="236"/>
      <c r="KAK4" s="236"/>
      <c r="KAL4" s="236"/>
      <c r="KAM4" s="236"/>
      <c r="KAN4" s="236"/>
      <c r="KAO4" s="236"/>
      <c r="KAP4" s="236"/>
      <c r="KAQ4" s="236"/>
      <c r="KAR4" s="236"/>
      <c r="KAS4" s="236"/>
      <c r="KAT4" s="236"/>
      <c r="KAU4" s="236"/>
      <c r="KAV4" s="236"/>
      <c r="KAW4" s="236"/>
      <c r="KAX4" s="236"/>
      <c r="KAY4" s="236"/>
      <c r="KAZ4" s="236"/>
      <c r="KBA4" s="236"/>
      <c r="KBB4" s="236"/>
      <c r="KBC4" s="236"/>
      <c r="KBD4" s="236"/>
      <c r="KBE4" s="236"/>
      <c r="KBF4" s="236"/>
      <c r="KBG4" s="236"/>
      <c r="KBH4" s="236"/>
      <c r="KBI4" s="236"/>
      <c r="KBJ4" s="236"/>
      <c r="KBK4" s="236"/>
      <c r="KBL4" s="236"/>
      <c r="KBM4" s="236"/>
      <c r="KBN4" s="236"/>
      <c r="KBO4" s="236"/>
      <c r="KBP4" s="236"/>
      <c r="KBQ4" s="236"/>
      <c r="KBR4" s="236"/>
      <c r="KBS4" s="236"/>
      <c r="KBT4" s="236"/>
      <c r="KBU4" s="236"/>
      <c r="KBV4" s="236"/>
      <c r="KBW4" s="236"/>
      <c r="KBX4" s="236"/>
      <c r="KBY4" s="236"/>
      <c r="KBZ4" s="236"/>
      <c r="KCA4" s="236"/>
      <c r="KCB4" s="236"/>
      <c r="KCC4" s="236"/>
      <c r="KCD4" s="236"/>
      <c r="KCE4" s="236"/>
      <c r="KCF4" s="236"/>
      <c r="KCG4" s="236"/>
      <c r="KCH4" s="236"/>
      <c r="KCI4" s="236"/>
      <c r="KCJ4" s="236"/>
      <c r="KCK4" s="236"/>
      <c r="KCL4" s="236"/>
      <c r="KCM4" s="236"/>
      <c r="KCN4" s="236"/>
      <c r="KCO4" s="236"/>
      <c r="KCP4" s="236"/>
      <c r="KCQ4" s="236"/>
      <c r="KCR4" s="236"/>
      <c r="KCS4" s="236"/>
      <c r="KCT4" s="236"/>
      <c r="KCU4" s="236"/>
      <c r="KCV4" s="236"/>
      <c r="KCW4" s="236"/>
      <c r="KCX4" s="236"/>
      <c r="KCY4" s="236"/>
      <c r="KCZ4" s="236"/>
      <c r="KDA4" s="236"/>
      <c r="KDB4" s="236"/>
      <c r="KDC4" s="236"/>
      <c r="KDD4" s="236"/>
      <c r="KDE4" s="236"/>
      <c r="KDF4" s="236"/>
      <c r="KDG4" s="236"/>
      <c r="KDH4" s="236"/>
      <c r="KDI4" s="236"/>
      <c r="KDJ4" s="236"/>
      <c r="KDK4" s="236"/>
      <c r="KDL4" s="236"/>
      <c r="KDM4" s="236"/>
      <c r="KDN4" s="236"/>
      <c r="KDO4" s="236"/>
      <c r="KDP4" s="236"/>
      <c r="KDQ4" s="236"/>
      <c r="KDR4" s="236"/>
      <c r="KDS4" s="236"/>
      <c r="KDT4" s="236"/>
      <c r="KDU4" s="236"/>
      <c r="KDV4" s="236"/>
      <c r="KDW4" s="236"/>
      <c r="KDX4" s="236"/>
      <c r="KDY4" s="236"/>
      <c r="KDZ4" s="236"/>
      <c r="KEA4" s="236"/>
      <c r="KEB4" s="236"/>
      <c r="KEC4" s="236"/>
      <c r="KED4" s="236"/>
      <c r="KEE4" s="236"/>
      <c r="KEF4" s="236"/>
      <c r="KEG4" s="236"/>
      <c r="KEH4" s="236"/>
      <c r="KEI4" s="236"/>
      <c r="KEJ4" s="236"/>
      <c r="KEK4" s="236"/>
      <c r="KEL4" s="236"/>
      <c r="KEM4" s="236"/>
      <c r="KEN4" s="236"/>
      <c r="KEO4" s="236"/>
      <c r="KEP4" s="236"/>
      <c r="KEQ4" s="236"/>
      <c r="KER4" s="236"/>
      <c r="KES4" s="236"/>
      <c r="KET4" s="236"/>
      <c r="KEU4" s="236"/>
      <c r="KEV4" s="236"/>
      <c r="KEW4" s="236"/>
      <c r="KEX4" s="236"/>
      <c r="KEY4" s="236"/>
      <c r="KEZ4" s="236"/>
      <c r="KFA4" s="236"/>
      <c r="KFB4" s="236"/>
      <c r="KFC4" s="236"/>
      <c r="KFD4" s="236"/>
      <c r="KFE4" s="236"/>
      <c r="KFF4" s="236"/>
      <c r="KFG4" s="236"/>
      <c r="KFH4" s="236"/>
      <c r="KFI4" s="236"/>
      <c r="KFJ4" s="236"/>
      <c r="KFK4" s="236"/>
      <c r="KFL4" s="236"/>
      <c r="KFM4" s="236"/>
      <c r="KFN4" s="236"/>
      <c r="KFO4" s="236"/>
      <c r="KFP4" s="236"/>
      <c r="KFQ4" s="236"/>
      <c r="KFR4" s="236"/>
      <c r="KFS4" s="236"/>
      <c r="KFT4" s="236"/>
      <c r="KFU4" s="236"/>
      <c r="KFV4" s="236"/>
      <c r="KFW4" s="236"/>
      <c r="KFX4" s="236"/>
      <c r="KFY4" s="236"/>
      <c r="KFZ4" s="236"/>
      <c r="KGA4" s="236"/>
      <c r="KGB4" s="236"/>
      <c r="KGC4" s="236"/>
      <c r="KGD4" s="236"/>
      <c r="KGE4" s="236"/>
      <c r="KGF4" s="236"/>
      <c r="KGG4" s="236"/>
      <c r="KGH4" s="236"/>
      <c r="KGI4" s="236"/>
      <c r="KGJ4" s="236"/>
      <c r="KGK4" s="236"/>
      <c r="KGL4" s="236"/>
      <c r="KGM4" s="236"/>
      <c r="KGN4" s="236"/>
      <c r="KGO4" s="236"/>
      <c r="KGP4" s="236"/>
      <c r="KGQ4" s="236"/>
      <c r="KGR4" s="236"/>
      <c r="KGS4" s="236"/>
      <c r="KGT4" s="236"/>
      <c r="KGU4" s="236"/>
      <c r="KGV4" s="236"/>
      <c r="KGW4" s="236"/>
      <c r="KGX4" s="236"/>
      <c r="KGY4" s="236"/>
      <c r="KGZ4" s="236"/>
      <c r="KHA4" s="236"/>
      <c r="KHB4" s="236"/>
      <c r="KHC4" s="236"/>
      <c r="KHD4" s="236"/>
      <c r="KHE4" s="236"/>
      <c r="KHF4" s="236"/>
      <c r="KHG4" s="236"/>
      <c r="KHH4" s="236"/>
      <c r="KHI4" s="236"/>
      <c r="KHJ4" s="236"/>
      <c r="KHK4" s="236"/>
      <c r="KHL4" s="236"/>
      <c r="KHM4" s="236"/>
      <c r="KHN4" s="236"/>
      <c r="KHO4" s="236"/>
      <c r="KHP4" s="236"/>
      <c r="KHQ4" s="236"/>
      <c r="KHR4" s="236"/>
      <c r="KHS4" s="236"/>
      <c r="KHT4" s="236"/>
      <c r="KHU4" s="236"/>
      <c r="KHV4" s="236"/>
      <c r="KHW4" s="236"/>
      <c r="KHX4" s="236"/>
      <c r="KHY4" s="236"/>
      <c r="KHZ4" s="236"/>
      <c r="KIA4" s="236"/>
      <c r="KIB4" s="236"/>
      <c r="KIC4" s="236"/>
      <c r="KID4" s="236"/>
      <c r="KIE4" s="236"/>
      <c r="KIF4" s="236"/>
      <c r="KIG4" s="236"/>
      <c r="KIH4" s="236"/>
      <c r="KII4" s="236"/>
      <c r="KIJ4" s="236"/>
      <c r="KIK4" s="236"/>
      <c r="KIL4" s="236"/>
      <c r="KIM4" s="236"/>
      <c r="KIN4" s="236"/>
      <c r="KIO4" s="236"/>
      <c r="KIP4" s="236"/>
      <c r="KIQ4" s="236"/>
      <c r="KIR4" s="236"/>
      <c r="KIS4" s="236"/>
      <c r="KIT4" s="236"/>
      <c r="KIU4" s="236"/>
      <c r="KIV4" s="236"/>
      <c r="KIW4" s="236"/>
      <c r="KIX4" s="236"/>
      <c r="KIY4" s="236"/>
      <c r="KIZ4" s="236"/>
      <c r="KJA4" s="236"/>
      <c r="KJB4" s="236"/>
      <c r="KJC4" s="236"/>
      <c r="KJD4" s="236"/>
      <c r="KJE4" s="236"/>
      <c r="KJF4" s="236"/>
      <c r="KJG4" s="236"/>
      <c r="KJH4" s="236"/>
      <c r="KJI4" s="236"/>
      <c r="KJJ4" s="236"/>
      <c r="KJK4" s="236"/>
      <c r="KJL4" s="236"/>
      <c r="KJM4" s="236"/>
      <c r="KJN4" s="236"/>
      <c r="KJO4" s="236"/>
      <c r="KJP4" s="236"/>
      <c r="KJQ4" s="236"/>
      <c r="KJR4" s="236"/>
      <c r="KJS4" s="236"/>
      <c r="KJT4" s="236"/>
      <c r="KJU4" s="236"/>
      <c r="KJV4" s="236"/>
      <c r="KJW4" s="236"/>
      <c r="KJX4" s="236"/>
      <c r="KJY4" s="236"/>
      <c r="KJZ4" s="236"/>
      <c r="KKA4" s="236"/>
      <c r="KKB4" s="236"/>
      <c r="KKC4" s="236"/>
      <c r="KKD4" s="236"/>
      <c r="KKE4" s="236"/>
      <c r="KKF4" s="236"/>
      <c r="KKG4" s="236"/>
      <c r="KKH4" s="236"/>
      <c r="KKI4" s="236"/>
      <c r="KKJ4" s="236"/>
      <c r="KKK4" s="236"/>
      <c r="KKL4" s="236"/>
      <c r="KKM4" s="236"/>
      <c r="KKN4" s="236"/>
      <c r="KKO4" s="236"/>
      <c r="KKP4" s="236"/>
      <c r="KKQ4" s="236"/>
      <c r="KKR4" s="236"/>
      <c r="KKS4" s="236"/>
      <c r="KKT4" s="236"/>
      <c r="KKU4" s="236"/>
      <c r="KKV4" s="236"/>
      <c r="KKW4" s="236"/>
      <c r="KKX4" s="236"/>
      <c r="KKY4" s="236"/>
      <c r="KKZ4" s="236"/>
      <c r="KLA4" s="236"/>
      <c r="KLB4" s="236"/>
      <c r="KLC4" s="236"/>
      <c r="KLD4" s="236"/>
      <c r="KLE4" s="236"/>
      <c r="KLF4" s="236"/>
      <c r="KLG4" s="236"/>
      <c r="KLH4" s="236"/>
      <c r="KLI4" s="236"/>
      <c r="KLJ4" s="236"/>
      <c r="KLK4" s="236"/>
      <c r="KLL4" s="236"/>
      <c r="KLM4" s="236"/>
      <c r="KLN4" s="236"/>
      <c r="KLO4" s="236"/>
      <c r="KLP4" s="236"/>
      <c r="KLQ4" s="236"/>
      <c r="KLR4" s="236"/>
      <c r="KLS4" s="236"/>
      <c r="KLT4" s="236"/>
      <c r="KLU4" s="236"/>
      <c r="KLV4" s="236"/>
      <c r="KLW4" s="236"/>
      <c r="KLX4" s="236"/>
      <c r="KLY4" s="236"/>
      <c r="KLZ4" s="236"/>
      <c r="KMA4" s="236"/>
      <c r="KMB4" s="236"/>
      <c r="KMC4" s="236"/>
      <c r="KMD4" s="236"/>
      <c r="KME4" s="236"/>
      <c r="KMF4" s="236"/>
      <c r="KMG4" s="236"/>
      <c r="KMH4" s="236"/>
      <c r="KMI4" s="236"/>
      <c r="KMJ4" s="236"/>
      <c r="KMK4" s="236"/>
      <c r="KML4" s="236"/>
      <c r="KMM4" s="236"/>
      <c r="KMN4" s="236"/>
      <c r="KMO4" s="236"/>
      <c r="KMP4" s="236"/>
      <c r="KMQ4" s="236"/>
      <c r="KMR4" s="236"/>
      <c r="KMS4" s="236"/>
      <c r="KMT4" s="236"/>
      <c r="KMU4" s="236"/>
      <c r="KMV4" s="236"/>
      <c r="KMW4" s="236"/>
      <c r="KMX4" s="236"/>
      <c r="KMY4" s="236"/>
      <c r="KMZ4" s="236"/>
      <c r="KNA4" s="236"/>
      <c r="KNB4" s="236"/>
      <c r="KNC4" s="236"/>
      <c r="KND4" s="236"/>
      <c r="KNE4" s="236"/>
      <c r="KNF4" s="236"/>
      <c r="KNG4" s="236"/>
      <c r="KNH4" s="236"/>
      <c r="KNI4" s="236"/>
      <c r="KNJ4" s="236"/>
      <c r="KNK4" s="236"/>
      <c r="KNL4" s="236"/>
      <c r="KNM4" s="236"/>
      <c r="KNN4" s="236"/>
      <c r="KNO4" s="236"/>
      <c r="KNP4" s="236"/>
      <c r="KNQ4" s="236"/>
      <c r="KNR4" s="236"/>
      <c r="KNS4" s="236"/>
      <c r="KNT4" s="236"/>
      <c r="KNU4" s="236"/>
      <c r="KNV4" s="236"/>
      <c r="KNW4" s="236"/>
      <c r="KNX4" s="236"/>
      <c r="KNY4" s="236"/>
      <c r="KNZ4" s="236"/>
      <c r="KOA4" s="236"/>
      <c r="KOB4" s="236"/>
      <c r="KOC4" s="236"/>
      <c r="KOD4" s="236"/>
      <c r="KOE4" s="236"/>
      <c r="KOF4" s="236"/>
      <c r="KOG4" s="236"/>
      <c r="KOH4" s="236"/>
      <c r="KOI4" s="236"/>
      <c r="KOJ4" s="236"/>
      <c r="KOK4" s="236"/>
      <c r="KOL4" s="236"/>
      <c r="KOM4" s="236"/>
      <c r="KON4" s="236"/>
      <c r="KOO4" s="236"/>
      <c r="KOP4" s="236"/>
      <c r="KOQ4" s="236"/>
      <c r="KOR4" s="236"/>
      <c r="KOS4" s="236"/>
      <c r="KOT4" s="236"/>
      <c r="KOU4" s="236"/>
      <c r="KOV4" s="236"/>
      <c r="KOW4" s="236"/>
      <c r="KOX4" s="236"/>
      <c r="KOY4" s="236"/>
      <c r="KOZ4" s="236"/>
      <c r="KPA4" s="236"/>
      <c r="KPB4" s="236"/>
      <c r="KPC4" s="236"/>
      <c r="KPD4" s="236"/>
      <c r="KPE4" s="236"/>
      <c r="KPF4" s="236"/>
      <c r="KPG4" s="236"/>
      <c r="KPH4" s="236"/>
      <c r="KPI4" s="236"/>
      <c r="KPJ4" s="236"/>
      <c r="KPK4" s="236"/>
      <c r="KPL4" s="236"/>
      <c r="KPM4" s="236"/>
      <c r="KPN4" s="236"/>
      <c r="KPO4" s="236"/>
      <c r="KPP4" s="236"/>
      <c r="KPQ4" s="236"/>
      <c r="KPR4" s="236"/>
      <c r="KPS4" s="236"/>
      <c r="KPT4" s="236"/>
      <c r="KPU4" s="236"/>
      <c r="KPV4" s="236"/>
      <c r="KPW4" s="236"/>
      <c r="KPX4" s="236"/>
      <c r="KPY4" s="236"/>
      <c r="KPZ4" s="236"/>
      <c r="KQA4" s="236"/>
      <c r="KQB4" s="236"/>
      <c r="KQC4" s="236"/>
      <c r="KQD4" s="236"/>
      <c r="KQE4" s="236"/>
      <c r="KQF4" s="236"/>
      <c r="KQG4" s="236"/>
      <c r="KQH4" s="236"/>
      <c r="KQI4" s="236"/>
      <c r="KQJ4" s="236"/>
      <c r="KQK4" s="236"/>
      <c r="KQL4" s="236"/>
      <c r="KQM4" s="236"/>
      <c r="KQN4" s="236"/>
      <c r="KQO4" s="236"/>
      <c r="KQP4" s="236"/>
      <c r="KQQ4" s="236"/>
      <c r="KQR4" s="236"/>
      <c r="KQS4" s="236"/>
      <c r="KQT4" s="236"/>
      <c r="KQU4" s="236"/>
      <c r="KQV4" s="236"/>
      <c r="KQW4" s="236"/>
      <c r="KQX4" s="236"/>
      <c r="KQY4" s="236"/>
      <c r="KQZ4" s="236"/>
      <c r="KRA4" s="236"/>
      <c r="KRB4" s="236"/>
      <c r="KRC4" s="236"/>
      <c r="KRD4" s="236"/>
      <c r="KRE4" s="236"/>
      <c r="KRF4" s="236"/>
      <c r="KRG4" s="236"/>
      <c r="KRH4" s="236"/>
      <c r="KRI4" s="236"/>
      <c r="KRJ4" s="236"/>
      <c r="KRK4" s="236"/>
      <c r="KRL4" s="236"/>
      <c r="KRM4" s="236"/>
      <c r="KRN4" s="236"/>
      <c r="KRO4" s="236"/>
      <c r="KRP4" s="236"/>
      <c r="KRQ4" s="236"/>
      <c r="KRR4" s="236"/>
      <c r="KRS4" s="236"/>
      <c r="KRT4" s="236"/>
      <c r="KRU4" s="236"/>
      <c r="KRV4" s="236"/>
      <c r="KRW4" s="236"/>
      <c r="KRX4" s="236"/>
      <c r="KRY4" s="236"/>
      <c r="KRZ4" s="236"/>
      <c r="KSA4" s="236"/>
      <c r="KSB4" s="236"/>
      <c r="KSC4" s="236"/>
      <c r="KSD4" s="236"/>
      <c r="KSE4" s="236"/>
      <c r="KSF4" s="236"/>
      <c r="KSG4" s="236"/>
      <c r="KSH4" s="236"/>
      <c r="KSI4" s="236"/>
      <c r="KSJ4" s="236"/>
      <c r="KSK4" s="236"/>
      <c r="KSL4" s="236"/>
      <c r="KSM4" s="236"/>
      <c r="KSN4" s="236"/>
      <c r="KSO4" s="236"/>
      <c r="KSP4" s="236"/>
      <c r="KSQ4" s="236"/>
      <c r="KSR4" s="236"/>
      <c r="KSS4" s="236"/>
      <c r="KST4" s="236"/>
      <c r="KSU4" s="236"/>
      <c r="KSV4" s="236"/>
      <c r="KSW4" s="236"/>
      <c r="KSX4" s="236"/>
      <c r="KSY4" s="236"/>
      <c r="KSZ4" s="236"/>
      <c r="KTA4" s="236"/>
      <c r="KTB4" s="236"/>
      <c r="KTC4" s="236"/>
      <c r="KTD4" s="236"/>
      <c r="KTE4" s="236"/>
      <c r="KTF4" s="236"/>
      <c r="KTG4" s="236"/>
      <c r="KTH4" s="236"/>
      <c r="KTI4" s="236"/>
      <c r="KTJ4" s="236"/>
      <c r="KTK4" s="236"/>
      <c r="KTL4" s="236"/>
      <c r="KTM4" s="236"/>
      <c r="KTN4" s="236"/>
      <c r="KTO4" s="236"/>
      <c r="KTP4" s="236"/>
      <c r="KTQ4" s="236"/>
      <c r="KTR4" s="236"/>
      <c r="KTS4" s="236"/>
      <c r="KTT4" s="236"/>
      <c r="KTU4" s="236"/>
      <c r="KTV4" s="236"/>
      <c r="KTW4" s="236"/>
      <c r="KTX4" s="236"/>
      <c r="KTY4" s="236"/>
      <c r="KTZ4" s="236"/>
      <c r="KUA4" s="236"/>
      <c r="KUB4" s="236"/>
      <c r="KUC4" s="236"/>
      <c r="KUD4" s="236"/>
      <c r="KUE4" s="236"/>
      <c r="KUF4" s="236"/>
      <c r="KUG4" s="236"/>
      <c r="KUH4" s="236"/>
      <c r="KUI4" s="236"/>
      <c r="KUJ4" s="236"/>
      <c r="KUK4" s="236"/>
      <c r="KUL4" s="236"/>
      <c r="KUM4" s="236"/>
      <c r="KUN4" s="236"/>
      <c r="KUO4" s="236"/>
      <c r="KUP4" s="236"/>
      <c r="KUQ4" s="236"/>
      <c r="KUR4" s="236"/>
      <c r="KUS4" s="236"/>
      <c r="KUT4" s="236"/>
      <c r="KUU4" s="236"/>
      <c r="KUV4" s="236"/>
      <c r="KUW4" s="236"/>
      <c r="KUX4" s="236"/>
      <c r="KUY4" s="236"/>
      <c r="KUZ4" s="236"/>
      <c r="KVA4" s="236"/>
      <c r="KVB4" s="236"/>
      <c r="KVC4" s="236"/>
      <c r="KVD4" s="236"/>
      <c r="KVE4" s="236"/>
      <c r="KVF4" s="236"/>
      <c r="KVG4" s="236"/>
      <c r="KVH4" s="236"/>
      <c r="KVI4" s="236"/>
      <c r="KVJ4" s="236"/>
      <c r="KVK4" s="236"/>
      <c r="KVL4" s="236"/>
      <c r="KVM4" s="236"/>
      <c r="KVN4" s="236"/>
      <c r="KVO4" s="236"/>
      <c r="KVP4" s="236"/>
      <c r="KVQ4" s="236"/>
      <c r="KVR4" s="236"/>
      <c r="KVS4" s="236"/>
      <c r="KVT4" s="236"/>
      <c r="KVU4" s="236"/>
      <c r="KVV4" s="236"/>
      <c r="KVW4" s="236"/>
      <c r="KVX4" s="236"/>
      <c r="KVY4" s="236"/>
      <c r="KVZ4" s="236"/>
      <c r="KWA4" s="236"/>
      <c r="KWB4" s="236"/>
      <c r="KWC4" s="236"/>
      <c r="KWD4" s="236"/>
      <c r="KWE4" s="236"/>
      <c r="KWF4" s="236"/>
      <c r="KWG4" s="236"/>
      <c r="KWH4" s="236"/>
      <c r="KWI4" s="236"/>
      <c r="KWJ4" s="236"/>
      <c r="KWK4" s="236"/>
      <c r="KWL4" s="236"/>
      <c r="KWM4" s="236"/>
      <c r="KWN4" s="236"/>
      <c r="KWO4" s="236"/>
      <c r="KWP4" s="236"/>
      <c r="KWQ4" s="236"/>
      <c r="KWR4" s="236"/>
      <c r="KWS4" s="236"/>
      <c r="KWT4" s="236"/>
      <c r="KWU4" s="236"/>
      <c r="KWV4" s="236"/>
      <c r="KWW4" s="236"/>
      <c r="KWX4" s="236"/>
      <c r="KWY4" s="236"/>
      <c r="KWZ4" s="236"/>
      <c r="KXA4" s="236"/>
      <c r="KXB4" s="236"/>
      <c r="KXC4" s="236"/>
      <c r="KXD4" s="236"/>
      <c r="KXE4" s="236"/>
      <c r="KXF4" s="236"/>
      <c r="KXG4" s="236"/>
      <c r="KXH4" s="236"/>
      <c r="KXI4" s="236"/>
      <c r="KXJ4" s="236"/>
      <c r="KXK4" s="236"/>
      <c r="KXL4" s="236"/>
      <c r="KXM4" s="236"/>
      <c r="KXN4" s="236"/>
      <c r="KXO4" s="236"/>
      <c r="KXP4" s="236"/>
      <c r="KXQ4" s="236"/>
      <c r="KXR4" s="236"/>
      <c r="KXS4" s="236"/>
      <c r="KXT4" s="236"/>
      <c r="KXU4" s="236"/>
      <c r="KXV4" s="236"/>
      <c r="KXW4" s="236"/>
      <c r="KXX4" s="236"/>
      <c r="KXY4" s="236"/>
      <c r="KXZ4" s="236"/>
      <c r="KYA4" s="236"/>
      <c r="KYB4" s="236"/>
      <c r="KYC4" s="236"/>
      <c r="KYD4" s="236"/>
      <c r="KYE4" s="236"/>
      <c r="KYF4" s="236"/>
      <c r="KYG4" s="236"/>
      <c r="KYH4" s="236"/>
      <c r="KYI4" s="236"/>
      <c r="KYJ4" s="236"/>
      <c r="KYK4" s="236"/>
      <c r="KYL4" s="236"/>
      <c r="KYM4" s="236"/>
      <c r="KYN4" s="236"/>
      <c r="KYO4" s="236"/>
      <c r="KYP4" s="236"/>
      <c r="KYQ4" s="236"/>
      <c r="KYR4" s="236"/>
      <c r="KYS4" s="236"/>
      <c r="KYT4" s="236"/>
      <c r="KYU4" s="236"/>
      <c r="KYV4" s="236"/>
      <c r="KYW4" s="236"/>
      <c r="KYX4" s="236"/>
      <c r="KYY4" s="236"/>
      <c r="KYZ4" s="236"/>
      <c r="KZA4" s="236"/>
      <c r="KZB4" s="236"/>
      <c r="KZC4" s="236"/>
      <c r="KZD4" s="236"/>
      <c r="KZE4" s="236"/>
      <c r="KZF4" s="236"/>
      <c r="KZG4" s="236"/>
      <c r="KZH4" s="236"/>
      <c r="KZI4" s="236"/>
      <c r="KZJ4" s="236"/>
      <c r="KZK4" s="236"/>
      <c r="KZL4" s="236"/>
      <c r="KZM4" s="236"/>
      <c r="KZN4" s="236"/>
      <c r="KZO4" s="236"/>
      <c r="KZP4" s="236"/>
      <c r="KZQ4" s="236"/>
      <c r="KZR4" s="236"/>
      <c r="KZS4" s="236"/>
      <c r="KZT4" s="236"/>
      <c r="KZU4" s="236"/>
      <c r="KZV4" s="236"/>
      <c r="KZW4" s="236"/>
      <c r="KZX4" s="236"/>
      <c r="KZY4" s="236"/>
      <c r="KZZ4" s="236"/>
      <c r="LAA4" s="236"/>
      <c r="LAB4" s="236"/>
      <c r="LAC4" s="236"/>
      <c r="LAD4" s="236"/>
      <c r="LAE4" s="236"/>
      <c r="LAF4" s="236"/>
      <c r="LAG4" s="236"/>
      <c r="LAH4" s="236"/>
      <c r="LAI4" s="236"/>
      <c r="LAJ4" s="236"/>
      <c r="LAK4" s="236"/>
      <c r="LAL4" s="236"/>
      <c r="LAM4" s="236"/>
      <c r="LAN4" s="236"/>
      <c r="LAO4" s="236"/>
      <c r="LAP4" s="236"/>
      <c r="LAQ4" s="236"/>
      <c r="LAR4" s="236"/>
      <c r="LAS4" s="236"/>
      <c r="LAT4" s="236"/>
      <c r="LAU4" s="236"/>
      <c r="LAV4" s="236"/>
      <c r="LAW4" s="236"/>
      <c r="LAX4" s="236"/>
      <c r="LAY4" s="236"/>
      <c r="LAZ4" s="236"/>
      <c r="LBA4" s="236"/>
      <c r="LBB4" s="236"/>
      <c r="LBC4" s="236"/>
      <c r="LBD4" s="236"/>
      <c r="LBE4" s="236"/>
      <c r="LBF4" s="236"/>
      <c r="LBG4" s="236"/>
      <c r="LBH4" s="236"/>
      <c r="LBI4" s="236"/>
      <c r="LBJ4" s="236"/>
      <c r="LBK4" s="236"/>
      <c r="LBL4" s="236"/>
      <c r="LBM4" s="236"/>
      <c r="LBN4" s="236"/>
      <c r="LBO4" s="236"/>
      <c r="LBP4" s="236"/>
      <c r="LBQ4" s="236"/>
      <c r="LBR4" s="236"/>
      <c r="LBS4" s="236"/>
      <c r="LBT4" s="236"/>
      <c r="LBU4" s="236"/>
      <c r="LBV4" s="236"/>
      <c r="LBW4" s="236"/>
      <c r="LBX4" s="236"/>
      <c r="LBY4" s="236"/>
      <c r="LBZ4" s="236"/>
      <c r="LCA4" s="236"/>
      <c r="LCB4" s="236"/>
      <c r="LCC4" s="236"/>
      <c r="LCD4" s="236"/>
      <c r="LCE4" s="236"/>
      <c r="LCF4" s="236"/>
      <c r="LCG4" s="236"/>
      <c r="LCH4" s="236"/>
      <c r="LCI4" s="236"/>
      <c r="LCJ4" s="236"/>
      <c r="LCK4" s="236"/>
      <c r="LCL4" s="236"/>
      <c r="LCM4" s="236"/>
      <c r="LCN4" s="236"/>
      <c r="LCO4" s="236"/>
      <c r="LCP4" s="236"/>
      <c r="LCQ4" s="236"/>
      <c r="LCR4" s="236"/>
      <c r="LCS4" s="236"/>
      <c r="LCT4" s="236"/>
      <c r="LCU4" s="236"/>
      <c r="LCV4" s="236"/>
      <c r="LCW4" s="236"/>
      <c r="LCX4" s="236"/>
      <c r="LCY4" s="236"/>
      <c r="LCZ4" s="236"/>
      <c r="LDA4" s="236"/>
      <c r="LDB4" s="236"/>
      <c r="LDC4" s="236"/>
      <c r="LDD4" s="236"/>
      <c r="LDE4" s="236"/>
      <c r="LDF4" s="236"/>
      <c r="LDG4" s="236"/>
      <c r="LDH4" s="236"/>
      <c r="LDI4" s="236"/>
      <c r="LDJ4" s="236"/>
      <c r="LDK4" s="236"/>
      <c r="LDL4" s="236"/>
      <c r="LDM4" s="236"/>
      <c r="LDN4" s="236"/>
      <c r="LDO4" s="236"/>
      <c r="LDP4" s="236"/>
      <c r="LDQ4" s="236"/>
      <c r="LDR4" s="236"/>
      <c r="LDS4" s="236"/>
      <c r="LDT4" s="236"/>
      <c r="LDU4" s="236"/>
      <c r="LDV4" s="236"/>
      <c r="LDW4" s="236"/>
      <c r="LDX4" s="236"/>
      <c r="LDY4" s="236"/>
      <c r="LDZ4" s="236"/>
      <c r="LEA4" s="236"/>
      <c r="LEB4" s="236"/>
      <c r="LEC4" s="236"/>
      <c r="LED4" s="236"/>
      <c r="LEE4" s="236"/>
      <c r="LEF4" s="236"/>
      <c r="LEG4" s="236"/>
      <c r="LEH4" s="236"/>
      <c r="LEI4" s="236"/>
      <c r="LEJ4" s="236"/>
      <c r="LEK4" s="236"/>
      <c r="LEL4" s="236"/>
      <c r="LEM4" s="236"/>
      <c r="LEN4" s="236"/>
      <c r="LEO4" s="236"/>
      <c r="LEP4" s="236"/>
      <c r="LEQ4" s="236"/>
      <c r="LER4" s="236"/>
      <c r="LES4" s="236"/>
      <c r="LET4" s="236"/>
      <c r="LEU4" s="236"/>
      <c r="LEV4" s="236"/>
      <c r="LEW4" s="236"/>
      <c r="LEX4" s="236"/>
      <c r="LEY4" s="236"/>
      <c r="LEZ4" s="236"/>
      <c r="LFA4" s="236"/>
      <c r="LFB4" s="236"/>
      <c r="LFC4" s="236"/>
      <c r="LFD4" s="236"/>
      <c r="LFE4" s="236"/>
      <c r="LFF4" s="236"/>
      <c r="LFG4" s="236"/>
      <c r="LFH4" s="236"/>
      <c r="LFI4" s="236"/>
      <c r="LFJ4" s="236"/>
      <c r="LFK4" s="236"/>
      <c r="LFL4" s="236"/>
      <c r="LFM4" s="236"/>
      <c r="LFN4" s="236"/>
      <c r="LFO4" s="236"/>
      <c r="LFP4" s="236"/>
      <c r="LFQ4" s="236"/>
      <c r="LFR4" s="236"/>
      <c r="LFS4" s="236"/>
      <c r="LFT4" s="236"/>
      <c r="LFU4" s="236"/>
      <c r="LFV4" s="236"/>
      <c r="LFW4" s="236"/>
      <c r="LFX4" s="236"/>
      <c r="LFY4" s="236"/>
      <c r="LFZ4" s="236"/>
      <c r="LGA4" s="236"/>
      <c r="LGB4" s="236"/>
      <c r="LGC4" s="236"/>
      <c r="LGD4" s="236"/>
      <c r="LGE4" s="236"/>
      <c r="LGF4" s="236"/>
      <c r="LGG4" s="236"/>
      <c r="LGH4" s="236"/>
      <c r="LGI4" s="236"/>
      <c r="LGJ4" s="236"/>
      <c r="LGK4" s="236"/>
      <c r="LGL4" s="236"/>
      <c r="LGM4" s="236"/>
      <c r="LGN4" s="236"/>
      <c r="LGO4" s="236"/>
      <c r="LGP4" s="236"/>
      <c r="LGQ4" s="236"/>
      <c r="LGR4" s="236"/>
      <c r="LGS4" s="236"/>
      <c r="LGT4" s="236"/>
      <c r="LGU4" s="236"/>
      <c r="LGV4" s="236"/>
      <c r="LGW4" s="236"/>
      <c r="LGX4" s="236"/>
      <c r="LGY4" s="236"/>
      <c r="LGZ4" s="236"/>
      <c r="LHA4" s="236"/>
      <c r="LHB4" s="236"/>
      <c r="LHC4" s="236"/>
      <c r="LHD4" s="236"/>
      <c r="LHE4" s="236"/>
      <c r="LHF4" s="236"/>
      <c r="LHG4" s="236"/>
      <c r="LHH4" s="236"/>
      <c r="LHI4" s="236"/>
      <c r="LHJ4" s="236"/>
      <c r="LHK4" s="236"/>
      <c r="LHL4" s="236"/>
      <c r="LHM4" s="236"/>
      <c r="LHN4" s="236"/>
      <c r="LHO4" s="236"/>
      <c r="LHP4" s="236"/>
      <c r="LHQ4" s="236"/>
      <c r="LHR4" s="236"/>
      <c r="LHS4" s="236"/>
      <c r="LHT4" s="236"/>
      <c r="LHU4" s="236"/>
      <c r="LHV4" s="236"/>
      <c r="LHW4" s="236"/>
      <c r="LHX4" s="236"/>
      <c r="LHY4" s="236"/>
      <c r="LHZ4" s="236"/>
      <c r="LIA4" s="236"/>
      <c r="LIB4" s="236"/>
      <c r="LIC4" s="236"/>
      <c r="LID4" s="236"/>
      <c r="LIE4" s="236"/>
      <c r="LIF4" s="236"/>
      <c r="LIG4" s="236"/>
      <c r="LIH4" s="236"/>
      <c r="LII4" s="236"/>
      <c r="LIJ4" s="236"/>
      <c r="LIK4" s="236"/>
      <c r="LIL4" s="236"/>
      <c r="LIM4" s="236"/>
      <c r="LIN4" s="236"/>
      <c r="LIO4" s="236"/>
      <c r="LIP4" s="236"/>
      <c r="LIQ4" s="236"/>
      <c r="LIR4" s="236"/>
      <c r="LIS4" s="236"/>
      <c r="LIT4" s="236"/>
      <c r="LIU4" s="236"/>
      <c r="LIV4" s="236"/>
      <c r="LIW4" s="236"/>
      <c r="LIX4" s="236"/>
      <c r="LIY4" s="236"/>
      <c r="LIZ4" s="236"/>
      <c r="LJA4" s="236"/>
      <c r="LJB4" s="236"/>
      <c r="LJC4" s="236"/>
      <c r="LJD4" s="236"/>
      <c r="LJE4" s="236"/>
      <c r="LJF4" s="236"/>
      <c r="LJG4" s="236"/>
      <c r="LJH4" s="236"/>
      <c r="LJI4" s="236"/>
      <c r="LJJ4" s="236"/>
      <c r="LJK4" s="236"/>
      <c r="LJL4" s="236"/>
      <c r="LJM4" s="236"/>
      <c r="LJN4" s="236"/>
      <c r="LJO4" s="236"/>
      <c r="LJP4" s="236"/>
      <c r="LJQ4" s="236"/>
      <c r="LJR4" s="236"/>
      <c r="LJS4" s="236"/>
      <c r="LJT4" s="236"/>
      <c r="LJU4" s="236"/>
      <c r="LJV4" s="236"/>
      <c r="LJW4" s="236"/>
      <c r="LJX4" s="236"/>
      <c r="LJY4" s="236"/>
      <c r="LJZ4" s="236"/>
      <c r="LKA4" s="236"/>
      <c r="LKB4" s="236"/>
      <c r="LKC4" s="236"/>
      <c r="LKD4" s="236"/>
      <c r="LKE4" s="236"/>
      <c r="LKF4" s="236"/>
      <c r="LKG4" s="236"/>
      <c r="LKH4" s="236"/>
      <c r="LKI4" s="236"/>
      <c r="LKJ4" s="236"/>
      <c r="LKK4" s="236"/>
      <c r="LKL4" s="236"/>
      <c r="LKM4" s="236"/>
      <c r="LKN4" s="236"/>
      <c r="LKO4" s="236"/>
      <c r="LKP4" s="236"/>
      <c r="LKQ4" s="236"/>
      <c r="LKR4" s="236"/>
      <c r="LKS4" s="236"/>
      <c r="LKT4" s="236"/>
      <c r="LKU4" s="236"/>
      <c r="LKV4" s="236"/>
      <c r="LKW4" s="236"/>
      <c r="LKX4" s="236"/>
      <c r="LKY4" s="236"/>
      <c r="LKZ4" s="236"/>
      <c r="LLA4" s="236"/>
      <c r="LLB4" s="236"/>
      <c r="LLC4" s="236"/>
      <c r="LLD4" s="236"/>
      <c r="LLE4" s="236"/>
      <c r="LLF4" s="236"/>
      <c r="LLG4" s="236"/>
      <c r="LLH4" s="236"/>
      <c r="LLI4" s="236"/>
      <c r="LLJ4" s="236"/>
      <c r="LLK4" s="236"/>
      <c r="LLL4" s="236"/>
      <c r="LLM4" s="236"/>
      <c r="LLN4" s="236"/>
      <c r="LLO4" s="236"/>
      <c r="LLP4" s="236"/>
      <c r="LLQ4" s="236"/>
      <c r="LLR4" s="236"/>
      <c r="LLS4" s="236"/>
      <c r="LLT4" s="236"/>
      <c r="LLU4" s="236"/>
      <c r="LLV4" s="236"/>
      <c r="LLW4" s="236"/>
      <c r="LLX4" s="236"/>
      <c r="LLY4" s="236"/>
      <c r="LLZ4" s="236"/>
      <c r="LMA4" s="236"/>
      <c r="LMB4" s="236"/>
      <c r="LMC4" s="236"/>
      <c r="LMD4" s="236"/>
      <c r="LME4" s="236"/>
      <c r="LMF4" s="236"/>
      <c r="LMG4" s="236"/>
      <c r="LMH4" s="236"/>
      <c r="LMI4" s="236"/>
      <c r="LMJ4" s="236"/>
      <c r="LMK4" s="236"/>
      <c r="LML4" s="236"/>
      <c r="LMM4" s="236"/>
      <c r="LMN4" s="236"/>
      <c r="LMO4" s="236"/>
      <c r="LMP4" s="236"/>
      <c r="LMQ4" s="236"/>
      <c r="LMR4" s="236"/>
      <c r="LMS4" s="236"/>
      <c r="LMT4" s="236"/>
      <c r="LMU4" s="236"/>
      <c r="LMV4" s="236"/>
      <c r="LMW4" s="236"/>
      <c r="LMX4" s="236"/>
      <c r="LMY4" s="236"/>
      <c r="LMZ4" s="236"/>
      <c r="LNA4" s="236"/>
      <c r="LNB4" s="236"/>
      <c r="LNC4" s="236"/>
      <c r="LND4" s="236"/>
      <c r="LNE4" s="236"/>
      <c r="LNF4" s="236"/>
      <c r="LNG4" s="236"/>
      <c r="LNH4" s="236"/>
      <c r="LNI4" s="236"/>
      <c r="LNJ4" s="236"/>
      <c r="LNK4" s="236"/>
      <c r="LNL4" s="236"/>
      <c r="LNM4" s="236"/>
      <c r="LNN4" s="236"/>
      <c r="LNO4" s="236"/>
      <c r="LNP4" s="236"/>
      <c r="LNQ4" s="236"/>
      <c r="LNR4" s="236"/>
      <c r="LNS4" s="236"/>
      <c r="LNT4" s="236"/>
      <c r="LNU4" s="236"/>
      <c r="LNV4" s="236"/>
      <c r="LNW4" s="236"/>
      <c r="LNX4" s="236"/>
      <c r="LNY4" s="236"/>
      <c r="LNZ4" s="236"/>
      <c r="LOA4" s="236"/>
      <c r="LOB4" s="236"/>
      <c r="LOC4" s="236"/>
      <c r="LOD4" s="236"/>
      <c r="LOE4" s="236"/>
      <c r="LOF4" s="236"/>
      <c r="LOG4" s="236"/>
      <c r="LOH4" s="236"/>
      <c r="LOI4" s="236"/>
      <c r="LOJ4" s="236"/>
      <c r="LOK4" s="236"/>
      <c r="LOL4" s="236"/>
      <c r="LOM4" s="236"/>
      <c r="LON4" s="236"/>
      <c r="LOO4" s="236"/>
      <c r="LOP4" s="236"/>
      <c r="LOQ4" s="236"/>
      <c r="LOR4" s="236"/>
      <c r="LOS4" s="236"/>
      <c r="LOT4" s="236"/>
      <c r="LOU4" s="236"/>
      <c r="LOV4" s="236"/>
      <c r="LOW4" s="236"/>
      <c r="LOX4" s="236"/>
      <c r="LOY4" s="236"/>
      <c r="LOZ4" s="236"/>
      <c r="LPA4" s="236"/>
      <c r="LPB4" s="236"/>
      <c r="LPC4" s="236"/>
      <c r="LPD4" s="236"/>
      <c r="LPE4" s="236"/>
      <c r="LPF4" s="236"/>
      <c r="LPG4" s="236"/>
      <c r="LPH4" s="236"/>
      <c r="LPI4" s="236"/>
      <c r="LPJ4" s="236"/>
      <c r="LPK4" s="236"/>
      <c r="LPL4" s="236"/>
      <c r="LPM4" s="236"/>
      <c r="LPN4" s="236"/>
      <c r="LPO4" s="236"/>
      <c r="LPP4" s="236"/>
      <c r="LPQ4" s="236"/>
      <c r="LPR4" s="236"/>
      <c r="LPS4" s="236"/>
      <c r="LPT4" s="236"/>
      <c r="LPU4" s="236"/>
      <c r="LPV4" s="236"/>
      <c r="LPW4" s="236"/>
      <c r="LPX4" s="236"/>
      <c r="LPY4" s="236"/>
      <c r="LPZ4" s="236"/>
      <c r="LQA4" s="236"/>
      <c r="LQB4" s="236"/>
      <c r="LQC4" s="236"/>
      <c r="LQD4" s="236"/>
      <c r="LQE4" s="236"/>
      <c r="LQF4" s="236"/>
      <c r="LQG4" s="236"/>
      <c r="LQH4" s="236"/>
      <c r="LQI4" s="236"/>
      <c r="LQJ4" s="236"/>
      <c r="LQK4" s="236"/>
      <c r="LQL4" s="236"/>
      <c r="LQM4" s="236"/>
      <c r="LQN4" s="236"/>
      <c r="LQO4" s="236"/>
      <c r="LQP4" s="236"/>
      <c r="LQQ4" s="236"/>
      <c r="LQR4" s="236"/>
      <c r="LQS4" s="236"/>
      <c r="LQT4" s="236"/>
      <c r="LQU4" s="236"/>
      <c r="LQV4" s="236"/>
      <c r="LQW4" s="236"/>
      <c r="LQX4" s="236"/>
      <c r="LQY4" s="236"/>
      <c r="LQZ4" s="236"/>
      <c r="LRA4" s="236"/>
      <c r="LRB4" s="236"/>
      <c r="LRC4" s="236"/>
      <c r="LRD4" s="236"/>
      <c r="LRE4" s="236"/>
      <c r="LRF4" s="236"/>
      <c r="LRG4" s="236"/>
      <c r="LRH4" s="236"/>
      <c r="LRI4" s="236"/>
      <c r="LRJ4" s="236"/>
      <c r="LRK4" s="236"/>
      <c r="LRL4" s="236"/>
      <c r="LRM4" s="236"/>
      <c r="LRN4" s="236"/>
      <c r="LRO4" s="236"/>
      <c r="LRP4" s="236"/>
      <c r="LRQ4" s="236"/>
      <c r="LRR4" s="236"/>
      <c r="LRS4" s="236"/>
      <c r="LRT4" s="236"/>
      <c r="LRU4" s="236"/>
      <c r="LRV4" s="236"/>
      <c r="LRW4" s="236"/>
      <c r="LRX4" s="236"/>
      <c r="LRY4" s="236"/>
      <c r="LRZ4" s="236"/>
      <c r="LSA4" s="236"/>
      <c r="LSB4" s="236"/>
      <c r="LSC4" s="236"/>
      <c r="LSD4" s="236"/>
      <c r="LSE4" s="236"/>
      <c r="LSF4" s="236"/>
      <c r="LSG4" s="236"/>
      <c r="LSH4" s="236"/>
      <c r="LSI4" s="236"/>
      <c r="LSJ4" s="236"/>
      <c r="LSK4" s="236"/>
      <c r="LSL4" s="236"/>
      <c r="LSM4" s="236"/>
      <c r="LSN4" s="236"/>
      <c r="LSO4" s="236"/>
      <c r="LSP4" s="236"/>
      <c r="LSQ4" s="236"/>
      <c r="LSR4" s="236"/>
      <c r="LSS4" s="236"/>
      <c r="LST4" s="236"/>
      <c r="LSU4" s="236"/>
      <c r="LSV4" s="236"/>
      <c r="LSW4" s="236"/>
      <c r="LSX4" s="236"/>
      <c r="LSY4" s="236"/>
      <c r="LSZ4" s="236"/>
      <c r="LTA4" s="236"/>
      <c r="LTB4" s="236"/>
      <c r="LTC4" s="236"/>
      <c r="LTD4" s="236"/>
      <c r="LTE4" s="236"/>
      <c r="LTF4" s="236"/>
      <c r="LTG4" s="236"/>
      <c r="LTH4" s="236"/>
      <c r="LTI4" s="236"/>
      <c r="LTJ4" s="236"/>
      <c r="LTK4" s="236"/>
      <c r="LTL4" s="236"/>
      <c r="LTM4" s="236"/>
      <c r="LTN4" s="236"/>
      <c r="LTO4" s="236"/>
      <c r="LTP4" s="236"/>
      <c r="LTQ4" s="236"/>
      <c r="LTR4" s="236"/>
      <c r="LTS4" s="236"/>
      <c r="LTT4" s="236"/>
      <c r="LTU4" s="236"/>
      <c r="LTV4" s="236"/>
      <c r="LTW4" s="236"/>
      <c r="LTX4" s="236"/>
      <c r="LTY4" s="236"/>
      <c r="LTZ4" s="236"/>
      <c r="LUA4" s="236"/>
      <c r="LUB4" s="236"/>
      <c r="LUC4" s="236"/>
      <c r="LUD4" s="236"/>
      <c r="LUE4" s="236"/>
      <c r="LUF4" s="236"/>
      <c r="LUG4" s="236"/>
      <c r="LUH4" s="236"/>
      <c r="LUI4" s="236"/>
      <c r="LUJ4" s="236"/>
      <c r="LUK4" s="236"/>
      <c r="LUL4" s="236"/>
      <c r="LUM4" s="236"/>
      <c r="LUN4" s="236"/>
      <c r="LUO4" s="236"/>
      <c r="LUP4" s="236"/>
      <c r="LUQ4" s="236"/>
      <c r="LUR4" s="236"/>
      <c r="LUS4" s="236"/>
      <c r="LUT4" s="236"/>
      <c r="LUU4" s="236"/>
      <c r="LUV4" s="236"/>
      <c r="LUW4" s="236"/>
      <c r="LUX4" s="236"/>
      <c r="LUY4" s="236"/>
      <c r="LUZ4" s="236"/>
      <c r="LVA4" s="236"/>
      <c r="LVB4" s="236"/>
      <c r="LVC4" s="236"/>
      <c r="LVD4" s="236"/>
      <c r="LVE4" s="236"/>
      <c r="LVF4" s="236"/>
      <c r="LVG4" s="236"/>
      <c r="LVH4" s="236"/>
      <c r="LVI4" s="236"/>
      <c r="LVJ4" s="236"/>
      <c r="LVK4" s="236"/>
      <c r="LVL4" s="236"/>
      <c r="LVM4" s="236"/>
      <c r="LVN4" s="236"/>
      <c r="LVO4" s="236"/>
      <c r="LVP4" s="236"/>
      <c r="LVQ4" s="236"/>
      <c r="LVR4" s="236"/>
      <c r="LVS4" s="236"/>
      <c r="LVT4" s="236"/>
      <c r="LVU4" s="236"/>
      <c r="LVV4" s="236"/>
      <c r="LVW4" s="236"/>
      <c r="LVX4" s="236"/>
      <c r="LVY4" s="236"/>
      <c r="LVZ4" s="236"/>
      <c r="LWA4" s="236"/>
      <c r="LWB4" s="236"/>
      <c r="LWC4" s="236"/>
      <c r="LWD4" s="236"/>
      <c r="LWE4" s="236"/>
      <c r="LWF4" s="236"/>
      <c r="LWG4" s="236"/>
      <c r="LWH4" s="236"/>
      <c r="LWI4" s="236"/>
      <c r="LWJ4" s="236"/>
      <c r="LWK4" s="236"/>
      <c r="LWL4" s="236"/>
      <c r="LWM4" s="236"/>
      <c r="LWN4" s="236"/>
      <c r="LWO4" s="236"/>
      <c r="LWP4" s="236"/>
      <c r="LWQ4" s="236"/>
      <c r="LWR4" s="236"/>
      <c r="LWS4" s="236"/>
      <c r="LWT4" s="236"/>
      <c r="LWU4" s="236"/>
      <c r="LWV4" s="236"/>
      <c r="LWW4" s="236"/>
      <c r="LWX4" s="236"/>
      <c r="LWY4" s="236"/>
      <c r="LWZ4" s="236"/>
      <c r="LXA4" s="236"/>
      <c r="LXB4" s="236"/>
      <c r="LXC4" s="236"/>
      <c r="LXD4" s="236"/>
      <c r="LXE4" s="236"/>
      <c r="LXF4" s="236"/>
      <c r="LXG4" s="236"/>
      <c r="LXH4" s="236"/>
      <c r="LXI4" s="236"/>
      <c r="LXJ4" s="236"/>
      <c r="LXK4" s="236"/>
      <c r="LXL4" s="236"/>
      <c r="LXM4" s="236"/>
      <c r="LXN4" s="236"/>
      <c r="LXO4" s="236"/>
      <c r="LXP4" s="236"/>
      <c r="LXQ4" s="236"/>
      <c r="LXR4" s="236"/>
      <c r="LXS4" s="236"/>
      <c r="LXT4" s="236"/>
      <c r="LXU4" s="236"/>
      <c r="LXV4" s="236"/>
      <c r="LXW4" s="236"/>
      <c r="LXX4" s="236"/>
      <c r="LXY4" s="236"/>
      <c r="LXZ4" s="236"/>
      <c r="LYA4" s="236"/>
      <c r="LYB4" s="236"/>
      <c r="LYC4" s="236"/>
      <c r="LYD4" s="236"/>
      <c r="LYE4" s="236"/>
      <c r="LYF4" s="236"/>
      <c r="LYG4" s="236"/>
      <c r="LYH4" s="236"/>
      <c r="LYI4" s="236"/>
      <c r="LYJ4" s="236"/>
      <c r="LYK4" s="236"/>
      <c r="LYL4" s="236"/>
      <c r="LYM4" s="236"/>
      <c r="LYN4" s="236"/>
      <c r="LYO4" s="236"/>
      <c r="LYP4" s="236"/>
      <c r="LYQ4" s="236"/>
      <c r="LYR4" s="236"/>
      <c r="LYS4" s="236"/>
      <c r="LYT4" s="236"/>
      <c r="LYU4" s="236"/>
      <c r="LYV4" s="236"/>
      <c r="LYW4" s="236"/>
      <c r="LYX4" s="236"/>
      <c r="LYY4" s="236"/>
      <c r="LYZ4" s="236"/>
      <c r="LZA4" s="236"/>
      <c r="LZB4" s="236"/>
      <c r="LZC4" s="236"/>
      <c r="LZD4" s="236"/>
      <c r="LZE4" s="236"/>
      <c r="LZF4" s="236"/>
      <c r="LZG4" s="236"/>
      <c r="LZH4" s="236"/>
      <c r="LZI4" s="236"/>
      <c r="LZJ4" s="236"/>
      <c r="LZK4" s="236"/>
      <c r="LZL4" s="236"/>
      <c r="LZM4" s="236"/>
      <c r="LZN4" s="236"/>
      <c r="LZO4" s="236"/>
      <c r="LZP4" s="236"/>
      <c r="LZQ4" s="236"/>
      <c r="LZR4" s="236"/>
      <c r="LZS4" s="236"/>
      <c r="LZT4" s="236"/>
      <c r="LZU4" s="236"/>
      <c r="LZV4" s="236"/>
      <c r="LZW4" s="236"/>
      <c r="LZX4" s="236"/>
      <c r="LZY4" s="236"/>
      <c r="LZZ4" s="236"/>
      <c r="MAA4" s="236"/>
      <c r="MAB4" s="236"/>
      <c r="MAC4" s="236"/>
      <c r="MAD4" s="236"/>
      <c r="MAE4" s="236"/>
      <c r="MAF4" s="236"/>
      <c r="MAG4" s="236"/>
      <c r="MAH4" s="236"/>
      <c r="MAI4" s="236"/>
      <c r="MAJ4" s="236"/>
      <c r="MAK4" s="236"/>
      <c r="MAL4" s="236"/>
      <c r="MAM4" s="236"/>
      <c r="MAN4" s="236"/>
      <c r="MAO4" s="236"/>
      <c r="MAP4" s="236"/>
      <c r="MAQ4" s="236"/>
      <c r="MAR4" s="236"/>
      <c r="MAS4" s="236"/>
      <c r="MAT4" s="236"/>
      <c r="MAU4" s="236"/>
      <c r="MAV4" s="236"/>
      <c r="MAW4" s="236"/>
      <c r="MAX4" s="236"/>
      <c r="MAY4" s="236"/>
      <c r="MAZ4" s="236"/>
      <c r="MBA4" s="236"/>
      <c r="MBB4" s="236"/>
      <c r="MBC4" s="236"/>
      <c r="MBD4" s="236"/>
      <c r="MBE4" s="236"/>
      <c r="MBF4" s="236"/>
      <c r="MBG4" s="236"/>
      <c r="MBH4" s="236"/>
      <c r="MBI4" s="236"/>
      <c r="MBJ4" s="236"/>
      <c r="MBK4" s="236"/>
      <c r="MBL4" s="236"/>
      <c r="MBM4" s="236"/>
      <c r="MBN4" s="236"/>
      <c r="MBO4" s="236"/>
      <c r="MBP4" s="236"/>
      <c r="MBQ4" s="236"/>
      <c r="MBR4" s="236"/>
      <c r="MBS4" s="236"/>
      <c r="MBT4" s="236"/>
      <c r="MBU4" s="236"/>
      <c r="MBV4" s="236"/>
      <c r="MBW4" s="236"/>
      <c r="MBX4" s="236"/>
      <c r="MBY4" s="236"/>
      <c r="MBZ4" s="236"/>
      <c r="MCA4" s="236"/>
      <c r="MCB4" s="236"/>
      <c r="MCC4" s="236"/>
      <c r="MCD4" s="236"/>
      <c r="MCE4" s="236"/>
      <c r="MCF4" s="236"/>
      <c r="MCG4" s="236"/>
      <c r="MCH4" s="236"/>
      <c r="MCI4" s="236"/>
      <c r="MCJ4" s="236"/>
      <c r="MCK4" s="236"/>
      <c r="MCL4" s="236"/>
      <c r="MCM4" s="236"/>
      <c r="MCN4" s="236"/>
      <c r="MCO4" s="236"/>
      <c r="MCP4" s="236"/>
      <c r="MCQ4" s="236"/>
      <c r="MCR4" s="236"/>
      <c r="MCS4" s="236"/>
      <c r="MCT4" s="236"/>
      <c r="MCU4" s="236"/>
      <c r="MCV4" s="236"/>
      <c r="MCW4" s="236"/>
      <c r="MCX4" s="236"/>
      <c r="MCY4" s="236"/>
      <c r="MCZ4" s="236"/>
      <c r="MDA4" s="236"/>
      <c r="MDB4" s="236"/>
      <c r="MDC4" s="236"/>
      <c r="MDD4" s="236"/>
      <c r="MDE4" s="236"/>
      <c r="MDF4" s="236"/>
      <c r="MDG4" s="236"/>
      <c r="MDH4" s="236"/>
      <c r="MDI4" s="236"/>
      <c r="MDJ4" s="236"/>
      <c r="MDK4" s="236"/>
      <c r="MDL4" s="236"/>
      <c r="MDM4" s="236"/>
      <c r="MDN4" s="236"/>
      <c r="MDO4" s="236"/>
      <c r="MDP4" s="236"/>
      <c r="MDQ4" s="236"/>
      <c r="MDR4" s="236"/>
      <c r="MDS4" s="236"/>
      <c r="MDT4" s="236"/>
      <c r="MDU4" s="236"/>
      <c r="MDV4" s="236"/>
      <c r="MDW4" s="236"/>
      <c r="MDX4" s="236"/>
      <c r="MDY4" s="236"/>
      <c r="MDZ4" s="236"/>
      <c r="MEA4" s="236"/>
      <c r="MEB4" s="236"/>
      <c r="MEC4" s="236"/>
      <c r="MED4" s="236"/>
      <c r="MEE4" s="236"/>
      <c r="MEF4" s="236"/>
      <c r="MEG4" s="236"/>
      <c r="MEH4" s="236"/>
      <c r="MEI4" s="236"/>
      <c r="MEJ4" s="236"/>
      <c r="MEK4" s="236"/>
      <c r="MEL4" s="236"/>
      <c r="MEM4" s="236"/>
      <c r="MEN4" s="236"/>
      <c r="MEO4" s="236"/>
      <c r="MEP4" s="236"/>
      <c r="MEQ4" s="236"/>
      <c r="MER4" s="236"/>
      <c r="MES4" s="236"/>
      <c r="MET4" s="236"/>
      <c r="MEU4" s="236"/>
      <c r="MEV4" s="236"/>
      <c r="MEW4" s="236"/>
      <c r="MEX4" s="236"/>
      <c r="MEY4" s="236"/>
      <c r="MEZ4" s="236"/>
      <c r="MFA4" s="236"/>
      <c r="MFB4" s="236"/>
      <c r="MFC4" s="236"/>
      <c r="MFD4" s="236"/>
      <c r="MFE4" s="236"/>
      <c r="MFF4" s="236"/>
      <c r="MFG4" s="236"/>
      <c r="MFH4" s="236"/>
      <c r="MFI4" s="236"/>
      <c r="MFJ4" s="236"/>
      <c r="MFK4" s="236"/>
      <c r="MFL4" s="236"/>
      <c r="MFM4" s="236"/>
      <c r="MFN4" s="236"/>
      <c r="MFO4" s="236"/>
      <c r="MFP4" s="236"/>
      <c r="MFQ4" s="236"/>
      <c r="MFR4" s="236"/>
      <c r="MFS4" s="236"/>
      <c r="MFT4" s="236"/>
      <c r="MFU4" s="236"/>
      <c r="MFV4" s="236"/>
      <c r="MFW4" s="236"/>
      <c r="MFX4" s="236"/>
      <c r="MFY4" s="236"/>
      <c r="MFZ4" s="236"/>
      <c r="MGA4" s="236"/>
      <c r="MGB4" s="236"/>
      <c r="MGC4" s="236"/>
      <c r="MGD4" s="236"/>
      <c r="MGE4" s="236"/>
      <c r="MGF4" s="236"/>
      <c r="MGG4" s="236"/>
      <c r="MGH4" s="236"/>
      <c r="MGI4" s="236"/>
      <c r="MGJ4" s="236"/>
      <c r="MGK4" s="236"/>
      <c r="MGL4" s="236"/>
      <c r="MGM4" s="236"/>
      <c r="MGN4" s="236"/>
      <c r="MGO4" s="236"/>
      <c r="MGP4" s="236"/>
      <c r="MGQ4" s="236"/>
      <c r="MGR4" s="236"/>
      <c r="MGS4" s="236"/>
      <c r="MGT4" s="236"/>
      <c r="MGU4" s="236"/>
      <c r="MGV4" s="236"/>
      <c r="MGW4" s="236"/>
      <c r="MGX4" s="236"/>
      <c r="MGY4" s="236"/>
      <c r="MGZ4" s="236"/>
      <c r="MHA4" s="236"/>
      <c r="MHB4" s="236"/>
      <c r="MHC4" s="236"/>
      <c r="MHD4" s="236"/>
      <c r="MHE4" s="236"/>
      <c r="MHF4" s="236"/>
      <c r="MHG4" s="236"/>
      <c r="MHH4" s="236"/>
      <c r="MHI4" s="236"/>
      <c r="MHJ4" s="236"/>
      <c r="MHK4" s="236"/>
      <c r="MHL4" s="236"/>
      <c r="MHM4" s="236"/>
      <c r="MHN4" s="236"/>
      <c r="MHO4" s="236"/>
      <c r="MHP4" s="236"/>
      <c r="MHQ4" s="236"/>
      <c r="MHR4" s="236"/>
      <c r="MHS4" s="236"/>
      <c r="MHT4" s="236"/>
      <c r="MHU4" s="236"/>
      <c r="MHV4" s="236"/>
      <c r="MHW4" s="236"/>
      <c r="MHX4" s="236"/>
      <c r="MHY4" s="236"/>
      <c r="MHZ4" s="236"/>
      <c r="MIA4" s="236"/>
      <c r="MIB4" s="236"/>
      <c r="MIC4" s="236"/>
      <c r="MID4" s="236"/>
      <c r="MIE4" s="236"/>
      <c r="MIF4" s="236"/>
      <c r="MIG4" s="236"/>
      <c r="MIH4" s="236"/>
      <c r="MII4" s="236"/>
      <c r="MIJ4" s="236"/>
      <c r="MIK4" s="236"/>
      <c r="MIL4" s="236"/>
      <c r="MIM4" s="236"/>
      <c r="MIN4" s="236"/>
      <c r="MIO4" s="236"/>
      <c r="MIP4" s="236"/>
      <c r="MIQ4" s="236"/>
      <c r="MIR4" s="236"/>
      <c r="MIS4" s="236"/>
      <c r="MIT4" s="236"/>
      <c r="MIU4" s="236"/>
      <c r="MIV4" s="236"/>
      <c r="MIW4" s="236"/>
      <c r="MIX4" s="236"/>
      <c r="MIY4" s="236"/>
      <c r="MIZ4" s="236"/>
      <c r="MJA4" s="236"/>
      <c r="MJB4" s="236"/>
      <c r="MJC4" s="236"/>
      <c r="MJD4" s="236"/>
      <c r="MJE4" s="236"/>
      <c r="MJF4" s="236"/>
      <c r="MJG4" s="236"/>
      <c r="MJH4" s="236"/>
      <c r="MJI4" s="236"/>
      <c r="MJJ4" s="236"/>
      <c r="MJK4" s="236"/>
      <c r="MJL4" s="236"/>
      <c r="MJM4" s="236"/>
      <c r="MJN4" s="236"/>
      <c r="MJO4" s="236"/>
      <c r="MJP4" s="236"/>
      <c r="MJQ4" s="236"/>
      <c r="MJR4" s="236"/>
      <c r="MJS4" s="236"/>
      <c r="MJT4" s="236"/>
      <c r="MJU4" s="236"/>
      <c r="MJV4" s="236"/>
      <c r="MJW4" s="236"/>
      <c r="MJX4" s="236"/>
      <c r="MJY4" s="236"/>
      <c r="MJZ4" s="236"/>
      <c r="MKA4" s="236"/>
      <c r="MKB4" s="236"/>
      <c r="MKC4" s="236"/>
      <c r="MKD4" s="236"/>
      <c r="MKE4" s="236"/>
      <c r="MKF4" s="236"/>
      <c r="MKG4" s="236"/>
      <c r="MKH4" s="236"/>
      <c r="MKI4" s="236"/>
      <c r="MKJ4" s="236"/>
      <c r="MKK4" s="236"/>
      <c r="MKL4" s="236"/>
      <c r="MKM4" s="236"/>
      <c r="MKN4" s="236"/>
      <c r="MKO4" s="236"/>
      <c r="MKP4" s="236"/>
      <c r="MKQ4" s="236"/>
      <c r="MKR4" s="236"/>
      <c r="MKS4" s="236"/>
      <c r="MKT4" s="236"/>
      <c r="MKU4" s="236"/>
      <c r="MKV4" s="236"/>
      <c r="MKW4" s="236"/>
      <c r="MKX4" s="236"/>
      <c r="MKY4" s="236"/>
      <c r="MKZ4" s="236"/>
      <c r="MLA4" s="236"/>
      <c r="MLB4" s="236"/>
      <c r="MLC4" s="236"/>
      <c r="MLD4" s="236"/>
      <c r="MLE4" s="236"/>
      <c r="MLF4" s="236"/>
      <c r="MLG4" s="236"/>
      <c r="MLH4" s="236"/>
      <c r="MLI4" s="236"/>
      <c r="MLJ4" s="236"/>
      <c r="MLK4" s="236"/>
      <c r="MLL4" s="236"/>
      <c r="MLM4" s="236"/>
      <c r="MLN4" s="236"/>
      <c r="MLO4" s="236"/>
      <c r="MLP4" s="236"/>
      <c r="MLQ4" s="236"/>
      <c r="MLR4" s="236"/>
      <c r="MLS4" s="236"/>
      <c r="MLT4" s="236"/>
      <c r="MLU4" s="236"/>
      <c r="MLV4" s="236"/>
      <c r="MLW4" s="236"/>
      <c r="MLX4" s="236"/>
      <c r="MLY4" s="236"/>
      <c r="MLZ4" s="236"/>
      <c r="MMA4" s="236"/>
      <c r="MMB4" s="236"/>
      <c r="MMC4" s="236"/>
      <c r="MMD4" s="236"/>
      <c r="MME4" s="236"/>
      <c r="MMF4" s="236"/>
      <c r="MMG4" s="236"/>
      <c r="MMH4" s="236"/>
      <c r="MMI4" s="236"/>
      <c r="MMJ4" s="236"/>
      <c r="MMK4" s="236"/>
      <c r="MML4" s="236"/>
      <c r="MMM4" s="236"/>
      <c r="MMN4" s="236"/>
      <c r="MMO4" s="236"/>
      <c r="MMP4" s="236"/>
      <c r="MMQ4" s="236"/>
      <c r="MMR4" s="236"/>
      <c r="MMS4" s="236"/>
      <c r="MMT4" s="236"/>
      <c r="MMU4" s="236"/>
      <c r="MMV4" s="236"/>
      <c r="MMW4" s="236"/>
      <c r="MMX4" s="236"/>
      <c r="MMY4" s="236"/>
      <c r="MMZ4" s="236"/>
      <c r="MNA4" s="236"/>
      <c r="MNB4" s="236"/>
      <c r="MNC4" s="236"/>
      <c r="MND4" s="236"/>
      <c r="MNE4" s="236"/>
      <c r="MNF4" s="236"/>
      <c r="MNG4" s="236"/>
      <c r="MNH4" s="236"/>
      <c r="MNI4" s="236"/>
      <c r="MNJ4" s="236"/>
      <c r="MNK4" s="236"/>
      <c r="MNL4" s="236"/>
      <c r="MNM4" s="236"/>
      <c r="MNN4" s="236"/>
      <c r="MNO4" s="236"/>
      <c r="MNP4" s="236"/>
      <c r="MNQ4" s="236"/>
      <c r="MNR4" s="236"/>
      <c r="MNS4" s="236"/>
      <c r="MNT4" s="236"/>
      <c r="MNU4" s="236"/>
      <c r="MNV4" s="236"/>
      <c r="MNW4" s="236"/>
      <c r="MNX4" s="236"/>
      <c r="MNY4" s="236"/>
      <c r="MNZ4" s="236"/>
      <c r="MOA4" s="236"/>
      <c r="MOB4" s="236"/>
      <c r="MOC4" s="236"/>
      <c r="MOD4" s="236"/>
      <c r="MOE4" s="236"/>
      <c r="MOF4" s="236"/>
      <c r="MOG4" s="236"/>
      <c r="MOH4" s="236"/>
      <c r="MOI4" s="236"/>
      <c r="MOJ4" s="236"/>
      <c r="MOK4" s="236"/>
      <c r="MOL4" s="236"/>
      <c r="MOM4" s="236"/>
      <c r="MON4" s="236"/>
      <c r="MOO4" s="236"/>
      <c r="MOP4" s="236"/>
      <c r="MOQ4" s="236"/>
      <c r="MOR4" s="236"/>
      <c r="MOS4" s="236"/>
      <c r="MOT4" s="236"/>
      <c r="MOU4" s="236"/>
      <c r="MOV4" s="236"/>
      <c r="MOW4" s="236"/>
      <c r="MOX4" s="236"/>
      <c r="MOY4" s="236"/>
      <c r="MOZ4" s="236"/>
      <c r="MPA4" s="236"/>
      <c r="MPB4" s="236"/>
      <c r="MPC4" s="236"/>
      <c r="MPD4" s="236"/>
      <c r="MPE4" s="236"/>
      <c r="MPF4" s="236"/>
      <c r="MPG4" s="236"/>
      <c r="MPH4" s="236"/>
      <c r="MPI4" s="236"/>
      <c r="MPJ4" s="236"/>
      <c r="MPK4" s="236"/>
      <c r="MPL4" s="236"/>
      <c r="MPM4" s="236"/>
      <c r="MPN4" s="236"/>
      <c r="MPO4" s="236"/>
      <c r="MPP4" s="236"/>
      <c r="MPQ4" s="236"/>
      <c r="MPR4" s="236"/>
      <c r="MPS4" s="236"/>
      <c r="MPT4" s="236"/>
      <c r="MPU4" s="236"/>
      <c r="MPV4" s="236"/>
      <c r="MPW4" s="236"/>
      <c r="MPX4" s="236"/>
      <c r="MPY4" s="236"/>
      <c r="MPZ4" s="236"/>
      <c r="MQA4" s="236"/>
      <c r="MQB4" s="236"/>
      <c r="MQC4" s="236"/>
      <c r="MQD4" s="236"/>
      <c r="MQE4" s="236"/>
      <c r="MQF4" s="236"/>
      <c r="MQG4" s="236"/>
      <c r="MQH4" s="236"/>
      <c r="MQI4" s="236"/>
      <c r="MQJ4" s="236"/>
      <c r="MQK4" s="236"/>
      <c r="MQL4" s="236"/>
      <c r="MQM4" s="236"/>
      <c r="MQN4" s="236"/>
      <c r="MQO4" s="236"/>
      <c r="MQP4" s="236"/>
      <c r="MQQ4" s="236"/>
      <c r="MQR4" s="236"/>
      <c r="MQS4" s="236"/>
      <c r="MQT4" s="236"/>
      <c r="MQU4" s="236"/>
      <c r="MQV4" s="236"/>
      <c r="MQW4" s="236"/>
      <c r="MQX4" s="236"/>
      <c r="MQY4" s="236"/>
      <c r="MQZ4" s="236"/>
      <c r="MRA4" s="236"/>
      <c r="MRB4" s="236"/>
      <c r="MRC4" s="236"/>
      <c r="MRD4" s="236"/>
      <c r="MRE4" s="236"/>
      <c r="MRF4" s="236"/>
      <c r="MRG4" s="236"/>
      <c r="MRH4" s="236"/>
      <c r="MRI4" s="236"/>
      <c r="MRJ4" s="236"/>
      <c r="MRK4" s="236"/>
      <c r="MRL4" s="236"/>
      <c r="MRM4" s="236"/>
      <c r="MRN4" s="236"/>
      <c r="MRO4" s="236"/>
      <c r="MRP4" s="236"/>
      <c r="MRQ4" s="236"/>
      <c r="MRR4" s="236"/>
      <c r="MRS4" s="236"/>
      <c r="MRT4" s="236"/>
      <c r="MRU4" s="236"/>
      <c r="MRV4" s="236"/>
      <c r="MRW4" s="236"/>
      <c r="MRX4" s="236"/>
      <c r="MRY4" s="236"/>
      <c r="MRZ4" s="236"/>
      <c r="MSA4" s="236"/>
      <c r="MSB4" s="236"/>
      <c r="MSC4" s="236"/>
      <c r="MSD4" s="236"/>
      <c r="MSE4" s="236"/>
      <c r="MSF4" s="236"/>
      <c r="MSG4" s="236"/>
      <c r="MSH4" s="236"/>
      <c r="MSI4" s="236"/>
      <c r="MSJ4" s="236"/>
      <c r="MSK4" s="236"/>
      <c r="MSL4" s="236"/>
      <c r="MSM4" s="236"/>
      <c r="MSN4" s="236"/>
      <c r="MSO4" s="236"/>
      <c r="MSP4" s="236"/>
      <c r="MSQ4" s="236"/>
      <c r="MSR4" s="236"/>
      <c r="MSS4" s="236"/>
      <c r="MST4" s="236"/>
      <c r="MSU4" s="236"/>
      <c r="MSV4" s="236"/>
      <c r="MSW4" s="236"/>
      <c r="MSX4" s="236"/>
      <c r="MSY4" s="236"/>
      <c r="MSZ4" s="236"/>
      <c r="MTA4" s="236"/>
      <c r="MTB4" s="236"/>
      <c r="MTC4" s="236"/>
      <c r="MTD4" s="236"/>
      <c r="MTE4" s="236"/>
      <c r="MTF4" s="236"/>
      <c r="MTG4" s="236"/>
      <c r="MTH4" s="236"/>
      <c r="MTI4" s="236"/>
      <c r="MTJ4" s="236"/>
      <c r="MTK4" s="236"/>
      <c r="MTL4" s="236"/>
      <c r="MTM4" s="236"/>
      <c r="MTN4" s="236"/>
      <c r="MTO4" s="236"/>
      <c r="MTP4" s="236"/>
      <c r="MTQ4" s="236"/>
      <c r="MTR4" s="236"/>
      <c r="MTS4" s="236"/>
      <c r="MTT4" s="236"/>
      <c r="MTU4" s="236"/>
      <c r="MTV4" s="236"/>
      <c r="MTW4" s="236"/>
      <c r="MTX4" s="236"/>
      <c r="MTY4" s="236"/>
      <c r="MTZ4" s="236"/>
      <c r="MUA4" s="236"/>
      <c r="MUB4" s="236"/>
      <c r="MUC4" s="236"/>
      <c r="MUD4" s="236"/>
      <c r="MUE4" s="236"/>
      <c r="MUF4" s="236"/>
      <c r="MUG4" s="236"/>
      <c r="MUH4" s="236"/>
      <c r="MUI4" s="236"/>
      <c r="MUJ4" s="236"/>
      <c r="MUK4" s="236"/>
      <c r="MUL4" s="236"/>
      <c r="MUM4" s="236"/>
      <c r="MUN4" s="236"/>
      <c r="MUO4" s="236"/>
      <c r="MUP4" s="236"/>
      <c r="MUQ4" s="236"/>
      <c r="MUR4" s="236"/>
      <c r="MUS4" s="236"/>
      <c r="MUT4" s="236"/>
      <c r="MUU4" s="236"/>
      <c r="MUV4" s="236"/>
      <c r="MUW4" s="236"/>
      <c r="MUX4" s="236"/>
      <c r="MUY4" s="236"/>
      <c r="MUZ4" s="236"/>
      <c r="MVA4" s="236"/>
      <c r="MVB4" s="236"/>
      <c r="MVC4" s="236"/>
      <c r="MVD4" s="236"/>
      <c r="MVE4" s="236"/>
      <c r="MVF4" s="236"/>
      <c r="MVG4" s="236"/>
      <c r="MVH4" s="236"/>
      <c r="MVI4" s="236"/>
      <c r="MVJ4" s="236"/>
      <c r="MVK4" s="236"/>
      <c r="MVL4" s="236"/>
      <c r="MVM4" s="236"/>
      <c r="MVN4" s="236"/>
      <c r="MVO4" s="236"/>
      <c r="MVP4" s="236"/>
      <c r="MVQ4" s="236"/>
      <c r="MVR4" s="236"/>
      <c r="MVS4" s="236"/>
      <c r="MVT4" s="236"/>
      <c r="MVU4" s="236"/>
      <c r="MVV4" s="236"/>
      <c r="MVW4" s="236"/>
      <c r="MVX4" s="236"/>
      <c r="MVY4" s="236"/>
      <c r="MVZ4" s="236"/>
      <c r="MWA4" s="236"/>
      <c r="MWB4" s="236"/>
      <c r="MWC4" s="236"/>
      <c r="MWD4" s="236"/>
      <c r="MWE4" s="236"/>
      <c r="MWF4" s="236"/>
      <c r="MWG4" s="236"/>
      <c r="MWH4" s="236"/>
      <c r="MWI4" s="236"/>
      <c r="MWJ4" s="236"/>
      <c r="MWK4" s="236"/>
      <c r="MWL4" s="236"/>
      <c r="MWM4" s="236"/>
      <c r="MWN4" s="236"/>
      <c r="MWO4" s="236"/>
      <c r="MWP4" s="236"/>
      <c r="MWQ4" s="236"/>
      <c r="MWR4" s="236"/>
      <c r="MWS4" s="236"/>
      <c r="MWT4" s="236"/>
      <c r="MWU4" s="236"/>
      <c r="MWV4" s="236"/>
      <c r="MWW4" s="236"/>
      <c r="MWX4" s="236"/>
      <c r="MWY4" s="236"/>
      <c r="MWZ4" s="236"/>
      <c r="MXA4" s="236"/>
      <c r="MXB4" s="236"/>
      <c r="MXC4" s="236"/>
      <c r="MXD4" s="236"/>
      <c r="MXE4" s="236"/>
      <c r="MXF4" s="236"/>
      <c r="MXG4" s="236"/>
      <c r="MXH4" s="236"/>
      <c r="MXI4" s="236"/>
      <c r="MXJ4" s="236"/>
      <c r="MXK4" s="236"/>
      <c r="MXL4" s="236"/>
      <c r="MXM4" s="236"/>
      <c r="MXN4" s="236"/>
      <c r="MXO4" s="236"/>
      <c r="MXP4" s="236"/>
      <c r="MXQ4" s="236"/>
      <c r="MXR4" s="236"/>
      <c r="MXS4" s="236"/>
      <c r="MXT4" s="236"/>
      <c r="MXU4" s="236"/>
      <c r="MXV4" s="236"/>
      <c r="MXW4" s="236"/>
      <c r="MXX4" s="236"/>
      <c r="MXY4" s="236"/>
      <c r="MXZ4" s="236"/>
      <c r="MYA4" s="236"/>
      <c r="MYB4" s="236"/>
      <c r="MYC4" s="236"/>
      <c r="MYD4" s="236"/>
      <c r="MYE4" s="236"/>
      <c r="MYF4" s="236"/>
      <c r="MYG4" s="236"/>
      <c r="MYH4" s="236"/>
      <c r="MYI4" s="236"/>
      <c r="MYJ4" s="236"/>
      <c r="MYK4" s="236"/>
      <c r="MYL4" s="236"/>
      <c r="MYM4" s="236"/>
      <c r="MYN4" s="236"/>
      <c r="MYO4" s="236"/>
      <c r="MYP4" s="236"/>
      <c r="MYQ4" s="236"/>
      <c r="MYR4" s="236"/>
      <c r="MYS4" s="236"/>
      <c r="MYT4" s="236"/>
      <c r="MYU4" s="236"/>
      <c r="MYV4" s="236"/>
      <c r="MYW4" s="236"/>
      <c r="MYX4" s="236"/>
      <c r="MYY4" s="236"/>
      <c r="MYZ4" s="236"/>
      <c r="MZA4" s="236"/>
      <c r="MZB4" s="236"/>
      <c r="MZC4" s="236"/>
      <c r="MZD4" s="236"/>
      <c r="MZE4" s="236"/>
      <c r="MZF4" s="236"/>
      <c r="MZG4" s="236"/>
      <c r="MZH4" s="236"/>
      <c r="MZI4" s="236"/>
      <c r="MZJ4" s="236"/>
      <c r="MZK4" s="236"/>
      <c r="MZL4" s="236"/>
      <c r="MZM4" s="236"/>
      <c r="MZN4" s="236"/>
      <c r="MZO4" s="236"/>
      <c r="MZP4" s="236"/>
      <c r="MZQ4" s="236"/>
      <c r="MZR4" s="236"/>
      <c r="MZS4" s="236"/>
      <c r="MZT4" s="236"/>
      <c r="MZU4" s="236"/>
      <c r="MZV4" s="236"/>
      <c r="MZW4" s="236"/>
      <c r="MZX4" s="236"/>
      <c r="MZY4" s="236"/>
      <c r="MZZ4" s="236"/>
      <c r="NAA4" s="236"/>
      <c r="NAB4" s="236"/>
      <c r="NAC4" s="236"/>
      <c r="NAD4" s="236"/>
      <c r="NAE4" s="236"/>
      <c r="NAF4" s="236"/>
      <c r="NAG4" s="236"/>
      <c r="NAH4" s="236"/>
      <c r="NAI4" s="236"/>
      <c r="NAJ4" s="236"/>
      <c r="NAK4" s="236"/>
      <c r="NAL4" s="236"/>
      <c r="NAM4" s="236"/>
      <c r="NAN4" s="236"/>
      <c r="NAO4" s="236"/>
      <c r="NAP4" s="236"/>
      <c r="NAQ4" s="236"/>
      <c r="NAR4" s="236"/>
      <c r="NAS4" s="236"/>
      <c r="NAT4" s="236"/>
      <c r="NAU4" s="236"/>
      <c r="NAV4" s="236"/>
      <c r="NAW4" s="236"/>
      <c r="NAX4" s="236"/>
      <c r="NAY4" s="236"/>
      <c r="NAZ4" s="236"/>
      <c r="NBA4" s="236"/>
      <c r="NBB4" s="236"/>
      <c r="NBC4" s="236"/>
      <c r="NBD4" s="236"/>
      <c r="NBE4" s="236"/>
      <c r="NBF4" s="236"/>
      <c r="NBG4" s="236"/>
      <c r="NBH4" s="236"/>
      <c r="NBI4" s="236"/>
      <c r="NBJ4" s="236"/>
      <c r="NBK4" s="236"/>
      <c r="NBL4" s="236"/>
      <c r="NBM4" s="236"/>
      <c r="NBN4" s="236"/>
      <c r="NBO4" s="236"/>
      <c r="NBP4" s="236"/>
      <c r="NBQ4" s="236"/>
      <c r="NBR4" s="236"/>
      <c r="NBS4" s="236"/>
      <c r="NBT4" s="236"/>
      <c r="NBU4" s="236"/>
      <c r="NBV4" s="236"/>
      <c r="NBW4" s="236"/>
      <c r="NBX4" s="236"/>
      <c r="NBY4" s="236"/>
      <c r="NBZ4" s="236"/>
      <c r="NCA4" s="236"/>
      <c r="NCB4" s="236"/>
      <c r="NCC4" s="236"/>
      <c r="NCD4" s="236"/>
      <c r="NCE4" s="236"/>
      <c r="NCF4" s="236"/>
      <c r="NCG4" s="236"/>
      <c r="NCH4" s="236"/>
      <c r="NCI4" s="236"/>
      <c r="NCJ4" s="236"/>
      <c r="NCK4" s="236"/>
      <c r="NCL4" s="236"/>
      <c r="NCM4" s="236"/>
      <c r="NCN4" s="236"/>
      <c r="NCO4" s="236"/>
      <c r="NCP4" s="236"/>
      <c r="NCQ4" s="236"/>
      <c r="NCR4" s="236"/>
      <c r="NCS4" s="236"/>
      <c r="NCT4" s="236"/>
      <c r="NCU4" s="236"/>
      <c r="NCV4" s="236"/>
      <c r="NCW4" s="236"/>
      <c r="NCX4" s="236"/>
      <c r="NCY4" s="236"/>
      <c r="NCZ4" s="236"/>
      <c r="NDA4" s="236"/>
      <c r="NDB4" s="236"/>
      <c r="NDC4" s="236"/>
      <c r="NDD4" s="236"/>
      <c r="NDE4" s="236"/>
      <c r="NDF4" s="236"/>
      <c r="NDG4" s="236"/>
      <c r="NDH4" s="236"/>
      <c r="NDI4" s="236"/>
      <c r="NDJ4" s="236"/>
      <c r="NDK4" s="236"/>
      <c r="NDL4" s="236"/>
      <c r="NDM4" s="236"/>
      <c r="NDN4" s="236"/>
      <c r="NDO4" s="236"/>
      <c r="NDP4" s="236"/>
      <c r="NDQ4" s="236"/>
      <c r="NDR4" s="236"/>
      <c r="NDS4" s="236"/>
      <c r="NDT4" s="236"/>
      <c r="NDU4" s="236"/>
      <c r="NDV4" s="236"/>
      <c r="NDW4" s="236"/>
      <c r="NDX4" s="236"/>
      <c r="NDY4" s="236"/>
      <c r="NDZ4" s="236"/>
      <c r="NEA4" s="236"/>
      <c r="NEB4" s="236"/>
      <c r="NEC4" s="236"/>
      <c r="NED4" s="236"/>
      <c r="NEE4" s="236"/>
      <c r="NEF4" s="236"/>
      <c r="NEG4" s="236"/>
      <c r="NEH4" s="236"/>
      <c r="NEI4" s="236"/>
      <c r="NEJ4" s="236"/>
      <c r="NEK4" s="236"/>
      <c r="NEL4" s="236"/>
      <c r="NEM4" s="236"/>
      <c r="NEN4" s="236"/>
      <c r="NEO4" s="236"/>
      <c r="NEP4" s="236"/>
      <c r="NEQ4" s="236"/>
      <c r="NER4" s="236"/>
      <c r="NES4" s="236"/>
      <c r="NET4" s="236"/>
      <c r="NEU4" s="236"/>
      <c r="NEV4" s="236"/>
      <c r="NEW4" s="236"/>
      <c r="NEX4" s="236"/>
      <c r="NEY4" s="236"/>
      <c r="NEZ4" s="236"/>
      <c r="NFA4" s="236"/>
      <c r="NFB4" s="236"/>
      <c r="NFC4" s="236"/>
      <c r="NFD4" s="236"/>
      <c r="NFE4" s="236"/>
      <c r="NFF4" s="236"/>
      <c r="NFG4" s="236"/>
      <c r="NFH4" s="236"/>
      <c r="NFI4" s="236"/>
      <c r="NFJ4" s="236"/>
      <c r="NFK4" s="236"/>
      <c r="NFL4" s="236"/>
      <c r="NFM4" s="236"/>
      <c r="NFN4" s="236"/>
      <c r="NFO4" s="236"/>
      <c r="NFP4" s="236"/>
      <c r="NFQ4" s="236"/>
      <c r="NFR4" s="236"/>
      <c r="NFS4" s="236"/>
      <c r="NFT4" s="236"/>
      <c r="NFU4" s="236"/>
      <c r="NFV4" s="236"/>
      <c r="NFW4" s="236"/>
      <c r="NFX4" s="236"/>
      <c r="NFY4" s="236"/>
      <c r="NFZ4" s="236"/>
      <c r="NGA4" s="236"/>
      <c r="NGB4" s="236"/>
      <c r="NGC4" s="236"/>
      <c r="NGD4" s="236"/>
      <c r="NGE4" s="236"/>
      <c r="NGF4" s="236"/>
      <c r="NGG4" s="236"/>
      <c r="NGH4" s="236"/>
      <c r="NGI4" s="236"/>
      <c r="NGJ4" s="236"/>
      <c r="NGK4" s="236"/>
      <c r="NGL4" s="236"/>
      <c r="NGM4" s="236"/>
      <c r="NGN4" s="236"/>
      <c r="NGO4" s="236"/>
      <c r="NGP4" s="236"/>
      <c r="NGQ4" s="236"/>
      <c r="NGR4" s="236"/>
      <c r="NGS4" s="236"/>
      <c r="NGT4" s="236"/>
      <c r="NGU4" s="236"/>
      <c r="NGV4" s="236"/>
      <c r="NGW4" s="236"/>
      <c r="NGX4" s="236"/>
      <c r="NGY4" s="236"/>
      <c r="NGZ4" s="236"/>
      <c r="NHA4" s="236"/>
      <c r="NHB4" s="236"/>
      <c r="NHC4" s="236"/>
      <c r="NHD4" s="236"/>
      <c r="NHE4" s="236"/>
      <c r="NHF4" s="236"/>
      <c r="NHG4" s="236"/>
      <c r="NHH4" s="236"/>
      <c r="NHI4" s="236"/>
      <c r="NHJ4" s="236"/>
      <c r="NHK4" s="236"/>
      <c r="NHL4" s="236"/>
      <c r="NHM4" s="236"/>
      <c r="NHN4" s="236"/>
      <c r="NHO4" s="236"/>
      <c r="NHP4" s="236"/>
      <c r="NHQ4" s="236"/>
      <c r="NHR4" s="236"/>
      <c r="NHS4" s="236"/>
      <c r="NHT4" s="236"/>
      <c r="NHU4" s="236"/>
      <c r="NHV4" s="236"/>
      <c r="NHW4" s="236"/>
      <c r="NHX4" s="236"/>
      <c r="NHY4" s="236"/>
      <c r="NHZ4" s="236"/>
      <c r="NIA4" s="236"/>
      <c r="NIB4" s="236"/>
      <c r="NIC4" s="236"/>
      <c r="NID4" s="236"/>
      <c r="NIE4" s="236"/>
      <c r="NIF4" s="236"/>
      <c r="NIG4" s="236"/>
      <c r="NIH4" s="236"/>
      <c r="NII4" s="236"/>
      <c r="NIJ4" s="236"/>
      <c r="NIK4" s="236"/>
      <c r="NIL4" s="236"/>
      <c r="NIM4" s="236"/>
      <c r="NIN4" s="236"/>
      <c r="NIO4" s="236"/>
      <c r="NIP4" s="236"/>
      <c r="NIQ4" s="236"/>
      <c r="NIR4" s="236"/>
      <c r="NIS4" s="236"/>
      <c r="NIT4" s="236"/>
      <c r="NIU4" s="236"/>
      <c r="NIV4" s="236"/>
      <c r="NIW4" s="236"/>
      <c r="NIX4" s="236"/>
      <c r="NIY4" s="236"/>
      <c r="NIZ4" s="236"/>
      <c r="NJA4" s="236"/>
      <c r="NJB4" s="236"/>
      <c r="NJC4" s="236"/>
      <c r="NJD4" s="236"/>
      <c r="NJE4" s="236"/>
      <c r="NJF4" s="236"/>
      <c r="NJG4" s="236"/>
      <c r="NJH4" s="236"/>
      <c r="NJI4" s="236"/>
      <c r="NJJ4" s="236"/>
      <c r="NJK4" s="236"/>
      <c r="NJL4" s="236"/>
      <c r="NJM4" s="236"/>
      <c r="NJN4" s="236"/>
      <c r="NJO4" s="236"/>
      <c r="NJP4" s="236"/>
      <c r="NJQ4" s="236"/>
      <c r="NJR4" s="236"/>
      <c r="NJS4" s="236"/>
      <c r="NJT4" s="236"/>
      <c r="NJU4" s="236"/>
      <c r="NJV4" s="236"/>
      <c r="NJW4" s="236"/>
      <c r="NJX4" s="236"/>
      <c r="NJY4" s="236"/>
      <c r="NJZ4" s="236"/>
      <c r="NKA4" s="236"/>
      <c r="NKB4" s="236"/>
      <c r="NKC4" s="236"/>
      <c r="NKD4" s="236"/>
      <c r="NKE4" s="236"/>
      <c r="NKF4" s="236"/>
      <c r="NKG4" s="236"/>
      <c r="NKH4" s="236"/>
      <c r="NKI4" s="236"/>
      <c r="NKJ4" s="236"/>
      <c r="NKK4" s="236"/>
      <c r="NKL4" s="236"/>
      <c r="NKM4" s="236"/>
      <c r="NKN4" s="236"/>
      <c r="NKO4" s="236"/>
      <c r="NKP4" s="236"/>
      <c r="NKQ4" s="236"/>
      <c r="NKR4" s="236"/>
      <c r="NKS4" s="236"/>
      <c r="NKT4" s="236"/>
      <c r="NKU4" s="236"/>
      <c r="NKV4" s="236"/>
      <c r="NKW4" s="236"/>
      <c r="NKX4" s="236"/>
      <c r="NKY4" s="236"/>
      <c r="NKZ4" s="236"/>
      <c r="NLA4" s="236"/>
      <c r="NLB4" s="236"/>
      <c r="NLC4" s="236"/>
      <c r="NLD4" s="236"/>
      <c r="NLE4" s="236"/>
      <c r="NLF4" s="236"/>
      <c r="NLG4" s="236"/>
      <c r="NLH4" s="236"/>
      <c r="NLI4" s="236"/>
      <c r="NLJ4" s="236"/>
      <c r="NLK4" s="236"/>
      <c r="NLL4" s="236"/>
      <c r="NLM4" s="236"/>
      <c r="NLN4" s="236"/>
      <c r="NLO4" s="236"/>
      <c r="NLP4" s="236"/>
      <c r="NLQ4" s="236"/>
      <c r="NLR4" s="236"/>
      <c r="NLS4" s="236"/>
      <c r="NLT4" s="236"/>
      <c r="NLU4" s="236"/>
      <c r="NLV4" s="236"/>
      <c r="NLW4" s="236"/>
      <c r="NLX4" s="236"/>
      <c r="NLY4" s="236"/>
      <c r="NLZ4" s="236"/>
      <c r="NMA4" s="236"/>
      <c r="NMB4" s="236"/>
      <c r="NMC4" s="236"/>
      <c r="NMD4" s="236"/>
      <c r="NME4" s="236"/>
      <c r="NMF4" s="236"/>
      <c r="NMG4" s="236"/>
      <c r="NMH4" s="236"/>
      <c r="NMI4" s="236"/>
      <c r="NMJ4" s="236"/>
      <c r="NMK4" s="236"/>
      <c r="NML4" s="236"/>
      <c r="NMM4" s="236"/>
      <c r="NMN4" s="236"/>
      <c r="NMO4" s="236"/>
      <c r="NMP4" s="236"/>
      <c r="NMQ4" s="236"/>
      <c r="NMR4" s="236"/>
      <c r="NMS4" s="236"/>
      <c r="NMT4" s="236"/>
      <c r="NMU4" s="236"/>
      <c r="NMV4" s="236"/>
      <c r="NMW4" s="236"/>
      <c r="NMX4" s="236"/>
      <c r="NMY4" s="236"/>
      <c r="NMZ4" s="236"/>
      <c r="NNA4" s="236"/>
      <c r="NNB4" s="236"/>
      <c r="NNC4" s="236"/>
      <c r="NND4" s="236"/>
      <c r="NNE4" s="236"/>
      <c r="NNF4" s="236"/>
      <c r="NNG4" s="236"/>
      <c r="NNH4" s="236"/>
      <c r="NNI4" s="236"/>
      <c r="NNJ4" s="236"/>
      <c r="NNK4" s="236"/>
      <c r="NNL4" s="236"/>
      <c r="NNM4" s="236"/>
      <c r="NNN4" s="236"/>
      <c r="NNO4" s="236"/>
      <c r="NNP4" s="236"/>
      <c r="NNQ4" s="236"/>
      <c r="NNR4" s="236"/>
      <c r="NNS4" s="236"/>
      <c r="NNT4" s="236"/>
      <c r="NNU4" s="236"/>
      <c r="NNV4" s="236"/>
      <c r="NNW4" s="236"/>
      <c r="NNX4" s="236"/>
      <c r="NNY4" s="236"/>
      <c r="NNZ4" s="236"/>
      <c r="NOA4" s="236"/>
      <c r="NOB4" s="236"/>
      <c r="NOC4" s="236"/>
      <c r="NOD4" s="236"/>
      <c r="NOE4" s="236"/>
      <c r="NOF4" s="236"/>
      <c r="NOG4" s="236"/>
      <c r="NOH4" s="236"/>
      <c r="NOI4" s="236"/>
      <c r="NOJ4" s="236"/>
      <c r="NOK4" s="236"/>
      <c r="NOL4" s="236"/>
      <c r="NOM4" s="236"/>
      <c r="NON4" s="236"/>
      <c r="NOO4" s="236"/>
      <c r="NOP4" s="236"/>
      <c r="NOQ4" s="236"/>
      <c r="NOR4" s="236"/>
      <c r="NOS4" s="236"/>
      <c r="NOT4" s="236"/>
      <c r="NOU4" s="236"/>
      <c r="NOV4" s="236"/>
      <c r="NOW4" s="236"/>
      <c r="NOX4" s="236"/>
      <c r="NOY4" s="236"/>
      <c r="NOZ4" s="236"/>
      <c r="NPA4" s="236"/>
      <c r="NPB4" s="236"/>
      <c r="NPC4" s="236"/>
      <c r="NPD4" s="236"/>
      <c r="NPE4" s="236"/>
      <c r="NPF4" s="236"/>
      <c r="NPG4" s="236"/>
      <c r="NPH4" s="236"/>
      <c r="NPI4" s="236"/>
      <c r="NPJ4" s="236"/>
      <c r="NPK4" s="236"/>
      <c r="NPL4" s="236"/>
      <c r="NPM4" s="236"/>
      <c r="NPN4" s="236"/>
      <c r="NPO4" s="236"/>
      <c r="NPP4" s="236"/>
      <c r="NPQ4" s="236"/>
      <c r="NPR4" s="236"/>
      <c r="NPS4" s="236"/>
      <c r="NPT4" s="236"/>
      <c r="NPU4" s="236"/>
      <c r="NPV4" s="236"/>
      <c r="NPW4" s="236"/>
      <c r="NPX4" s="236"/>
      <c r="NPY4" s="236"/>
      <c r="NPZ4" s="236"/>
      <c r="NQA4" s="236"/>
      <c r="NQB4" s="236"/>
      <c r="NQC4" s="236"/>
      <c r="NQD4" s="236"/>
      <c r="NQE4" s="236"/>
      <c r="NQF4" s="236"/>
      <c r="NQG4" s="236"/>
      <c r="NQH4" s="236"/>
      <c r="NQI4" s="236"/>
      <c r="NQJ4" s="236"/>
      <c r="NQK4" s="236"/>
      <c r="NQL4" s="236"/>
      <c r="NQM4" s="236"/>
      <c r="NQN4" s="236"/>
      <c r="NQO4" s="236"/>
      <c r="NQP4" s="236"/>
      <c r="NQQ4" s="236"/>
      <c r="NQR4" s="236"/>
      <c r="NQS4" s="236"/>
      <c r="NQT4" s="236"/>
      <c r="NQU4" s="236"/>
      <c r="NQV4" s="236"/>
      <c r="NQW4" s="236"/>
      <c r="NQX4" s="236"/>
      <c r="NQY4" s="236"/>
      <c r="NQZ4" s="236"/>
      <c r="NRA4" s="236"/>
      <c r="NRB4" s="236"/>
      <c r="NRC4" s="236"/>
      <c r="NRD4" s="236"/>
      <c r="NRE4" s="236"/>
      <c r="NRF4" s="236"/>
      <c r="NRG4" s="236"/>
      <c r="NRH4" s="236"/>
      <c r="NRI4" s="236"/>
      <c r="NRJ4" s="236"/>
      <c r="NRK4" s="236"/>
      <c r="NRL4" s="236"/>
      <c r="NRM4" s="236"/>
      <c r="NRN4" s="236"/>
      <c r="NRO4" s="236"/>
      <c r="NRP4" s="236"/>
      <c r="NRQ4" s="236"/>
      <c r="NRR4" s="236"/>
      <c r="NRS4" s="236"/>
      <c r="NRT4" s="236"/>
      <c r="NRU4" s="236"/>
      <c r="NRV4" s="236"/>
      <c r="NRW4" s="236"/>
      <c r="NRX4" s="236"/>
      <c r="NRY4" s="236"/>
      <c r="NRZ4" s="236"/>
      <c r="NSA4" s="236"/>
      <c r="NSB4" s="236"/>
      <c r="NSC4" s="236"/>
      <c r="NSD4" s="236"/>
      <c r="NSE4" s="236"/>
      <c r="NSF4" s="236"/>
      <c r="NSG4" s="236"/>
      <c r="NSH4" s="236"/>
      <c r="NSI4" s="236"/>
      <c r="NSJ4" s="236"/>
      <c r="NSK4" s="236"/>
      <c r="NSL4" s="236"/>
      <c r="NSM4" s="236"/>
      <c r="NSN4" s="236"/>
      <c r="NSO4" s="236"/>
      <c r="NSP4" s="236"/>
      <c r="NSQ4" s="236"/>
      <c r="NSR4" s="236"/>
      <c r="NSS4" s="236"/>
      <c r="NST4" s="236"/>
      <c r="NSU4" s="236"/>
      <c r="NSV4" s="236"/>
      <c r="NSW4" s="236"/>
      <c r="NSX4" s="236"/>
      <c r="NSY4" s="236"/>
      <c r="NSZ4" s="236"/>
      <c r="NTA4" s="236"/>
      <c r="NTB4" s="236"/>
      <c r="NTC4" s="236"/>
      <c r="NTD4" s="236"/>
      <c r="NTE4" s="236"/>
      <c r="NTF4" s="236"/>
      <c r="NTG4" s="236"/>
      <c r="NTH4" s="236"/>
      <c r="NTI4" s="236"/>
      <c r="NTJ4" s="236"/>
      <c r="NTK4" s="236"/>
      <c r="NTL4" s="236"/>
      <c r="NTM4" s="236"/>
      <c r="NTN4" s="236"/>
      <c r="NTO4" s="236"/>
      <c r="NTP4" s="236"/>
      <c r="NTQ4" s="236"/>
      <c r="NTR4" s="236"/>
      <c r="NTS4" s="236"/>
      <c r="NTT4" s="236"/>
      <c r="NTU4" s="236"/>
      <c r="NTV4" s="236"/>
      <c r="NTW4" s="236"/>
      <c r="NTX4" s="236"/>
      <c r="NTY4" s="236"/>
      <c r="NTZ4" s="236"/>
      <c r="NUA4" s="236"/>
      <c r="NUB4" s="236"/>
      <c r="NUC4" s="236"/>
      <c r="NUD4" s="236"/>
      <c r="NUE4" s="236"/>
      <c r="NUF4" s="236"/>
      <c r="NUG4" s="236"/>
      <c r="NUH4" s="236"/>
      <c r="NUI4" s="236"/>
      <c r="NUJ4" s="236"/>
      <c r="NUK4" s="236"/>
      <c r="NUL4" s="236"/>
      <c r="NUM4" s="236"/>
      <c r="NUN4" s="236"/>
      <c r="NUO4" s="236"/>
      <c r="NUP4" s="236"/>
      <c r="NUQ4" s="236"/>
      <c r="NUR4" s="236"/>
      <c r="NUS4" s="236"/>
      <c r="NUT4" s="236"/>
      <c r="NUU4" s="236"/>
      <c r="NUV4" s="236"/>
      <c r="NUW4" s="236"/>
      <c r="NUX4" s="236"/>
      <c r="NUY4" s="236"/>
      <c r="NUZ4" s="236"/>
      <c r="NVA4" s="236"/>
      <c r="NVB4" s="236"/>
      <c r="NVC4" s="236"/>
      <c r="NVD4" s="236"/>
      <c r="NVE4" s="236"/>
      <c r="NVF4" s="236"/>
      <c r="NVG4" s="236"/>
      <c r="NVH4" s="236"/>
      <c r="NVI4" s="236"/>
      <c r="NVJ4" s="236"/>
      <c r="NVK4" s="236"/>
      <c r="NVL4" s="236"/>
      <c r="NVM4" s="236"/>
      <c r="NVN4" s="236"/>
      <c r="NVO4" s="236"/>
      <c r="NVP4" s="236"/>
      <c r="NVQ4" s="236"/>
      <c r="NVR4" s="236"/>
      <c r="NVS4" s="236"/>
      <c r="NVT4" s="236"/>
      <c r="NVU4" s="236"/>
      <c r="NVV4" s="236"/>
      <c r="NVW4" s="236"/>
      <c r="NVX4" s="236"/>
      <c r="NVY4" s="236"/>
      <c r="NVZ4" s="236"/>
      <c r="NWA4" s="236"/>
      <c r="NWB4" s="236"/>
      <c r="NWC4" s="236"/>
      <c r="NWD4" s="236"/>
      <c r="NWE4" s="236"/>
      <c r="NWF4" s="236"/>
      <c r="NWG4" s="236"/>
      <c r="NWH4" s="236"/>
      <c r="NWI4" s="236"/>
      <c r="NWJ4" s="236"/>
      <c r="NWK4" s="236"/>
      <c r="NWL4" s="236"/>
      <c r="NWM4" s="236"/>
      <c r="NWN4" s="236"/>
      <c r="NWO4" s="236"/>
      <c r="NWP4" s="236"/>
      <c r="NWQ4" s="236"/>
      <c r="NWR4" s="236"/>
      <c r="NWS4" s="236"/>
      <c r="NWT4" s="236"/>
      <c r="NWU4" s="236"/>
      <c r="NWV4" s="236"/>
      <c r="NWW4" s="236"/>
      <c r="NWX4" s="236"/>
      <c r="NWY4" s="236"/>
      <c r="NWZ4" s="236"/>
      <c r="NXA4" s="236"/>
      <c r="NXB4" s="236"/>
      <c r="NXC4" s="236"/>
      <c r="NXD4" s="236"/>
      <c r="NXE4" s="236"/>
      <c r="NXF4" s="236"/>
      <c r="NXG4" s="236"/>
      <c r="NXH4" s="236"/>
      <c r="NXI4" s="236"/>
      <c r="NXJ4" s="236"/>
      <c r="NXK4" s="236"/>
      <c r="NXL4" s="236"/>
      <c r="NXM4" s="236"/>
      <c r="NXN4" s="236"/>
      <c r="NXO4" s="236"/>
      <c r="NXP4" s="236"/>
      <c r="NXQ4" s="236"/>
      <c r="NXR4" s="236"/>
      <c r="NXS4" s="236"/>
      <c r="NXT4" s="236"/>
      <c r="NXU4" s="236"/>
      <c r="NXV4" s="236"/>
      <c r="NXW4" s="236"/>
      <c r="NXX4" s="236"/>
      <c r="NXY4" s="236"/>
      <c r="NXZ4" s="236"/>
      <c r="NYA4" s="236"/>
      <c r="NYB4" s="236"/>
      <c r="NYC4" s="236"/>
      <c r="NYD4" s="236"/>
      <c r="NYE4" s="236"/>
      <c r="NYF4" s="236"/>
      <c r="NYG4" s="236"/>
      <c r="NYH4" s="236"/>
      <c r="NYI4" s="236"/>
      <c r="NYJ4" s="236"/>
      <c r="NYK4" s="236"/>
      <c r="NYL4" s="236"/>
      <c r="NYM4" s="236"/>
      <c r="NYN4" s="236"/>
      <c r="NYO4" s="236"/>
      <c r="NYP4" s="236"/>
      <c r="NYQ4" s="236"/>
      <c r="NYR4" s="236"/>
      <c r="NYS4" s="236"/>
      <c r="NYT4" s="236"/>
      <c r="NYU4" s="236"/>
      <c r="NYV4" s="236"/>
      <c r="NYW4" s="236"/>
      <c r="NYX4" s="236"/>
      <c r="NYY4" s="236"/>
      <c r="NYZ4" s="236"/>
      <c r="NZA4" s="236"/>
      <c r="NZB4" s="236"/>
      <c r="NZC4" s="236"/>
      <c r="NZD4" s="236"/>
      <c r="NZE4" s="236"/>
      <c r="NZF4" s="236"/>
      <c r="NZG4" s="236"/>
      <c r="NZH4" s="236"/>
      <c r="NZI4" s="236"/>
      <c r="NZJ4" s="236"/>
      <c r="NZK4" s="236"/>
      <c r="NZL4" s="236"/>
      <c r="NZM4" s="236"/>
      <c r="NZN4" s="236"/>
      <c r="NZO4" s="236"/>
      <c r="NZP4" s="236"/>
      <c r="NZQ4" s="236"/>
      <c r="NZR4" s="236"/>
      <c r="NZS4" s="236"/>
      <c r="NZT4" s="236"/>
      <c r="NZU4" s="236"/>
      <c r="NZV4" s="236"/>
      <c r="NZW4" s="236"/>
      <c r="NZX4" s="236"/>
      <c r="NZY4" s="236"/>
      <c r="NZZ4" s="236"/>
      <c r="OAA4" s="236"/>
      <c r="OAB4" s="236"/>
      <c r="OAC4" s="236"/>
      <c r="OAD4" s="236"/>
      <c r="OAE4" s="236"/>
      <c r="OAF4" s="236"/>
      <c r="OAG4" s="236"/>
      <c r="OAH4" s="236"/>
      <c r="OAI4" s="236"/>
      <c r="OAJ4" s="236"/>
      <c r="OAK4" s="236"/>
      <c r="OAL4" s="236"/>
      <c r="OAM4" s="236"/>
      <c r="OAN4" s="236"/>
      <c r="OAO4" s="236"/>
      <c r="OAP4" s="236"/>
      <c r="OAQ4" s="236"/>
      <c r="OAR4" s="236"/>
      <c r="OAS4" s="236"/>
      <c r="OAT4" s="236"/>
      <c r="OAU4" s="236"/>
      <c r="OAV4" s="236"/>
      <c r="OAW4" s="236"/>
      <c r="OAX4" s="236"/>
      <c r="OAY4" s="236"/>
      <c r="OAZ4" s="236"/>
      <c r="OBA4" s="236"/>
      <c r="OBB4" s="236"/>
      <c r="OBC4" s="236"/>
      <c r="OBD4" s="236"/>
      <c r="OBE4" s="236"/>
      <c r="OBF4" s="236"/>
      <c r="OBG4" s="236"/>
      <c r="OBH4" s="236"/>
      <c r="OBI4" s="236"/>
      <c r="OBJ4" s="236"/>
      <c r="OBK4" s="236"/>
      <c r="OBL4" s="236"/>
      <c r="OBM4" s="236"/>
      <c r="OBN4" s="236"/>
      <c r="OBO4" s="236"/>
      <c r="OBP4" s="236"/>
      <c r="OBQ4" s="236"/>
      <c r="OBR4" s="236"/>
      <c r="OBS4" s="236"/>
      <c r="OBT4" s="236"/>
      <c r="OBU4" s="236"/>
      <c r="OBV4" s="236"/>
      <c r="OBW4" s="236"/>
      <c r="OBX4" s="236"/>
      <c r="OBY4" s="236"/>
      <c r="OBZ4" s="236"/>
      <c r="OCA4" s="236"/>
      <c r="OCB4" s="236"/>
      <c r="OCC4" s="236"/>
      <c r="OCD4" s="236"/>
      <c r="OCE4" s="236"/>
      <c r="OCF4" s="236"/>
      <c r="OCG4" s="236"/>
      <c r="OCH4" s="236"/>
      <c r="OCI4" s="236"/>
      <c r="OCJ4" s="236"/>
      <c r="OCK4" s="236"/>
      <c r="OCL4" s="236"/>
      <c r="OCM4" s="236"/>
      <c r="OCN4" s="236"/>
      <c r="OCO4" s="236"/>
      <c r="OCP4" s="236"/>
      <c r="OCQ4" s="236"/>
      <c r="OCR4" s="236"/>
      <c r="OCS4" s="236"/>
      <c r="OCT4" s="236"/>
      <c r="OCU4" s="236"/>
      <c r="OCV4" s="236"/>
      <c r="OCW4" s="236"/>
      <c r="OCX4" s="236"/>
      <c r="OCY4" s="236"/>
      <c r="OCZ4" s="236"/>
      <c r="ODA4" s="236"/>
      <c r="ODB4" s="236"/>
      <c r="ODC4" s="236"/>
      <c r="ODD4" s="236"/>
      <c r="ODE4" s="236"/>
      <c r="ODF4" s="236"/>
      <c r="ODG4" s="236"/>
      <c r="ODH4" s="236"/>
      <c r="ODI4" s="236"/>
      <c r="ODJ4" s="236"/>
      <c r="ODK4" s="236"/>
      <c r="ODL4" s="236"/>
      <c r="ODM4" s="236"/>
      <c r="ODN4" s="236"/>
      <c r="ODO4" s="236"/>
      <c r="ODP4" s="236"/>
      <c r="ODQ4" s="236"/>
      <c r="ODR4" s="236"/>
      <c r="ODS4" s="236"/>
      <c r="ODT4" s="236"/>
      <c r="ODU4" s="236"/>
      <c r="ODV4" s="236"/>
      <c r="ODW4" s="236"/>
      <c r="ODX4" s="236"/>
      <c r="ODY4" s="236"/>
      <c r="ODZ4" s="236"/>
      <c r="OEA4" s="236"/>
      <c r="OEB4" s="236"/>
      <c r="OEC4" s="236"/>
      <c r="OED4" s="236"/>
      <c r="OEE4" s="236"/>
      <c r="OEF4" s="236"/>
      <c r="OEG4" s="236"/>
      <c r="OEH4" s="236"/>
      <c r="OEI4" s="236"/>
      <c r="OEJ4" s="236"/>
      <c r="OEK4" s="236"/>
      <c r="OEL4" s="236"/>
      <c r="OEM4" s="236"/>
      <c r="OEN4" s="236"/>
      <c r="OEO4" s="236"/>
      <c r="OEP4" s="236"/>
      <c r="OEQ4" s="236"/>
      <c r="OER4" s="236"/>
      <c r="OES4" s="236"/>
      <c r="OET4" s="236"/>
      <c r="OEU4" s="236"/>
      <c r="OEV4" s="236"/>
      <c r="OEW4" s="236"/>
      <c r="OEX4" s="236"/>
      <c r="OEY4" s="236"/>
      <c r="OEZ4" s="236"/>
      <c r="OFA4" s="236"/>
      <c r="OFB4" s="236"/>
      <c r="OFC4" s="236"/>
      <c r="OFD4" s="236"/>
      <c r="OFE4" s="236"/>
      <c r="OFF4" s="236"/>
      <c r="OFG4" s="236"/>
      <c r="OFH4" s="236"/>
      <c r="OFI4" s="236"/>
      <c r="OFJ4" s="236"/>
      <c r="OFK4" s="236"/>
      <c r="OFL4" s="236"/>
      <c r="OFM4" s="236"/>
      <c r="OFN4" s="236"/>
      <c r="OFO4" s="236"/>
      <c r="OFP4" s="236"/>
      <c r="OFQ4" s="236"/>
      <c r="OFR4" s="236"/>
      <c r="OFS4" s="236"/>
      <c r="OFT4" s="236"/>
      <c r="OFU4" s="236"/>
      <c r="OFV4" s="236"/>
      <c r="OFW4" s="236"/>
      <c r="OFX4" s="236"/>
      <c r="OFY4" s="236"/>
      <c r="OFZ4" s="236"/>
      <c r="OGA4" s="236"/>
      <c r="OGB4" s="236"/>
      <c r="OGC4" s="236"/>
      <c r="OGD4" s="236"/>
      <c r="OGE4" s="236"/>
      <c r="OGF4" s="236"/>
      <c r="OGG4" s="236"/>
      <c r="OGH4" s="236"/>
      <c r="OGI4" s="236"/>
      <c r="OGJ4" s="236"/>
      <c r="OGK4" s="236"/>
      <c r="OGL4" s="236"/>
      <c r="OGM4" s="236"/>
      <c r="OGN4" s="236"/>
      <c r="OGO4" s="236"/>
      <c r="OGP4" s="236"/>
      <c r="OGQ4" s="236"/>
      <c r="OGR4" s="236"/>
      <c r="OGS4" s="236"/>
      <c r="OGT4" s="236"/>
      <c r="OGU4" s="236"/>
      <c r="OGV4" s="236"/>
      <c r="OGW4" s="236"/>
      <c r="OGX4" s="236"/>
      <c r="OGY4" s="236"/>
      <c r="OGZ4" s="236"/>
      <c r="OHA4" s="236"/>
      <c r="OHB4" s="236"/>
      <c r="OHC4" s="236"/>
      <c r="OHD4" s="236"/>
      <c r="OHE4" s="236"/>
      <c r="OHF4" s="236"/>
      <c r="OHG4" s="236"/>
      <c r="OHH4" s="236"/>
      <c r="OHI4" s="236"/>
      <c r="OHJ4" s="236"/>
      <c r="OHK4" s="236"/>
      <c r="OHL4" s="236"/>
      <c r="OHM4" s="236"/>
      <c r="OHN4" s="236"/>
      <c r="OHO4" s="236"/>
      <c r="OHP4" s="236"/>
      <c r="OHQ4" s="236"/>
      <c r="OHR4" s="236"/>
      <c r="OHS4" s="236"/>
      <c r="OHT4" s="236"/>
      <c r="OHU4" s="236"/>
      <c r="OHV4" s="236"/>
      <c r="OHW4" s="236"/>
      <c r="OHX4" s="236"/>
      <c r="OHY4" s="236"/>
      <c r="OHZ4" s="236"/>
      <c r="OIA4" s="236"/>
      <c r="OIB4" s="236"/>
      <c r="OIC4" s="236"/>
      <c r="OID4" s="236"/>
      <c r="OIE4" s="236"/>
      <c r="OIF4" s="236"/>
      <c r="OIG4" s="236"/>
      <c r="OIH4" s="236"/>
      <c r="OII4" s="236"/>
      <c r="OIJ4" s="236"/>
      <c r="OIK4" s="236"/>
      <c r="OIL4" s="236"/>
      <c r="OIM4" s="236"/>
      <c r="OIN4" s="236"/>
      <c r="OIO4" s="236"/>
      <c r="OIP4" s="236"/>
      <c r="OIQ4" s="236"/>
      <c r="OIR4" s="236"/>
      <c r="OIS4" s="236"/>
      <c r="OIT4" s="236"/>
      <c r="OIU4" s="236"/>
      <c r="OIV4" s="236"/>
      <c r="OIW4" s="236"/>
      <c r="OIX4" s="236"/>
      <c r="OIY4" s="236"/>
      <c r="OIZ4" s="236"/>
      <c r="OJA4" s="236"/>
      <c r="OJB4" s="236"/>
      <c r="OJC4" s="236"/>
      <c r="OJD4" s="236"/>
      <c r="OJE4" s="236"/>
      <c r="OJF4" s="236"/>
      <c r="OJG4" s="236"/>
      <c r="OJH4" s="236"/>
      <c r="OJI4" s="236"/>
      <c r="OJJ4" s="236"/>
      <c r="OJK4" s="236"/>
      <c r="OJL4" s="236"/>
      <c r="OJM4" s="236"/>
      <c r="OJN4" s="236"/>
      <c r="OJO4" s="236"/>
      <c r="OJP4" s="236"/>
      <c r="OJQ4" s="236"/>
      <c r="OJR4" s="236"/>
      <c r="OJS4" s="236"/>
      <c r="OJT4" s="236"/>
      <c r="OJU4" s="236"/>
      <c r="OJV4" s="236"/>
      <c r="OJW4" s="236"/>
      <c r="OJX4" s="236"/>
      <c r="OJY4" s="236"/>
      <c r="OJZ4" s="236"/>
      <c r="OKA4" s="236"/>
      <c r="OKB4" s="236"/>
      <c r="OKC4" s="236"/>
      <c r="OKD4" s="236"/>
      <c r="OKE4" s="236"/>
      <c r="OKF4" s="236"/>
      <c r="OKG4" s="236"/>
      <c r="OKH4" s="236"/>
      <c r="OKI4" s="236"/>
      <c r="OKJ4" s="236"/>
      <c r="OKK4" s="236"/>
      <c r="OKL4" s="236"/>
      <c r="OKM4" s="236"/>
      <c r="OKN4" s="236"/>
      <c r="OKO4" s="236"/>
      <c r="OKP4" s="236"/>
      <c r="OKQ4" s="236"/>
      <c r="OKR4" s="236"/>
      <c r="OKS4" s="236"/>
      <c r="OKT4" s="236"/>
      <c r="OKU4" s="236"/>
      <c r="OKV4" s="236"/>
      <c r="OKW4" s="236"/>
      <c r="OKX4" s="236"/>
      <c r="OKY4" s="236"/>
      <c r="OKZ4" s="236"/>
      <c r="OLA4" s="236"/>
      <c r="OLB4" s="236"/>
      <c r="OLC4" s="236"/>
      <c r="OLD4" s="236"/>
      <c r="OLE4" s="236"/>
      <c r="OLF4" s="236"/>
      <c r="OLG4" s="236"/>
      <c r="OLH4" s="236"/>
      <c r="OLI4" s="236"/>
      <c r="OLJ4" s="236"/>
      <c r="OLK4" s="236"/>
      <c r="OLL4" s="236"/>
      <c r="OLM4" s="236"/>
      <c r="OLN4" s="236"/>
      <c r="OLO4" s="236"/>
      <c r="OLP4" s="236"/>
      <c r="OLQ4" s="236"/>
      <c r="OLR4" s="236"/>
      <c r="OLS4" s="236"/>
      <c r="OLT4" s="236"/>
      <c r="OLU4" s="236"/>
      <c r="OLV4" s="236"/>
      <c r="OLW4" s="236"/>
      <c r="OLX4" s="236"/>
      <c r="OLY4" s="236"/>
      <c r="OLZ4" s="236"/>
      <c r="OMA4" s="236"/>
      <c r="OMB4" s="236"/>
      <c r="OMC4" s="236"/>
      <c r="OMD4" s="236"/>
      <c r="OME4" s="236"/>
      <c r="OMF4" s="236"/>
      <c r="OMG4" s="236"/>
      <c r="OMH4" s="236"/>
      <c r="OMI4" s="236"/>
      <c r="OMJ4" s="236"/>
      <c r="OMK4" s="236"/>
      <c r="OML4" s="236"/>
      <c r="OMM4" s="236"/>
      <c r="OMN4" s="236"/>
      <c r="OMO4" s="236"/>
      <c r="OMP4" s="236"/>
      <c r="OMQ4" s="236"/>
      <c r="OMR4" s="236"/>
      <c r="OMS4" s="236"/>
      <c r="OMT4" s="236"/>
      <c r="OMU4" s="236"/>
      <c r="OMV4" s="236"/>
      <c r="OMW4" s="236"/>
      <c r="OMX4" s="236"/>
      <c r="OMY4" s="236"/>
      <c r="OMZ4" s="236"/>
      <c r="ONA4" s="236"/>
      <c r="ONB4" s="236"/>
      <c r="ONC4" s="236"/>
      <c r="OND4" s="236"/>
      <c r="ONE4" s="236"/>
      <c r="ONF4" s="236"/>
      <c r="ONG4" s="236"/>
      <c r="ONH4" s="236"/>
      <c r="ONI4" s="236"/>
      <c r="ONJ4" s="236"/>
      <c r="ONK4" s="236"/>
      <c r="ONL4" s="236"/>
      <c r="ONM4" s="236"/>
      <c r="ONN4" s="236"/>
      <c r="ONO4" s="236"/>
      <c r="ONP4" s="236"/>
      <c r="ONQ4" s="236"/>
      <c r="ONR4" s="236"/>
      <c r="ONS4" s="236"/>
      <c r="ONT4" s="236"/>
      <c r="ONU4" s="236"/>
      <c r="ONV4" s="236"/>
      <c r="ONW4" s="236"/>
      <c r="ONX4" s="236"/>
      <c r="ONY4" s="236"/>
      <c r="ONZ4" s="236"/>
      <c r="OOA4" s="236"/>
      <c r="OOB4" s="236"/>
      <c r="OOC4" s="236"/>
      <c r="OOD4" s="236"/>
      <c r="OOE4" s="236"/>
      <c r="OOF4" s="236"/>
      <c r="OOG4" s="236"/>
      <c r="OOH4" s="236"/>
      <c r="OOI4" s="236"/>
      <c r="OOJ4" s="236"/>
      <c r="OOK4" s="236"/>
      <c r="OOL4" s="236"/>
      <c r="OOM4" s="236"/>
      <c r="OON4" s="236"/>
      <c r="OOO4" s="236"/>
      <c r="OOP4" s="236"/>
      <c r="OOQ4" s="236"/>
      <c r="OOR4" s="236"/>
      <c r="OOS4" s="236"/>
      <c r="OOT4" s="236"/>
      <c r="OOU4" s="236"/>
      <c r="OOV4" s="236"/>
      <c r="OOW4" s="236"/>
      <c r="OOX4" s="236"/>
      <c r="OOY4" s="236"/>
      <c r="OOZ4" s="236"/>
      <c r="OPA4" s="236"/>
      <c r="OPB4" s="236"/>
      <c r="OPC4" s="236"/>
      <c r="OPD4" s="236"/>
      <c r="OPE4" s="236"/>
      <c r="OPF4" s="236"/>
      <c r="OPG4" s="236"/>
      <c r="OPH4" s="236"/>
      <c r="OPI4" s="236"/>
      <c r="OPJ4" s="236"/>
      <c r="OPK4" s="236"/>
      <c r="OPL4" s="236"/>
      <c r="OPM4" s="236"/>
      <c r="OPN4" s="236"/>
      <c r="OPO4" s="236"/>
      <c r="OPP4" s="236"/>
      <c r="OPQ4" s="236"/>
      <c r="OPR4" s="236"/>
      <c r="OPS4" s="236"/>
      <c r="OPT4" s="236"/>
      <c r="OPU4" s="236"/>
      <c r="OPV4" s="236"/>
      <c r="OPW4" s="236"/>
      <c r="OPX4" s="236"/>
      <c r="OPY4" s="236"/>
      <c r="OPZ4" s="236"/>
      <c r="OQA4" s="236"/>
      <c r="OQB4" s="236"/>
      <c r="OQC4" s="236"/>
      <c r="OQD4" s="236"/>
      <c r="OQE4" s="236"/>
      <c r="OQF4" s="236"/>
      <c r="OQG4" s="236"/>
      <c r="OQH4" s="236"/>
      <c r="OQI4" s="236"/>
      <c r="OQJ4" s="236"/>
      <c r="OQK4" s="236"/>
      <c r="OQL4" s="236"/>
      <c r="OQM4" s="236"/>
      <c r="OQN4" s="236"/>
      <c r="OQO4" s="236"/>
      <c r="OQP4" s="236"/>
      <c r="OQQ4" s="236"/>
      <c r="OQR4" s="236"/>
      <c r="OQS4" s="236"/>
      <c r="OQT4" s="236"/>
      <c r="OQU4" s="236"/>
      <c r="OQV4" s="236"/>
      <c r="OQW4" s="236"/>
      <c r="OQX4" s="236"/>
      <c r="OQY4" s="236"/>
      <c r="OQZ4" s="236"/>
      <c r="ORA4" s="236"/>
      <c r="ORB4" s="236"/>
      <c r="ORC4" s="236"/>
      <c r="ORD4" s="236"/>
      <c r="ORE4" s="236"/>
      <c r="ORF4" s="236"/>
      <c r="ORG4" s="236"/>
      <c r="ORH4" s="236"/>
      <c r="ORI4" s="236"/>
      <c r="ORJ4" s="236"/>
      <c r="ORK4" s="236"/>
      <c r="ORL4" s="236"/>
      <c r="ORM4" s="236"/>
      <c r="ORN4" s="236"/>
      <c r="ORO4" s="236"/>
      <c r="ORP4" s="236"/>
      <c r="ORQ4" s="236"/>
      <c r="ORR4" s="236"/>
      <c r="ORS4" s="236"/>
      <c r="ORT4" s="236"/>
      <c r="ORU4" s="236"/>
      <c r="ORV4" s="236"/>
      <c r="ORW4" s="236"/>
      <c r="ORX4" s="236"/>
      <c r="ORY4" s="236"/>
      <c r="ORZ4" s="236"/>
      <c r="OSA4" s="236"/>
      <c r="OSB4" s="236"/>
      <c r="OSC4" s="236"/>
      <c r="OSD4" s="236"/>
      <c r="OSE4" s="236"/>
      <c r="OSF4" s="236"/>
      <c r="OSG4" s="236"/>
      <c r="OSH4" s="236"/>
      <c r="OSI4" s="236"/>
      <c r="OSJ4" s="236"/>
      <c r="OSK4" s="236"/>
      <c r="OSL4" s="236"/>
      <c r="OSM4" s="236"/>
      <c r="OSN4" s="236"/>
      <c r="OSO4" s="236"/>
      <c r="OSP4" s="236"/>
      <c r="OSQ4" s="236"/>
      <c r="OSR4" s="236"/>
      <c r="OSS4" s="236"/>
      <c r="OST4" s="236"/>
      <c r="OSU4" s="236"/>
      <c r="OSV4" s="236"/>
      <c r="OSW4" s="236"/>
      <c r="OSX4" s="236"/>
      <c r="OSY4" s="236"/>
      <c r="OSZ4" s="236"/>
      <c r="OTA4" s="236"/>
      <c r="OTB4" s="236"/>
      <c r="OTC4" s="236"/>
      <c r="OTD4" s="236"/>
      <c r="OTE4" s="236"/>
      <c r="OTF4" s="236"/>
      <c r="OTG4" s="236"/>
      <c r="OTH4" s="236"/>
      <c r="OTI4" s="236"/>
      <c r="OTJ4" s="236"/>
      <c r="OTK4" s="236"/>
      <c r="OTL4" s="236"/>
      <c r="OTM4" s="236"/>
      <c r="OTN4" s="236"/>
      <c r="OTO4" s="236"/>
      <c r="OTP4" s="236"/>
      <c r="OTQ4" s="236"/>
      <c r="OTR4" s="236"/>
      <c r="OTS4" s="236"/>
      <c r="OTT4" s="236"/>
      <c r="OTU4" s="236"/>
      <c r="OTV4" s="236"/>
      <c r="OTW4" s="236"/>
      <c r="OTX4" s="236"/>
      <c r="OTY4" s="236"/>
      <c r="OTZ4" s="236"/>
      <c r="OUA4" s="236"/>
      <c r="OUB4" s="236"/>
      <c r="OUC4" s="236"/>
      <c r="OUD4" s="236"/>
      <c r="OUE4" s="236"/>
      <c r="OUF4" s="236"/>
      <c r="OUG4" s="236"/>
      <c r="OUH4" s="236"/>
      <c r="OUI4" s="236"/>
      <c r="OUJ4" s="236"/>
      <c r="OUK4" s="236"/>
      <c r="OUL4" s="236"/>
      <c r="OUM4" s="236"/>
      <c r="OUN4" s="236"/>
      <c r="OUO4" s="236"/>
      <c r="OUP4" s="236"/>
      <c r="OUQ4" s="236"/>
      <c r="OUR4" s="236"/>
      <c r="OUS4" s="236"/>
      <c r="OUT4" s="236"/>
      <c r="OUU4" s="236"/>
      <c r="OUV4" s="236"/>
      <c r="OUW4" s="236"/>
      <c r="OUX4" s="236"/>
      <c r="OUY4" s="236"/>
      <c r="OUZ4" s="236"/>
      <c r="OVA4" s="236"/>
      <c r="OVB4" s="236"/>
      <c r="OVC4" s="236"/>
      <c r="OVD4" s="236"/>
      <c r="OVE4" s="236"/>
      <c r="OVF4" s="236"/>
      <c r="OVG4" s="236"/>
      <c r="OVH4" s="236"/>
      <c r="OVI4" s="236"/>
      <c r="OVJ4" s="236"/>
      <c r="OVK4" s="236"/>
      <c r="OVL4" s="236"/>
      <c r="OVM4" s="236"/>
      <c r="OVN4" s="236"/>
      <c r="OVO4" s="236"/>
      <c r="OVP4" s="236"/>
      <c r="OVQ4" s="236"/>
      <c r="OVR4" s="236"/>
      <c r="OVS4" s="236"/>
      <c r="OVT4" s="236"/>
      <c r="OVU4" s="236"/>
      <c r="OVV4" s="236"/>
      <c r="OVW4" s="236"/>
      <c r="OVX4" s="236"/>
      <c r="OVY4" s="236"/>
      <c r="OVZ4" s="236"/>
      <c r="OWA4" s="236"/>
      <c r="OWB4" s="236"/>
      <c r="OWC4" s="236"/>
      <c r="OWD4" s="236"/>
      <c r="OWE4" s="236"/>
      <c r="OWF4" s="236"/>
      <c r="OWG4" s="236"/>
      <c r="OWH4" s="236"/>
      <c r="OWI4" s="236"/>
      <c r="OWJ4" s="236"/>
      <c r="OWK4" s="236"/>
      <c r="OWL4" s="236"/>
      <c r="OWM4" s="236"/>
      <c r="OWN4" s="236"/>
      <c r="OWO4" s="236"/>
      <c r="OWP4" s="236"/>
      <c r="OWQ4" s="236"/>
      <c r="OWR4" s="236"/>
      <c r="OWS4" s="236"/>
      <c r="OWT4" s="236"/>
      <c r="OWU4" s="236"/>
      <c r="OWV4" s="236"/>
      <c r="OWW4" s="236"/>
      <c r="OWX4" s="236"/>
      <c r="OWY4" s="236"/>
      <c r="OWZ4" s="236"/>
      <c r="OXA4" s="236"/>
      <c r="OXB4" s="236"/>
      <c r="OXC4" s="236"/>
      <c r="OXD4" s="236"/>
      <c r="OXE4" s="236"/>
      <c r="OXF4" s="236"/>
      <c r="OXG4" s="236"/>
      <c r="OXH4" s="236"/>
      <c r="OXI4" s="236"/>
      <c r="OXJ4" s="236"/>
      <c r="OXK4" s="236"/>
      <c r="OXL4" s="236"/>
      <c r="OXM4" s="236"/>
      <c r="OXN4" s="236"/>
      <c r="OXO4" s="236"/>
      <c r="OXP4" s="236"/>
      <c r="OXQ4" s="236"/>
      <c r="OXR4" s="236"/>
      <c r="OXS4" s="236"/>
      <c r="OXT4" s="236"/>
      <c r="OXU4" s="236"/>
      <c r="OXV4" s="236"/>
      <c r="OXW4" s="236"/>
      <c r="OXX4" s="236"/>
      <c r="OXY4" s="236"/>
      <c r="OXZ4" s="236"/>
      <c r="OYA4" s="236"/>
      <c r="OYB4" s="236"/>
      <c r="OYC4" s="236"/>
      <c r="OYD4" s="236"/>
      <c r="OYE4" s="236"/>
      <c r="OYF4" s="236"/>
      <c r="OYG4" s="236"/>
      <c r="OYH4" s="236"/>
      <c r="OYI4" s="236"/>
      <c r="OYJ4" s="236"/>
      <c r="OYK4" s="236"/>
      <c r="OYL4" s="236"/>
      <c r="OYM4" s="236"/>
      <c r="OYN4" s="236"/>
      <c r="OYO4" s="236"/>
      <c r="OYP4" s="236"/>
      <c r="OYQ4" s="236"/>
      <c r="OYR4" s="236"/>
      <c r="OYS4" s="236"/>
      <c r="OYT4" s="236"/>
      <c r="OYU4" s="236"/>
      <c r="OYV4" s="236"/>
      <c r="OYW4" s="236"/>
      <c r="OYX4" s="236"/>
      <c r="OYY4" s="236"/>
      <c r="OYZ4" s="236"/>
      <c r="OZA4" s="236"/>
      <c r="OZB4" s="236"/>
      <c r="OZC4" s="236"/>
      <c r="OZD4" s="236"/>
      <c r="OZE4" s="236"/>
      <c r="OZF4" s="236"/>
      <c r="OZG4" s="236"/>
      <c r="OZH4" s="236"/>
      <c r="OZI4" s="236"/>
      <c r="OZJ4" s="236"/>
      <c r="OZK4" s="236"/>
      <c r="OZL4" s="236"/>
      <c r="OZM4" s="236"/>
      <c r="OZN4" s="236"/>
      <c r="OZO4" s="236"/>
      <c r="OZP4" s="236"/>
      <c r="OZQ4" s="236"/>
      <c r="OZR4" s="236"/>
      <c r="OZS4" s="236"/>
      <c r="OZT4" s="236"/>
      <c r="OZU4" s="236"/>
      <c r="OZV4" s="236"/>
      <c r="OZW4" s="236"/>
      <c r="OZX4" s="236"/>
      <c r="OZY4" s="236"/>
      <c r="OZZ4" s="236"/>
      <c r="PAA4" s="236"/>
      <c r="PAB4" s="236"/>
      <c r="PAC4" s="236"/>
      <c r="PAD4" s="236"/>
      <c r="PAE4" s="236"/>
      <c r="PAF4" s="236"/>
      <c r="PAG4" s="236"/>
      <c r="PAH4" s="236"/>
      <c r="PAI4" s="236"/>
      <c r="PAJ4" s="236"/>
      <c r="PAK4" s="236"/>
      <c r="PAL4" s="236"/>
      <c r="PAM4" s="236"/>
      <c r="PAN4" s="236"/>
      <c r="PAO4" s="236"/>
      <c r="PAP4" s="236"/>
      <c r="PAQ4" s="236"/>
      <c r="PAR4" s="236"/>
      <c r="PAS4" s="236"/>
      <c r="PAT4" s="236"/>
      <c r="PAU4" s="236"/>
      <c r="PAV4" s="236"/>
      <c r="PAW4" s="236"/>
      <c r="PAX4" s="236"/>
      <c r="PAY4" s="236"/>
      <c r="PAZ4" s="236"/>
      <c r="PBA4" s="236"/>
      <c r="PBB4" s="236"/>
      <c r="PBC4" s="236"/>
      <c r="PBD4" s="236"/>
      <c r="PBE4" s="236"/>
      <c r="PBF4" s="236"/>
      <c r="PBG4" s="236"/>
      <c r="PBH4" s="236"/>
      <c r="PBI4" s="236"/>
      <c r="PBJ4" s="236"/>
      <c r="PBK4" s="236"/>
      <c r="PBL4" s="236"/>
      <c r="PBM4" s="236"/>
      <c r="PBN4" s="236"/>
      <c r="PBO4" s="236"/>
      <c r="PBP4" s="236"/>
      <c r="PBQ4" s="236"/>
      <c r="PBR4" s="236"/>
      <c r="PBS4" s="236"/>
      <c r="PBT4" s="236"/>
      <c r="PBU4" s="236"/>
      <c r="PBV4" s="236"/>
      <c r="PBW4" s="236"/>
      <c r="PBX4" s="236"/>
      <c r="PBY4" s="236"/>
      <c r="PBZ4" s="236"/>
      <c r="PCA4" s="236"/>
      <c r="PCB4" s="236"/>
      <c r="PCC4" s="236"/>
      <c r="PCD4" s="236"/>
      <c r="PCE4" s="236"/>
      <c r="PCF4" s="236"/>
      <c r="PCG4" s="236"/>
      <c r="PCH4" s="236"/>
      <c r="PCI4" s="236"/>
      <c r="PCJ4" s="236"/>
      <c r="PCK4" s="236"/>
      <c r="PCL4" s="236"/>
      <c r="PCM4" s="236"/>
      <c r="PCN4" s="236"/>
      <c r="PCO4" s="236"/>
      <c r="PCP4" s="236"/>
      <c r="PCQ4" s="236"/>
      <c r="PCR4" s="236"/>
      <c r="PCS4" s="236"/>
      <c r="PCT4" s="236"/>
      <c r="PCU4" s="236"/>
      <c r="PCV4" s="236"/>
      <c r="PCW4" s="236"/>
      <c r="PCX4" s="236"/>
      <c r="PCY4" s="236"/>
      <c r="PCZ4" s="236"/>
      <c r="PDA4" s="236"/>
      <c r="PDB4" s="236"/>
      <c r="PDC4" s="236"/>
      <c r="PDD4" s="236"/>
      <c r="PDE4" s="236"/>
      <c r="PDF4" s="236"/>
      <c r="PDG4" s="236"/>
      <c r="PDH4" s="236"/>
      <c r="PDI4" s="236"/>
      <c r="PDJ4" s="236"/>
      <c r="PDK4" s="236"/>
      <c r="PDL4" s="236"/>
      <c r="PDM4" s="236"/>
      <c r="PDN4" s="236"/>
      <c r="PDO4" s="236"/>
      <c r="PDP4" s="236"/>
      <c r="PDQ4" s="236"/>
      <c r="PDR4" s="236"/>
      <c r="PDS4" s="236"/>
      <c r="PDT4" s="236"/>
      <c r="PDU4" s="236"/>
      <c r="PDV4" s="236"/>
      <c r="PDW4" s="236"/>
      <c r="PDX4" s="236"/>
      <c r="PDY4" s="236"/>
      <c r="PDZ4" s="236"/>
      <c r="PEA4" s="236"/>
      <c r="PEB4" s="236"/>
      <c r="PEC4" s="236"/>
      <c r="PED4" s="236"/>
      <c r="PEE4" s="236"/>
      <c r="PEF4" s="236"/>
      <c r="PEG4" s="236"/>
      <c r="PEH4" s="236"/>
      <c r="PEI4" s="236"/>
      <c r="PEJ4" s="236"/>
      <c r="PEK4" s="236"/>
      <c r="PEL4" s="236"/>
      <c r="PEM4" s="236"/>
      <c r="PEN4" s="236"/>
      <c r="PEO4" s="236"/>
      <c r="PEP4" s="236"/>
      <c r="PEQ4" s="236"/>
      <c r="PER4" s="236"/>
      <c r="PES4" s="236"/>
      <c r="PET4" s="236"/>
      <c r="PEU4" s="236"/>
      <c r="PEV4" s="236"/>
      <c r="PEW4" s="236"/>
      <c r="PEX4" s="236"/>
      <c r="PEY4" s="236"/>
      <c r="PEZ4" s="236"/>
      <c r="PFA4" s="236"/>
      <c r="PFB4" s="236"/>
      <c r="PFC4" s="236"/>
      <c r="PFD4" s="236"/>
      <c r="PFE4" s="236"/>
      <c r="PFF4" s="236"/>
      <c r="PFG4" s="236"/>
      <c r="PFH4" s="236"/>
      <c r="PFI4" s="236"/>
      <c r="PFJ4" s="236"/>
      <c r="PFK4" s="236"/>
      <c r="PFL4" s="236"/>
      <c r="PFM4" s="236"/>
      <c r="PFN4" s="236"/>
      <c r="PFO4" s="236"/>
      <c r="PFP4" s="236"/>
      <c r="PFQ4" s="236"/>
      <c r="PFR4" s="236"/>
      <c r="PFS4" s="236"/>
      <c r="PFT4" s="236"/>
      <c r="PFU4" s="236"/>
      <c r="PFV4" s="236"/>
      <c r="PFW4" s="236"/>
      <c r="PFX4" s="236"/>
      <c r="PFY4" s="236"/>
      <c r="PFZ4" s="236"/>
      <c r="PGA4" s="236"/>
      <c r="PGB4" s="236"/>
      <c r="PGC4" s="236"/>
      <c r="PGD4" s="236"/>
      <c r="PGE4" s="236"/>
      <c r="PGF4" s="236"/>
      <c r="PGG4" s="236"/>
      <c r="PGH4" s="236"/>
      <c r="PGI4" s="236"/>
      <c r="PGJ4" s="236"/>
      <c r="PGK4" s="236"/>
      <c r="PGL4" s="236"/>
      <c r="PGM4" s="236"/>
      <c r="PGN4" s="236"/>
      <c r="PGO4" s="236"/>
      <c r="PGP4" s="236"/>
      <c r="PGQ4" s="236"/>
      <c r="PGR4" s="236"/>
      <c r="PGS4" s="236"/>
      <c r="PGT4" s="236"/>
      <c r="PGU4" s="236"/>
      <c r="PGV4" s="236"/>
      <c r="PGW4" s="236"/>
      <c r="PGX4" s="236"/>
      <c r="PGY4" s="236"/>
      <c r="PGZ4" s="236"/>
      <c r="PHA4" s="236"/>
      <c r="PHB4" s="236"/>
      <c r="PHC4" s="236"/>
      <c r="PHD4" s="236"/>
      <c r="PHE4" s="236"/>
      <c r="PHF4" s="236"/>
      <c r="PHG4" s="236"/>
      <c r="PHH4" s="236"/>
      <c r="PHI4" s="236"/>
      <c r="PHJ4" s="236"/>
      <c r="PHK4" s="236"/>
      <c r="PHL4" s="236"/>
      <c r="PHM4" s="236"/>
      <c r="PHN4" s="236"/>
      <c r="PHO4" s="236"/>
      <c r="PHP4" s="236"/>
      <c r="PHQ4" s="236"/>
      <c r="PHR4" s="236"/>
      <c r="PHS4" s="236"/>
      <c r="PHT4" s="236"/>
      <c r="PHU4" s="236"/>
      <c r="PHV4" s="236"/>
      <c r="PHW4" s="236"/>
      <c r="PHX4" s="236"/>
      <c r="PHY4" s="236"/>
      <c r="PHZ4" s="236"/>
      <c r="PIA4" s="236"/>
      <c r="PIB4" s="236"/>
      <c r="PIC4" s="236"/>
      <c r="PID4" s="236"/>
      <c r="PIE4" s="236"/>
      <c r="PIF4" s="236"/>
      <c r="PIG4" s="236"/>
      <c r="PIH4" s="236"/>
      <c r="PII4" s="236"/>
      <c r="PIJ4" s="236"/>
      <c r="PIK4" s="236"/>
      <c r="PIL4" s="236"/>
      <c r="PIM4" s="236"/>
      <c r="PIN4" s="236"/>
      <c r="PIO4" s="236"/>
      <c r="PIP4" s="236"/>
      <c r="PIQ4" s="236"/>
      <c r="PIR4" s="236"/>
      <c r="PIS4" s="236"/>
      <c r="PIT4" s="236"/>
      <c r="PIU4" s="236"/>
      <c r="PIV4" s="236"/>
      <c r="PIW4" s="236"/>
      <c r="PIX4" s="236"/>
      <c r="PIY4" s="236"/>
      <c r="PIZ4" s="236"/>
      <c r="PJA4" s="236"/>
      <c r="PJB4" s="236"/>
      <c r="PJC4" s="236"/>
      <c r="PJD4" s="236"/>
      <c r="PJE4" s="236"/>
      <c r="PJF4" s="236"/>
      <c r="PJG4" s="236"/>
      <c r="PJH4" s="236"/>
      <c r="PJI4" s="236"/>
      <c r="PJJ4" s="236"/>
      <c r="PJK4" s="236"/>
      <c r="PJL4" s="236"/>
      <c r="PJM4" s="236"/>
      <c r="PJN4" s="236"/>
      <c r="PJO4" s="236"/>
      <c r="PJP4" s="236"/>
      <c r="PJQ4" s="236"/>
      <c r="PJR4" s="236"/>
      <c r="PJS4" s="236"/>
      <c r="PJT4" s="236"/>
      <c r="PJU4" s="236"/>
      <c r="PJV4" s="236"/>
      <c r="PJW4" s="236"/>
      <c r="PJX4" s="236"/>
      <c r="PJY4" s="236"/>
      <c r="PJZ4" s="236"/>
      <c r="PKA4" s="236"/>
      <c r="PKB4" s="236"/>
      <c r="PKC4" s="236"/>
      <c r="PKD4" s="236"/>
      <c r="PKE4" s="236"/>
      <c r="PKF4" s="236"/>
      <c r="PKG4" s="236"/>
      <c r="PKH4" s="236"/>
      <c r="PKI4" s="236"/>
      <c r="PKJ4" s="236"/>
      <c r="PKK4" s="236"/>
      <c r="PKL4" s="236"/>
      <c r="PKM4" s="236"/>
      <c r="PKN4" s="236"/>
      <c r="PKO4" s="236"/>
      <c r="PKP4" s="236"/>
      <c r="PKQ4" s="236"/>
      <c r="PKR4" s="236"/>
      <c r="PKS4" s="236"/>
      <c r="PKT4" s="236"/>
      <c r="PKU4" s="236"/>
      <c r="PKV4" s="236"/>
      <c r="PKW4" s="236"/>
      <c r="PKX4" s="236"/>
      <c r="PKY4" s="236"/>
      <c r="PKZ4" s="236"/>
      <c r="PLA4" s="236"/>
      <c r="PLB4" s="236"/>
      <c r="PLC4" s="236"/>
      <c r="PLD4" s="236"/>
      <c r="PLE4" s="236"/>
      <c r="PLF4" s="236"/>
      <c r="PLG4" s="236"/>
      <c r="PLH4" s="236"/>
      <c r="PLI4" s="236"/>
      <c r="PLJ4" s="236"/>
      <c r="PLK4" s="236"/>
      <c r="PLL4" s="236"/>
      <c r="PLM4" s="236"/>
      <c r="PLN4" s="236"/>
      <c r="PLO4" s="236"/>
      <c r="PLP4" s="236"/>
      <c r="PLQ4" s="236"/>
      <c r="PLR4" s="236"/>
      <c r="PLS4" s="236"/>
      <c r="PLT4" s="236"/>
      <c r="PLU4" s="236"/>
      <c r="PLV4" s="236"/>
      <c r="PLW4" s="236"/>
      <c r="PLX4" s="236"/>
      <c r="PLY4" s="236"/>
      <c r="PLZ4" s="236"/>
      <c r="PMA4" s="236"/>
      <c r="PMB4" s="236"/>
      <c r="PMC4" s="236"/>
      <c r="PMD4" s="236"/>
      <c r="PME4" s="236"/>
      <c r="PMF4" s="236"/>
      <c r="PMG4" s="236"/>
      <c r="PMH4" s="236"/>
      <c r="PMI4" s="236"/>
      <c r="PMJ4" s="236"/>
      <c r="PMK4" s="236"/>
      <c r="PML4" s="236"/>
      <c r="PMM4" s="236"/>
      <c r="PMN4" s="236"/>
      <c r="PMO4" s="236"/>
      <c r="PMP4" s="236"/>
      <c r="PMQ4" s="236"/>
      <c r="PMR4" s="236"/>
      <c r="PMS4" s="236"/>
      <c r="PMT4" s="236"/>
      <c r="PMU4" s="236"/>
      <c r="PMV4" s="236"/>
      <c r="PMW4" s="236"/>
      <c r="PMX4" s="236"/>
      <c r="PMY4" s="236"/>
      <c r="PMZ4" s="236"/>
      <c r="PNA4" s="236"/>
      <c r="PNB4" s="236"/>
      <c r="PNC4" s="236"/>
      <c r="PND4" s="236"/>
      <c r="PNE4" s="236"/>
      <c r="PNF4" s="236"/>
      <c r="PNG4" s="236"/>
      <c r="PNH4" s="236"/>
      <c r="PNI4" s="236"/>
      <c r="PNJ4" s="236"/>
      <c r="PNK4" s="236"/>
      <c r="PNL4" s="236"/>
      <c r="PNM4" s="236"/>
      <c r="PNN4" s="236"/>
      <c r="PNO4" s="236"/>
      <c r="PNP4" s="236"/>
      <c r="PNQ4" s="236"/>
      <c r="PNR4" s="236"/>
      <c r="PNS4" s="236"/>
      <c r="PNT4" s="236"/>
      <c r="PNU4" s="236"/>
      <c r="PNV4" s="236"/>
      <c r="PNW4" s="236"/>
      <c r="PNX4" s="236"/>
      <c r="PNY4" s="236"/>
      <c r="PNZ4" s="236"/>
      <c r="POA4" s="236"/>
      <c r="POB4" s="236"/>
      <c r="POC4" s="236"/>
      <c r="POD4" s="236"/>
      <c r="POE4" s="236"/>
      <c r="POF4" s="236"/>
      <c r="POG4" s="236"/>
      <c r="POH4" s="236"/>
      <c r="POI4" s="236"/>
      <c r="POJ4" s="236"/>
      <c r="POK4" s="236"/>
      <c r="POL4" s="236"/>
      <c r="POM4" s="236"/>
      <c r="PON4" s="236"/>
      <c r="POO4" s="236"/>
      <c r="POP4" s="236"/>
      <c r="POQ4" s="236"/>
      <c r="POR4" s="236"/>
      <c r="POS4" s="236"/>
      <c r="POT4" s="236"/>
      <c r="POU4" s="236"/>
      <c r="POV4" s="236"/>
      <c r="POW4" s="236"/>
      <c r="POX4" s="236"/>
      <c r="POY4" s="236"/>
      <c r="POZ4" s="236"/>
      <c r="PPA4" s="236"/>
      <c r="PPB4" s="236"/>
      <c r="PPC4" s="236"/>
      <c r="PPD4" s="236"/>
      <c r="PPE4" s="236"/>
      <c r="PPF4" s="236"/>
      <c r="PPG4" s="236"/>
      <c r="PPH4" s="236"/>
      <c r="PPI4" s="236"/>
      <c r="PPJ4" s="236"/>
      <c r="PPK4" s="236"/>
      <c r="PPL4" s="236"/>
      <c r="PPM4" s="236"/>
      <c r="PPN4" s="236"/>
      <c r="PPO4" s="236"/>
      <c r="PPP4" s="236"/>
      <c r="PPQ4" s="236"/>
      <c r="PPR4" s="236"/>
      <c r="PPS4" s="236"/>
      <c r="PPT4" s="236"/>
      <c r="PPU4" s="236"/>
      <c r="PPV4" s="236"/>
      <c r="PPW4" s="236"/>
      <c r="PPX4" s="236"/>
      <c r="PPY4" s="236"/>
      <c r="PPZ4" s="236"/>
      <c r="PQA4" s="236"/>
      <c r="PQB4" s="236"/>
      <c r="PQC4" s="236"/>
      <c r="PQD4" s="236"/>
      <c r="PQE4" s="236"/>
      <c r="PQF4" s="236"/>
      <c r="PQG4" s="236"/>
      <c r="PQH4" s="236"/>
      <c r="PQI4" s="236"/>
      <c r="PQJ4" s="236"/>
      <c r="PQK4" s="236"/>
      <c r="PQL4" s="236"/>
      <c r="PQM4" s="236"/>
      <c r="PQN4" s="236"/>
      <c r="PQO4" s="236"/>
      <c r="PQP4" s="236"/>
      <c r="PQQ4" s="236"/>
      <c r="PQR4" s="236"/>
      <c r="PQS4" s="236"/>
      <c r="PQT4" s="236"/>
      <c r="PQU4" s="236"/>
      <c r="PQV4" s="236"/>
      <c r="PQW4" s="236"/>
      <c r="PQX4" s="236"/>
      <c r="PQY4" s="236"/>
      <c r="PQZ4" s="236"/>
      <c r="PRA4" s="236"/>
      <c r="PRB4" s="236"/>
      <c r="PRC4" s="236"/>
      <c r="PRD4" s="236"/>
      <c r="PRE4" s="236"/>
      <c r="PRF4" s="236"/>
      <c r="PRG4" s="236"/>
      <c r="PRH4" s="236"/>
      <c r="PRI4" s="236"/>
      <c r="PRJ4" s="236"/>
      <c r="PRK4" s="236"/>
      <c r="PRL4" s="236"/>
      <c r="PRM4" s="236"/>
      <c r="PRN4" s="236"/>
      <c r="PRO4" s="236"/>
      <c r="PRP4" s="236"/>
      <c r="PRQ4" s="236"/>
      <c r="PRR4" s="236"/>
      <c r="PRS4" s="236"/>
      <c r="PRT4" s="236"/>
      <c r="PRU4" s="236"/>
      <c r="PRV4" s="236"/>
      <c r="PRW4" s="236"/>
      <c r="PRX4" s="236"/>
      <c r="PRY4" s="236"/>
      <c r="PRZ4" s="236"/>
      <c r="PSA4" s="236"/>
      <c r="PSB4" s="236"/>
      <c r="PSC4" s="236"/>
      <c r="PSD4" s="236"/>
      <c r="PSE4" s="236"/>
      <c r="PSF4" s="236"/>
      <c r="PSG4" s="236"/>
      <c r="PSH4" s="236"/>
      <c r="PSI4" s="236"/>
      <c r="PSJ4" s="236"/>
      <c r="PSK4" s="236"/>
      <c r="PSL4" s="236"/>
      <c r="PSM4" s="236"/>
      <c r="PSN4" s="236"/>
      <c r="PSO4" s="236"/>
      <c r="PSP4" s="236"/>
      <c r="PSQ4" s="236"/>
      <c r="PSR4" s="236"/>
      <c r="PSS4" s="236"/>
      <c r="PST4" s="236"/>
      <c r="PSU4" s="236"/>
      <c r="PSV4" s="236"/>
      <c r="PSW4" s="236"/>
      <c r="PSX4" s="236"/>
      <c r="PSY4" s="236"/>
      <c r="PSZ4" s="236"/>
      <c r="PTA4" s="236"/>
      <c r="PTB4" s="236"/>
      <c r="PTC4" s="236"/>
      <c r="PTD4" s="236"/>
      <c r="PTE4" s="236"/>
      <c r="PTF4" s="236"/>
      <c r="PTG4" s="236"/>
      <c r="PTH4" s="236"/>
      <c r="PTI4" s="236"/>
      <c r="PTJ4" s="236"/>
      <c r="PTK4" s="236"/>
      <c r="PTL4" s="236"/>
      <c r="PTM4" s="236"/>
      <c r="PTN4" s="236"/>
      <c r="PTO4" s="236"/>
      <c r="PTP4" s="236"/>
      <c r="PTQ4" s="236"/>
      <c r="PTR4" s="236"/>
      <c r="PTS4" s="236"/>
      <c r="PTT4" s="236"/>
      <c r="PTU4" s="236"/>
      <c r="PTV4" s="236"/>
      <c r="PTW4" s="236"/>
      <c r="PTX4" s="236"/>
      <c r="PTY4" s="236"/>
      <c r="PTZ4" s="236"/>
      <c r="PUA4" s="236"/>
      <c r="PUB4" s="236"/>
      <c r="PUC4" s="236"/>
      <c r="PUD4" s="236"/>
      <c r="PUE4" s="236"/>
      <c r="PUF4" s="236"/>
      <c r="PUG4" s="236"/>
      <c r="PUH4" s="236"/>
      <c r="PUI4" s="236"/>
      <c r="PUJ4" s="236"/>
      <c r="PUK4" s="236"/>
      <c r="PUL4" s="236"/>
      <c r="PUM4" s="236"/>
      <c r="PUN4" s="236"/>
      <c r="PUO4" s="236"/>
      <c r="PUP4" s="236"/>
      <c r="PUQ4" s="236"/>
      <c r="PUR4" s="236"/>
      <c r="PUS4" s="236"/>
      <c r="PUT4" s="236"/>
      <c r="PUU4" s="236"/>
      <c r="PUV4" s="236"/>
      <c r="PUW4" s="236"/>
      <c r="PUX4" s="236"/>
      <c r="PUY4" s="236"/>
      <c r="PUZ4" s="236"/>
      <c r="PVA4" s="236"/>
      <c r="PVB4" s="236"/>
      <c r="PVC4" s="236"/>
      <c r="PVD4" s="236"/>
      <c r="PVE4" s="236"/>
      <c r="PVF4" s="236"/>
      <c r="PVG4" s="236"/>
      <c r="PVH4" s="236"/>
      <c r="PVI4" s="236"/>
      <c r="PVJ4" s="236"/>
      <c r="PVK4" s="236"/>
      <c r="PVL4" s="236"/>
      <c r="PVM4" s="236"/>
      <c r="PVN4" s="236"/>
      <c r="PVO4" s="236"/>
      <c r="PVP4" s="236"/>
      <c r="PVQ4" s="236"/>
      <c r="PVR4" s="236"/>
      <c r="PVS4" s="236"/>
      <c r="PVT4" s="236"/>
      <c r="PVU4" s="236"/>
      <c r="PVV4" s="236"/>
      <c r="PVW4" s="236"/>
      <c r="PVX4" s="236"/>
      <c r="PVY4" s="236"/>
      <c r="PVZ4" s="236"/>
      <c r="PWA4" s="236"/>
      <c r="PWB4" s="236"/>
      <c r="PWC4" s="236"/>
      <c r="PWD4" s="236"/>
      <c r="PWE4" s="236"/>
      <c r="PWF4" s="236"/>
      <c r="PWG4" s="236"/>
      <c r="PWH4" s="236"/>
      <c r="PWI4" s="236"/>
      <c r="PWJ4" s="236"/>
      <c r="PWK4" s="236"/>
      <c r="PWL4" s="236"/>
      <c r="PWM4" s="236"/>
      <c r="PWN4" s="236"/>
      <c r="PWO4" s="236"/>
      <c r="PWP4" s="236"/>
      <c r="PWQ4" s="236"/>
      <c r="PWR4" s="236"/>
      <c r="PWS4" s="236"/>
      <c r="PWT4" s="236"/>
      <c r="PWU4" s="236"/>
      <c r="PWV4" s="236"/>
      <c r="PWW4" s="236"/>
      <c r="PWX4" s="236"/>
      <c r="PWY4" s="236"/>
      <c r="PWZ4" s="236"/>
      <c r="PXA4" s="236"/>
      <c r="PXB4" s="236"/>
      <c r="PXC4" s="236"/>
      <c r="PXD4" s="236"/>
      <c r="PXE4" s="236"/>
      <c r="PXF4" s="236"/>
      <c r="PXG4" s="236"/>
      <c r="PXH4" s="236"/>
      <c r="PXI4" s="236"/>
      <c r="PXJ4" s="236"/>
      <c r="PXK4" s="236"/>
      <c r="PXL4" s="236"/>
      <c r="PXM4" s="236"/>
      <c r="PXN4" s="236"/>
      <c r="PXO4" s="236"/>
      <c r="PXP4" s="236"/>
      <c r="PXQ4" s="236"/>
      <c r="PXR4" s="236"/>
      <c r="PXS4" s="236"/>
      <c r="PXT4" s="236"/>
      <c r="PXU4" s="236"/>
      <c r="PXV4" s="236"/>
      <c r="PXW4" s="236"/>
      <c r="PXX4" s="236"/>
      <c r="PXY4" s="236"/>
      <c r="PXZ4" s="236"/>
      <c r="PYA4" s="236"/>
      <c r="PYB4" s="236"/>
      <c r="PYC4" s="236"/>
      <c r="PYD4" s="236"/>
      <c r="PYE4" s="236"/>
      <c r="PYF4" s="236"/>
      <c r="PYG4" s="236"/>
      <c r="PYH4" s="236"/>
      <c r="PYI4" s="236"/>
      <c r="PYJ4" s="236"/>
      <c r="PYK4" s="236"/>
      <c r="PYL4" s="236"/>
      <c r="PYM4" s="236"/>
      <c r="PYN4" s="236"/>
      <c r="PYO4" s="236"/>
      <c r="PYP4" s="236"/>
      <c r="PYQ4" s="236"/>
      <c r="PYR4" s="236"/>
      <c r="PYS4" s="236"/>
      <c r="PYT4" s="236"/>
      <c r="PYU4" s="236"/>
      <c r="PYV4" s="236"/>
      <c r="PYW4" s="236"/>
      <c r="PYX4" s="236"/>
      <c r="PYY4" s="236"/>
      <c r="PYZ4" s="236"/>
      <c r="PZA4" s="236"/>
      <c r="PZB4" s="236"/>
      <c r="PZC4" s="236"/>
      <c r="PZD4" s="236"/>
      <c r="PZE4" s="236"/>
      <c r="PZF4" s="236"/>
      <c r="PZG4" s="236"/>
      <c r="PZH4" s="236"/>
      <c r="PZI4" s="236"/>
      <c r="PZJ4" s="236"/>
      <c r="PZK4" s="236"/>
      <c r="PZL4" s="236"/>
      <c r="PZM4" s="236"/>
      <c r="PZN4" s="236"/>
      <c r="PZO4" s="236"/>
      <c r="PZP4" s="236"/>
      <c r="PZQ4" s="236"/>
      <c r="PZR4" s="236"/>
      <c r="PZS4" s="236"/>
      <c r="PZT4" s="236"/>
      <c r="PZU4" s="236"/>
      <c r="PZV4" s="236"/>
      <c r="PZW4" s="236"/>
      <c r="PZX4" s="236"/>
      <c r="PZY4" s="236"/>
      <c r="PZZ4" s="236"/>
      <c r="QAA4" s="236"/>
      <c r="QAB4" s="236"/>
      <c r="QAC4" s="236"/>
      <c r="QAD4" s="236"/>
      <c r="QAE4" s="236"/>
      <c r="QAF4" s="236"/>
      <c r="QAG4" s="236"/>
      <c r="QAH4" s="236"/>
      <c r="QAI4" s="236"/>
      <c r="QAJ4" s="236"/>
      <c r="QAK4" s="236"/>
      <c r="QAL4" s="236"/>
      <c r="QAM4" s="236"/>
      <c r="QAN4" s="236"/>
      <c r="QAO4" s="236"/>
      <c r="QAP4" s="236"/>
      <c r="QAQ4" s="236"/>
      <c r="QAR4" s="236"/>
      <c r="QAS4" s="236"/>
      <c r="QAT4" s="236"/>
      <c r="QAU4" s="236"/>
      <c r="QAV4" s="236"/>
      <c r="QAW4" s="236"/>
      <c r="QAX4" s="236"/>
      <c r="QAY4" s="236"/>
      <c r="QAZ4" s="236"/>
      <c r="QBA4" s="236"/>
      <c r="QBB4" s="236"/>
      <c r="QBC4" s="236"/>
      <c r="QBD4" s="236"/>
      <c r="QBE4" s="236"/>
      <c r="QBF4" s="236"/>
      <c r="QBG4" s="236"/>
      <c r="QBH4" s="236"/>
      <c r="QBI4" s="236"/>
      <c r="QBJ4" s="236"/>
      <c r="QBK4" s="236"/>
      <c r="QBL4" s="236"/>
      <c r="QBM4" s="236"/>
      <c r="QBN4" s="236"/>
      <c r="QBO4" s="236"/>
      <c r="QBP4" s="236"/>
      <c r="QBQ4" s="236"/>
      <c r="QBR4" s="236"/>
      <c r="QBS4" s="236"/>
      <c r="QBT4" s="236"/>
      <c r="QBU4" s="236"/>
      <c r="QBV4" s="236"/>
      <c r="QBW4" s="236"/>
      <c r="QBX4" s="236"/>
      <c r="QBY4" s="236"/>
      <c r="QBZ4" s="236"/>
      <c r="QCA4" s="236"/>
      <c r="QCB4" s="236"/>
      <c r="QCC4" s="236"/>
      <c r="QCD4" s="236"/>
      <c r="QCE4" s="236"/>
      <c r="QCF4" s="236"/>
      <c r="QCG4" s="236"/>
      <c r="QCH4" s="236"/>
      <c r="QCI4" s="236"/>
      <c r="QCJ4" s="236"/>
      <c r="QCK4" s="236"/>
      <c r="QCL4" s="236"/>
      <c r="QCM4" s="236"/>
      <c r="QCN4" s="236"/>
      <c r="QCO4" s="236"/>
      <c r="QCP4" s="236"/>
      <c r="QCQ4" s="236"/>
      <c r="QCR4" s="236"/>
      <c r="QCS4" s="236"/>
      <c r="QCT4" s="236"/>
      <c r="QCU4" s="236"/>
      <c r="QCV4" s="236"/>
      <c r="QCW4" s="236"/>
      <c r="QCX4" s="236"/>
      <c r="QCY4" s="236"/>
      <c r="QCZ4" s="236"/>
      <c r="QDA4" s="236"/>
      <c r="QDB4" s="236"/>
      <c r="QDC4" s="236"/>
      <c r="QDD4" s="236"/>
      <c r="QDE4" s="236"/>
      <c r="QDF4" s="236"/>
      <c r="QDG4" s="236"/>
      <c r="QDH4" s="236"/>
      <c r="QDI4" s="236"/>
      <c r="QDJ4" s="236"/>
      <c r="QDK4" s="236"/>
      <c r="QDL4" s="236"/>
      <c r="QDM4" s="236"/>
      <c r="QDN4" s="236"/>
      <c r="QDO4" s="236"/>
      <c r="QDP4" s="236"/>
      <c r="QDQ4" s="236"/>
      <c r="QDR4" s="236"/>
      <c r="QDS4" s="236"/>
      <c r="QDT4" s="236"/>
      <c r="QDU4" s="236"/>
      <c r="QDV4" s="236"/>
      <c r="QDW4" s="236"/>
      <c r="QDX4" s="236"/>
      <c r="QDY4" s="236"/>
      <c r="QDZ4" s="236"/>
      <c r="QEA4" s="236"/>
      <c r="QEB4" s="236"/>
      <c r="QEC4" s="236"/>
      <c r="QED4" s="236"/>
      <c r="QEE4" s="236"/>
      <c r="QEF4" s="236"/>
      <c r="QEG4" s="236"/>
      <c r="QEH4" s="236"/>
      <c r="QEI4" s="236"/>
      <c r="QEJ4" s="236"/>
      <c r="QEK4" s="236"/>
      <c r="QEL4" s="236"/>
      <c r="QEM4" s="236"/>
      <c r="QEN4" s="236"/>
      <c r="QEO4" s="236"/>
      <c r="QEP4" s="236"/>
      <c r="QEQ4" s="236"/>
      <c r="QER4" s="236"/>
      <c r="QES4" s="236"/>
      <c r="QET4" s="236"/>
      <c r="QEU4" s="236"/>
      <c r="QEV4" s="236"/>
      <c r="QEW4" s="236"/>
      <c r="QEX4" s="236"/>
      <c r="QEY4" s="236"/>
      <c r="QEZ4" s="236"/>
      <c r="QFA4" s="236"/>
      <c r="QFB4" s="236"/>
      <c r="QFC4" s="236"/>
      <c r="QFD4" s="236"/>
      <c r="QFE4" s="236"/>
      <c r="QFF4" s="236"/>
      <c r="QFG4" s="236"/>
      <c r="QFH4" s="236"/>
      <c r="QFI4" s="236"/>
      <c r="QFJ4" s="236"/>
      <c r="QFK4" s="236"/>
      <c r="QFL4" s="236"/>
      <c r="QFM4" s="236"/>
      <c r="QFN4" s="236"/>
      <c r="QFO4" s="236"/>
      <c r="QFP4" s="236"/>
      <c r="QFQ4" s="236"/>
      <c r="QFR4" s="236"/>
      <c r="QFS4" s="236"/>
      <c r="QFT4" s="236"/>
      <c r="QFU4" s="236"/>
      <c r="QFV4" s="236"/>
      <c r="QFW4" s="236"/>
      <c r="QFX4" s="236"/>
      <c r="QFY4" s="236"/>
      <c r="QFZ4" s="236"/>
      <c r="QGA4" s="236"/>
      <c r="QGB4" s="236"/>
      <c r="QGC4" s="236"/>
      <c r="QGD4" s="236"/>
      <c r="QGE4" s="236"/>
      <c r="QGF4" s="236"/>
      <c r="QGG4" s="236"/>
      <c r="QGH4" s="236"/>
      <c r="QGI4" s="236"/>
      <c r="QGJ4" s="236"/>
      <c r="QGK4" s="236"/>
      <c r="QGL4" s="236"/>
      <c r="QGM4" s="236"/>
      <c r="QGN4" s="236"/>
      <c r="QGO4" s="236"/>
      <c r="QGP4" s="236"/>
      <c r="QGQ4" s="236"/>
      <c r="QGR4" s="236"/>
      <c r="QGS4" s="236"/>
      <c r="QGT4" s="236"/>
      <c r="QGU4" s="236"/>
      <c r="QGV4" s="236"/>
      <c r="QGW4" s="236"/>
      <c r="QGX4" s="236"/>
      <c r="QGY4" s="236"/>
      <c r="QGZ4" s="236"/>
      <c r="QHA4" s="236"/>
      <c r="QHB4" s="236"/>
      <c r="QHC4" s="236"/>
      <c r="QHD4" s="236"/>
      <c r="QHE4" s="236"/>
      <c r="QHF4" s="236"/>
      <c r="QHG4" s="236"/>
      <c r="QHH4" s="236"/>
      <c r="QHI4" s="236"/>
      <c r="QHJ4" s="236"/>
      <c r="QHK4" s="236"/>
      <c r="QHL4" s="236"/>
      <c r="QHM4" s="236"/>
      <c r="QHN4" s="236"/>
      <c r="QHO4" s="236"/>
      <c r="QHP4" s="236"/>
      <c r="QHQ4" s="236"/>
      <c r="QHR4" s="236"/>
      <c r="QHS4" s="236"/>
      <c r="QHT4" s="236"/>
      <c r="QHU4" s="236"/>
      <c r="QHV4" s="236"/>
      <c r="QHW4" s="236"/>
      <c r="QHX4" s="236"/>
      <c r="QHY4" s="236"/>
      <c r="QHZ4" s="236"/>
      <c r="QIA4" s="236"/>
      <c r="QIB4" s="236"/>
      <c r="QIC4" s="236"/>
      <c r="QID4" s="236"/>
      <c r="QIE4" s="236"/>
      <c r="QIF4" s="236"/>
      <c r="QIG4" s="236"/>
      <c r="QIH4" s="236"/>
      <c r="QII4" s="236"/>
      <c r="QIJ4" s="236"/>
      <c r="QIK4" s="236"/>
      <c r="QIL4" s="236"/>
      <c r="QIM4" s="236"/>
      <c r="QIN4" s="236"/>
      <c r="QIO4" s="236"/>
      <c r="QIP4" s="236"/>
      <c r="QIQ4" s="236"/>
      <c r="QIR4" s="236"/>
      <c r="QIS4" s="236"/>
      <c r="QIT4" s="236"/>
      <c r="QIU4" s="236"/>
      <c r="QIV4" s="236"/>
      <c r="QIW4" s="236"/>
      <c r="QIX4" s="236"/>
      <c r="QIY4" s="236"/>
      <c r="QIZ4" s="236"/>
      <c r="QJA4" s="236"/>
      <c r="QJB4" s="236"/>
      <c r="QJC4" s="236"/>
      <c r="QJD4" s="236"/>
      <c r="QJE4" s="236"/>
      <c r="QJF4" s="236"/>
      <c r="QJG4" s="236"/>
      <c r="QJH4" s="236"/>
      <c r="QJI4" s="236"/>
      <c r="QJJ4" s="236"/>
      <c r="QJK4" s="236"/>
      <c r="QJL4" s="236"/>
      <c r="QJM4" s="236"/>
      <c r="QJN4" s="236"/>
      <c r="QJO4" s="236"/>
      <c r="QJP4" s="236"/>
      <c r="QJQ4" s="236"/>
      <c r="QJR4" s="236"/>
      <c r="QJS4" s="236"/>
      <c r="QJT4" s="236"/>
      <c r="QJU4" s="236"/>
      <c r="QJV4" s="236"/>
      <c r="QJW4" s="236"/>
      <c r="QJX4" s="236"/>
      <c r="QJY4" s="236"/>
      <c r="QJZ4" s="236"/>
      <c r="QKA4" s="236"/>
      <c r="QKB4" s="236"/>
      <c r="QKC4" s="236"/>
      <c r="QKD4" s="236"/>
      <c r="QKE4" s="236"/>
      <c r="QKF4" s="236"/>
      <c r="QKG4" s="236"/>
      <c r="QKH4" s="236"/>
      <c r="QKI4" s="236"/>
      <c r="QKJ4" s="236"/>
      <c r="QKK4" s="236"/>
      <c r="QKL4" s="236"/>
      <c r="QKM4" s="236"/>
      <c r="QKN4" s="236"/>
      <c r="QKO4" s="236"/>
      <c r="QKP4" s="236"/>
      <c r="QKQ4" s="236"/>
      <c r="QKR4" s="236"/>
      <c r="QKS4" s="236"/>
      <c r="QKT4" s="236"/>
      <c r="QKU4" s="236"/>
      <c r="QKV4" s="236"/>
      <c r="QKW4" s="236"/>
      <c r="QKX4" s="236"/>
      <c r="QKY4" s="236"/>
      <c r="QKZ4" s="236"/>
      <c r="QLA4" s="236"/>
      <c r="QLB4" s="236"/>
      <c r="QLC4" s="236"/>
      <c r="QLD4" s="236"/>
      <c r="QLE4" s="236"/>
      <c r="QLF4" s="236"/>
      <c r="QLG4" s="236"/>
      <c r="QLH4" s="236"/>
      <c r="QLI4" s="236"/>
      <c r="QLJ4" s="236"/>
      <c r="QLK4" s="236"/>
      <c r="QLL4" s="236"/>
      <c r="QLM4" s="236"/>
      <c r="QLN4" s="236"/>
      <c r="QLO4" s="236"/>
      <c r="QLP4" s="236"/>
      <c r="QLQ4" s="236"/>
      <c r="QLR4" s="236"/>
      <c r="QLS4" s="236"/>
      <c r="QLT4" s="236"/>
      <c r="QLU4" s="236"/>
      <c r="QLV4" s="236"/>
      <c r="QLW4" s="236"/>
      <c r="QLX4" s="236"/>
      <c r="QLY4" s="236"/>
      <c r="QLZ4" s="236"/>
      <c r="QMA4" s="236"/>
      <c r="QMB4" s="236"/>
      <c r="QMC4" s="236"/>
      <c r="QMD4" s="236"/>
      <c r="QME4" s="236"/>
      <c r="QMF4" s="236"/>
      <c r="QMG4" s="236"/>
      <c r="QMH4" s="236"/>
      <c r="QMI4" s="236"/>
      <c r="QMJ4" s="236"/>
      <c r="QMK4" s="236"/>
      <c r="QML4" s="236"/>
      <c r="QMM4" s="236"/>
      <c r="QMN4" s="236"/>
      <c r="QMO4" s="236"/>
      <c r="QMP4" s="236"/>
      <c r="QMQ4" s="236"/>
      <c r="QMR4" s="236"/>
      <c r="QMS4" s="236"/>
      <c r="QMT4" s="236"/>
      <c r="QMU4" s="236"/>
      <c r="QMV4" s="236"/>
      <c r="QMW4" s="236"/>
      <c r="QMX4" s="236"/>
      <c r="QMY4" s="236"/>
      <c r="QMZ4" s="236"/>
      <c r="QNA4" s="236"/>
      <c r="QNB4" s="236"/>
      <c r="QNC4" s="236"/>
      <c r="QND4" s="236"/>
      <c r="QNE4" s="236"/>
      <c r="QNF4" s="236"/>
      <c r="QNG4" s="236"/>
      <c r="QNH4" s="236"/>
      <c r="QNI4" s="236"/>
      <c r="QNJ4" s="236"/>
      <c r="QNK4" s="236"/>
      <c r="QNL4" s="236"/>
      <c r="QNM4" s="236"/>
      <c r="QNN4" s="236"/>
      <c r="QNO4" s="236"/>
      <c r="QNP4" s="236"/>
      <c r="QNQ4" s="236"/>
      <c r="QNR4" s="236"/>
      <c r="QNS4" s="236"/>
      <c r="QNT4" s="236"/>
      <c r="QNU4" s="236"/>
      <c r="QNV4" s="236"/>
      <c r="QNW4" s="236"/>
      <c r="QNX4" s="236"/>
      <c r="QNY4" s="236"/>
      <c r="QNZ4" s="236"/>
      <c r="QOA4" s="236"/>
      <c r="QOB4" s="236"/>
      <c r="QOC4" s="236"/>
      <c r="QOD4" s="236"/>
      <c r="QOE4" s="236"/>
      <c r="QOF4" s="236"/>
      <c r="QOG4" s="236"/>
      <c r="QOH4" s="236"/>
      <c r="QOI4" s="236"/>
      <c r="QOJ4" s="236"/>
      <c r="QOK4" s="236"/>
      <c r="QOL4" s="236"/>
      <c r="QOM4" s="236"/>
      <c r="QON4" s="236"/>
      <c r="QOO4" s="236"/>
      <c r="QOP4" s="236"/>
      <c r="QOQ4" s="236"/>
      <c r="QOR4" s="236"/>
      <c r="QOS4" s="236"/>
      <c r="QOT4" s="236"/>
      <c r="QOU4" s="236"/>
      <c r="QOV4" s="236"/>
      <c r="QOW4" s="236"/>
      <c r="QOX4" s="236"/>
      <c r="QOY4" s="236"/>
      <c r="QOZ4" s="236"/>
      <c r="QPA4" s="236"/>
      <c r="QPB4" s="236"/>
      <c r="QPC4" s="236"/>
      <c r="QPD4" s="236"/>
      <c r="QPE4" s="236"/>
      <c r="QPF4" s="236"/>
      <c r="QPG4" s="236"/>
      <c r="QPH4" s="236"/>
      <c r="QPI4" s="236"/>
      <c r="QPJ4" s="236"/>
      <c r="QPK4" s="236"/>
      <c r="QPL4" s="236"/>
      <c r="QPM4" s="236"/>
      <c r="QPN4" s="236"/>
      <c r="QPO4" s="236"/>
      <c r="QPP4" s="236"/>
      <c r="QPQ4" s="236"/>
      <c r="QPR4" s="236"/>
      <c r="QPS4" s="236"/>
      <c r="QPT4" s="236"/>
      <c r="QPU4" s="236"/>
      <c r="QPV4" s="236"/>
      <c r="QPW4" s="236"/>
      <c r="QPX4" s="236"/>
      <c r="QPY4" s="236"/>
      <c r="QPZ4" s="236"/>
      <c r="QQA4" s="236"/>
      <c r="QQB4" s="236"/>
      <c r="QQC4" s="236"/>
      <c r="QQD4" s="236"/>
      <c r="QQE4" s="236"/>
      <c r="QQF4" s="236"/>
      <c r="QQG4" s="236"/>
      <c r="QQH4" s="236"/>
      <c r="QQI4" s="236"/>
      <c r="QQJ4" s="236"/>
      <c r="QQK4" s="236"/>
      <c r="QQL4" s="236"/>
      <c r="QQM4" s="236"/>
      <c r="QQN4" s="236"/>
      <c r="QQO4" s="236"/>
      <c r="QQP4" s="236"/>
      <c r="QQQ4" s="236"/>
      <c r="QQR4" s="236"/>
      <c r="QQS4" s="236"/>
      <c r="QQT4" s="236"/>
      <c r="QQU4" s="236"/>
      <c r="QQV4" s="236"/>
      <c r="QQW4" s="236"/>
      <c r="QQX4" s="236"/>
      <c r="QQY4" s="236"/>
      <c r="QQZ4" s="236"/>
      <c r="QRA4" s="236"/>
      <c r="QRB4" s="236"/>
      <c r="QRC4" s="236"/>
      <c r="QRD4" s="236"/>
      <c r="QRE4" s="236"/>
      <c r="QRF4" s="236"/>
      <c r="QRG4" s="236"/>
      <c r="QRH4" s="236"/>
      <c r="QRI4" s="236"/>
      <c r="QRJ4" s="236"/>
      <c r="QRK4" s="236"/>
      <c r="QRL4" s="236"/>
      <c r="QRM4" s="236"/>
      <c r="QRN4" s="236"/>
      <c r="QRO4" s="236"/>
      <c r="QRP4" s="236"/>
      <c r="QRQ4" s="236"/>
      <c r="QRR4" s="236"/>
      <c r="QRS4" s="236"/>
      <c r="QRT4" s="236"/>
      <c r="QRU4" s="236"/>
      <c r="QRV4" s="236"/>
      <c r="QRW4" s="236"/>
      <c r="QRX4" s="236"/>
      <c r="QRY4" s="236"/>
      <c r="QRZ4" s="236"/>
      <c r="QSA4" s="236"/>
      <c r="QSB4" s="236"/>
      <c r="QSC4" s="236"/>
      <c r="QSD4" s="236"/>
      <c r="QSE4" s="236"/>
      <c r="QSF4" s="236"/>
      <c r="QSG4" s="236"/>
      <c r="QSH4" s="236"/>
      <c r="QSI4" s="236"/>
      <c r="QSJ4" s="236"/>
      <c r="QSK4" s="236"/>
      <c r="QSL4" s="236"/>
      <c r="QSM4" s="236"/>
      <c r="QSN4" s="236"/>
      <c r="QSO4" s="236"/>
      <c r="QSP4" s="236"/>
      <c r="QSQ4" s="236"/>
      <c r="QSR4" s="236"/>
      <c r="QSS4" s="236"/>
      <c r="QST4" s="236"/>
      <c r="QSU4" s="236"/>
      <c r="QSV4" s="236"/>
      <c r="QSW4" s="236"/>
      <c r="QSX4" s="236"/>
      <c r="QSY4" s="236"/>
      <c r="QSZ4" s="236"/>
      <c r="QTA4" s="236"/>
      <c r="QTB4" s="236"/>
      <c r="QTC4" s="236"/>
      <c r="QTD4" s="236"/>
      <c r="QTE4" s="236"/>
      <c r="QTF4" s="236"/>
      <c r="QTG4" s="236"/>
      <c r="QTH4" s="236"/>
      <c r="QTI4" s="236"/>
      <c r="QTJ4" s="236"/>
      <c r="QTK4" s="236"/>
      <c r="QTL4" s="236"/>
      <c r="QTM4" s="236"/>
      <c r="QTN4" s="236"/>
      <c r="QTO4" s="236"/>
      <c r="QTP4" s="236"/>
      <c r="QTQ4" s="236"/>
      <c r="QTR4" s="236"/>
      <c r="QTS4" s="236"/>
      <c r="QTT4" s="236"/>
      <c r="QTU4" s="236"/>
      <c r="QTV4" s="236"/>
      <c r="QTW4" s="236"/>
      <c r="QTX4" s="236"/>
      <c r="QTY4" s="236"/>
      <c r="QTZ4" s="236"/>
      <c r="QUA4" s="236"/>
      <c r="QUB4" s="236"/>
      <c r="QUC4" s="236"/>
      <c r="QUD4" s="236"/>
      <c r="QUE4" s="236"/>
      <c r="QUF4" s="236"/>
      <c r="QUG4" s="236"/>
      <c r="QUH4" s="236"/>
      <c r="QUI4" s="236"/>
      <c r="QUJ4" s="236"/>
      <c r="QUK4" s="236"/>
      <c r="QUL4" s="236"/>
      <c r="QUM4" s="236"/>
      <c r="QUN4" s="236"/>
      <c r="QUO4" s="236"/>
      <c r="QUP4" s="236"/>
      <c r="QUQ4" s="236"/>
      <c r="QUR4" s="236"/>
      <c r="QUS4" s="236"/>
      <c r="QUT4" s="236"/>
      <c r="QUU4" s="236"/>
      <c r="QUV4" s="236"/>
      <c r="QUW4" s="236"/>
      <c r="QUX4" s="236"/>
      <c r="QUY4" s="236"/>
      <c r="QUZ4" s="236"/>
      <c r="QVA4" s="236"/>
      <c r="QVB4" s="236"/>
      <c r="QVC4" s="236"/>
      <c r="QVD4" s="236"/>
      <c r="QVE4" s="236"/>
      <c r="QVF4" s="236"/>
      <c r="QVG4" s="236"/>
      <c r="QVH4" s="236"/>
      <c r="QVI4" s="236"/>
      <c r="QVJ4" s="236"/>
      <c r="QVK4" s="236"/>
      <c r="QVL4" s="236"/>
      <c r="QVM4" s="236"/>
      <c r="QVN4" s="236"/>
      <c r="QVO4" s="236"/>
      <c r="QVP4" s="236"/>
      <c r="QVQ4" s="236"/>
      <c r="QVR4" s="236"/>
      <c r="QVS4" s="236"/>
      <c r="QVT4" s="236"/>
      <c r="QVU4" s="236"/>
      <c r="QVV4" s="236"/>
      <c r="QVW4" s="236"/>
      <c r="QVX4" s="236"/>
      <c r="QVY4" s="236"/>
      <c r="QVZ4" s="236"/>
      <c r="QWA4" s="236"/>
      <c r="QWB4" s="236"/>
      <c r="QWC4" s="236"/>
      <c r="QWD4" s="236"/>
      <c r="QWE4" s="236"/>
      <c r="QWF4" s="236"/>
      <c r="QWG4" s="236"/>
      <c r="QWH4" s="236"/>
      <c r="QWI4" s="236"/>
      <c r="QWJ4" s="236"/>
      <c r="QWK4" s="236"/>
      <c r="QWL4" s="236"/>
      <c r="QWM4" s="236"/>
      <c r="QWN4" s="236"/>
      <c r="QWO4" s="236"/>
      <c r="QWP4" s="236"/>
      <c r="QWQ4" s="236"/>
      <c r="QWR4" s="236"/>
      <c r="QWS4" s="236"/>
      <c r="QWT4" s="236"/>
      <c r="QWU4" s="236"/>
      <c r="QWV4" s="236"/>
      <c r="QWW4" s="236"/>
      <c r="QWX4" s="236"/>
      <c r="QWY4" s="236"/>
      <c r="QWZ4" s="236"/>
      <c r="QXA4" s="236"/>
      <c r="QXB4" s="236"/>
      <c r="QXC4" s="236"/>
      <c r="QXD4" s="236"/>
      <c r="QXE4" s="236"/>
      <c r="QXF4" s="236"/>
      <c r="QXG4" s="236"/>
      <c r="QXH4" s="236"/>
      <c r="QXI4" s="236"/>
      <c r="QXJ4" s="236"/>
      <c r="QXK4" s="236"/>
      <c r="QXL4" s="236"/>
      <c r="QXM4" s="236"/>
      <c r="QXN4" s="236"/>
      <c r="QXO4" s="236"/>
      <c r="QXP4" s="236"/>
      <c r="QXQ4" s="236"/>
      <c r="QXR4" s="236"/>
      <c r="QXS4" s="236"/>
      <c r="QXT4" s="236"/>
      <c r="QXU4" s="236"/>
      <c r="QXV4" s="236"/>
      <c r="QXW4" s="236"/>
      <c r="QXX4" s="236"/>
      <c r="QXY4" s="236"/>
      <c r="QXZ4" s="236"/>
      <c r="QYA4" s="236"/>
      <c r="QYB4" s="236"/>
      <c r="QYC4" s="236"/>
      <c r="QYD4" s="236"/>
      <c r="QYE4" s="236"/>
      <c r="QYF4" s="236"/>
      <c r="QYG4" s="236"/>
      <c r="QYH4" s="236"/>
      <c r="QYI4" s="236"/>
      <c r="QYJ4" s="236"/>
      <c r="QYK4" s="236"/>
      <c r="QYL4" s="236"/>
      <c r="QYM4" s="236"/>
      <c r="QYN4" s="236"/>
      <c r="QYO4" s="236"/>
      <c r="QYP4" s="236"/>
      <c r="QYQ4" s="236"/>
      <c r="QYR4" s="236"/>
      <c r="QYS4" s="236"/>
      <c r="QYT4" s="236"/>
      <c r="QYU4" s="236"/>
      <c r="QYV4" s="236"/>
      <c r="QYW4" s="236"/>
      <c r="QYX4" s="236"/>
      <c r="QYY4" s="236"/>
      <c r="QYZ4" s="236"/>
      <c r="QZA4" s="236"/>
      <c r="QZB4" s="236"/>
      <c r="QZC4" s="236"/>
      <c r="QZD4" s="236"/>
      <c r="QZE4" s="236"/>
      <c r="QZF4" s="236"/>
      <c r="QZG4" s="236"/>
      <c r="QZH4" s="236"/>
      <c r="QZI4" s="236"/>
      <c r="QZJ4" s="236"/>
      <c r="QZK4" s="236"/>
      <c r="QZL4" s="236"/>
      <c r="QZM4" s="236"/>
      <c r="QZN4" s="236"/>
      <c r="QZO4" s="236"/>
      <c r="QZP4" s="236"/>
      <c r="QZQ4" s="236"/>
      <c r="QZR4" s="236"/>
      <c r="QZS4" s="236"/>
      <c r="QZT4" s="236"/>
      <c r="QZU4" s="236"/>
      <c r="QZV4" s="236"/>
      <c r="QZW4" s="236"/>
      <c r="QZX4" s="236"/>
      <c r="QZY4" s="236"/>
      <c r="QZZ4" s="236"/>
      <c r="RAA4" s="236"/>
      <c r="RAB4" s="236"/>
      <c r="RAC4" s="236"/>
      <c r="RAD4" s="236"/>
      <c r="RAE4" s="236"/>
      <c r="RAF4" s="236"/>
      <c r="RAG4" s="236"/>
      <c r="RAH4" s="236"/>
      <c r="RAI4" s="236"/>
      <c r="RAJ4" s="236"/>
      <c r="RAK4" s="236"/>
      <c r="RAL4" s="236"/>
      <c r="RAM4" s="236"/>
      <c r="RAN4" s="236"/>
      <c r="RAO4" s="236"/>
      <c r="RAP4" s="236"/>
      <c r="RAQ4" s="236"/>
      <c r="RAR4" s="236"/>
      <c r="RAS4" s="236"/>
      <c r="RAT4" s="236"/>
      <c r="RAU4" s="236"/>
      <c r="RAV4" s="236"/>
      <c r="RAW4" s="236"/>
      <c r="RAX4" s="236"/>
      <c r="RAY4" s="236"/>
      <c r="RAZ4" s="236"/>
      <c r="RBA4" s="236"/>
      <c r="RBB4" s="236"/>
      <c r="RBC4" s="236"/>
      <c r="RBD4" s="236"/>
      <c r="RBE4" s="236"/>
      <c r="RBF4" s="236"/>
      <c r="RBG4" s="236"/>
      <c r="RBH4" s="236"/>
      <c r="RBI4" s="236"/>
      <c r="RBJ4" s="236"/>
      <c r="RBK4" s="236"/>
      <c r="RBL4" s="236"/>
      <c r="RBM4" s="236"/>
      <c r="RBN4" s="236"/>
      <c r="RBO4" s="236"/>
      <c r="RBP4" s="236"/>
      <c r="RBQ4" s="236"/>
      <c r="RBR4" s="236"/>
      <c r="RBS4" s="236"/>
      <c r="RBT4" s="236"/>
      <c r="RBU4" s="236"/>
      <c r="RBV4" s="236"/>
      <c r="RBW4" s="236"/>
      <c r="RBX4" s="236"/>
      <c r="RBY4" s="236"/>
      <c r="RBZ4" s="236"/>
      <c r="RCA4" s="236"/>
      <c r="RCB4" s="236"/>
      <c r="RCC4" s="236"/>
      <c r="RCD4" s="236"/>
      <c r="RCE4" s="236"/>
      <c r="RCF4" s="236"/>
      <c r="RCG4" s="236"/>
      <c r="RCH4" s="236"/>
      <c r="RCI4" s="236"/>
      <c r="RCJ4" s="236"/>
      <c r="RCK4" s="236"/>
      <c r="RCL4" s="236"/>
      <c r="RCM4" s="236"/>
      <c r="RCN4" s="236"/>
      <c r="RCO4" s="236"/>
      <c r="RCP4" s="236"/>
      <c r="RCQ4" s="236"/>
      <c r="RCR4" s="236"/>
      <c r="RCS4" s="236"/>
      <c r="RCT4" s="236"/>
      <c r="RCU4" s="236"/>
      <c r="RCV4" s="236"/>
      <c r="RCW4" s="236"/>
      <c r="RCX4" s="236"/>
      <c r="RCY4" s="236"/>
      <c r="RCZ4" s="236"/>
      <c r="RDA4" s="236"/>
      <c r="RDB4" s="236"/>
      <c r="RDC4" s="236"/>
      <c r="RDD4" s="236"/>
      <c r="RDE4" s="236"/>
      <c r="RDF4" s="236"/>
      <c r="RDG4" s="236"/>
      <c r="RDH4" s="236"/>
      <c r="RDI4" s="236"/>
      <c r="RDJ4" s="236"/>
      <c r="RDK4" s="236"/>
      <c r="RDL4" s="236"/>
      <c r="RDM4" s="236"/>
      <c r="RDN4" s="236"/>
      <c r="RDO4" s="236"/>
      <c r="RDP4" s="236"/>
      <c r="RDQ4" s="236"/>
      <c r="RDR4" s="236"/>
      <c r="RDS4" s="236"/>
      <c r="RDT4" s="236"/>
      <c r="RDU4" s="236"/>
      <c r="RDV4" s="236"/>
      <c r="RDW4" s="236"/>
      <c r="RDX4" s="236"/>
      <c r="RDY4" s="236"/>
      <c r="RDZ4" s="236"/>
      <c r="REA4" s="236"/>
      <c r="REB4" s="236"/>
      <c r="REC4" s="236"/>
      <c r="RED4" s="236"/>
      <c r="REE4" s="236"/>
      <c r="REF4" s="236"/>
      <c r="REG4" s="236"/>
      <c r="REH4" s="236"/>
      <c r="REI4" s="236"/>
      <c r="REJ4" s="236"/>
      <c r="REK4" s="236"/>
      <c r="REL4" s="236"/>
      <c r="REM4" s="236"/>
      <c r="REN4" s="236"/>
      <c r="REO4" s="236"/>
      <c r="REP4" s="236"/>
      <c r="REQ4" s="236"/>
      <c r="RER4" s="236"/>
      <c r="RES4" s="236"/>
      <c r="RET4" s="236"/>
      <c r="REU4" s="236"/>
      <c r="REV4" s="236"/>
      <c r="REW4" s="236"/>
      <c r="REX4" s="236"/>
      <c r="REY4" s="236"/>
      <c r="REZ4" s="236"/>
      <c r="RFA4" s="236"/>
      <c r="RFB4" s="236"/>
      <c r="RFC4" s="236"/>
      <c r="RFD4" s="236"/>
      <c r="RFE4" s="236"/>
      <c r="RFF4" s="236"/>
      <c r="RFG4" s="236"/>
      <c r="RFH4" s="236"/>
      <c r="RFI4" s="236"/>
      <c r="RFJ4" s="236"/>
      <c r="RFK4" s="236"/>
      <c r="RFL4" s="236"/>
      <c r="RFM4" s="236"/>
      <c r="RFN4" s="236"/>
      <c r="RFO4" s="236"/>
      <c r="RFP4" s="236"/>
      <c r="RFQ4" s="236"/>
      <c r="RFR4" s="236"/>
      <c r="RFS4" s="236"/>
      <c r="RFT4" s="236"/>
      <c r="RFU4" s="236"/>
      <c r="RFV4" s="236"/>
      <c r="RFW4" s="236"/>
      <c r="RFX4" s="236"/>
      <c r="RFY4" s="236"/>
      <c r="RFZ4" s="236"/>
      <c r="RGA4" s="236"/>
      <c r="RGB4" s="236"/>
      <c r="RGC4" s="236"/>
      <c r="RGD4" s="236"/>
      <c r="RGE4" s="236"/>
      <c r="RGF4" s="236"/>
      <c r="RGG4" s="236"/>
      <c r="RGH4" s="236"/>
      <c r="RGI4" s="236"/>
      <c r="RGJ4" s="236"/>
      <c r="RGK4" s="236"/>
      <c r="RGL4" s="236"/>
      <c r="RGM4" s="236"/>
      <c r="RGN4" s="236"/>
      <c r="RGO4" s="236"/>
      <c r="RGP4" s="236"/>
      <c r="RGQ4" s="236"/>
      <c r="RGR4" s="236"/>
      <c r="RGS4" s="236"/>
      <c r="RGT4" s="236"/>
      <c r="RGU4" s="236"/>
      <c r="RGV4" s="236"/>
      <c r="RGW4" s="236"/>
      <c r="RGX4" s="236"/>
      <c r="RGY4" s="236"/>
      <c r="RGZ4" s="236"/>
      <c r="RHA4" s="236"/>
      <c r="RHB4" s="236"/>
      <c r="RHC4" s="236"/>
      <c r="RHD4" s="236"/>
      <c r="RHE4" s="236"/>
      <c r="RHF4" s="236"/>
      <c r="RHG4" s="236"/>
      <c r="RHH4" s="236"/>
      <c r="RHI4" s="236"/>
      <c r="RHJ4" s="236"/>
      <c r="RHK4" s="236"/>
      <c r="RHL4" s="236"/>
      <c r="RHM4" s="236"/>
      <c r="RHN4" s="236"/>
      <c r="RHO4" s="236"/>
      <c r="RHP4" s="236"/>
      <c r="RHQ4" s="236"/>
      <c r="RHR4" s="236"/>
      <c r="RHS4" s="236"/>
      <c r="RHT4" s="236"/>
      <c r="RHU4" s="236"/>
      <c r="RHV4" s="236"/>
      <c r="RHW4" s="236"/>
      <c r="RHX4" s="236"/>
      <c r="RHY4" s="236"/>
      <c r="RHZ4" s="236"/>
      <c r="RIA4" s="236"/>
      <c r="RIB4" s="236"/>
      <c r="RIC4" s="236"/>
      <c r="RID4" s="236"/>
      <c r="RIE4" s="236"/>
      <c r="RIF4" s="236"/>
      <c r="RIG4" s="236"/>
      <c r="RIH4" s="236"/>
      <c r="RII4" s="236"/>
      <c r="RIJ4" s="236"/>
      <c r="RIK4" s="236"/>
      <c r="RIL4" s="236"/>
      <c r="RIM4" s="236"/>
      <c r="RIN4" s="236"/>
      <c r="RIO4" s="236"/>
      <c r="RIP4" s="236"/>
      <c r="RIQ4" s="236"/>
      <c r="RIR4" s="236"/>
      <c r="RIS4" s="236"/>
      <c r="RIT4" s="236"/>
      <c r="RIU4" s="236"/>
      <c r="RIV4" s="236"/>
      <c r="RIW4" s="236"/>
      <c r="RIX4" s="236"/>
      <c r="RIY4" s="236"/>
      <c r="RIZ4" s="236"/>
      <c r="RJA4" s="236"/>
      <c r="RJB4" s="236"/>
      <c r="RJC4" s="236"/>
      <c r="RJD4" s="236"/>
      <c r="RJE4" s="236"/>
      <c r="RJF4" s="236"/>
      <c r="RJG4" s="236"/>
      <c r="RJH4" s="236"/>
      <c r="RJI4" s="236"/>
      <c r="RJJ4" s="236"/>
      <c r="RJK4" s="236"/>
      <c r="RJL4" s="236"/>
      <c r="RJM4" s="236"/>
      <c r="RJN4" s="236"/>
      <c r="RJO4" s="236"/>
      <c r="RJP4" s="236"/>
      <c r="RJQ4" s="236"/>
      <c r="RJR4" s="236"/>
      <c r="RJS4" s="236"/>
      <c r="RJT4" s="236"/>
      <c r="RJU4" s="236"/>
      <c r="RJV4" s="236"/>
      <c r="RJW4" s="236"/>
      <c r="RJX4" s="236"/>
      <c r="RJY4" s="236"/>
      <c r="RJZ4" s="236"/>
      <c r="RKA4" s="236"/>
      <c r="RKB4" s="236"/>
      <c r="RKC4" s="236"/>
      <c r="RKD4" s="236"/>
      <c r="RKE4" s="236"/>
      <c r="RKF4" s="236"/>
      <c r="RKG4" s="236"/>
      <c r="RKH4" s="236"/>
      <c r="RKI4" s="236"/>
      <c r="RKJ4" s="236"/>
      <c r="RKK4" s="236"/>
      <c r="RKL4" s="236"/>
      <c r="RKM4" s="236"/>
      <c r="RKN4" s="236"/>
      <c r="RKO4" s="236"/>
      <c r="RKP4" s="236"/>
      <c r="RKQ4" s="236"/>
      <c r="RKR4" s="236"/>
      <c r="RKS4" s="236"/>
      <c r="RKT4" s="236"/>
      <c r="RKU4" s="236"/>
      <c r="RKV4" s="236"/>
      <c r="RKW4" s="236"/>
      <c r="RKX4" s="236"/>
      <c r="RKY4" s="236"/>
      <c r="RKZ4" s="236"/>
      <c r="RLA4" s="236"/>
      <c r="RLB4" s="236"/>
      <c r="RLC4" s="236"/>
      <c r="RLD4" s="236"/>
      <c r="RLE4" s="236"/>
      <c r="RLF4" s="236"/>
      <c r="RLG4" s="236"/>
      <c r="RLH4" s="236"/>
      <c r="RLI4" s="236"/>
      <c r="RLJ4" s="236"/>
      <c r="RLK4" s="236"/>
      <c r="RLL4" s="236"/>
      <c r="RLM4" s="236"/>
      <c r="RLN4" s="236"/>
      <c r="RLO4" s="236"/>
      <c r="RLP4" s="236"/>
      <c r="RLQ4" s="236"/>
      <c r="RLR4" s="236"/>
      <c r="RLS4" s="236"/>
      <c r="RLT4" s="236"/>
      <c r="RLU4" s="236"/>
      <c r="RLV4" s="236"/>
      <c r="RLW4" s="236"/>
      <c r="RLX4" s="236"/>
      <c r="RLY4" s="236"/>
      <c r="RLZ4" s="236"/>
      <c r="RMA4" s="236"/>
      <c r="RMB4" s="236"/>
      <c r="RMC4" s="236"/>
      <c r="RMD4" s="236"/>
      <c r="RME4" s="236"/>
      <c r="RMF4" s="236"/>
      <c r="RMG4" s="236"/>
      <c r="RMH4" s="236"/>
      <c r="RMI4" s="236"/>
      <c r="RMJ4" s="236"/>
      <c r="RMK4" s="236"/>
      <c r="RML4" s="236"/>
      <c r="RMM4" s="236"/>
      <c r="RMN4" s="236"/>
      <c r="RMO4" s="236"/>
      <c r="RMP4" s="236"/>
      <c r="RMQ4" s="236"/>
      <c r="RMR4" s="236"/>
      <c r="RMS4" s="236"/>
      <c r="RMT4" s="236"/>
      <c r="RMU4" s="236"/>
      <c r="RMV4" s="236"/>
      <c r="RMW4" s="236"/>
      <c r="RMX4" s="236"/>
      <c r="RMY4" s="236"/>
      <c r="RMZ4" s="236"/>
      <c r="RNA4" s="236"/>
      <c r="RNB4" s="236"/>
      <c r="RNC4" s="236"/>
      <c r="RND4" s="236"/>
      <c r="RNE4" s="236"/>
      <c r="RNF4" s="236"/>
      <c r="RNG4" s="236"/>
      <c r="RNH4" s="236"/>
      <c r="RNI4" s="236"/>
      <c r="RNJ4" s="236"/>
      <c r="RNK4" s="236"/>
      <c r="RNL4" s="236"/>
      <c r="RNM4" s="236"/>
      <c r="RNN4" s="236"/>
      <c r="RNO4" s="236"/>
      <c r="RNP4" s="236"/>
      <c r="RNQ4" s="236"/>
      <c r="RNR4" s="236"/>
      <c r="RNS4" s="236"/>
      <c r="RNT4" s="236"/>
      <c r="RNU4" s="236"/>
      <c r="RNV4" s="236"/>
      <c r="RNW4" s="236"/>
      <c r="RNX4" s="236"/>
      <c r="RNY4" s="236"/>
      <c r="RNZ4" s="236"/>
      <c r="ROA4" s="236"/>
      <c r="ROB4" s="236"/>
      <c r="ROC4" s="236"/>
      <c r="ROD4" s="236"/>
      <c r="ROE4" s="236"/>
      <c r="ROF4" s="236"/>
      <c r="ROG4" s="236"/>
      <c r="ROH4" s="236"/>
      <c r="ROI4" s="236"/>
      <c r="ROJ4" s="236"/>
      <c r="ROK4" s="236"/>
      <c r="ROL4" s="236"/>
      <c r="ROM4" s="236"/>
      <c r="RON4" s="236"/>
      <c r="ROO4" s="236"/>
      <c r="ROP4" s="236"/>
      <c r="ROQ4" s="236"/>
      <c r="ROR4" s="236"/>
      <c r="ROS4" s="236"/>
      <c r="ROT4" s="236"/>
      <c r="ROU4" s="236"/>
      <c r="ROV4" s="236"/>
      <c r="ROW4" s="236"/>
      <c r="ROX4" s="236"/>
      <c r="ROY4" s="236"/>
      <c r="ROZ4" s="236"/>
      <c r="RPA4" s="236"/>
      <c r="RPB4" s="236"/>
      <c r="RPC4" s="236"/>
      <c r="RPD4" s="236"/>
      <c r="RPE4" s="236"/>
      <c r="RPF4" s="236"/>
      <c r="RPG4" s="236"/>
      <c r="RPH4" s="236"/>
      <c r="RPI4" s="236"/>
      <c r="RPJ4" s="236"/>
      <c r="RPK4" s="236"/>
      <c r="RPL4" s="236"/>
      <c r="RPM4" s="236"/>
      <c r="RPN4" s="236"/>
      <c r="RPO4" s="236"/>
      <c r="RPP4" s="236"/>
      <c r="RPQ4" s="236"/>
      <c r="RPR4" s="236"/>
      <c r="RPS4" s="236"/>
      <c r="RPT4" s="236"/>
      <c r="RPU4" s="236"/>
      <c r="RPV4" s="236"/>
      <c r="RPW4" s="236"/>
      <c r="RPX4" s="236"/>
      <c r="RPY4" s="236"/>
      <c r="RPZ4" s="236"/>
      <c r="RQA4" s="236"/>
      <c r="RQB4" s="236"/>
      <c r="RQC4" s="236"/>
      <c r="RQD4" s="236"/>
      <c r="RQE4" s="236"/>
      <c r="RQF4" s="236"/>
      <c r="RQG4" s="236"/>
      <c r="RQH4" s="236"/>
      <c r="RQI4" s="236"/>
      <c r="RQJ4" s="236"/>
      <c r="RQK4" s="236"/>
      <c r="RQL4" s="236"/>
      <c r="RQM4" s="236"/>
      <c r="RQN4" s="236"/>
      <c r="RQO4" s="236"/>
      <c r="RQP4" s="236"/>
      <c r="RQQ4" s="236"/>
      <c r="RQR4" s="236"/>
      <c r="RQS4" s="236"/>
      <c r="RQT4" s="236"/>
      <c r="RQU4" s="236"/>
      <c r="RQV4" s="236"/>
      <c r="RQW4" s="236"/>
      <c r="RQX4" s="236"/>
      <c r="RQY4" s="236"/>
      <c r="RQZ4" s="236"/>
      <c r="RRA4" s="236"/>
      <c r="RRB4" s="236"/>
      <c r="RRC4" s="236"/>
      <c r="RRD4" s="236"/>
      <c r="RRE4" s="236"/>
      <c r="RRF4" s="236"/>
      <c r="RRG4" s="236"/>
      <c r="RRH4" s="236"/>
      <c r="RRI4" s="236"/>
      <c r="RRJ4" s="236"/>
      <c r="RRK4" s="236"/>
      <c r="RRL4" s="236"/>
      <c r="RRM4" s="236"/>
      <c r="RRN4" s="236"/>
      <c r="RRO4" s="236"/>
      <c r="RRP4" s="236"/>
      <c r="RRQ4" s="236"/>
      <c r="RRR4" s="236"/>
      <c r="RRS4" s="236"/>
      <c r="RRT4" s="236"/>
      <c r="RRU4" s="236"/>
      <c r="RRV4" s="236"/>
      <c r="RRW4" s="236"/>
      <c r="RRX4" s="236"/>
      <c r="RRY4" s="236"/>
      <c r="RRZ4" s="236"/>
      <c r="RSA4" s="236"/>
      <c r="RSB4" s="236"/>
      <c r="RSC4" s="236"/>
      <c r="RSD4" s="236"/>
      <c r="RSE4" s="236"/>
      <c r="RSF4" s="236"/>
      <c r="RSG4" s="236"/>
      <c r="RSH4" s="236"/>
      <c r="RSI4" s="236"/>
      <c r="RSJ4" s="236"/>
      <c r="RSK4" s="236"/>
      <c r="RSL4" s="236"/>
      <c r="RSM4" s="236"/>
      <c r="RSN4" s="236"/>
      <c r="RSO4" s="236"/>
      <c r="RSP4" s="236"/>
      <c r="RSQ4" s="236"/>
      <c r="RSR4" s="236"/>
      <c r="RSS4" s="236"/>
      <c r="RST4" s="236"/>
      <c r="RSU4" s="236"/>
      <c r="RSV4" s="236"/>
      <c r="RSW4" s="236"/>
      <c r="RSX4" s="236"/>
      <c r="RSY4" s="236"/>
      <c r="RSZ4" s="236"/>
      <c r="RTA4" s="236"/>
      <c r="RTB4" s="236"/>
      <c r="RTC4" s="236"/>
      <c r="RTD4" s="236"/>
      <c r="RTE4" s="236"/>
      <c r="RTF4" s="236"/>
      <c r="RTG4" s="236"/>
      <c r="RTH4" s="236"/>
      <c r="RTI4" s="236"/>
      <c r="RTJ4" s="236"/>
      <c r="RTK4" s="236"/>
      <c r="RTL4" s="236"/>
      <c r="RTM4" s="236"/>
      <c r="RTN4" s="236"/>
      <c r="RTO4" s="236"/>
      <c r="RTP4" s="236"/>
      <c r="RTQ4" s="236"/>
      <c r="RTR4" s="236"/>
      <c r="RTS4" s="236"/>
      <c r="RTT4" s="236"/>
      <c r="RTU4" s="236"/>
      <c r="RTV4" s="236"/>
      <c r="RTW4" s="236"/>
      <c r="RTX4" s="236"/>
      <c r="RTY4" s="236"/>
      <c r="RTZ4" s="236"/>
      <c r="RUA4" s="236"/>
      <c r="RUB4" s="236"/>
      <c r="RUC4" s="236"/>
      <c r="RUD4" s="236"/>
      <c r="RUE4" s="236"/>
      <c r="RUF4" s="236"/>
      <c r="RUG4" s="236"/>
      <c r="RUH4" s="236"/>
      <c r="RUI4" s="236"/>
      <c r="RUJ4" s="236"/>
      <c r="RUK4" s="236"/>
      <c r="RUL4" s="236"/>
      <c r="RUM4" s="236"/>
      <c r="RUN4" s="236"/>
      <c r="RUO4" s="236"/>
      <c r="RUP4" s="236"/>
      <c r="RUQ4" s="236"/>
      <c r="RUR4" s="236"/>
      <c r="RUS4" s="236"/>
      <c r="RUT4" s="236"/>
      <c r="RUU4" s="236"/>
      <c r="RUV4" s="236"/>
      <c r="RUW4" s="236"/>
      <c r="RUX4" s="236"/>
      <c r="RUY4" s="236"/>
      <c r="RUZ4" s="236"/>
      <c r="RVA4" s="236"/>
      <c r="RVB4" s="236"/>
      <c r="RVC4" s="236"/>
      <c r="RVD4" s="236"/>
      <c r="RVE4" s="236"/>
      <c r="RVF4" s="236"/>
      <c r="RVG4" s="236"/>
      <c r="RVH4" s="236"/>
      <c r="RVI4" s="236"/>
      <c r="RVJ4" s="236"/>
      <c r="RVK4" s="236"/>
      <c r="RVL4" s="236"/>
      <c r="RVM4" s="236"/>
      <c r="RVN4" s="236"/>
      <c r="RVO4" s="236"/>
      <c r="RVP4" s="236"/>
      <c r="RVQ4" s="236"/>
      <c r="RVR4" s="236"/>
      <c r="RVS4" s="236"/>
      <c r="RVT4" s="236"/>
      <c r="RVU4" s="236"/>
      <c r="RVV4" s="236"/>
      <c r="RVW4" s="236"/>
      <c r="RVX4" s="236"/>
      <c r="RVY4" s="236"/>
      <c r="RVZ4" s="236"/>
      <c r="RWA4" s="236"/>
      <c r="RWB4" s="236"/>
      <c r="RWC4" s="236"/>
      <c r="RWD4" s="236"/>
      <c r="RWE4" s="236"/>
      <c r="RWF4" s="236"/>
      <c r="RWG4" s="236"/>
      <c r="RWH4" s="236"/>
      <c r="RWI4" s="236"/>
      <c r="RWJ4" s="236"/>
      <c r="RWK4" s="236"/>
      <c r="RWL4" s="236"/>
      <c r="RWM4" s="236"/>
      <c r="RWN4" s="236"/>
      <c r="RWO4" s="236"/>
      <c r="RWP4" s="236"/>
      <c r="RWQ4" s="236"/>
      <c r="RWR4" s="236"/>
      <c r="RWS4" s="236"/>
      <c r="RWT4" s="236"/>
      <c r="RWU4" s="236"/>
      <c r="RWV4" s="236"/>
      <c r="RWW4" s="236"/>
      <c r="RWX4" s="236"/>
      <c r="RWY4" s="236"/>
      <c r="RWZ4" s="236"/>
      <c r="RXA4" s="236"/>
      <c r="RXB4" s="236"/>
      <c r="RXC4" s="236"/>
      <c r="RXD4" s="236"/>
      <c r="RXE4" s="236"/>
      <c r="RXF4" s="236"/>
      <c r="RXG4" s="236"/>
      <c r="RXH4" s="236"/>
      <c r="RXI4" s="236"/>
      <c r="RXJ4" s="236"/>
      <c r="RXK4" s="236"/>
      <c r="RXL4" s="236"/>
      <c r="RXM4" s="236"/>
      <c r="RXN4" s="236"/>
      <c r="RXO4" s="236"/>
      <c r="RXP4" s="236"/>
      <c r="RXQ4" s="236"/>
      <c r="RXR4" s="236"/>
      <c r="RXS4" s="236"/>
      <c r="RXT4" s="236"/>
      <c r="RXU4" s="236"/>
      <c r="RXV4" s="236"/>
      <c r="RXW4" s="236"/>
      <c r="RXX4" s="236"/>
      <c r="RXY4" s="236"/>
      <c r="RXZ4" s="236"/>
      <c r="RYA4" s="236"/>
      <c r="RYB4" s="236"/>
      <c r="RYC4" s="236"/>
      <c r="RYD4" s="236"/>
      <c r="RYE4" s="236"/>
      <c r="RYF4" s="236"/>
      <c r="RYG4" s="236"/>
      <c r="RYH4" s="236"/>
      <c r="RYI4" s="236"/>
      <c r="RYJ4" s="236"/>
      <c r="RYK4" s="236"/>
      <c r="RYL4" s="236"/>
      <c r="RYM4" s="236"/>
      <c r="RYN4" s="236"/>
      <c r="RYO4" s="236"/>
      <c r="RYP4" s="236"/>
      <c r="RYQ4" s="236"/>
      <c r="RYR4" s="236"/>
      <c r="RYS4" s="236"/>
      <c r="RYT4" s="236"/>
      <c r="RYU4" s="236"/>
      <c r="RYV4" s="236"/>
      <c r="RYW4" s="236"/>
      <c r="RYX4" s="236"/>
      <c r="RYY4" s="236"/>
      <c r="RYZ4" s="236"/>
      <c r="RZA4" s="236"/>
      <c r="RZB4" s="236"/>
      <c r="RZC4" s="236"/>
      <c r="RZD4" s="236"/>
      <c r="RZE4" s="236"/>
      <c r="RZF4" s="236"/>
      <c r="RZG4" s="236"/>
      <c r="RZH4" s="236"/>
      <c r="RZI4" s="236"/>
      <c r="RZJ4" s="236"/>
      <c r="RZK4" s="236"/>
      <c r="RZL4" s="236"/>
      <c r="RZM4" s="236"/>
      <c r="RZN4" s="236"/>
      <c r="RZO4" s="236"/>
      <c r="RZP4" s="236"/>
      <c r="RZQ4" s="236"/>
      <c r="RZR4" s="236"/>
      <c r="RZS4" s="236"/>
      <c r="RZT4" s="236"/>
      <c r="RZU4" s="236"/>
      <c r="RZV4" s="236"/>
      <c r="RZW4" s="236"/>
      <c r="RZX4" s="236"/>
      <c r="RZY4" s="236"/>
      <c r="RZZ4" s="236"/>
      <c r="SAA4" s="236"/>
      <c r="SAB4" s="236"/>
      <c r="SAC4" s="236"/>
      <c r="SAD4" s="236"/>
      <c r="SAE4" s="236"/>
      <c r="SAF4" s="236"/>
      <c r="SAG4" s="236"/>
      <c r="SAH4" s="236"/>
      <c r="SAI4" s="236"/>
      <c r="SAJ4" s="236"/>
      <c r="SAK4" s="236"/>
      <c r="SAL4" s="236"/>
      <c r="SAM4" s="236"/>
      <c r="SAN4" s="236"/>
      <c r="SAO4" s="236"/>
      <c r="SAP4" s="236"/>
      <c r="SAQ4" s="236"/>
      <c r="SAR4" s="236"/>
      <c r="SAS4" s="236"/>
      <c r="SAT4" s="236"/>
      <c r="SAU4" s="236"/>
      <c r="SAV4" s="236"/>
      <c r="SAW4" s="236"/>
      <c r="SAX4" s="236"/>
      <c r="SAY4" s="236"/>
      <c r="SAZ4" s="236"/>
      <c r="SBA4" s="236"/>
      <c r="SBB4" s="236"/>
      <c r="SBC4" s="236"/>
      <c r="SBD4" s="236"/>
      <c r="SBE4" s="236"/>
      <c r="SBF4" s="236"/>
      <c r="SBG4" s="236"/>
      <c r="SBH4" s="236"/>
      <c r="SBI4" s="236"/>
      <c r="SBJ4" s="236"/>
      <c r="SBK4" s="236"/>
      <c r="SBL4" s="236"/>
      <c r="SBM4" s="236"/>
      <c r="SBN4" s="236"/>
      <c r="SBO4" s="236"/>
      <c r="SBP4" s="236"/>
      <c r="SBQ4" s="236"/>
      <c r="SBR4" s="236"/>
      <c r="SBS4" s="236"/>
      <c r="SBT4" s="236"/>
      <c r="SBU4" s="236"/>
      <c r="SBV4" s="236"/>
      <c r="SBW4" s="236"/>
      <c r="SBX4" s="236"/>
      <c r="SBY4" s="236"/>
      <c r="SBZ4" s="236"/>
      <c r="SCA4" s="236"/>
      <c r="SCB4" s="236"/>
      <c r="SCC4" s="236"/>
      <c r="SCD4" s="236"/>
      <c r="SCE4" s="236"/>
      <c r="SCF4" s="236"/>
      <c r="SCG4" s="236"/>
      <c r="SCH4" s="236"/>
      <c r="SCI4" s="236"/>
      <c r="SCJ4" s="236"/>
      <c r="SCK4" s="236"/>
      <c r="SCL4" s="236"/>
      <c r="SCM4" s="236"/>
      <c r="SCN4" s="236"/>
      <c r="SCO4" s="236"/>
      <c r="SCP4" s="236"/>
      <c r="SCQ4" s="236"/>
      <c r="SCR4" s="236"/>
      <c r="SCS4" s="236"/>
      <c r="SCT4" s="236"/>
      <c r="SCU4" s="236"/>
      <c r="SCV4" s="236"/>
      <c r="SCW4" s="236"/>
      <c r="SCX4" s="236"/>
      <c r="SCY4" s="236"/>
      <c r="SCZ4" s="236"/>
      <c r="SDA4" s="236"/>
      <c r="SDB4" s="236"/>
      <c r="SDC4" s="236"/>
      <c r="SDD4" s="236"/>
      <c r="SDE4" s="236"/>
      <c r="SDF4" s="236"/>
      <c r="SDG4" s="236"/>
      <c r="SDH4" s="236"/>
      <c r="SDI4" s="236"/>
      <c r="SDJ4" s="236"/>
      <c r="SDK4" s="236"/>
      <c r="SDL4" s="236"/>
      <c r="SDM4" s="236"/>
      <c r="SDN4" s="236"/>
      <c r="SDO4" s="236"/>
      <c r="SDP4" s="236"/>
      <c r="SDQ4" s="236"/>
      <c r="SDR4" s="236"/>
      <c r="SDS4" s="236"/>
      <c r="SDT4" s="236"/>
      <c r="SDU4" s="236"/>
      <c r="SDV4" s="236"/>
      <c r="SDW4" s="236"/>
      <c r="SDX4" s="236"/>
      <c r="SDY4" s="236"/>
      <c r="SDZ4" s="236"/>
      <c r="SEA4" s="236"/>
      <c r="SEB4" s="236"/>
      <c r="SEC4" s="236"/>
      <c r="SED4" s="236"/>
      <c r="SEE4" s="236"/>
      <c r="SEF4" s="236"/>
      <c r="SEG4" s="236"/>
      <c r="SEH4" s="236"/>
      <c r="SEI4" s="236"/>
      <c r="SEJ4" s="236"/>
      <c r="SEK4" s="236"/>
      <c r="SEL4" s="236"/>
      <c r="SEM4" s="236"/>
      <c r="SEN4" s="236"/>
      <c r="SEO4" s="236"/>
      <c r="SEP4" s="236"/>
      <c r="SEQ4" s="236"/>
      <c r="SER4" s="236"/>
      <c r="SES4" s="236"/>
      <c r="SET4" s="236"/>
      <c r="SEU4" s="236"/>
      <c r="SEV4" s="236"/>
      <c r="SEW4" s="236"/>
      <c r="SEX4" s="236"/>
      <c r="SEY4" s="236"/>
      <c r="SEZ4" s="236"/>
      <c r="SFA4" s="236"/>
      <c r="SFB4" s="236"/>
      <c r="SFC4" s="236"/>
      <c r="SFD4" s="236"/>
      <c r="SFE4" s="236"/>
      <c r="SFF4" s="236"/>
      <c r="SFG4" s="236"/>
      <c r="SFH4" s="236"/>
      <c r="SFI4" s="236"/>
      <c r="SFJ4" s="236"/>
      <c r="SFK4" s="236"/>
      <c r="SFL4" s="236"/>
      <c r="SFM4" s="236"/>
      <c r="SFN4" s="236"/>
      <c r="SFO4" s="236"/>
      <c r="SFP4" s="236"/>
      <c r="SFQ4" s="236"/>
      <c r="SFR4" s="236"/>
      <c r="SFS4" s="236"/>
      <c r="SFT4" s="236"/>
      <c r="SFU4" s="236"/>
      <c r="SFV4" s="236"/>
      <c r="SFW4" s="236"/>
      <c r="SFX4" s="236"/>
      <c r="SFY4" s="236"/>
      <c r="SFZ4" s="236"/>
      <c r="SGA4" s="236"/>
      <c r="SGB4" s="236"/>
      <c r="SGC4" s="236"/>
      <c r="SGD4" s="236"/>
      <c r="SGE4" s="236"/>
      <c r="SGF4" s="236"/>
      <c r="SGG4" s="236"/>
      <c r="SGH4" s="236"/>
      <c r="SGI4" s="236"/>
      <c r="SGJ4" s="236"/>
      <c r="SGK4" s="236"/>
      <c r="SGL4" s="236"/>
      <c r="SGM4" s="236"/>
      <c r="SGN4" s="236"/>
      <c r="SGO4" s="236"/>
      <c r="SGP4" s="236"/>
      <c r="SGQ4" s="236"/>
      <c r="SGR4" s="236"/>
      <c r="SGS4" s="236"/>
      <c r="SGT4" s="236"/>
      <c r="SGU4" s="236"/>
      <c r="SGV4" s="236"/>
      <c r="SGW4" s="236"/>
      <c r="SGX4" s="236"/>
      <c r="SGY4" s="236"/>
      <c r="SGZ4" s="236"/>
      <c r="SHA4" s="236"/>
      <c r="SHB4" s="236"/>
      <c r="SHC4" s="236"/>
      <c r="SHD4" s="236"/>
      <c r="SHE4" s="236"/>
      <c r="SHF4" s="236"/>
      <c r="SHG4" s="236"/>
      <c r="SHH4" s="236"/>
      <c r="SHI4" s="236"/>
      <c r="SHJ4" s="236"/>
      <c r="SHK4" s="236"/>
      <c r="SHL4" s="236"/>
      <c r="SHM4" s="236"/>
      <c r="SHN4" s="236"/>
      <c r="SHO4" s="236"/>
      <c r="SHP4" s="236"/>
      <c r="SHQ4" s="236"/>
      <c r="SHR4" s="236"/>
      <c r="SHS4" s="236"/>
      <c r="SHT4" s="236"/>
      <c r="SHU4" s="236"/>
      <c r="SHV4" s="236"/>
      <c r="SHW4" s="236"/>
      <c r="SHX4" s="236"/>
      <c r="SHY4" s="236"/>
      <c r="SHZ4" s="236"/>
      <c r="SIA4" s="236"/>
      <c r="SIB4" s="236"/>
      <c r="SIC4" s="236"/>
      <c r="SID4" s="236"/>
      <c r="SIE4" s="236"/>
      <c r="SIF4" s="236"/>
      <c r="SIG4" s="236"/>
      <c r="SIH4" s="236"/>
      <c r="SII4" s="236"/>
      <c r="SIJ4" s="236"/>
      <c r="SIK4" s="236"/>
      <c r="SIL4" s="236"/>
      <c r="SIM4" s="236"/>
      <c r="SIN4" s="236"/>
      <c r="SIO4" s="236"/>
      <c r="SIP4" s="236"/>
      <c r="SIQ4" s="236"/>
      <c r="SIR4" s="236"/>
      <c r="SIS4" s="236"/>
      <c r="SIT4" s="236"/>
      <c r="SIU4" s="236"/>
      <c r="SIV4" s="236"/>
      <c r="SIW4" s="236"/>
      <c r="SIX4" s="236"/>
      <c r="SIY4" s="236"/>
      <c r="SIZ4" s="236"/>
      <c r="SJA4" s="236"/>
      <c r="SJB4" s="236"/>
      <c r="SJC4" s="236"/>
      <c r="SJD4" s="236"/>
      <c r="SJE4" s="236"/>
      <c r="SJF4" s="236"/>
      <c r="SJG4" s="236"/>
      <c r="SJH4" s="236"/>
      <c r="SJI4" s="236"/>
      <c r="SJJ4" s="236"/>
      <c r="SJK4" s="236"/>
      <c r="SJL4" s="236"/>
      <c r="SJM4" s="236"/>
      <c r="SJN4" s="236"/>
      <c r="SJO4" s="236"/>
      <c r="SJP4" s="236"/>
      <c r="SJQ4" s="236"/>
      <c r="SJR4" s="236"/>
      <c r="SJS4" s="236"/>
      <c r="SJT4" s="236"/>
      <c r="SJU4" s="236"/>
      <c r="SJV4" s="236"/>
      <c r="SJW4" s="236"/>
      <c r="SJX4" s="236"/>
      <c r="SJY4" s="236"/>
      <c r="SJZ4" s="236"/>
      <c r="SKA4" s="236"/>
      <c r="SKB4" s="236"/>
      <c r="SKC4" s="236"/>
      <c r="SKD4" s="236"/>
      <c r="SKE4" s="236"/>
      <c r="SKF4" s="236"/>
      <c r="SKG4" s="236"/>
      <c r="SKH4" s="236"/>
      <c r="SKI4" s="236"/>
      <c r="SKJ4" s="236"/>
      <c r="SKK4" s="236"/>
      <c r="SKL4" s="236"/>
      <c r="SKM4" s="236"/>
      <c r="SKN4" s="236"/>
      <c r="SKO4" s="236"/>
      <c r="SKP4" s="236"/>
      <c r="SKQ4" s="236"/>
      <c r="SKR4" s="236"/>
      <c r="SKS4" s="236"/>
      <c r="SKT4" s="236"/>
      <c r="SKU4" s="236"/>
      <c r="SKV4" s="236"/>
      <c r="SKW4" s="236"/>
      <c r="SKX4" s="236"/>
      <c r="SKY4" s="236"/>
      <c r="SKZ4" s="236"/>
      <c r="SLA4" s="236"/>
      <c r="SLB4" s="236"/>
      <c r="SLC4" s="236"/>
      <c r="SLD4" s="236"/>
      <c r="SLE4" s="236"/>
      <c r="SLF4" s="236"/>
      <c r="SLG4" s="236"/>
      <c r="SLH4" s="236"/>
      <c r="SLI4" s="236"/>
      <c r="SLJ4" s="236"/>
      <c r="SLK4" s="236"/>
      <c r="SLL4" s="236"/>
      <c r="SLM4" s="236"/>
      <c r="SLN4" s="236"/>
      <c r="SLO4" s="236"/>
      <c r="SLP4" s="236"/>
      <c r="SLQ4" s="236"/>
      <c r="SLR4" s="236"/>
      <c r="SLS4" s="236"/>
      <c r="SLT4" s="236"/>
      <c r="SLU4" s="236"/>
      <c r="SLV4" s="236"/>
      <c r="SLW4" s="236"/>
      <c r="SLX4" s="236"/>
      <c r="SLY4" s="236"/>
      <c r="SLZ4" s="236"/>
      <c r="SMA4" s="236"/>
      <c r="SMB4" s="236"/>
      <c r="SMC4" s="236"/>
      <c r="SMD4" s="236"/>
      <c r="SME4" s="236"/>
      <c r="SMF4" s="236"/>
      <c r="SMG4" s="236"/>
      <c r="SMH4" s="236"/>
      <c r="SMI4" s="236"/>
      <c r="SMJ4" s="236"/>
      <c r="SMK4" s="236"/>
      <c r="SML4" s="236"/>
      <c r="SMM4" s="236"/>
      <c r="SMN4" s="236"/>
      <c r="SMO4" s="236"/>
      <c r="SMP4" s="236"/>
      <c r="SMQ4" s="236"/>
      <c r="SMR4" s="236"/>
      <c r="SMS4" s="236"/>
      <c r="SMT4" s="236"/>
      <c r="SMU4" s="236"/>
      <c r="SMV4" s="236"/>
      <c r="SMW4" s="236"/>
      <c r="SMX4" s="236"/>
      <c r="SMY4" s="236"/>
      <c r="SMZ4" s="236"/>
      <c r="SNA4" s="236"/>
      <c r="SNB4" s="236"/>
      <c r="SNC4" s="236"/>
      <c r="SND4" s="236"/>
      <c r="SNE4" s="236"/>
      <c r="SNF4" s="236"/>
      <c r="SNG4" s="236"/>
      <c r="SNH4" s="236"/>
      <c r="SNI4" s="236"/>
      <c r="SNJ4" s="236"/>
      <c r="SNK4" s="236"/>
      <c r="SNL4" s="236"/>
      <c r="SNM4" s="236"/>
      <c r="SNN4" s="236"/>
      <c r="SNO4" s="236"/>
      <c r="SNP4" s="236"/>
      <c r="SNQ4" s="236"/>
      <c r="SNR4" s="236"/>
      <c r="SNS4" s="236"/>
      <c r="SNT4" s="236"/>
      <c r="SNU4" s="236"/>
      <c r="SNV4" s="236"/>
      <c r="SNW4" s="236"/>
      <c r="SNX4" s="236"/>
      <c r="SNY4" s="236"/>
      <c r="SNZ4" s="236"/>
      <c r="SOA4" s="236"/>
      <c r="SOB4" s="236"/>
      <c r="SOC4" s="236"/>
      <c r="SOD4" s="236"/>
      <c r="SOE4" s="236"/>
      <c r="SOF4" s="236"/>
      <c r="SOG4" s="236"/>
      <c r="SOH4" s="236"/>
      <c r="SOI4" s="236"/>
      <c r="SOJ4" s="236"/>
      <c r="SOK4" s="236"/>
      <c r="SOL4" s="236"/>
      <c r="SOM4" s="236"/>
      <c r="SON4" s="236"/>
      <c r="SOO4" s="236"/>
      <c r="SOP4" s="236"/>
      <c r="SOQ4" s="236"/>
      <c r="SOR4" s="236"/>
      <c r="SOS4" s="236"/>
      <c r="SOT4" s="236"/>
      <c r="SOU4" s="236"/>
      <c r="SOV4" s="236"/>
      <c r="SOW4" s="236"/>
      <c r="SOX4" s="236"/>
      <c r="SOY4" s="236"/>
      <c r="SOZ4" s="236"/>
      <c r="SPA4" s="236"/>
      <c r="SPB4" s="236"/>
      <c r="SPC4" s="236"/>
      <c r="SPD4" s="236"/>
      <c r="SPE4" s="236"/>
      <c r="SPF4" s="236"/>
      <c r="SPG4" s="236"/>
      <c r="SPH4" s="236"/>
      <c r="SPI4" s="236"/>
      <c r="SPJ4" s="236"/>
      <c r="SPK4" s="236"/>
      <c r="SPL4" s="236"/>
      <c r="SPM4" s="236"/>
      <c r="SPN4" s="236"/>
      <c r="SPO4" s="236"/>
      <c r="SPP4" s="236"/>
      <c r="SPQ4" s="236"/>
      <c r="SPR4" s="236"/>
      <c r="SPS4" s="236"/>
      <c r="SPT4" s="236"/>
      <c r="SPU4" s="236"/>
      <c r="SPV4" s="236"/>
      <c r="SPW4" s="236"/>
      <c r="SPX4" s="236"/>
      <c r="SPY4" s="236"/>
      <c r="SPZ4" s="236"/>
      <c r="SQA4" s="236"/>
      <c r="SQB4" s="236"/>
      <c r="SQC4" s="236"/>
      <c r="SQD4" s="236"/>
      <c r="SQE4" s="236"/>
      <c r="SQF4" s="236"/>
      <c r="SQG4" s="236"/>
      <c r="SQH4" s="236"/>
      <c r="SQI4" s="236"/>
      <c r="SQJ4" s="236"/>
      <c r="SQK4" s="236"/>
      <c r="SQL4" s="236"/>
      <c r="SQM4" s="236"/>
      <c r="SQN4" s="236"/>
      <c r="SQO4" s="236"/>
      <c r="SQP4" s="236"/>
      <c r="SQQ4" s="236"/>
      <c r="SQR4" s="236"/>
      <c r="SQS4" s="236"/>
      <c r="SQT4" s="236"/>
      <c r="SQU4" s="236"/>
      <c r="SQV4" s="236"/>
      <c r="SQW4" s="236"/>
      <c r="SQX4" s="236"/>
      <c r="SQY4" s="236"/>
      <c r="SQZ4" s="236"/>
      <c r="SRA4" s="236"/>
      <c r="SRB4" s="236"/>
      <c r="SRC4" s="236"/>
      <c r="SRD4" s="236"/>
      <c r="SRE4" s="236"/>
      <c r="SRF4" s="236"/>
      <c r="SRG4" s="236"/>
      <c r="SRH4" s="236"/>
      <c r="SRI4" s="236"/>
      <c r="SRJ4" s="236"/>
      <c r="SRK4" s="236"/>
      <c r="SRL4" s="236"/>
      <c r="SRM4" s="236"/>
      <c r="SRN4" s="236"/>
      <c r="SRO4" s="236"/>
      <c r="SRP4" s="236"/>
      <c r="SRQ4" s="236"/>
      <c r="SRR4" s="236"/>
      <c r="SRS4" s="236"/>
      <c r="SRT4" s="236"/>
      <c r="SRU4" s="236"/>
      <c r="SRV4" s="236"/>
      <c r="SRW4" s="236"/>
      <c r="SRX4" s="236"/>
      <c r="SRY4" s="236"/>
      <c r="SRZ4" s="236"/>
      <c r="SSA4" s="236"/>
      <c r="SSB4" s="236"/>
      <c r="SSC4" s="236"/>
      <c r="SSD4" s="236"/>
      <c r="SSE4" s="236"/>
      <c r="SSF4" s="236"/>
      <c r="SSG4" s="236"/>
      <c r="SSH4" s="236"/>
      <c r="SSI4" s="236"/>
      <c r="SSJ4" s="236"/>
      <c r="SSK4" s="236"/>
      <c r="SSL4" s="236"/>
      <c r="SSM4" s="236"/>
      <c r="SSN4" s="236"/>
      <c r="SSO4" s="236"/>
      <c r="SSP4" s="236"/>
      <c r="SSQ4" s="236"/>
      <c r="SSR4" s="236"/>
      <c r="SSS4" s="236"/>
      <c r="SST4" s="236"/>
      <c r="SSU4" s="236"/>
      <c r="SSV4" s="236"/>
      <c r="SSW4" s="236"/>
      <c r="SSX4" s="236"/>
      <c r="SSY4" s="236"/>
      <c r="SSZ4" s="236"/>
      <c r="STA4" s="236"/>
      <c r="STB4" s="236"/>
      <c r="STC4" s="236"/>
      <c r="STD4" s="236"/>
      <c r="STE4" s="236"/>
      <c r="STF4" s="236"/>
      <c r="STG4" s="236"/>
      <c r="STH4" s="236"/>
      <c r="STI4" s="236"/>
      <c r="STJ4" s="236"/>
      <c r="STK4" s="236"/>
      <c r="STL4" s="236"/>
      <c r="STM4" s="236"/>
      <c r="STN4" s="236"/>
      <c r="STO4" s="236"/>
      <c r="STP4" s="236"/>
      <c r="STQ4" s="236"/>
      <c r="STR4" s="236"/>
      <c r="STS4" s="236"/>
      <c r="STT4" s="236"/>
      <c r="STU4" s="236"/>
      <c r="STV4" s="236"/>
      <c r="STW4" s="236"/>
      <c r="STX4" s="236"/>
      <c r="STY4" s="236"/>
      <c r="STZ4" s="236"/>
      <c r="SUA4" s="236"/>
      <c r="SUB4" s="236"/>
      <c r="SUC4" s="236"/>
      <c r="SUD4" s="236"/>
      <c r="SUE4" s="236"/>
      <c r="SUF4" s="236"/>
      <c r="SUG4" s="236"/>
      <c r="SUH4" s="236"/>
      <c r="SUI4" s="236"/>
      <c r="SUJ4" s="236"/>
      <c r="SUK4" s="236"/>
      <c r="SUL4" s="236"/>
      <c r="SUM4" s="236"/>
      <c r="SUN4" s="236"/>
      <c r="SUO4" s="236"/>
      <c r="SUP4" s="236"/>
      <c r="SUQ4" s="236"/>
      <c r="SUR4" s="236"/>
      <c r="SUS4" s="236"/>
      <c r="SUT4" s="236"/>
      <c r="SUU4" s="236"/>
      <c r="SUV4" s="236"/>
      <c r="SUW4" s="236"/>
      <c r="SUX4" s="236"/>
      <c r="SUY4" s="236"/>
      <c r="SUZ4" s="236"/>
      <c r="SVA4" s="236"/>
      <c r="SVB4" s="236"/>
      <c r="SVC4" s="236"/>
      <c r="SVD4" s="236"/>
      <c r="SVE4" s="236"/>
      <c r="SVF4" s="236"/>
      <c r="SVG4" s="236"/>
      <c r="SVH4" s="236"/>
      <c r="SVI4" s="236"/>
      <c r="SVJ4" s="236"/>
      <c r="SVK4" s="236"/>
      <c r="SVL4" s="236"/>
      <c r="SVM4" s="236"/>
      <c r="SVN4" s="236"/>
      <c r="SVO4" s="236"/>
      <c r="SVP4" s="236"/>
      <c r="SVQ4" s="236"/>
      <c r="SVR4" s="236"/>
      <c r="SVS4" s="236"/>
      <c r="SVT4" s="236"/>
      <c r="SVU4" s="236"/>
      <c r="SVV4" s="236"/>
      <c r="SVW4" s="236"/>
      <c r="SVX4" s="236"/>
      <c r="SVY4" s="236"/>
      <c r="SVZ4" s="236"/>
      <c r="SWA4" s="236"/>
      <c r="SWB4" s="236"/>
      <c r="SWC4" s="236"/>
      <c r="SWD4" s="236"/>
      <c r="SWE4" s="236"/>
      <c r="SWF4" s="236"/>
      <c r="SWG4" s="236"/>
      <c r="SWH4" s="236"/>
      <c r="SWI4" s="236"/>
      <c r="SWJ4" s="236"/>
      <c r="SWK4" s="236"/>
      <c r="SWL4" s="236"/>
      <c r="SWM4" s="236"/>
      <c r="SWN4" s="236"/>
      <c r="SWO4" s="236"/>
      <c r="SWP4" s="236"/>
      <c r="SWQ4" s="236"/>
      <c r="SWR4" s="236"/>
      <c r="SWS4" s="236"/>
      <c r="SWT4" s="236"/>
      <c r="SWU4" s="236"/>
      <c r="SWV4" s="236"/>
      <c r="SWW4" s="236"/>
      <c r="SWX4" s="236"/>
      <c r="SWY4" s="236"/>
      <c r="SWZ4" s="236"/>
      <c r="SXA4" s="236"/>
      <c r="SXB4" s="236"/>
      <c r="SXC4" s="236"/>
      <c r="SXD4" s="236"/>
      <c r="SXE4" s="236"/>
      <c r="SXF4" s="236"/>
      <c r="SXG4" s="236"/>
      <c r="SXH4" s="236"/>
      <c r="SXI4" s="236"/>
      <c r="SXJ4" s="236"/>
      <c r="SXK4" s="236"/>
      <c r="SXL4" s="236"/>
      <c r="SXM4" s="236"/>
      <c r="SXN4" s="236"/>
      <c r="SXO4" s="236"/>
      <c r="SXP4" s="236"/>
      <c r="SXQ4" s="236"/>
      <c r="SXR4" s="236"/>
      <c r="SXS4" s="236"/>
      <c r="SXT4" s="236"/>
      <c r="SXU4" s="236"/>
      <c r="SXV4" s="236"/>
      <c r="SXW4" s="236"/>
      <c r="SXX4" s="236"/>
      <c r="SXY4" s="236"/>
      <c r="SXZ4" s="236"/>
      <c r="SYA4" s="236"/>
      <c r="SYB4" s="236"/>
      <c r="SYC4" s="236"/>
      <c r="SYD4" s="236"/>
      <c r="SYE4" s="236"/>
      <c r="SYF4" s="236"/>
      <c r="SYG4" s="236"/>
      <c r="SYH4" s="236"/>
      <c r="SYI4" s="236"/>
      <c r="SYJ4" s="236"/>
      <c r="SYK4" s="236"/>
      <c r="SYL4" s="236"/>
      <c r="SYM4" s="236"/>
      <c r="SYN4" s="236"/>
      <c r="SYO4" s="236"/>
      <c r="SYP4" s="236"/>
      <c r="SYQ4" s="236"/>
      <c r="SYR4" s="236"/>
      <c r="SYS4" s="236"/>
      <c r="SYT4" s="236"/>
      <c r="SYU4" s="236"/>
      <c r="SYV4" s="236"/>
      <c r="SYW4" s="236"/>
      <c r="SYX4" s="236"/>
      <c r="SYY4" s="236"/>
      <c r="SYZ4" s="236"/>
      <c r="SZA4" s="236"/>
      <c r="SZB4" s="236"/>
      <c r="SZC4" s="236"/>
      <c r="SZD4" s="236"/>
      <c r="SZE4" s="236"/>
      <c r="SZF4" s="236"/>
      <c r="SZG4" s="236"/>
      <c r="SZH4" s="236"/>
      <c r="SZI4" s="236"/>
      <c r="SZJ4" s="236"/>
      <c r="SZK4" s="236"/>
      <c r="SZL4" s="236"/>
      <c r="SZM4" s="236"/>
      <c r="SZN4" s="236"/>
      <c r="SZO4" s="236"/>
      <c r="SZP4" s="236"/>
      <c r="SZQ4" s="236"/>
      <c r="SZR4" s="236"/>
      <c r="SZS4" s="236"/>
      <c r="SZT4" s="236"/>
      <c r="SZU4" s="236"/>
      <c r="SZV4" s="236"/>
      <c r="SZW4" s="236"/>
      <c r="SZX4" s="236"/>
      <c r="SZY4" s="236"/>
      <c r="SZZ4" s="236"/>
      <c r="TAA4" s="236"/>
      <c r="TAB4" s="236"/>
      <c r="TAC4" s="236"/>
      <c r="TAD4" s="236"/>
      <c r="TAE4" s="236"/>
      <c r="TAF4" s="236"/>
      <c r="TAG4" s="236"/>
      <c r="TAH4" s="236"/>
      <c r="TAI4" s="236"/>
      <c r="TAJ4" s="236"/>
      <c r="TAK4" s="236"/>
      <c r="TAL4" s="236"/>
      <c r="TAM4" s="236"/>
      <c r="TAN4" s="236"/>
      <c r="TAO4" s="236"/>
      <c r="TAP4" s="236"/>
      <c r="TAQ4" s="236"/>
      <c r="TAR4" s="236"/>
      <c r="TAS4" s="236"/>
      <c r="TAT4" s="236"/>
      <c r="TAU4" s="236"/>
      <c r="TAV4" s="236"/>
      <c r="TAW4" s="236"/>
      <c r="TAX4" s="236"/>
      <c r="TAY4" s="236"/>
      <c r="TAZ4" s="236"/>
      <c r="TBA4" s="236"/>
      <c r="TBB4" s="236"/>
      <c r="TBC4" s="236"/>
      <c r="TBD4" s="236"/>
      <c r="TBE4" s="236"/>
      <c r="TBF4" s="236"/>
      <c r="TBG4" s="236"/>
      <c r="TBH4" s="236"/>
      <c r="TBI4" s="236"/>
      <c r="TBJ4" s="236"/>
      <c r="TBK4" s="236"/>
      <c r="TBL4" s="236"/>
      <c r="TBM4" s="236"/>
      <c r="TBN4" s="236"/>
      <c r="TBO4" s="236"/>
      <c r="TBP4" s="236"/>
      <c r="TBQ4" s="236"/>
      <c r="TBR4" s="236"/>
      <c r="TBS4" s="236"/>
      <c r="TBT4" s="236"/>
      <c r="TBU4" s="236"/>
      <c r="TBV4" s="236"/>
      <c r="TBW4" s="236"/>
      <c r="TBX4" s="236"/>
      <c r="TBY4" s="236"/>
      <c r="TBZ4" s="236"/>
      <c r="TCA4" s="236"/>
      <c r="TCB4" s="236"/>
      <c r="TCC4" s="236"/>
      <c r="TCD4" s="236"/>
      <c r="TCE4" s="236"/>
      <c r="TCF4" s="236"/>
      <c r="TCG4" s="236"/>
      <c r="TCH4" s="236"/>
      <c r="TCI4" s="236"/>
      <c r="TCJ4" s="236"/>
      <c r="TCK4" s="236"/>
      <c r="TCL4" s="236"/>
      <c r="TCM4" s="236"/>
      <c r="TCN4" s="236"/>
      <c r="TCO4" s="236"/>
      <c r="TCP4" s="236"/>
      <c r="TCQ4" s="236"/>
      <c r="TCR4" s="236"/>
      <c r="TCS4" s="236"/>
      <c r="TCT4" s="236"/>
      <c r="TCU4" s="236"/>
      <c r="TCV4" s="236"/>
      <c r="TCW4" s="236"/>
      <c r="TCX4" s="236"/>
      <c r="TCY4" s="236"/>
      <c r="TCZ4" s="236"/>
      <c r="TDA4" s="236"/>
      <c r="TDB4" s="236"/>
      <c r="TDC4" s="236"/>
      <c r="TDD4" s="236"/>
      <c r="TDE4" s="236"/>
      <c r="TDF4" s="236"/>
      <c r="TDG4" s="236"/>
      <c r="TDH4" s="236"/>
      <c r="TDI4" s="236"/>
      <c r="TDJ4" s="236"/>
      <c r="TDK4" s="236"/>
      <c r="TDL4" s="236"/>
      <c r="TDM4" s="236"/>
      <c r="TDN4" s="236"/>
      <c r="TDO4" s="236"/>
      <c r="TDP4" s="236"/>
      <c r="TDQ4" s="236"/>
      <c r="TDR4" s="236"/>
      <c r="TDS4" s="236"/>
      <c r="TDT4" s="236"/>
      <c r="TDU4" s="236"/>
      <c r="TDV4" s="236"/>
      <c r="TDW4" s="236"/>
      <c r="TDX4" s="236"/>
      <c r="TDY4" s="236"/>
      <c r="TDZ4" s="236"/>
      <c r="TEA4" s="236"/>
      <c r="TEB4" s="236"/>
      <c r="TEC4" s="236"/>
      <c r="TED4" s="236"/>
      <c r="TEE4" s="236"/>
      <c r="TEF4" s="236"/>
      <c r="TEG4" s="236"/>
      <c r="TEH4" s="236"/>
      <c r="TEI4" s="236"/>
      <c r="TEJ4" s="236"/>
      <c r="TEK4" s="236"/>
      <c r="TEL4" s="236"/>
      <c r="TEM4" s="236"/>
      <c r="TEN4" s="236"/>
      <c r="TEO4" s="236"/>
      <c r="TEP4" s="236"/>
      <c r="TEQ4" s="236"/>
      <c r="TER4" s="236"/>
      <c r="TES4" s="236"/>
      <c r="TET4" s="236"/>
      <c r="TEU4" s="236"/>
      <c r="TEV4" s="236"/>
      <c r="TEW4" s="236"/>
      <c r="TEX4" s="236"/>
      <c r="TEY4" s="236"/>
      <c r="TEZ4" s="236"/>
      <c r="TFA4" s="236"/>
      <c r="TFB4" s="236"/>
      <c r="TFC4" s="236"/>
      <c r="TFD4" s="236"/>
      <c r="TFE4" s="236"/>
      <c r="TFF4" s="236"/>
      <c r="TFG4" s="236"/>
      <c r="TFH4" s="236"/>
      <c r="TFI4" s="236"/>
      <c r="TFJ4" s="236"/>
      <c r="TFK4" s="236"/>
      <c r="TFL4" s="236"/>
      <c r="TFM4" s="236"/>
      <c r="TFN4" s="236"/>
      <c r="TFO4" s="236"/>
      <c r="TFP4" s="236"/>
      <c r="TFQ4" s="236"/>
      <c r="TFR4" s="236"/>
      <c r="TFS4" s="236"/>
      <c r="TFT4" s="236"/>
      <c r="TFU4" s="236"/>
      <c r="TFV4" s="236"/>
      <c r="TFW4" s="236"/>
      <c r="TFX4" s="236"/>
      <c r="TFY4" s="236"/>
      <c r="TFZ4" s="236"/>
      <c r="TGA4" s="236"/>
      <c r="TGB4" s="236"/>
      <c r="TGC4" s="236"/>
      <c r="TGD4" s="236"/>
      <c r="TGE4" s="236"/>
      <c r="TGF4" s="236"/>
      <c r="TGG4" s="236"/>
      <c r="TGH4" s="236"/>
      <c r="TGI4" s="236"/>
      <c r="TGJ4" s="236"/>
      <c r="TGK4" s="236"/>
      <c r="TGL4" s="236"/>
      <c r="TGM4" s="236"/>
      <c r="TGN4" s="236"/>
      <c r="TGO4" s="236"/>
      <c r="TGP4" s="236"/>
      <c r="TGQ4" s="236"/>
      <c r="TGR4" s="236"/>
      <c r="TGS4" s="236"/>
      <c r="TGT4" s="236"/>
      <c r="TGU4" s="236"/>
      <c r="TGV4" s="236"/>
      <c r="TGW4" s="236"/>
      <c r="TGX4" s="236"/>
      <c r="TGY4" s="236"/>
      <c r="TGZ4" s="236"/>
      <c r="THA4" s="236"/>
      <c r="THB4" s="236"/>
      <c r="THC4" s="236"/>
      <c r="THD4" s="236"/>
      <c r="THE4" s="236"/>
      <c r="THF4" s="236"/>
      <c r="THG4" s="236"/>
      <c r="THH4" s="236"/>
      <c r="THI4" s="236"/>
      <c r="THJ4" s="236"/>
      <c r="THK4" s="236"/>
      <c r="THL4" s="236"/>
      <c r="THM4" s="236"/>
      <c r="THN4" s="236"/>
      <c r="THO4" s="236"/>
      <c r="THP4" s="236"/>
      <c r="THQ4" s="236"/>
      <c r="THR4" s="236"/>
      <c r="THS4" s="236"/>
      <c r="THT4" s="236"/>
      <c r="THU4" s="236"/>
      <c r="THV4" s="236"/>
      <c r="THW4" s="236"/>
      <c r="THX4" s="236"/>
      <c r="THY4" s="236"/>
      <c r="THZ4" s="236"/>
      <c r="TIA4" s="236"/>
      <c r="TIB4" s="236"/>
      <c r="TIC4" s="236"/>
      <c r="TID4" s="236"/>
      <c r="TIE4" s="236"/>
      <c r="TIF4" s="236"/>
      <c r="TIG4" s="236"/>
      <c r="TIH4" s="236"/>
      <c r="TII4" s="236"/>
      <c r="TIJ4" s="236"/>
      <c r="TIK4" s="236"/>
      <c r="TIL4" s="236"/>
      <c r="TIM4" s="236"/>
      <c r="TIN4" s="236"/>
      <c r="TIO4" s="236"/>
      <c r="TIP4" s="236"/>
      <c r="TIQ4" s="236"/>
      <c r="TIR4" s="236"/>
      <c r="TIS4" s="236"/>
      <c r="TIT4" s="236"/>
      <c r="TIU4" s="236"/>
      <c r="TIV4" s="236"/>
      <c r="TIW4" s="236"/>
      <c r="TIX4" s="236"/>
      <c r="TIY4" s="236"/>
      <c r="TIZ4" s="236"/>
      <c r="TJA4" s="236"/>
      <c r="TJB4" s="236"/>
      <c r="TJC4" s="236"/>
      <c r="TJD4" s="236"/>
      <c r="TJE4" s="236"/>
      <c r="TJF4" s="236"/>
      <c r="TJG4" s="236"/>
      <c r="TJH4" s="236"/>
      <c r="TJI4" s="236"/>
      <c r="TJJ4" s="236"/>
      <c r="TJK4" s="236"/>
      <c r="TJL4" s="236"/>
      <c r="TJM4" s="236"/>
      <c r="TJN4" s="236"/>
      <c r="TJO4" s="236"/>
      <c r="TJP4" s="236"/>
      <c r="TJQ4" s="236"/>
      <c r="TJR4" s="236"/>
      <c r="TJS4" s="236"/>
      <c r="TJT4" s="236"/>
      <c r="TJU4" s="236"/>
      <c r="TJV4" s="236"/>
      <c r="TJW4" s="236"/>
      <c r="TJX4" s="236"/>
      <c r="TJY4" s="236"/>
      <c r="TJZ4" s="236"/>
      <c r="TKA4" s="236"/>
      <c r="TKB4" s="236"/>
      <c r="TKC4" s="236"/>
      <c r="TKD4" s="236"/>
      <c r="TKE4" s="236"/>
      <c r="TKF4" s="236"/>
      <c r="TKG4" s="236"/>
      <c r="TKH4" s="236"/>
      <c r="TKI4" s="236"/>
      <c r="TKJ4" s="236"/>
      <c r="TKK4" s="236"/>
      <c r="TKL4" s="236"/>
      <c r="TKM4" s="236"/>
      <c r="TKN4" s="236"/>
      <c r="TKO4" s="236"/>
      <c r="TKP4" s="236"/>
      <c r="TKQ4" s="236"/>
      <c r="TKR4" s="236"/>
      <c r="TKS4" s="236"/>
      <c r="TKT4" s="236"/>
      <c r="TKU4" s="236"/>
      <c r="TKV4" s="236"/>
      <c r="TKW4" s="236"/>
      <c r="TKX4" s="236"/>
      <c r="TKY4" s="236"/>
      <c r="TKZ4" s="236"/>
      <c r="TLA4" s="236"/>
      <c r="TLB4" s="236"/>
      <c r="TLC4" s="236"/>
      <c r="TLD4" s="236"/>
      <c r="TLE4" s="236"/>
      <c r="TLF4" s="236"/>
      <c r="TLG4" s="236"/>
      <c r="TLH4" s="236"/>
      <c r="TLI4" s="236"/>
      <c r="TLJ4" s="236"/>
      <c r="TLK4" s="236"/>
      <c r="TLL4" s="236"/>
      <c r="TLM4" s="236"/>
      <c r="TLN4" s="236"/>
      <c r="TLO4" s="236"/>
      <c r="TLP4" s="236"/>
      <c r="TLQ4" s="236"/>
      <c r="TLR4" s="236"/>
      <c r="TLS4" s="236"/>
      <c r="TLT4" s="236"/>
      <c r="TLU4" s="236"/>
      <c r="TLV4" s="236"/>
      <c r="TLW4" s="236"/>
      <c r="TLX4" s="236"/>
      <c r="TLY4" s="236"/>
      <c r="TLZ4" s="236"/>
      <c r="TMA4" s="236"/>
      <c r="TMB4" s="236"/>
      <c r="TMC4" s="236"/>
      <c r="TMD4" s="236"/>
      <c r="TME4" s="236"/>
      <c r="TMF4" s="236"/>
      <c r="TMG4" s="236"/>
      <c r="TMH4" s="236"/>
      <c r="TMI4" s="236"/>
      <c r="TMJ4" s="236"/>
      <c r="TMK4" s="236"/>
      <c r="TML4" s="236"/>
      <c r="TMM4" s="236"/>
      <c r="TMN4" s="236"/>
      <c r="TMO4" s="236"/>
      <c r="TMP4" s="236"/>
      <c r="TMQ4" s="236"/>
      <c r="TMR4" s="236"/>
      <c r="TMS4" s="236"/>
      <c r="TMT4" s="236"/>
      <c r="TMU4" s="236"/>
      <c r="TMV4" s="236"/>
      <c r="TMW4" s="236"/>
      <c r="TMX4" s="236"/>
      <c r="TMY4" s="236"/>
      <c r="TMZ4" s="236"/>
      <c r="TNA4" s="236"/>
      <c r="TNB4" s="236"/>
      <c r="TNC4" s="236"/>
      <c r="TND4" s="236"/>
      <c r="TNE4" s="236"/>
      <c r="TNF4" s="236"/>
      <c r="TNG4" s="236"/>
      <c r="TNH4" s="236"/>
      <c r="TNI4" s="236"/>
      <c r="TNJ4" s="236"/>
      <c r="TNK4" s="236"/>
      <c r="TNL4" s="236"/>
      <c r="TNM4" s="236"/>
      <c r="TNN4" s="236"/>
      <c r="TNO4" s="236"/>
      <c r="TNP4" s="236"/>
      <c r="TNQ4" s="236"/>
      <c r="TNR4" s="236"/>
      <c r="TNS4" s="236"/>
      <c r="TNT4" s="236"/>
      <c r="TNU4" s="236"/>
      <c r="TNV4" s="236"/>
      <c r="TNW4" s="236"/>
      <c r="TNX4" s="236"/>
      <c r="TNY4" s="236"/>
      <c r="TNZ4" s="236"/>
      <c r="TOA4" s="236"/>
      <c r="TOB4" s="236"/>
      <c r="TOC4" s="236"/>
      <c r="TOD4" s="236"/>
      <c r="TOE4" s="236"/>
      <c r="TOF4" s="236"/>
      <c r="TOG4" s="236"/>
      <c r="TOH4" s="236"/>
      <c r="TOI4" s="236"/>
      <c r="TOJ4" s="236"/>
      <c r="TOK4" s="236"/>
      <c r="TOL4" s="236"/>
      <c r="TOM4" s="236"/>
      <c r="TON4" s="236"/>
      <c r="TOO4" s="236"/>
      <c r="TOP4" s="236"/>
      <c r="TOQ4" s="236"/>
      <c r="TOR4" s="236"/>
      <c r="TOS4" s="236"/>
      <c r="TOT4" s="236"/>
      <c r="TOU4" s="236"/>
      <c r="TOV4" s="236"/>
      <c r="TOW4" s="236"/>
      <c r="TOX4" s="236"/>
      <c r="TOY4" s="236"/>
      <c r="TOZ4" s="236"/>
      <c r="TPA4" s="236"/>
      <c r="TPB4" s="236"/>
      <c r="TPC4" s="236"/>
      <c r="TPD4" s="236"/>
      <c r="TPE4" s="236"/>
      <c r="TPF4" s="236"/>
      <c r="TPG4" s="236"/>
      <c r="TPH4" s="236"/>
      <c r="TPI4" s="236"/>
      <c r="TPJ4" s="236"/>
      <c r="TPK4" s="236"/>
      <c r="TPL4" s="236"/>
      <c r="TPM4" s="236"/>
      <c r="TPN4" s="236"/>
      <c r="TPO4" s="236"/>
      <c r="TPP4" s="236"/>
      <c r="TPQ4" s="236"/>
      <c r="TPR4" s="236"/>
      <c r="TPS4" s="236"/>
      <c r="TPT4" s="236"/>
      <c r="TPU4" s="236"/>
      <c r="TPV4" s="236"/>
      <c r="TPW4" s="236"/>
      <c r="TPX4" s="236"/>
      <c r="TPY4" s="236"/>
      <c r="TPZ4" s="236"/>
      <c r="TQA4" s="236"/>
      <c r="TQB4" s="236"/>
      <c r="TQC4" s="236"/>
      <c r="TQD4" s="236"/>
      <c r="TQE4" s="236"/>
      <c r="TQF4" s="236"/>
      <c r="TQG4" s="236"/>
      <c r="TQH4" s="236"/>
      <c r="TQI4" s="236"/>
      <c r="TQJ4" s="236"/>
      <c r="TQK4" s="236"/>
      <c r="TQL4" s="236"/>
      <c r="TQM4" s="236"/>
      <c r="TQN4" s="236"/>
      <c r="TQO4" s="236"/>
      <c r="TQP4" s="236"/>
      <c r="TQQ4" s="236"/>
      <c r="TQR4" s="236"/>
      <c r="TQS4" s="236"/>
      <c r="TQT4" s="236"/>
      <c r="TQU4" s="236"/>
      <c r="TQV4" s="236"/>
      <c r="TQW4" s="236"/>
      <c r="TQX4" s="236"/>
      <c r="TQY4" s="236"/>
      <c r="TQZ4" s="236"/>
      <c r="TRA4" s="236"/>
      <c r="TRB4" s="236"/>
      <c r="TRC4" s="236"/>
      <c r="TRD4" s="236"/>
      <c r="TRE4" s="236"/>
      <c r="TRF4" s="236"/>
      <c r="TRG4" s="236"/>
      <c r="TRH4" s="236"/>
      <c r="TRI4" s="236"/>
      <c r="TRJ4" s="236"/>
      <c r="TRK4" s="236"/>
      <c r="TRL4" s="236"/>
      <c r="TRM4" s="236"/>
      <c r="TRN4" s="236"/>
      <c r="TRO4" s="236"/>
      <c r="TRP4" s="236"/>
      <c r="TRQ4" s="236"/>
      <c r="TRR4" s="236"/>
      <c r="TRS4" s="236"/>
      <c r="TRT4" s="236"/>
      <c r="TRU4" s="236"/>
      <c r="TRV4" s="236"/>
      <c r="TRW4" s="236"/>
      <c r="TRX4" s="236"/>
      <c r="TRY4" s="236"/>
      <c r="TRZ4" s="236"/>
      <c r="TSA4" s="236"/>
      <c r="TSB4" s="236"/>
      <c r="TSC4" s="236"/>
      <c r="TSD4" s="236"/>
      <c r="TSE4" s="236"/>
      <c r="TSF4" s="236"/>
      <c r="TSG4" s="236"/>
      <c r="TSH4" s="236"/>
      <c r="TSI4" s="236"/>
      <c r="TSJ4" s="236"/>
      <c r="TSK4" s="236"/>
      <c r="TSL4" s="236"/>
      <c r="TSM4" s="236"/>
      <c r="TSN4" s="236"/>
      <c r="TSO4" s="236"/>
      <c r="TSP4" s="236"/>
      <c r="TSQ4" s="236"/>
      <c r="TSR4" s="236"/>
      <c r="TSS4" s="236"/>
      <c r="TST4" s="236"/>
      <c r="TSU4" s="236"/>
      <c r="TSV4" s="236"/>
      <c r="TSW4" s="236"/>
      <c r="TSX4" s="236"/>
      <c r="TSY4" s="236"/>
      <c r="TSZ4" s="236"/>
      <c r="TTA4" s="236"/>
      <c r="TTB4" s="236"/>
      <c r="TTC4" s="236"/>
      <c r="TTD4" s="236"/>
      <c r="TTE4" s="236"/>
      <c r="TTF4" s="236"/>
      <c r="TTG4" s="236"/>
      <c r="TTH4" s="236"/>
      <c r="TTI4" s="236"/>
      <c r="TTJ4" s="236"/>
      <c r="TTK4" s="236"/>
      <c r="TTL4" s="236"/>
      <c r="TTM4" s="236"/>
      <c r="TTN4" s="236"/>
      <c r="TTO4" s="236"/>
      <c r="TTP4" s="236"/>
      <c r="TTQ4" s="236"/>
      <c r="TTR4" s="236"/>
      <c r="TTS4" s="236"/>
      <c r="TTT4" s="236"/>
      <c r="TTU4" s="236"/>
      <c r="TTV4" s="236"/>
      <c r="TTW4" s="236"/>
      <c r="TTX4" s="236"/>
      <c r="TTY4" s="236"/>
      <c r="TTZ4" s="236"/>
      <c r="TUA4" s="236"/>
      <c r="TUB4" s="236"/>
      <c r="TUC4" s="236"/>
      <c r="TUD4" s="236"/>
      <c r="TUE4" s="236"/>
      <c r="TUF4" s="236"/>
      <c r="TUG4" s="236"/>
      <c r="TUH4" s="236"/>
      <c r="TUI4" s="236"/>
      <c r="TUJ4" s="236"/>
      <c r="TUK4" s="236"/>
      <c r="TUL4" s="236"/>
      <c r="TUM4" s="236"/>
      <c r="TUN4" s="236"/>
      <c r="TUO4" s="236"/>
      <c r="TUP4" s="236"/>
      <c r="TUQ4" s="236"/>
      <c r="TUR4" s="236"/>
      <c r="TUS4" s="236"/>
      <c r="TUT4" s="236"/>
      <c r="TUU4" s="236"/>
      <c r="TUV4" s="236"/>
      <c r="TUW4" s="236"/>
      <c r="TUX4" s="236"/>
      <c r="TUY4" s="236"/>
      <c r="TUZ4" s="236"/>
      <c r="TVA4" s="236"/>
      <c r="TVB4" s="236"/>
      <c r="TVC4" s="236"/>
      <c r="TVD4" s="236"/>
      <c r="TVE4" s="236"/>
      <c r="TVF4" s="236"/>
      <c r="TVG4" s="236"/>
      <c r="TVH4" s="236"/>
      <c r="TVI4" s="236"/>
      <c r="TVJ4" s="236"/>
      <c r="TVK4" s="236"/>
      <c r="TVL4" s="236"/>
      <c r="TVM4" s="236"/>
      <c r="TVN4" s="236"/>
      <c r="TVO4" s="236"/>
      <c r="TVP4" s="236"/>
      <c r="TVQ4" s="236"/>
      <c r="TVR4" s="236"/>
      <c r="TVS4" s="236"/>
      <c r="TVT4" s="236"/>
      <c r="TVU4" s="236"/>
      <c r="TVV4" s="236"/>
      <c r="TVW4" s="236"/>
      <c r="TVX4" s="236"/>
      <c r="TVY4" s="236"/>
      <c r="TVZ4" s="236"/>
      <c r="TWA4" s="236"/>
      <c r="TWB4" s="236"/>
      <c r="TWC4" s="236"/>
      <c r="TWD4" s="236"/>
      <c r="TWE4" s="236"/>
      <c r="TWF4" s="236"/>
      <c r="TWG4" s="236"/>
      <c r="TWH4" s="236"/>
      <c r="TWI4" s="236"/>
      <c r="TWJ4" s="236"/>
      <c r="TWK4" s="236"/>
      <c r="TWL4" s="236"/>
      <c r="TWM4" s="236"/>
      <c r="TWN4" s="236"/>
      <c r="TWO4" s="236"/>
      <c r="TWP4" s="236"/>
      <c r="TWQ4" s="236"/>
      <c r="TWR4" s="236"/>
      <c r="TWS4" s="236"/>
      <c r="TWT4" s="236"/>
      <c r="TWU4" s="236"/>
      <c r="TWV4" s="236"/>
      <c r="TWW4" s="236"/>
      <c r="TWX4" s="236"/>
      <c r="TWY4" s="236"/>
      <c r="TWZ4" s="236"/>
      <c r="TXA4" s="236"/>
      <c r="TXB4" s="236"/>
      <c r="TXC4" s="236"/>
      <c r="TXD4" s="236"/>
      <c r="TXE4" s="236"/>
      <c r="TXF4" s="236"/>
      <c r="TXG4" s="236"/>
      <c r="TXH4" s="236"/>
      <c r="TXI4" s="236"/>
      <c r="TXJ4" s="236"/>
      <c r="TXK4" s="236"/>
      <c r="TXL4" s="236"/>
      <c r="TXM4" s="236"/>
      <c r="TXN4" s="236"/>
      <c r="TXO4" s="236"/>
      <c r="TXP4" s="236"/>
      <c r="TXQ4" s="236"/>
      <c r="TXR4" s="236"/>
      <c r="TXS4" s="236"/>
      <c r="TXT4" s="236"/>
      <c r="TXU4" s="236"/>
      <c r="TXV4" s="236"/>
      <c r="TXW4" s="236"/>
      <c r="TXX4" s="236"/>
      <c r="TXY4" s="236"/>
      <c r="TXZ4" s="236"/>
      <c r="TYA4" s="236"/>
      <c r="TYB4" s="236"/>
      <c r="TYC4" s="236"/>
      <c r="TYD4" s="236"/>
      <c r="TYE4" s="236"/>
      <c r="TYF4" s="236"/>
      <c r="TYG4" s="236"/>
      <c r="TYH4" s="236"/>
      <c r="TYI4" s="236"/>
      <c r="TYJ4" s="236"/>
      <c r="TYK4" s="236"/>
      <c r="TYL4" s="236"/>
      <c r="TYM4" s="236"/>
      <c r="TYN4" s="236"/>
      <c r="TYO4" s="236"/>
      <c r="TYP4" s="236"/>
      <c r="TYQ4" s="236"/>
      <c r="TYR4" s="236"/>
      <c r="TYS4" s="236"/>
      <c r="TYT4" s="236"/>
      <c r="TYU4" s="236"/>
      <c r="TYV4" s="236"/>
      <c r="TYW4" s="236"/>
      <c r="TYX4" s="236"/>
      <c r="TYY4" s="236"/>
      <c r="TYZ4" s="236"/>
      <c r="TZA4" s="236"/>
      <c r="TZB4" s="236"/>
      <c r="TZC4" s="236"/>
      <c r="TZD4" s="236"/>
      <c r="TZE4" s="236"/>
      <c r="TZF4" s="236"/>
      <c r="TZG4" s="236"/>
      <c r="TZH4" s="236"/>
      <c r="TZI4" s="236"/>
      <c r="TZJ4" s="236"/>
      <c r="TZK4" s="236"/>
      <c r="TZL4" s="236"/>
      <c r="TZM4" s="236"/>
      <c r="TZN4" s="236"/>
      <c r="TZO4" s="236"/>
      <c r="TZP4" s="236"/>
      <c r="TZQ4" s="236"/>
      <c r="TZR4" s="236"/>
      <c r="TZS4" s="236"/>
      <c r="TZT4" s="236"/>
      <c r="TZU4" s="236"/>
      <c r="TZV4" s="236"/>
      <c r="TZW4" s="236"/>
      <c r="TZX4" s="236"/>
      <c r="TZY4" s="236"/>
      <c r="TZZ4" s="236"/>
      <c r="UAA4" s="236"/>
      <c r="UAB4" s="236"/>
      <c r="UAC4" s="236"/>
      <c r="UAD4" s="236"/>
      <c r="UAE4" s="236"/>
      <c r="UAF4" s="236"/>
      <c r="UAG4" s="236"/>
      <c r="UAH4" s="236"/>
      <c r="UAI4" s="236"/>
      <c r="UAJ4" s="236"/>
      <c r="UAK4" s="236"/>
      <c r="UAL4" s="236"/>
      <c r="UAM4" s="236"/>
      <c r="UAN4" s="236"/>
      <c r="UAO4" s="236"/>
      <c r="UAP4" s="236"/>
      <c r="UAQ4" s="236"/>
      <c r="UAR4" s="236"/>
      <c r="UAS4" s="236"/>
      <c r="UAT4" s="236"/>
      <c r="UAU4" s="236"/>
      <c r="UAV4" s="236"/>
      <c r="UAW4" s="236"/>
      <c r="UAX4" s="236"/>
      <c r="UAY4" s="236"/>
      <c r="UAZ4" s="236"/>
      <c r="UBA4" s="236"/>
      <c r="UBB4" s="236"/>
      <c r="UBC4" s="236"/>
      <c r="UBD4" s="236"/>
      <c r="UBE4" s="236"/>
      <c r="UBF4" s="236"/>
      <c r="UBG4" s="236"/>
      <c r="UBH4" s="236"/>
      <c r="UBI4" s="236"/>
      <c r="UBJ4" s="236"/>
      <c r="UBK4" s="236"/>
      <c r="UBL4" s="236"/>
      <c r="UBM4" s="236"/>
      <c r="UBN4" s="236"/>
      <c r="UBO4" s="236"/>
      <c r="UBP4" s="236"/>
      <c r="UBQ4" s="236"/>
      <c r="UBR4" s="236"/>
      <c r="UBS4" s="236"/>
      <c r="UBT4" s="236"/>
      <c r="UBU4" s="236"/>
      <c r="UBV4" s="236"/>
      <c r="UBW4" s="236"/>
      <c r="UBX4" s="236"/>
      <c r="UBY4" s="236"/>
      <c r="UBZ4" s="236"/>
      <c r="UCA4" s="236"/>
      <c r="UCB4" s="236"/>
      <c r="UCC4" s="236"/>
      <c r="UCD4" s="236"/>
      <c r="UCE4" s="236"/>
      <c r="UCF4" s="236"/>
      <c r="UCG4" s="236"/>
      <c r="UCH4" s="236"/>
      <c r="UCI4" s="236"/>
      <c r="UCJ4" s="236"/>
      <c r="UCK4" s="236"/>
      <c r="UCL4" s="236"/>
      <c r="UCM4" s="236"/>
      <c r="UCN4" s="236"/>
      <c r="UCO4" s="236"/>
      <c r="UCP4" s="236"/>
      <c r="UCQ4" s="236"/>
      <c r="UCR4" s="236"/>
      <c r="UCS4" s="236"/>
      <c r="UCT4" s="236"/>
      <c r="UCU4" s="236"/>
      <c r="UCV4" s="236"/>
      <c r="UCW4" s="236"/>
      <c r="UCX4" s="236"/>
      <c r="UCY4" s="236"/>
      <c r="UCZ4" s="236"/>
      <c r="UDA4" s="236"/>
      <c r="UDB4" s="236"/>
      <c r="UDC4" s="236"/>
      <c r="UDD4" s="236"/>
      <c r="UDE4" s="236"/>
      <c r="UDF4" s="236"/>
      <c r="UDG4" s="236"/>
      <c r="UDH4" s="236"/>
      <c r="UDI4" s="236"/>
      <c r="UDJ4" s="236"/>
      <c r="UDK4" s="236"/>
      <c r="UDL4" s="236"/>
      <c r="UDM4" s="236"/>
      <c r="UDN4" s="236"/>
      <c r="UDO4" s="236"/>
      <c r="UDP4" s="236"/>
      <c r="UDQ4" s="236"/>
      <c r="UDR4" s="236"/>
      <c r="UDS4" s="236"/>
      <c r="UDT4" s="236"/>
      <c r="UDU4" s="236"/>
      <c r="UDV4" s="236"/>
      <c r="UDW4" s="236"/>
      <c r="UDX4" s="236"/>
      <c r="UDY4" s="236"/>
      <c r="UDZ4" s="236"/>
      <c r="UEA4" s="236"/>
      <c r="UEB4" s="236"/>
      <c r="UEC4" s="236"/>
      <c r="UED4" s="236"/>
      <c r="UEE4" s="236"/>
      <c r="UEF4" s="236"/>
      <c r="UEG4" s="236"/>
      <c r="UEH4" s="236"/>
      <c r="UEI4" s="236"/>
      <c r="UEJ4" s="236"/>
      <c r="UEK4" s="236"/>
      <c r="UEL4" s="236"/>
      <c r="UEM4" s="236"/>
      <c r="UEN4" s="236"/>
      <c r="UEO4" s="236"/>
      <c r="UEP4" s="236"/>
      <c r="UEQ4" s="236"/>
      <c r="UER4" s="236"/>
      <c r="UES4" s="236"/>
      <c r="UET4" s="236"/>
      <c r="UEU4" s="236"/>
      <c r="UEV4" s="236"/>
      <c r="UEW4" s="236"/>
      <c r="UEX4" s="236"/>
      <c r="UEY4" s="236"/>
      <c r="UEZ4" s="236"/>
      <c r="UFA4" s="236"/>
      <c r="UFB4" s="236"/>
      <c r="UFC4" s="236"/>
      <c r="UFD4" s="236"/>
      <c r="UFE4" s="236"/>
      <c r="UFF4" s="236"/>
      <c r="UFG4" s="236"/>
      <c r="UFH4" s="236"/>
      <c r="UFI4" s="236"/>
      <c r="UFJ4" s="236"/>
      <c r="UFK4" s="236"/>
      <c r="UFL4" s="236"/>
      <c r="UFM4" s="236"/>
      <c r="UFN4" s="236"/>
      <c r="UFO4" s="236"/>
      <c r="UFP4" s="236"/>
      <c r="UFQ4" s="236"/>
      <c r="UFR4" s="236"/>
      <c r="UFS4" s="236"/>
      <c r="UFT4" s="236"/>
      <c r="UFU4" s="236"/>
      <c r="UFV4" s="236"/>
      <c r="UFW4" s="236"/>
      <c r="UFX4" s="236"/>
      <c r="UFY4" s="236"/>
      <c r="UFZ4" s="236"/>
      <c r="UGA4" s="236"/>
      <c r="UGB4" s="236"/>
      <c r="UGC4" s="236"/>
      <c r="UGD4" s="236"/>
      <c r="UGE4" s="236"/>
      <c r="UGF4" s="236"/>
      <c r="UGG4" s="236"/>
      <c r="UGH4" s="236"/>
      <c r="UGI4" s="236"/>
      <c r="UGJ4" s="236"/>
      <c r="UGK4" s="236"/>
      <c r="UGL4" s="236"/>
      <c r="UGM4" s="236"/>
      <c r="UGN4" s="236"/>
      <c r="UGO4" s="236"/>
      <c r="UGP4" s="236"/>
      <c r="UGQ4" s="236"/>
      <c r="UGR4" s="236"/>
      <c r="UGS4" s="236"/>
      <c r="UGT4" s="236"/>
      <c r="UGU4" s="236"/>
      <c r="UGV4" s="236"/>
      <c r="UGW4" s="236"/>
      <c r="UGX4" s="236"/>
      <c r="UGY4" s="236"/>
      <c r="UGZ4" s="236"/>
      <c r="UHA4" s="236"/>
      <c r="UHB4" s="236"/>
      <c r="UHC4" s="236"/>
      <c r="UHD4" s="236"/>
      <c r="UHE4" s="236"/>
      <c r="UHF4" s="236"/>
      <c r="UHG4" s="236"/>
      <c r="UHH4" s="236"/>
      <c r="UHI4" s="236"/>
      <c r="UHJ4" s="236"/>
      <c r="UHK4" s="236"/>
      <c r="UHL4" s="236"/>
      <c r="UHM4" s="236"/>
      <c r="UHN4" s="236"/>
      <c r="UHO4" s="236"/>
      <c r="UHP4" s="236"/>
      <c r="UHQ4" s="236"/>
      <c r="UHR4" s="236"/>
      <c r="UHS4" s="236"/>
      <c r="UHT4" s="236"/>
      <c r="UHU4" s="236"/>
      <c r="UHV4" s="236"/>
      <c r="UHW4" s="236"/>
      <c r="UHX4" s="236"/>
      <c r="UHY4" s="236"/>
      <c r="UHZ4" s="236"/>
      <c r="UIA4" s="236"/>
      <c r="UIB4" s="236"/>
      <c r="UIC4" s="236"/>
      <c r="UID4" s="236"/>
      <c r="UIE4" s="236"/>
      <c r="UIF4" s="236"/>
      <c r="UIG4" s="236"/>
      <c r="UIH4" s="236"/>
      <c r="UII4" s="236"/>
      <c r="UIJ4" s="236"/>
      <c r="UIK4" s="236"/>
      <c r="UIL4" s="236"/>
      <c r="UIM4" s="236"/>
      <c r="UIN4" s="236"/>
      <c r="UIO4" s="236"/>
      <c r="UIP4" s="236"/>
      <c r="UIQ4" s="236"/>
      <c r="UIR4" s="236"/>
      <c r="UIS4" s="236"/>
      <c r="UIT4" s="236"/>
      <c r="UIU4" s="236"/>
      <c r="UIV4" s="236"/>
      <c r="UIW4" s="236"/>
      <c r="UIX4" s="236"/>
      <c r="UIY4" s="236"/>
      <c r="UIZ4" s="236"/>
      <c r="UJA4" s="236"/>
      <c r="UJB4" s="236"/>
      <c r="UJC4" s="236"/>
      <c r="UJD4" s="236"/>
      <c r="UJE4" s="236"/>
      <c r="UJF4" s="236"/>
      <c r="UJG4" s="236"/>
      <c r="UJH4" s="236"/>
      <c r="UJI4" s="236"/>
      <c r="UJJ4" s="236"/>
      <c r="UJK4" s="236"/>
      <c r="UJL4" s="236"/>
      <c r="UJM4" s="236"/>
      <c r="UJN4" s="236"/>
      <c r="UJO4" s="236"/>
      <c r="UJP4" s="236"/>
      <c r="UJQ4" s="236"/>
      <c r="UJR4" s="236"/>
      <c r="UJS4" s="236"/>
      <c r="UJT4" s="236"/>
      <c r="UJU4" s="236"/>
      <c r="UJV4" s="236"/>
      <c r="UJW4" s="236"/>
      <c r="UJX4" s="236"/>
      <c r="UJY4" s="236"/>
      <c r="UJZ4" s="236"/>
      <c r="UKA4" s="236"/>
      <c r="UKB4" s="236"/>
      <c r="UKC4" s="236"/>
      <c r="UKD4" s="236"/>
      <c r="UKE4" s="236"/>
      <c r="UKF4" s="236"/>
      <c r="UKG4" s="236"/>
      <c r="UKH4" s="236"/>
      <c r="UKI4" s="236"/>
      <c r="UKJ4" s="236"/>
      <c r="UKK4" s="236"/>
      <c r="UKL4" s="236"/>
      <c r="UKM4" s="236"/>
      <c r="UKN4" s="236"/>
      <c r="UKO4" s="236"/>
      <c r="UKP4" s="236"/>
      <c r="UKQ4" s="236"/>
      <c r="UKR4" s="236"/>
      <c r="UKS4" s="236"/>
      <c r="UKT4" s="236"/>
      <c r="UKU4" s="236"/>
      <c r="UKV4" s="236"/>
      <c r="UKW4" s="236"/>
      <c r="UKX4" s="236"/>
      <c r="UKY4" s="236"/>
      <c r="UKZ4" s="236"/>
      <c r="ULA4" s="236"/>
      <c r="ULB4" s="236"/>
      <c r="ULC4" s="236"/>
      <c r="ULD4" s="236"/>
      <c r="ULE4" s="236"/>
      <c r="ULF4" s="236"/>
      <c r="ULG4" s="236"/>
      <c r="ULH4" s="236"/>
      <c r="ULI4" s="236"/>
      <c r="ULJ4" s="236"/>
      <c r="ULK4" s="236"/>
      <c r="ULL4" s="236"/>
      <c r="ULM4" s="236"/>
      <c r="ULN4" s="236"/>
      <c r="ULO4" s="236"/>
      <c r="ULP4" s="236"/>
      <c r="ULQ4" s="236"/>
      <c r="ULR4" s="236"/>
      <c r="ULS4" s="236"/>
      <c r="ULT4" s="236"/>
      <c r="ULU4" s="236"/>
      <c r="ULV4" s="236"/>
      <c r="ULW4" s="236"/>
      <c r="ULX4" s="236"/>
      <c r="ULY4" s="236"/>
      <c r="ULZ4" s="236"/>
      <c r="UMA4" s="236"/>
      <c r="UMB4" s="236"/>
      <c r="UMC4" s="236"/>
      <c r="UMD4" s="236"/>
      <c r="UME4" s="236"/>
      <c r="UMF4" s="236"/>
      <c r="UMG4" s="236"/>
      <c r="UMH4" s="236"/>
      <c r="UMI4" s="236"/>
      <c r="UMJ4" s="236"/>
      <c r="UMK4" s="236"/>
      <c r="UML4" s="236"/>
      <c r="UMM4" s="236"/>
      <c r="UMN4" s="236"/>
      <c r="UMO4" s="236"/>
      <c r="UMP4" s="236"/>
      <c r="UMQ4" s="236"/>
      <c r="UMR4" s="236"/>
      <c r="UMS4" s="236"/>
      <c r="UMT4" s="236"/>
      <c r="UMU4" s="236"/>
      <c r="UMV4" s="236"/>
      <c r="UMW4" s="236"/>
      <c r="UMX4" s="236"/>
      <c r="UMY4" s="236"/>
      <c r="UMZ4" s="236"/>
      <c r="UNA4" s="236"/>
      <c r="UNB4" s="236"/>
      <c r="UNC4" s="236"/>
      <c r="UND4" s="236"/>
      <c r="UNE4" s="236"/>
      <c r="UNF4" s="236"/>
      <c r="UNG4" s="236"/>
      <c r="UNH4" s="236"/>
      <c r="UNI4" s="236"/>
      <c r="UNJ4" s="236"/>
      <c r="UNK4" s="236"/>
      <c r="UNL4" s="236"/>
      <c r="UNM4" s="236"/>
      <c r="UNN4" s="236"/>
      <c r="UNO4" s="236"/>
      <c r="UNP4" s="236"/>
      <c r="UNQ4" s="236"/>
      <c r="UNR4" s="236"/>
      <c r="UNS4" s="236"/>
      <c r="UNT4" s="236"/>
      <c r="UNU4" s="236"/>
      <c r="UNV4" s="236"/>
      <c r="UNW4" s="236"/>
      <c r="UNX4" s="236"/>
      <c r="UNY4" s="236"/>
      <c r="UNZ4" s="236"/>
      <c r="UOA4" s="236"/>
      <c r="UOB4" s="236"/>
      <c r="UOC4" s="236"/>
      <c r="UOD4" s="236"/>
      <c r="UOE4" s="236"/>
      <c r="UOF4" s="236"/>
      <c r="UOG4" s="236"/>
      <c r="UOH4" s="236"/>
      <c r="UOI4" s="236"/>
      <c r="UOJ4" s="236"/>
      <c r="UOK4" s="236"/>
      <c r="UOL4" s="236"/>
      <c r="UOM4" s="236"/>
      <c r="UON4" s="236"/>
      <c r="UOO4" s="236"/>
      <c r="UOP4" s="236"/>
      <c r="UOQ4" s="236"/>
      <c r="UOR4" s="236"/>
      <c r="UOS4" s="236"/>
      <c r="UOT4" s="236"/>
      <c r="UOU4" s="236"/>
      <c r="UOV4" s="236"/>
      <c r="UOW4" s="236"/>
      <c r="UOX4" s="236"/>
      <c r="UOY4" s="236"/>
      <c r="UOZ4" s="236"/>
      <c r="UPA4" s="236"/>
      <c r="UPB4" s="236"/>
      <c r="UPC4" s="236"/>
      <c r="UPD4" s="236"/>
      <c r="UPE4" s="236"/>
      <c r="UPF4" s="236"/>
      <c r="UPG4" s="236"/>
      <c r="UPH4" s="236"/>
      <c r="UPI4" s="236"/>
      <c r="UPJ4" s="236"/>
      <c r="UPK4" s="236"/>
      <c r="UPL4" s="236"/>
      <c r="UPM4" s="236"/>
      <c r="UPN4" s="236"/>
      <c r="UPO4" s="236"/>
      <c r="UPP4" s="236"/>
      <c r="UPQ4" s="236"/>
      <c r="UPR4" s="236"/>
      <c r="UPS4" s="236"/>
      <c r="UPT4" s="236"/>
      <c r="UPU4" s="236"/>
      <c r="UPV4" s="236"/>
      <c r="UPW4" s="236"/>
      <c r="UPX4" s="236"/>
      <c r="UPY4" s="236"/>
      <c r="UPZ4" s="236"/>
      <c r="UQA4" s="236"/>
      <c r="UQB4" s="236"/>
      <c r="UQC4" s="236"/>
      <c r="UQD4" s="236"/>
      <c r="UQE4" s="236"/>
      <c r="UQF4" s="236"/>
      <c r="UQG4" s="236"/>
      <c r="UQH4" s="236"/>
      <c r="UQI4" s="236"/>
      <c r="UQJ4" s="236"/>
      <c r="UQK4" s="236"/>
      <c r="UQL4" s="236"/>
      <c r="UQM4" s="236"/>
      <c r="UQN4" s="236"/>
      <c r="UQO4" s="236"/>
      <c r="UQP4" s="236"/>
      <c r="UQQ4" s="236"/>
      <c r="UQR4" s="236"/>
      <c r="UQS4" s="236"/>
      <c r="UQT4" s="236"/>
      <c r="UQU4" s="236"/>
      <c r="UQV4" s="236"/>
      <c r="UQW4" s="236"/>
      <c r="UQX4" s="236"/>
      <c r="UQY4" s="236"/>
      <c r="UQZ4" s="236"/>
      <c r="URA4" s="236"/>
      <c r="URB4" s="236"/>
      <c r="URC4" s="236"/>
      <c r="URD4" s="236"/>
      <c r="URE4" s="236"/>
      <c r="URF4" s="236"/>
      <c r="URG4" s="236"/>
      <c r="URH4" s="236"/>
      <c r="URI4" s="236"/>
      <c r="URJ4" s="236"/>
      <c r="URK4" s="236"/>
      <c r="URL4" s="236"/>
      <c r="URM4" s="236"/>
      <c r="URN4" s="236"/>
      <c r="URO4" s="236"/>
      <c r="URP4" s="236"/>
      <c r="URQ4" s="236"/>
      <c r="URR4" s="236"/>
      <c r="URS4" s="236"/>
      <c r="URT4" s="236"/>
      <c r="URU4" s="236"/>
      <c r="URV4" s="236"/>
      <c r="URW4" s="236"/>
      <c r="URX4" s="236"/>
      <c r="URY4" s="236"/>
      <c r="URZ4" s="236"/>
      <c r="USA4" s="236"/>
      <c r="USB4" s="236"/>
      <c r="USC4" s="236"/>
      <c r="USD4" s="236"/>
      <c r="USE4" s="236"/>
      <c r="USF4" s="236"/>
      <c r="USG4" s="236"/>
      <c r="USH4" s="236"/>
      <c r="USI4" s="236"/>
      <c r="USJ4" s="236"/>
      <c r="USK4" s="236"/>
      <c r="USL4" s="236"/>
      <c r="USM4" s="236"/>
      <c r="USN4" s="236"/>
      <c r="USO4" s="236"/>
      <c r="USP4" s="236"/>
      <c r="USQ4" s="236"/>
      <c r="USR4" s="236"/>
      <c r="USS4" s="236"/>
      <c r="UST4" s="236"/>
      <c r="USU4" s="236"/>
      <c r="USV4" s="236"/>
      <c r="USW4" s="236"/>
      <c r="USX4" s="236"/>
      <c r="USY4" s="236"/>
      <c r="USZ4" s="236"/>
      <c r="UTA4" s="236"/>
      <c r="UTB4" s="236"/>
      <c r="UTC4" s="236"/>
      <c r="UTD4" s="236"/>
      <c r="UTE4" s="236"/>
      <c r="UTF4" s="236"/>
      <c r="UTG4" s="236"/>
      <c r="UTH4" s="236"/>
      <c r="UTI4" s="236"/>
      <c r="UTJ4" s="236"/>
      <c r="UTK4" s="236"/>
      <c r="UTL4" s="236"/>
      <c r="UTM4" s="236"/>
      <c r="UTN4" s="236"/>
      <c r="UTO4" s="236"/>
      <c r="UTP4" s="236"/>
      <c r="UTQ4" s="236"/>
      <c r="UTR4" s="236"/>
      <c r="UTS4" s="236"/>
      <c r="UTT4" s="236"/>
      <c r="UTU4" s="236"/>
      <c r="UTV4" s="236"/>
      <c r="UTW4" s="236"/>
      <c r="UTX4" s="236"/>
      <c r="UTY4" s="236"/>
      <c r="UTZ4" s="236"/>
      <c r="UUA4" s="236"/>
      <c r="UUB4" s="236"/>
      <c r="UUC4" s="236"/>
      <c r="UUD4" s="236"/>
      <c r="UUE4" s="236"/>
      <c r="UUF4" s="236"/>
      <c r="UUG4" s="236"/>
      <c r="UUH4" s="236"/>
      <c r="UUI4" s="236"/>
      <c r="UUJ4" s="236"/>
      <c r="UUK4" s="236"/>
      <c r="UUL4" s="236"/>
      <c r="UUM4" s="236"/>
      <c r="UUN4" s="236"/>
      <c r="UUO4" s="236"/>
      <c r="UUP4" s="236"/>
      <c r="UUQ4" s="236"/>
      <c r="UUR4" s="236"/>
      <c r="UUS4" s="236"/>
      <c r="UUT4" s="236"/>
      <c r="UUU4" s="236"/>
      <c r="UUV4" s="236"/>
      <c r="UUW4" s="236"/>
      <c r="UUX4" s="236"/>
      <c r="UUY4" s="236"/>
      <c r="UUZ4" s="236"/>
      <c r="UVA4" s="236"/>
      <c r="UVB4" s="236"/>
      <c r="UVC4" s="236"/>
      <c r="UVD4" s="236"/>
      <c r="UVE4" s="236"/>
      <c r="UVF4" s="236"/>
      <c r="UVG4" s="236"/>
      <c r="UVH4" s="236"/>
      <c r="UVI4" s="236"/>
      <c r="UVJ4" s="236"/>
      <c r="UVK4" s="236"/>
      <c r="UVL4" s="236"/>
      <c r="UVM4" s="236"/>
      <c r="UVN4" s="236"/>
      <c r="UVO4" s="236"/>
      <c r="UVP4" s="236"/>
      <c r="UVQ4" s="236"/>
      <c r="UVR4" s="236"/>
      <c r="UVS4" s="236"/>
      <c r="UVT4" s="236"/>
      <c r="UVU4" s="236"/>
      <c r="UVV4" s="236"/>
      <c r="UVW4" s="236"/>
      <c r="UVX4" s="236"/>
      <c r="UVY4" s="236"/>
      <c r="UVZ4" s="236"/>
      <c r="UWA4" s="236"/>
      <c r="UWB4" s="236"/>
      <c r="UWC4" s="236"/>
      <c r="UWD4" s="236"/>
      <c r="UWE4" s="236"/>
      <c r="UWF4" s="236"/>
      <c r="UWG4" s="236"/>
      <c r="UWH4" s="236"/>
      <c r="UWI4" s="236"/>
      <c r="UWJ4" s="236"/>
      <c r="UWK4" s="236"/>
      <c r="UWL4" s="236"/>
      <c r="UWM4" s="236"/>
      <c r="UWN4" s="236"/>
      <c r="UWO4" s="236"/>
      <c r="UWP4" s="236"/>
      <c r="UWQ4" s="236"/>
      <c r="UWR4" s="236"/>
      <c r="UWS4" s="236"/>
      <c r="UWT4" s="236"/>
      <c r="UWU4" s="236"/>
      <c r="UWV4" s="236"/>
      <c r="UWW4" s="236"/>
      <c r="UWX4" s="236"/>
      <c r="UWY4" s="236"/>
      <c r="UWZ4" s="236"/>
      <c r="UXA4" s="236"/>
      <c r="UXB4" s="236"/>
      <c r="UXC4" s="236"/>
      <c r="UXD4" s="236"/>
      <c r="UXE4" s="236"/>
      <c r="UXF4" s="236"/>
      <c r="UXG4" s="236"/>
      <c r="UXH4" s="236"/>
      <c r="UXI4" s="236"/>
      <c r="UXJ4" s="236"/>
      <c r="UXK4" s="236"/>
      <c r="UXL4" s="236"/>
      <c r="UXM4" s="236"/>
      <c r="UXN4" s="236"/>
      <c r="UXO4" s="236"/>
      <c r="UXP4" s="236"/>
      <c r="UXQ4" s="236"/>
      <c r="UXR4" s="236"/>
      <c r="UXS4" s="236"/>
      <c r="UXT4" s="236"/>
      <c r="UXU4" s="236"/>
      <c r="UXV4" s="236"/>
      <c r="UXW4" s="236"/>
      <c r="UXX4" s="236"/>
      <c r="UXY4" s="236"/>
      <c r="UXZ4" s="236"/>
      <c r="UYA4" s="236"/>
      <c r="UYB4" s="236"/>
      <c r="UYC4" s="236"/>
      <c r="UYD4" s="236"/>
      <c r="UYE4" s="236"/>
      <c r="UYF4" s="236"/>
      <c r="UYG4" s="236"/>
      <c r="UYH4" s="236"/>
      <c r="UYI4" s="236"/>
      <c r="UYJ4" s="236"/>
      <c r="UYK4" s="236"/>
      <c r="UYL4" s="236"/>
      <c r="UYM4" s="236"/>
      <c r="UYN4" s="236"/>
      <c r="UYO4" s="236"/>
      <c r="UYP4" s="236"/>
      <c r="UYQ4" s="236"/>
      <c r="UYR4" s="236"/>
      <c r="UYS4" s="236"/>
      <c r="UYT4" s="236"/>
      <c r="UYU4" s="236"/>
      <c r="UYV4" s="236"/>
      <c r="UYW4" s="236"/>
      <c r="UYX4" s="236"/>
      <c r="UYY4" s="236"/>
      <c r="UYZ4" s="236"/>
      <c r="UZA4" s="236"/>
      <c r="UZB4" s="236"/>
      <c r="UZC4" s="236"/>
      <c r="UZD4" s="236"/>
      <c r="UZE4" s="236"/>
      <c r="UZF4" s="236"/>
      <c r="UZG4" s="236"/>
      <c r="UZH4" s="236"/>
      <c r="UZI4" s="236"/>
      <c r="UZJ4" s="236"/>
      <c r="UZK4" s="236"/>
      <c r="UZL4" s="236"/>
      <c r="UZM4" s="236"/>
      <c r="UZN4" s="236"/>
      <c r="UZO4" s="236"/>
      <c r="UZP4" s="236"/>
      <c r="UZQ4" s="236"/>
      <c r="UZR4" s="236"/>
      <c r="UZS4" s="236"/>
      <c r="UZT4" s="236"/>
      <c r="UZU4" s="236"/>
      <c r="UZV4" s="236"/>
      <c r="UZW4" s="236"/>
      <c r="UZX4" s="236"/>
      <c r="UZY4" s="236"/>
      <c r="UZZ4" s="236"/>
      <c r="VAA4" s="236"/>
      <c r="VAB4" s="236"/>
      <c r="VAC4" s="236"/>
      <c r="VAD4" s="236"/>
      <c r="VAE4" s="236"/>
      <c r="VAF4" s="236"/>
      <c r="VAG4" s="236"/>
      <c r="VAH4" s="236"/>
      <c r="VAI4" s="236"/>
      <c r="VAJ4" s="236"/>
      <c r="VAK4" s="236"/>
      <c r="VAL4" s="236"/>
      <c r="VAM4" s="236"/>
      <c r="VAN4" s="236"/>
      <c r="VAO4" s="236"/>
      <c r="VAP4" s="236"/>
      <c r="VAQ4" s="236"/>
      <c r="VAR4" s="236"/>
      <c r="VAS4" s="236"/>
      <c r="VAT4" s="236"/>
      <c r="VAU4" s="236"/>
      <c r="VAV4" s="236"/>
      <c r="VAW4" s="236"/>
      <c r="VAX4" s="236"/>
      <c r="VAY4" s="236"/>
      <c r="VAZ4" s="236"/>
      <c r="VBA4" s="236"/>
      <c r="VBB4" s="236"/>
      <c r="VBC4" s="236"/>
      <c r="VBD4" s="236"/>
      <c r="VBE4" s="236"/>
      <c r="VBF4" s="236"/>
      <c r="VBG4" s="236"/>
      <c r="VBH4" s="236"/>
      <c r="VBI4" s="236"/>
      <c r="VBJ4" s="236"/>
      <c r="VBK4" s="236"/>
      <c r="VBL4" s="236"/>
      <c r="VBM4" s="236"/>
      <c r="VBN4" s="236"/>
      <c r="VBO4" s="236"/>
      <c r="VBP4" s="236"/>
      <c r="VBQ4" s="236"/>
      <c r="VBR4" s="236"/>
      <c r="VBS4" s="236"/>
      <c r="VBT4" s="236"/>
      <c r="VBU4" s="236"/>
      <c r="VBV4" s="236"/>
      <c r="VBW4" s="236"/>
      <c r="VBX4" s="236"/>
      <c r="VBY4" s="236"/>
      <c r="VBZ4" s="236"/>
      <c r="VCA4" s="236"/>
      <c r="VCB4" s="236"/>
      <c r="VCC4" s="236"/>
      <c r="VCD4" s="236"/>
      <c r="VCE4" s="236"/>
      <c r="VCF4" s="236"/>
      <c r="VCG4" s="236"/>
      <c r="VCH4" s="236"/>
      <c r="VCI4" s="236"/>
      <c r="VCJ4" s="236"/>
      <c r="VCK4" s="236"/>
      <c r="VCL4" s="236"/>
      <c r="VCM4" s="236"/>
      <c r="VCN4" s="236"/>
      <c r="VCO4" s="236"/>
      <c r="VCP4" s="236"/>
      <c r="VCQ4" s="236"/>
      <c r="VCR4" s="236"/>
      <c r="VCS4" s="236"/>
      <c r="VCT4" s="236"/>
      <c r="VCU4" s="236"/>
      <c r="VCV4" s="236"/>
      <c r="VCW4" s="236"/>
      <c r="VCX4" s="236"/>
      <c r="VCY4" s="236"/>
      <c r="VCZ4" s="236"/>
      <c r="VDA4" s="236"/>
      <c r="VDB4" s="236"/>
      <c r="VDC4" s="236"/>
      <c r="VDD4" s="236"/>
      <c r="VDE4" s="236"/>
      <c r="VDF4" s="236"/>
      <c r="VDG4" s="236"/>
      <c r="VDH4" s="236"/>
      <c r="VDI4" s="236"/>
      <c r="VDJ4" s="236"/>
      <c r="VDK4" s="236"/>
      <c r="VDL4" s="236"/>
      <c r="VDM4" s="236"/>
      <c r="VDN4" s="236"/>
      <c r="VDO4" s="236"/>
      <c r="VDP4" s="236"/>
      <c r="VDQ4" s="236"/>
      <c r="VDR4" s="236"/>
      <c r="VDS4" s="236"/>
      <c r="VDT4" s="236"/>
      <c r="VDU4" s="236"/>
      <c r="VDV4" s="236"/>
      <c r="VDW4" s="236"/>
      <c r="VDX4" s="236"/>
      <c r="VDY4" s="236"/>
      <c r="VDZ4" s="236"/>
      <c r="VEA4" s="236"/>
      <c r="VEB4" s="236"/>
      <c r="VEC4" s="236"/>
      <c r="VED4" s="236"/>
      <c r="VEE4" s="236"/>
      <c r="VEF4" s="236"/>
      <c r="VEG4" s="236"/>
      <c r="VEH4" s="236"/>
      <c r="VEI4" s="236"/>
      <c r="VEJ4" s="236"/>
      <c r="VEK4" s="236"/>
      <c r="VEL4" s="236"/>
      <c r="VEM4" s="236"/>
      <c r="VEN4" s="236"/>
      <c r="VEO4" s="236"/>
      <c r="VEP4" s="236"/>
      <c r="VEQ4" s="236"/>
      <c r="VER4" s="236"/>
      <c r="VES4" s="236"/>
      <c r="VET4" s="236"/>
      <c r="VEU4" s="236"/>
      <c r="VEV4" s="236"/>
      <c r="VEW4" s="236"/>
      <c r="VEX4" s="236"/>
      <c r="VEY4" s="236"/>
      <c r="VEZ4" s="236"/>
      <c r="VFA4" s="236"/>
      <c r="VFB4" s="236"/>
      <c r="VFC4" s="236"/>
      <c r="VFD4" s="236"/>
      <c r="VFE4" s="236"/>
      <c r="VFF4" s="236"/>
      <c r="VFG4" s="236"/>
      <c r="VFH4" s="236"/>
      <c r="VFI4" s="236"/>
      <c r="VFJ4" s="236"/>
      <c r="VFK4" s="236"/>
      <c r="VFL4" s="236"/>
      <c r="VFM4" s="236"/>
      <c r="VFN4" s="236"/>
      <c r="VFO4" s="236"/>
      <c r="VFP4" s="236"/>
      <c r="VFQ4" s="236"/>
      <c r="VFR4" s="236"/>
      <c r="VFS4" s="236"/>
      <c r="VFT4" s="236"/>
      <c r="VFU4" s="236"/>
      <c r="VFV4" s="236"/>
      <c r="VFW4" s="236"/>
      <c r="VFX4" s="236"/>
      <c r="VFY4" s="236"/>
      <c r="VFZ4" s="236"/>
      <c r="VGA4" s="236"/>
      <c r="VGB4" s="236"/>
      <c r="VGC4" s="236"/>
      <c r="VGD4" s="236"/>
      <c r="VGE4" s="236"/>
      <c r="VGF4" s="236"/>
      <c r="VGG4" s="236"/>
      <c r="VGH4" s="236"/>
      <c r="VGI4" s="236"/>
      <c r="VGJ4" s="236"/>
      <c r="VGK4" s="236"/>
      <c r="VGL4" s="236"/>
      <c r="VGM4" s="236"/>
      <c r="VGN4" s="236"/>
      <c r="VGO4" s="236"/>
      <c r="VGP4" s="236"/>
      <c r="VGQ4" s="236"/>
      <c r="VGR4" s="236"/>
      <c r="VGS4" s="236"/>
      <c r="VGT4" s="236"/>
      <c r="VGU4" s="236"/>
      <c r="VGV4" s="236"/>
      <c r="VGW4" s="236"/>
      <c r="VGX4" s="236"/>
      <c r="VGY4" s="236"/>
      <c r="VGZ4" s="236"/>
      <c r="VHA4" s="236"/>
      <c r="VHB4" s="236"/>
      <c r="VHC4" s="236"/>
      <c r="VHD4" s="236"/>
      <c r="VHE4" s="236"/>
      <c r="VHF4" s="236"/>
      <c r="VHG4" s="236"/>
      <c r="VHH4" s="236"/>
      <c r="VHI4" s="236"/>
      <c r="VHJ4" s="236"/>
      <c r="VHK4" s="236"/>
      <c r="VHL4" s="236"/>
      <c r="VHM4" s="236"/>
      <c r="VHN4" s="236"/>
      <c r="VHO4" s="236"/>
      <c r="VHP4" s="236"/>
      <c r="VHQ4" s="236"/>
      <c r="VHR4" s="236"/>
      <c r="VHS4" s="236"/>
      <c r="VHT4" s="236"/>
      <c r="VHU4" s="236"/>
      <c r="VHV4" s="236"/>
      <c r="VHW4" s="236"/>
      <c r="VHX4" s="236"/>
      <c r="VHY4" s="236"/>
      <c r="VHZ4" s="236"/>
      <c r="VIA4" s="236"/>
      <c r="VIB4" s="236"/>
      <c r="VIC4" s="236"/>
      <c r="VID4" s="236"/>
      <c r="VIE4" s="236"/>
      <c r="VIF4" s="236"/>
      <c r="VIG4" s="236"/>
      <c r="VIH4" s="236"/>
      <c r="VII4" s="236"/>
      <c r="VIJ4" s="236"/>
      <c r="VIK4" s="236"/>
      <c r="VIL4" s="236"/>
      <c r="VIM4" s="236"/>
      <c r="VIN4" s="236"/>
      <c r="VIO4" s="236"/>
      <c r="VIP4" s="236"/>
      <c r="VIQ4" s="236"/>
      <c r="VIR4" s="236"/>
      <c r="VIS4" s="236"/>
      <c r="VIT4" s="236"/>
      <c r="VIU4" s="236"/>
      <c r="VIV4" s="236"/>
      <c r="VIW4" s="236"/>
      <c r="VIX4" s="236"/>
      <c r="VIY4" s="236"/>
      <c r="VIZ4" s="236"/>
      <c r="VJA4" s="236"/>
      <c r="VJB4" s="236"/>
      <c r="VJC4" s="236"/>
      <c r="VJD4" s="236"/>
      <c r="VJE4" s="236"/>
      <c r="VJF4" s="236"/>
      <c r="VJG4" s="236"/>
      <c r="VJH4" s="236"/>
      <c r="VJI4" s="236"/>
      <c r="VJJ4" s="236"/>
      <c r="VJK4" s="236"/>
      <c r="VJL4" s="236"/>
      <c r="VJM4" s="236"/>
      <c r="VJN4" s="236"/>
      <c r="VJO4" s="236"/>
      <c r="VJP4" s="236"/>
      <c r="VJQ4" s="236"/>
      <c r="VJR4" s="236"/>
      <c r="VJS4" s="236"/>
      <c r="VJT4" s="236"/>
      <c r="VJU4" s="236"/>
      <c r="VJV4" s="236"/>
      <c r="VJW4" s="236"/>
      <c r="VJX4" s="236"/>
      <c r="VJY4" s="236"/>
      <c r="VJZ4" s="236"/>
      <c r="VKA4" s="236"/>
      <c r="VKB4" s="236"/>
      <c r="VKC4" s="236"/>
      <c r="VKD4" s="236"/>
      <c r="VKE4" s="236"/>
      <c r="VKF4" s="236"/>
      <c r="VKG4" s="236"/>
      <c r="VKH4" s="236"/>
      <c r="VKI4" s="236"/>
      <c r="VKJ4" s="236"/>
      <c r="VKK4" s="236"/>
      <c r="VKL4" s="236"/>
      <c r="VKM4" s="236"/>
      <c r="VKN4" s="236"/>
      <c r="VKO4" s="236"/>
      <c r="VKP4" s="236"/>
      <c r="VKQ4" s="236"/>
      <c r="VKR4" s="236"/>
      <c r="VKS4" s="236"/>
      <c r="VKT4" s="236"/>
      <c r="VKU4" s="236"/>
      <c r="VKV4" s="236"/>
      <c r="VKW4" s="236"/>
      <c r="VKX4" s="236"/>
      <c r="VKY4" s="236"/>
      <c r="VKZ4" s="236"/>
      <c r="VLA4" s="236"/>
      <c r="VLB4" s="236"/>
      <c r="VLC4" s="236"/>
      <c r="VLD4" s="236"/>
      <c r="VLE4" s="236"/>
      <c r="VLF4" s="236"/>
      <c r="VLG4" s="236"/>
      <c r="VLH4" s="236"/>
      <c r="VLI4" s="236"/>
      <c r="VLJ4" s="236"/>
      <c r="VLK4" s="236"/>
      <c r="VLL4" s="236"/>
      <c r="VLM4" s="236"/>
      <c r="VLN4" s="236"/>
      <c r="VLO4" s="236"/>
      <c r="VLP4" s="236"/>
      <c r="VLQ4" s="236"/>
      <c r="VLR4" s="236"/>
      <c r="VLS4" s="236"/>
      <c r="VLT4" s="236"/>
      <c r="VLU4" s="236"/>
      <c r="VLV4" s="236"/>
      <c r="VLW4" s="236"/>
      <c r="VLX4" s="236"/>
      <c r="VLY4" s="236"/>
      <c r="VLZ4" s="236"/>
      <c r="VMA4" s="236"/>
      <c r="VMB4" s="236"/>
      <c r="VMC4" s="236"/>
      <c r="VMD4" s="236"/>
      <c r="VME4" s="236"/>
      <c r="VMF4" s="236"/>
      <c r="VMG4" s="236"/>
      <c r="VMH4" s="236"/>
      <c r="VMI4" s="236"/>
      <c r="VMJ4" s="236"/>
      <c r="VMK4" s="236"/>
      <c r="VML4" s="236"/>
      <c r="VMM4" s="236"/>
      <c r="VMN4" s="236"/>
      <c r="VMO4" s="236"/>
      <c r="VMP4" s="236"/>
      <c r="VMQ4" s="236"/>
      <c r="VMR4" s="236"/>
      <c r="VMS4" s="236"/>
      <c r="VMT4" s="236"/>
      <c r="VMU4" s="236"/>
      <c r="VMV4" s="236"/>
      <c r="VMW4" s="236"/>
      <c r="VMX4" s="236"/>
      <c r="VMY4" s="236"/>
      <c r="VMZ4" s="236"/>
      <c r="VNA4" s="236"/>
      <c r="VNB4" s="236"/>
      <c r="VNC4" s="236"/>
      <c r="VND4" s="236"/>
      <c r="VNE4" s="236"/>
      <c r="VNF4" s="236"/>
      <c r="VNG4" s="236"/>
      <c r="VNH4" s="236"/>
      <c r="VNI4" s="236"/>
      <c r="VNJ4" s="236"/>
      <c r="VNK4" s="236"/>
      <c r="VNL4" s="236"/>
      <c r="VNM4" s="236"/>
      <c r="VNN4" s="236"/>
      <c r="VNO4" s="236"/>
      <c r="VNP4" s="236"/>
      <c r="VNQ4" s="236"/>
      <c r="VNR4" s="236"/>
      <c r="VNS4" s="236"/>
      <c r="VNT4" s="236"/>
      <c r="VNU4" s="236"/>
      <c r="VNV4" s="236"/>
      <c r="VNW4" s="236"/>
      <c r="VNX4" s="236"/>
      <c r="VNY4" s="236"/>
      <c r="VNZ4" s="236"/>
      <c r="VOA4" s="236"/>
      <c r="VOB4" s="236"/>
      <c r="VOC4" s="236"/>
      <c r="VOD4" s="236"/>
      <c r="VOE4" s="236"/>
      <c r="VOF4" s="236"/>
      <c r="VOG4" s="236"/>
      <c r="VOH4" s="236"/>
      <c r="VOI4" s="236"/>
      <c r="VOJ4" s="236"/>
      <c r="VOK4" s="236"/>
      <c r="VOL4" s="236"/>
      <c r="VOM4" s="236"/>
      <c r="VON4" s="236"/>
      <c r="VOO4" s="236"/>
      <c r="VOP4" s="236"/>
      <c r="VOQ4" s="236"/>
      <c r="VOR4" s="236"/>
      <c r="VOS4" s="236"/>
      <c r="VOT4" s="236"/>
      <c r="VOU4" s="236"/>
      <c r="VOV4" s="236"/>
      <c r="VOW4" s="236"/>
      <c r="VOX4" s="236"/>
      <c r="VOY4" s="236"/>
      <c r="VOZ4" s="236"/>
      <c r="VPA4" s="236"/>
      <c r="VPB4" s="236"/>
      <c r="VPC4" s="236"/>
      <c r="VPD4" s="236"/>
      <c r="VPE4" s="236"/>
      <c r="VPF4" s="236"/>
      <c r="VPG4" s="236"/>
      <c r="VPH4" s="236"/>
      <c r="VPI4" s="236"/>
      <c r="VPJ4" s="236"/>
      <c r="VPK4" s="236"/>
      <c r="VPL4" s="236"/>
      <c r="VPM4" s="236"/>
      <c r="VPN4" s="236"/>
      <c r="VPO4" s="236"/>
      <c r="VPP4" s="236"/>
      <c r="VPQ4" s="236"/>
      <c r="VPR4" s="236"/>
      <c r="VPS4" s="236"/>
      <c r="VPT4" s="236"/>
      <c r="VPU4" s="236"/>
      <c r="VPV4" s="236"/>
      <c r="VPW4" s="236"/>
      <c r="VPX4" s="236"/>
      <c r="VPY4" s="236"/>
      <c r="VPZ4" s="236"/>
      <c r="VQA4" s="236"/>
      <c r="VQB4" s="236"/>
      <c r="VQC4" s="236"/>
      <c r="VQD4" s="236"/>
      <c r="VQE4" s="236"/>
      <c r="VQF4" s="236"/>
      <c r="VQG4" s="236"/>
      <c r="VQH4" s="236"/>
      <c r="VQI4" s="236"/>
      <c r="VQJ4" s="236"/>
      <c r="VQK4" s="236"/>
      <c r="VQL4" s="236"/>
      <c r="VQM4" s="236"/>
      <c r="VQN4" s="236"/>
      <c r="VQO4" s="236"/>
      <c r="VQP4" s="236"/>
      <c r="VQQ4" s="236"/>
      <c r="VQR4" s="236"/>
      <c r="VQS4" s="236"/>
      <c r="VQT4" s="236"/>
      <c r="VQU4" s="236"/>
      <c r="VQV4" s="236"/>
      <c r="VQW4" s="236"/>
      <c r="VQX4" s="236"/>
      <c r="VQY4" s="236"/>
      <c r="VQZ4" s="236"/>
      <c r="VRA4" s="236"/>
      <c r="VRB4" s="236"/>
      <c r="VRC4" s="236"/>
      <c r="VRD4" s="236"/>
      <c r="VRE4" s="236"/>
      <c r="VRF4" s="236"/>
      <c r="VRG4" s="236"/>
      <c r="VRH4" s="236"/>
      <c r="VRI4" s="236"/>
      <c r="VRJ4" s="236"/>
      <c r="VRK4" s="236"/>
      <c r="VRL4" s="236"/>
      <c r="VRM4" s="236"/>
      <c r="VRN4" s="236"/>
      <c r="VRO4" s="236"/>
      <c r="VRP4" s="236"/>
      <c r="VRQ4" s="236"/>
      <c r="VRR4" s="236"/>
      <c r="VRS4" s="236"/>
      <c r="VRT4" s="236"/>
      <c r="VRU4" s="236"/>
      <c r="VRV4" s="236"/>
      <c r="VRW4" s="236"/>
      <c r="VRX4" s="236"/>
      <c r="VRY4" s="236"/>
      <c r="VRZ4" s="236"/>
      <c r="VSA4" s="236"/>
      <c r="VSB4" s="236"/>
      <c r="VSC4" s="236"/>
      <c r="VSD4" s="236"/>
      <c r="VSE4" s="236"/>
      <c r="VSF4" s="236"/>
      <c r="VSG4" s="236"/>
      <c r="VSH4" s="236"/>
      <c r="VSI4" s="236"/>
      <c r="VSJ4" s="236"/>
      <c r="VSK4" s="236"/>
      <c r="VSL4" s="236"/>
      <c r="VSM4" s="236"/>
      <c r="VSN4" s="236"/>
      <c r="VSO4" s="236"/>
      <c r="VSP4" s="236"/>
      <c r="VSQ4" s="236"/>
      <c r="VSR4" s="236"/>
      <c r="VSS4" s="236"/>
      <c r="VST4" s="236"/>
      <c r="VSU4" s="236"/>
      <c r="VSV4" s="236"/>
      <c r="VSW4" s="236"/>
      <c r="VSX4" s="236"/>
      <c r="VSY4" s="236"/>
      <c r="VSZ4" s="236"/>
      <c r="VTA4" s="236"/>
      <c r="VTB4" s="236"/>
      <c r="VTC4" s="236"/>
      <c r="VTD4" s="236"/>
      <c r="VTE4" s="236"/>
      <c r="VTF4" s="236"/>
      <c r="VTG4" s="236"/>
      <c r="VTH4" s="236"/>
      <c r="VTI4" s="236"/>
      <c r="VTJ4" s="236"/>
      <c r="VTK4" s="236"/>
      <c r="VTL4" s="236"/>
      <c r="VTM4" s="236"/>
      <c r="VTN4" s="236"/>
      <c r="VTO4" s="236"/>
      <c r="VTP4" s="236"/>
      <c r="VTQ4" s="236"/>
      <c r="VTR4" s="236"/>
      <c r="VTS4" s="236"/>
      <c r="VTT4" s="236"/>
      <c r="VTU4" s="236"/>
      <c r="VTV4" s="236"/>
      <c r="VTW4" s="236"/>
      <c r="VTX4" s="236"/>
      <c r="VTY4" s="236"/>
      <c r="VTZ4" s="236"/>
      <c r="VUA4" s="236"/>
      <c r="VUB4" s="236"/>
      <c r="VUC4" s="236"/>
      <c r="VUD4" s="236"/>
      <c r="VUE4" s="236"/>
      <c r="VUF4" s="236"/>
      <c r="VUG4" s="236"/>
      <c r="VUH4" s="236"/>
      <c r="VUI4" s="236"/>
      <c r="VUJ4" s="236"/>
      <c r="VUK4" s="236"/>
      <c r="VUL4" s="236"/>
      <c r="VUM4" s="236"/>
      <c r="VUN4" s="236"/>
      <c r="VUO4" s="236"/>
      <c r="VUP4" s="236"/>
      <c r="VUQ4" s="236"/>
      <c r="VUR4" s="236"/>
      <c r="VUS4" s="236"/>
      <c r="VUT4" s="236"/>
      <c r="VUU4" s="236"/>
      <c r="VUV4" s="236"/>
      <c r="VUW4" s="236"/>
      <c r="VUX4" s="236"/>
      <c r="VUY4" s="236"/>
      <c r="VUZ4" s="236"/>
      <c r="VVA4" s="236"/>
      <c r="VVB4" s="236"/>
      <c r="VVC4" s="236"/>
      <c r="VVD4" s="236"/>
      <c r="VVE4" s="236"/>
      <c r="VVF4" s="236"/>
      <c r="VVG4" s="236"/>
      <c r="VVH4" s="236"/>
      <c r="VVI4" s="236"/>
      <c r="VVJ4" s="236"/>
      <c r="VVK4" s="236"/>
      <c r="VVL4" s="236"/>
      <c r="VVM4" s="236"/>
      <c r="VVN4" s="236"/>
      <c r="VVO4" s="236"/>
      <c r="VVP4" s="236"/>
      <c r="VVQ4" s="236"/>
      <c r="VVR4" s="236"/>
      <c r="VVS4" s="236"/>
      <c r="VVT4" s="236"/>
      <c r="VVU4" s="236"/>
      <c r="VVV4" s="236"/>
      <c r="VVW4" s="236"/>
      <c r="VVX4" s="236"/>
      <c r="VVY4" s="236"/>
      <c r="VVZ4" s="236"/>
      <c r="VWA4" s="236"/>
      <c r="VWB4" s="236"/>
      <c r="VWC4" s="236"/>
      <c r="VWD4" s="236"/>
      <c r="VWE4" s="236"/>
      <c r="VWF4" s="236"/>
      <c r="VWG4" s="236"/>
      <c r="VWH4" s="236"/>
      <c r="VWI4" s="236"/>
      <c r="VWJ4" s="236"/>
      <c r="VWK4" s="236"/>
      <c r="VWL4" s="236"/>
      <c r="VWM4" s="236"/>
      <c r="VWN4" s="236"/>
      <c r="VWO4" s="236"/>
      <c r="VWP4" s="236"/>
      <c r="VWQ4" s="236"/>
      <c r="VWR4" s="236"/>
      <c r="VWS4" s="236"/>
      <c r="VWT4" s="236"/>
      <c r="VWU4" s="236"/>
      <c r="VWV4" s="236"/>
      <c r="VWW4" s="236"/>
      <c r="VWX4" s="236"/>
      <c r="VWY4" s="236"/>
      <c r="VWZ4" s="236"/>
      <c r="VXA4" s="236"/>
      <c r="VXB4" s="236"/>
      <c r="VXC4" s="236"/>
      <c r="VXD4" s="236"/>
      <c r="VXE4" s="236"/>
      <c r="VXF4" s="236"/>
      <c r="VXG4" s="236"/>
      <c r="VXH4" s="236"/>
      <c r="VXI4" s="236"/>
      <c r="VXJ4" s="236"/>
      <c r="VXK4" s="236"/>
      <c r="VXL4" s="236"/>
      <c r="VXM4" s="236"/>
      <c r="VXN4" s="236"/>
      <c r="VXO4" s="236"/>
      <c r="VXP4" s="236"/>
      <c r="VXQ4" s="236"/>
      <c r="VXR4" s="236"/>
      <c r="VXS4" s="236"/>
      <c r="VXT4" s="236"/>
      <c r="VXU4" s="236"/>
      <c r="VXV4" s="236"/>
      <c r="VXW4" s="236"/>
      <c r="VXX4" s="236"/>
      <c r="VXY4" s="236"/>
      <c r="VXZ4" s="236"/>
      <c r="VYA4" s="236"/>
      <c r="VYB4" s="236"/>
      <c r="VYC4" s="236"/>
      <c r="VYD4" s="236"/>
      <c r="VYE4" s="236"/>
      <c r="VYF4" s="236"/>
      <c r="VYG4" s="236"/>
      <c r="VYH4" s="236"/>
      <c r="VYI4" s="236"/>
      <c r="VYJ4" s="236"/>
      <c r="VYK4" s="236"/>
      <c r="VYL4" s="236"/>
      <c r="VYM4" s="236"/>
      <c r="VYN4" s="236"/>
      <c r="VYO4" s="236"/>
      <c r="VYP4" s="236"/>
      <c r="VYQ4" s="236"/>
      <c r="VYR4" s="236"/>
      <c r="VYS4" s="236"/>
      <c r="VYT4" s="236"/>
      <c r="VYU4" s="236"/>
      <c r="VYV4" s="236"/>
      <c r="VYW4" s="236"/>
      <c r="VYX4" s="236"/>
      <c r="VYY4" s="236"/>
      <c r="VYZ4" s="236"/>
      <c r="VZA4" s="236"/>
      <c r="VZB4" s="236"/>
      <c r="VZC4" s="236"/>
      <c r="VZD4" s="236"/>
      <c r="VZE4" s="236"/>
      <c r="VZF4" s="236"/>
      <c r="VZG4" s="236"/>
      <c r="VZH4" s="236"/>
      <c r="VZI4" s="236"/>
      <c r="VZJ4" s="236"/>
      <c r="VZK4" s="236"/>
      <c r="VZL4" s="236"/>
      <c r="VZM4" s="236"/>
      <c r="VZN4" s="236"/>
      <c r="VZO4" s="236"/>
      <c r="VZP4" s="236"/>
      <c r="VZQ4" s="236"/>
      <c r="VZR4" s="236"/>
      <c r="VZS4" s="236"/>
      <c r="VZT4" s="236"/>
      <c r="VZU4" s="236"/>
      <c r="VZV4" s="236"/>
      <c r="VZW4" s="236"/>
      <c r="VZX4" s="236"/>
      <c r="VZY4" s="236"/>
      <c r="VZZ4" s="236"/>
      <c r="WAA4" s="236"/>
      <c r="WAB4" s="236"/>
      <c r="WAC4" s="236"/>
      <c r="WAD4" s="236"/>
      <c r="WAE4" s="236"/>
      <c r="WAF4" s="236"/>
      <c r="WAG4" s="236"/>
      <c r="WAH4" s="236"/>
      <c r="WAI4" s="236"/>
      <c r="WAJ4" s="236"/>
      <c r="WAK4" s="236"/>
      <c r="WAL4" s="236"/>
      <c r="WAM4" s="236"/>
      <c r="WAN4" s="236"/>
      <c r="WAO4" s="236"/>
      <c r="WAP4" s="236"/>
      <c r="WAQ4" s="236"/>
      <c r="WAR4" s="236"/>
      <c r="WAS4" s="236"/>
      <c r="WAT4" s="236"/>
      <c r="WAU4" s="236"/>
      <c r="WAV4" s="236"/>
      <c r="WAW4" s="236"/>
      <c r="WAX4" s="236"/>
      <c r="WAY4" s="236"/>
      <c r="WAZ4" s="236"/>
      <c r="WBA4" s="236"/>
      <c r="WBB4" s="236"/>
      <c r="WBC4" s="236"/>
      <c r="WBD4" s="236"/>
      <c r="WBE4" s="236"/>
      <c r="WBF4" s="236"/>
      <c r="WBG4" s="236"/>
      <c r="WBH4" s="236"/>
      <c r="WBI4" s="236"/>
      <c r="WBJ4" s="236"/>
      <c r="WBK4" s="236"/>
      <c r="WBL4" s="236"/>
      <c r="WBM4" s="236"/>
      <c r="WBN4" s="236"/>
      <c r="WBO4" s="236"/>
      <c r="WBP4" s="236"/>
      <c r="WBQ4" s="236"/>
      <c r="WBR4" s="236"/>
      <c r="WBS4" s="236"/>
      <c r="WBT4" s="236"/>
      <c r="WBU4" s="236"/>
      <c r="WBV4" s="236"/>
      <c r="WBW4" s="236"/>
      <c r="WBX4" s="236"/>
      <c r="WBY4" s="236"/>
      <c r="WBZ4" s="236"/>
      <c r="WCA4" s="236"/>
      <c r="WCB4" s="236"/>
      <c r="WCC4" s="236"/>
      <c r="WCD4" s="236"/>
      <c r="WCE4" s="236"/>
      <c r="WCF4" s="236"/>
      <c r="WCG4" s="236"/>
      <c r="WCH4" s="236"/>
      <c r="WCI4" s="236"/>
      <c r="WCJ4" s="236"/>
      <c r="WCK4" s="236"/>
      <c r="WCL4" s="236"/>
      <c r="WCM4" s="236"/>
      <c r="WCN4" s="236"/>
      <c r="WCO4" s="236"/>
      <c r="WCP4" s="236"/>
      <c r="WCQ4" s="236"/>
      <c r="WCR4" s="236"/>
      <c r="WCS4" s="236"/>
      <c r="WCT4" s="236"/>
      <c r="WCU4" s="236"/>
      <c r="WCV4" s="236"/>
      <c r="WCW4" s="236"/>
      <c r="WCX4" s="236"/>
      <c r="WCY4" s="236"/>
      <c r="WCZ4" s="236"/>
      <c r="WDA4" s="236"/>
      <c r="WDB4" s="236"/>
      <c r="WDC4" s="236"/>
      <c r="WDD4" s="236"/>
      <c r="WDE4" s="236"/>
      <c r="WDF4" s="236"/>
      <c r="WDG4" s="236"/>
      <c r="WDH4" s="236"/>
      <c r="WDI4" s="236"/>
      <c r="WDJ4" s="236"/>
      <c r="WDK4" s="236"/>
      <c r="WDL4" s="236"/>
      <c r="WDM4" s="236"/>
      <c r="WDN4" s="236"/>
      <c r="WDO4" s="236"/>
      <c r="WDP4" s="236"/>
      <c r="WDQ4" s="236"/>
      <c r="WDR4" s="236"/>
      <c r="WDS4" s="236"/>
      <c r="WDT4" s="236"/>
      <c r="WDU4" s="236"/>
      <c r="WDV4" s="236"/>
      <c r="WDW4" s="236"/>
      <c r="WDX4" s="236"/>
      <c r="WDY4" s="236"/>
      <c r="WDZ4" s="236"/>
      <c r="WEA4" s="236"/>
      <c r="WEB4" s="236"/>
      <c r="WEC4" s="236"/>
      <c r="WED4" s="236"/>
      <c r="WEE4" s="236"/>
      <c r="WEF4" s="236"/>
      <c r="WEG4" s="236"/>
      <c r="WEH4" s="236"/>
      <c r="WEI4" s="236"/>
      <c r="WEJ4" s="236"/>
      <c r="WEK4" s="236"/>
      <c r="WEL4" s="236"/>
      <c r="WEM4" s="236"/>
      <c r="WEN4" s="236"/>
      <c r="WEO4" s="236"/>
      <c r="WEP4" s="236"/>
      <c r="WEQ4" s="236"/>
      <c r="WER4" s="236"/>
      <c r="WES4" s="236"/>
      <c r="WET4" s="236"/>
      <c r="WEU4" s="236"/>
      <c r="WEV4" s="236"/>
      <c r="WEW4" s="236"/>
      <c r="WEX4" s="236"/>
      <c r="WEY4" s="236"/>
      <c r="WEZ4" s="236"/>
      <c r="WFA4" s="236"/>
      <c r="WFB4" s="236"/>
      <c r="WFC4" s="236"/>
      <c r="WFD4" s="236"/>
      <c r="WFE4" s="236"/>
      <c r="WFF4" s="236"/>
      <c r="WFG4" s="236"/>
      <c r="WFH4" s="236"/>
      <c r="WFI4" s="236"/>
      <c r="WFJ4" s="236"/>
      <c r="WFK4" s="236"/>
      <c r="WFL4" s="236"/>
      <c r="WFM4" s="236"/>
      <c r="WFN4" s="236"/>
      <c r="WFO4" s="236"/>
      <c r="WFP4" s="236"/>
      <c r="WFQ4" s="236"/>
      <c r="WFR4" s="236"/>
      <c r="WFS4" s="236"/>
      <c r="WFT4" s="236"/>
      <c r="WFU4" s="236"/>
      <c r="WFV4" s="236"/>
      <c r="WFW4" s="236"/>
      <c r="WFX4" s="236"/>
      <c r="WFY4" s="236"/>
      <c r="WFZ4" s="236"/>
      <c r="WGA4" s="236"/>
      <c r="WGB4" s="236"/>
      <c r="WGC4" s="236"/>
      <c r="WGD4" s="236"/>
      <c r="WGE4" s="236"/>
      <c r="WGF4" s="236"/>
      <c r="WGG4" s="236"/>
      <c r="WGH4" s="236"/>
      <c r="WGI4" s="236"/>
      <c r="WGJ4" s="236"/>
      <c r="WGK4" s="236"/>
      <c r="WGL4" s="236"/>
      <c r="WGM4" s="236"/>
      <c r="WGN4" s="236"/>
      <c r="WGO4" s="236"/>
      <c r="WGP4" s="236"/>
      <c r="WGQ4" s="236"/>
      <c r="WGR4" s="236"/>
      <c r="WGS4" s="236"/>
      <c r="WGT4" s="236"/>
      <c r="WGU4" s="236"/>
      <c r="WGV4" s="236"/>
      <c r="WGW4" s="236"/>
      <c r="WGX4" s="236"/>
      <c r="WGY4" s="236"/>
      <c r="WGZ4" s="236"/>
      <c r="WHA4" s="236"/>
      <c r="WHB4" s="236"/>
      <c r="WHC4" s="236"/>
      <c r="WHD4" s="236"/>
      <c r="WHE4" s="236"/>
      <c r="WHF4" s="236"/>
      <c r="WHG4" s="236"/>
      <c r="WHH4" s="236"/>
      <c r="WHI4" s="236"/>
      <c r="WHJ4" s="236"/>
      <c r="WHK4" s="236"/>
      <c r="WHL4" s="236"/>
      <c r="WHM4" s="236"/>
      <c r="WHN4" s="236"/>
      <c r="WHO4" s="236"/>
      <c r="WHP4" s="236"/>
      <c r="WHQ4" s="236"/>
      <c r="WHR4" s="236"/>
      <c r="WHS4" s="236"/>
      <c r="WHT4" s="236"/>
      <c r="WHU4" s="236"/>
      <c r="WHV4" s="236"/>
      <c r="WHW4" s="236"/>
      <c r="WHX4" s="236"/>
      <c r="WHY4" s="236"/>
      <c r="WHZ4" s="236"/>
      <c r="WIA4" s="236"/>
      <c r="WIB4" s="236"/>
      <c r="WIC4" s="236"/>
      <c r="WID4" s="236"/>
      <c r="WIE4" s="236"/>
      <c r="WIF4" s="236"/>
      <c r="WIG4" s="236"/>
      <c r="WIH4" s="236"/>
      <c r="WII4" s="236"/>
      <c r="WIJ4" s="236"/>
      <c r="WIK4" s="236"/>
      <c r="WIL4" s="236"/>
      <c r="WIM4" s="236"/>
      <c r="WIN4" s="236"/>
      <c r="WIO4" s="236"/>
      <c r="WIP4" s="236"/>
      <c r="WIQ4" s="236"/>
      <c r="WIR4" s="236"/>
      <c r="WIS4" s="236"/>
      <c r="WIT4" s="236"/>
      <c r="WIU4" s="236"/>
      <c r="WIV4" s="236"/>
      <c r="WIW4" s="236"/>
      <c r="WIX4" s="236"/>
      <c r="WIY4" s="236"/>
      <c r="WIZ4" s="236"/>
      <c r="WJA4" s="236"/>
      <c r="WJB4" s="236"/>
      <c r="WJC4" s="236"/>
      <c r="WJD4" s="236"/>
      <c r="WJE4" s="236"/>
      <c r="WJF4" s="236"/>
      <c r="WJG4" s="236"/>
      <c r="WJH4" s="236"/>
      <c r="WJI4" s="236"/>
      <c r="WJJ4" s="236"/>
      <c r="WJK4" s="236"/>
      <c r="WJL4" s="236"/>
      <c r="WJM4" s="236"/>
      <c r="WJN4" s="236"/>
      <c r="WJO4" s="236"/>
      <c r="WJP4" s="236"/>
      <c r="WJQ4" s="236"/>
      <c r="WJR4" s="236"/>
      <c r="WJS4" s="236"/>
      <c r="WJT4" s="236"/>
      <c r="WJU4" s="236"/>
      <c r="WJV4" s="236"/>
      <c r="WJW4" s="236"/>
      <c r="WJX4" s="236"/>
      <c r="WJY4" s="236"/>
      <c r="WJZ4" s="236"/>
      <c r="WKA4" s="236"/>
      <c r="WKB4" s="236"/>
      <c r="WKC4" s="236"/>
      <c r="WKD4" s="236"/>
      <c r="WKE4" s="236"/>
      <c r="WKF4" s="236"/>
      <c r="WKG4" s="236"/>
      <c r="WKH4" s="236"/>
      <c r="WKI4" s="236"/>
      <c r="WKJ4" s="236"/>
      <c r="WKK4" s="236"/>
      <c r="WKL4" s="236"/>
      <c r="WKM4" s="236"/>
      <c r="WKN4" s="236"/>
      <c r="WKO4" s="236"/>
      <c r="WKP4" s="236"/>
      <c r="WKQ4" s="236"/>
      <c r="WKR4" s="236"/>
      <c r="WKS4" s="236"/>
      <c r="WKT4" s="236"/>
      <c r="WKU4" s="236"/>
      <c r="WKV4" s="236"/>
      <c r="WKW4" s="236"/>
      <c r="WKX4" s="236"/>
      <c r="WKY4" s="236"/>
      <c r="WKZ4" s="236"/>
      <c r="WLA4" s="236"/>
      <c r="WLB4" s="236"/>
      <c r="WLC4" s="236"/>
      <c r="WLD4" s="236"/>
      <c r="WLE4" s="236"/>
      <c r="WLF4" s="236"/>
      <c r="WLG4" s="236"/>
      <c r="WLH4" s="236"/>
      <c r="WLI4" s="236"/>
      <c r="WLJ4" s="236"/>
      <c r="WLK4" s="236"/>
      <c r="WLL4" s="236"/>
      <c r="WLM4" s="236"/>
      <c r="WLN4" s="236"/>
      <c r="WLO4" s="236"/>
      <c r="WLP4" s="236"/>
      <c r="WLQ4" s="236"/>
      <c r="WLR4" s="236"/>
      <c r="WLS4" s="236"/>
      <c r="WLT4" s="236"/>
      <c r="WLU4" s="236"/>
      <c r="WLV4" s="236"/>
      <c r="WLW4" s="236"/>
      <c r="WLX4" s="236"/>
      <c r="WLY4" s="236"/>
      <c r="WLZ4" s="236"/>
      <c r="WMA4" s="236"/>
      <c r="WMB4" s="236"/>
      <c r="WMC4" s="236"/>
      <c r="WMD4" s="236"/>
      <c r="WME4" s="236"/>
      <c r="WMF4" s="236"/>
      <c r="WMG4" s="236"/>
      <c r="WMH4" s="236"/>
      <c r="WMI4" s="236"/>
      <c r="WMJ4" s="236"/>
      <c r="WMK4" s="236"/>
      <c r="WML4" s="236"/>
      <c r="WMM4" s="236"/>
      <c r="WMN4" s="236"/>
      <c r="WMO4" s="236"/>
      <c r="WMP4" s="236"/>
      <c r="WMQ4" s="236"/>
      <c r="WMR4" s="236"/>
      <c r="WMS4" s="236"/>
      <c r="WMT4" s="236"/>
      <c r="WMU4" s="236"/>
      <c r="WMV4" s="236"/>
      <c r="WMW4" s="236"/>
      <c r="WMX4" s="236"/>
      <c r="WMY4" s="236"/>
      <c r="WMZ4" s="236"/>
      <c r="WNA4" s="236"/>
      <c r="WNB4" s="236"/>
      <c r="WNC4" s="236"/>
      <c r="WND4" s="236"/>
      <c r="WNE4" s="236"/>
      <c r="WNF4" s="236"/>
      <c r="WNG4" s="236"/>
      <c r="WNH4" s="236"/>
      <c r="WNI4" s="236"/>
      <c r="WNJ4" s="236"/>
      <c r="WNK4" s="236"/>
      <c r="WNL4" s="236"/>
      <c r="WNM4" s="236"/>
      <c r="WNN4" s="236"/>
      <c r="WNO4" s="236"/>
      <c r="WNP4" s="236"/>
      <c r="WNQ4" s="236"/>
      <c r="WNR4" s="236"/>
      <c r="WNS4" s="236"/>
      <c r="WNT4" s="236"/>
      <c r="WNU4" s="236"/>
      <c r="WNV4" s="236"/>
      <c r="WNW4" s="236"/>
      <c r="WNX4" s="236"/>
      <c r="WNY4" s="236"/>
      <c r="WNZ4" s="236"/>
      <c r="WOA4" s="236"/>
      <c r="WOB4" s="236"/>
      <c r="WOC4" s="236"/>
      <c r="WOD4" s="236"/>
      <c r="WOE4" s="236"/>
      <c r="WOF4" s="236"/>
      <c r="WOG4" s="236"/>
      <c r="WOH4" s="236"/>
      <c r="WOI4" s="236"/>
      <c r="WOJ4" s="236"/>
      <c r="WOK4" s="236"/>
      <c r="WOL4" s="236"/>
      <c r="WOM4" s="236"/>
      <c r="WON4" s="236"/>
      <c r="WOO4" s="236"/>
      <c r="WOP4" s="236"/>
      <c r="WOQ4" s="236"/>
      <c r="WOR4" s="236"/>
      <c r="WOS4" s="236"/>
      <c r="WOT4" s="236"/>
      <c r="WOU4" s="236"/>
      <c r="WOV4" s="236"/>
      <c r="WOW4" s="236"/>
      <c r="WOX4" s="236"/>
      <c r="WOY4" s="236"/>
      <c r="WOZ4" s="236"/>
      <c r="WPA4" s="236"/>
      <c r="WPB4" s="236"/>
      <c r="WPC4" s="236"/>
      <c r="WPD4" s="236"/>
      <c r="WPE4" s="236"/>
      <c r="WPF4" s="236"/>
      <c r="WPG4" s="236"/>
      <c r="WPH4" s="236"/>
      <c r="WPI4" s="236"/>
      <c r="WPJ4" s="236"/>
      <c r="WPK4" s="236"/>
      <c r="WPL4" s="236"/>
      <c r="WPM4" s="236"/>
      <c r="WPN4" s="236"/>
      <c r="WPO4" s="236"/>
      <c r="WPP4" s="236"/>
      <c r="WPQ4" s="236"/>
      <c r="WPR4" s="236"/>
      <c r="WPS4" s="236"/>
      <c r="WPT4" s="236"/>
      <c r="WPU4" s="236"/>
      <c r="WPV4" s="236"/>
      <c r="WPW4" s="236"/>
      <c r="WPX4" s="236"/>
      <c r="WPY4" s="236"/>
      <c r="WPZ4" s="236"/>
      <c r="WQA4" s="236"/>
      <c r="WQB4" s="236"/>
      <c r="WQC4" s="236"/>
      <c r="WQD4" s="236"/>
      <c r="WQE4" s="236"/>
      <c r="WQF4" s="236"/>
      <c r="WQG4" s="236"/>
      <c r="WQH4" s="236"/>
      <c r="WQI4" s="236"/>
      <c r="WQJ4" s="236"/>
      <c r="WQK4" s="236"/>
      <c r="WQL4" s="236"/>
      <c r="WQM4" s="236"/>
      <c r="WQN4" s="236"/>
      <c r="WQO4" s="236"/>
      <c r="WQP4" s="236"/>
      <c r="WQQ4" s="236"/>
      <c r="WQR4" s="236"/>
      <c r="WQS4" s="236"/>
      <c r="WQT4" s="236"/>
      <c r="WQU4" s="236"/>
      <c r="WQV4" s="236"/>
      <c r="WQW4" s="236"/>
      <c r="WQX4" s="236"/>
      <c r="WQY4" s="236"/>
      <c r="WQZ4" s="236"/>
      <c r="WRA4" s="236"/>
      <c r="WRB4" s="236"/>
      <c r="WRC4" s="236"/>
      <c r="WRD4" s="236"/>
      <c r="WRE4" s="236"/>
      <c r="WRF4" s="236"/>
      <c r="WRG4" s="236"/>
      <c r="WRH4" s="236"/>
      <c r="WRI4" s="236"/>
      <c r="WRJ4" s="236"/>
      <c r="WRK4" s="236"/>
      <c r="WRL4" s="236"/>
      <c r="WRM4" s="236"/>
      <c r="WRN4" s="236"/>
      <c r="WRO4" s="236"/>
      <c r="WRP4" s="236"/>
      <c r="WRQ4" s="236"/>
      <c r="WRR4" s="236"/>
      <c r="WRS4" s="236"/>
      <c r="WRT4" s="236"/>
      <c r="WRU4" s="236"/>
      <c r="WRV4" s="236"/>
      <c r="WRW4" s="236"/>
      <c r="WRX4" s="236"/>
      <c r="WRY4" s="236"/>
      <c r="WRZ4" s="236"/>
      <c r="WSA4" s="236"/>
      <c r="WSB4" s="236"/>
      <c r="WSC4" s="236"/>
      <c r="WSD4" s="236"/>
      <c r="WSE4" s="236"/>
      <c r="WSF4" s="236"/>
      <c r="WSG4" s="236"/>
      <c r="WSH4" s="236"/>
      <c r="WSI4" s="236"/>
      <c r="WSJ4" s="236"/>
      <c r="WSK4" s="236"/>
      <c r="WSL4" s="236"/>
      <c r="WSM4" s="236"/>
      <c r="WSN4" s="236"/>
      <c r="WSO4" s="236"/>
      <c r="WSP4" s="236"/>
      <c r="WSQ4" s="236"/>
      <c r="WSR4" s="236"/>
      <c r="WSS4" s="236"/>
      <c r="WST4" s="236"/>
      <c r="WSU4" s="236"/>
      <c r="WSV4" s="236"/>
      <c r="WSW4" s="236"/>
      <c r="WSX4" s="236"/>
      <c r="WSY4" s="236"/>
      <c r="WSZ4" s="236"/>
      <c r="WTA4" s="236"/>
      <c r="WTB4" s="236"/>
      <c r="WTC4" s="236"/>
      <c r="WTD4" s="236"/>
      <c r="WTE4" s="236"/>
      <c r="WTF4" s="236"/>
      <c r="WTG4" s="236"/>
      <c r="WTH4" s="236"/>
      <c r="WTI4" s="236"/>
      <c r="WTJ4" s="236"/>
      <c r="WTK4" s="236"/>
      <c r="WTL4" s="236"/>
      <c r="WTM4" s="236"/>
      <c r="WTN4" s="236"/>
      <c r="WTO4" s="236"/>
      <c r="WTP4" s="236"/>
      <c r="WTQ4" s="236"/>
      <c r="WTR4" s="236"/>
      <c r="WTS4" s="236"/>
      <c r="WTT4" s="236"/>
      <c r="WTU4" s="236"/>
      <c r="WTV4" s="236"/>
      <c r="WTW4" s="236"/>
      <c r="WTX4" s="236"/>
      <c r="WTY4" s="236"/>
      <c r="WTZ4" s="236"/>
      <c r="WUA4" s="236"/>
      <c r="WUB4" s="236"/>
      <c r="WUC4" s="236"/>
      <c r="WUD4" s="236"/>
      <c r="WUE4" s="236"/>
      <c r="WUF4" s="236"/>
      <c r="WUG4" s="236"/>
      <c r="WUH4" s="236"/>
      <c r="WUI4" s="236"/>
      <c r="WUJ4" s="236"/>
      <c r="WUK4" s="236"/>
      <c r="WUL4" s="236"/>
      <c r="WUM4" s="236"/>
      <c r="WUN4" s="236"/>
      <c r="WUO4" s="236"/>
      <c r="WUP4" s="236"/>
      <c r="WUQ4" s="236"/>
      <c r="WUR4" s="236"/>
      <c r="WUS4" s="236"/>
      <c r="WUT4" s="236"/>
      <c r="WUU4" s="236"/>
      <c r="WUV4" s="236"/>
      <c r="WUW4" s="236"/>
      <c r="WUX4" s="236"/>
      <c r="WUY4" s="236"/>
      <c r="WUZ4" s="236"/>
      <c r="WVA4" s="236"/>
      <c r="WVB4" s="236"/>
      <c r="WVC4" s="236"/>
      <c r="WVD4" s="236"/>
      <c r="WVE4" s="236"/>
      <c r="WVF4" s="236"/>
      <c r="WVG4" s="236"/>
      <c r="WVH4" s="236"/>
      <c r="WVI4" s="236"/>
      <c r="WVJ4" s="236"/>
      <c r="WVK4" s="236"/>
      <c r="WVL4" s="236"/>
      <c r="WVM4" s="236"/>
      <c r="WVN4" s="236"/>
      <c r="WVO4" s="236"/>
      <c r="WVP4" s="236"/>
      <c r="WVQ4" s="236"/>
      <c r="WVR4" s="236"/>
      <c r="WVS4" s="236"/>
      <c r="WVT4" s="236"/>
      <c r="WVU4" s="236"/>
      <c r="WVV4" s="236"/>
      <c r="WVW4" s="236"/>
      <c r="WVX4" s="236"/>
      <c r="WVY4" s="236"/>
      <c r="WVZ4" s="236"/>
      <c r="WWA4" s="236"/>
      <c r="WWB4" s="236"/>
      <c r="WWC4" s="236"/>
      <c r="WWD4" s="236"/>
      <c r="WWE4" s="236"/>
      <c r="WWF4" s="236"/>
      <c r="WWG4" s="236"/>
      <c r="WWH4" s="236"/>
      <c r="WWI4" s="236"/>
      <c r="WWJ4" s="236"/>
      <c r="WWK4" s="236"/>
      <c r="WWL4" s="236"/>
      <c r="WWM4" s="236"/>
      <c r="WWN4" s="236"/>
      <c r="WWO4" s="236"/>
      <c r="WWP4" s="236"/>
      <c r="WWQ4" s="236"/>
      <c r="WWR4" s="236"/>
      <c r="WWS4" s="236"/>
      <c r="WWT4" s="236"/>
      <c r="WWU4" s="236"/>
      <c r="WWV4" s="236"/>
      <c r="WWW4" s="236"/>
      <c r="WWX4" s="236"/>
      <c r="WWY4" s="236"/>
      <c r="WWZ4" s="236"/>
      <c r="WXA4" s="236"/>
      <c r="WXB4" s="236"/>
      <c r="WXC4" s="236"/>
      <c r="WXD4" s="236"/>
      <c r="WXE4" s="236"/>
      <c r="WXF4" s="236"/>
      <c r="WXG4" s="236"/>
      <c r="WXH4" s="236"/>
      <c r="WXI4" s="236"/>
      <c r="WXJ4" s="236"/>
      <c r="WXK4" s="236"/>
      <c r="WXL4" s="236"/>
      <c r="WXM4" s="236"/>
      <c r="WXN4" s="236"/>
      <c r="WXO4" s="236"/>
      <c r="WXP4" s="236"/>
      <c r="WXQ4" s="236"/>
      <c r="WXR4" s="236"/>
      <c r="WXS4" s="236"/>
      <c r="WXT4" s="236"/>
      <c r="WXU4" s="236"/>
      <c r="WXV4" s="236"/>
      <c r="WXW4" s="236"/>
      <c r="WXX4" s="236"/>
      <c r="WXY4" s="236"/>
      <c r="WXZ4" s="236"/>
      <c r="WYA4" s="236"/>
      <c r="WYB4" s="236"/>
      <c r="WYC4" s="236"/>
      <c r="WYD4" s="236"/>
      <c r="WYE4" s="236"/>
      <c r="WYF4" s="236"/>
      <c r="WYG4" s="236"/>
      <c r="WYH4" s="236"/>
      <c r="WYI4" s="236"/>
      <c r="WYJ4" s="236"/>
      <c r="WYK4" s="236"/>
      <c r="WYL4" s="236"/>
      <c r="WYM4" s="236"/>
      <c r="WYN4" s="236"/>
      <c r="WYO4" s="236"/>
      <c r="WYP4" s="236"/>
      <c r="WYQ4" s="236"/>
      <c r="WYR4" s="236"/>
      <c r="WYS4" s="236"/>
      <c r="WYT4" s="236"/>
      <c r="WYU4" s="236"/>
      <c r="WYV4" s="236"/>
      <c r="WYW4" s="236"/>
      <c r="WYX4" s="236"/>
      <c r="WYY4" s="236"/>
      <c r="WYZ4" s="236"/>
      <c r="WZA4" s="236"/>
      <c r="WZB4" s="236"/>
      <c r="WZC4" s="236"/>
      <c r="WZD4" s="236"/>
      <c r="WZE4" s="236"/>
      <c r="WZF4" s="236"/>
      <c r="WZG4" s="236"/>
      <c r="WZH4" s="236"/>
      <c r="WZI4" s="236"/>
      <c r="WZJ4" s="236"/>
      <c r="WZK4" s="236"/>
      <c r="WZL4" s="236"/>
      <c r="WZM4" s="236"/>
      <c r="WZN4" s="236"/>
      <c r="WZO4" s="236"/>
      <c r="WZP4" s="236"/>
      <c r="WZQ4" s="236"/>
      <c r="WZR4" s="236"/>
      <c r="WZS4" s="236"/>
      <c r="WZT4" s="236"/>
      <c r="WZU4" s="236"/>
      <c r="WZV4" s="236"/>
      <c r="WZW4" s="236"/>
      <c r="WZX4" s="236"/>
      <c r="WZY4" s="236"/>
      <c r="WZZ4" s="236"/>
      <c r="XAA4" s="236"/>
      <c r="XAB4" s="236"/>
      <c r="XAC4" s="236"/>
      <c r="XAD4" s="236"/>
      <c r="XAE4" s="236"/>
      <c r="XAF4" s="236"/>
      <c r="XAG4" s="236"/>
      <c r="XAH4" s="236"/>
      <c r="XAI4" s="236"/>
      <c r="XAJ4" s="236"/>
      <c r="XAK4" s="236"/>
      <c r="XAL4" s="236"/>
      <c r="XAM4" s="236"/>
      <c r="XAN4" s="236"/>
      <c r="XAO4" s="236"/>
      <c r="XAP4" s="236"/>
      <c r="XAQ4" s="236"/>
      <c r="XAR4" s="236"/>
      <c r="XAS4" s="236"/>
      <c r="XAT4" s="236"/>
      <c r="XAU4" s="236"/>
      <c r="XAV4" s="236"/>
      <c r="XAW4" s="236"/>
      <c r="XAX4" s="236"/>
      <c r="XAY4" s="236"/>
      <c r="XAZ4" s="236"/>
      <c r="XBA4" s="236"/>
      <c r="XBB4" s="236"/>
      <c r="XBC4" s="236"/>
      <c r="XBD4" s="236"/>
      <c r="XBE4" s="236"/>
      <c r="XBF4" s="236"/>
      <c r="XBG4" s="236"/>
      <c r="XBH4" s="236"/>
      <c r="XBI4" s="236"/>
      <c r="XBJ4" s="236"/>
      <c r="XBK4" s="236"/>
      <c r="XBL4" s="236"/>
      <c r="XBM4" s="236"/>
      <c r="XBN4" s="236"/>
      <c r="XBO4" s="236"/>
      <c r="XBP4" s="236"/>
      <c r="XBQ4" s="236"/>
      <c r="XBR4" s="236"/>
      <c r="XBS4" s="236"/>
      <c r="XBT4" s="236"/>
      <c r="XBU4" s="236"/>
      <c r="XBV4" s="236"/>
      <c r="XBW4" s="236"/>
      <c r="XBX4" s="236"/>
      <c r="XBY4" s="236"/>
      <c r="XBZ4" s="236"/>
      <c r="XCA4" s="236"/>
      <c r="XCB4" s="236"/>
      <c r="XCC4" s="236"/>
      <c r="XCD4" s="236"/>
      <c r="XCE4" s="236"/>
      <c r="XCF4" s="236"/>
      <c r="XCG4" s="236"/>
      <c r="XCH4" s="236"/>
      <c r="XCI4" s="236"/>
      <c r="XCJ4" s="236"/>
      <c r="XCK4" s="236"/>
      <c r="XCL4" s="236"/>
      <c r="XCM4" s="236"/>
      <c r="XCN4" s="236"/>
      <c r="XCO4" s="236"/>
      <c r="XCP4" s="236"/>
      <c r="XCQ4" s="236"/>
      <c r="XCR4" s="236"/>
      <c r="XCS4" s="236"/>
      <c r="XCT4" s="236"/>
      <c r="XCU4" s="236"/>
      <c r="XCV4" s="236"/>
      <c r="XCW4" s="236"/>
      <c r="XCX4" s="236"/>
      <c r="XCY4" s="236"/>
      <c r="XCZ4" s="236"/>
      <c r="XDA4" s="236"/>
      <c r="XDB4" s="236"/>
      <c r="XDC4" s="236"/>
      <c r="XDD4" s="236"/>
      <c r="XDE4" s="236"/>
      <c r="XDF4" s="236"/>
      <c r="XDG4" s="236"/>
      <c r="XDH4" s="236"/>
      <c r="XDI4" s="236"/>
      <c r="XDJ4" s="236"/>
      <c r="XDK4" s="236"/>
      <c r="XDL4" s="236"/>
      <c r="XDM4" s="236"/>
      <c r="XDN4" s="236"/>
      <c r="XDO4" s="236"/>
      <c r="XDP4" s="236"/>
      <c r="XDQ4" s="236"/>
      <c r="XDR4" s="236"/>
      <c r="XDS4" s="236"/>
      <c r="XDT4" s="236"/>
      <c r="XDU4" s="236"/>
      <c r="XDV4" s="236"/>
      <c r="XDW4" s="236"/>
      <c r="XDX4" s="236"/>
      <c r="XDY4" s="236"/>
      <c r="XDZ4" s="236"/>
      <c r="XEA4" s="236"/>
      <c r="XEB4" s="236"/>
      <c r="XEC4" s="236"/>
      <c r="XED4" s="236"/>
      <c r="XEE4" s="236"/>
      <c r="XEF4" s="236"/>
      <c r="XEG4" s="236"/>
      <c r="XEH4" s="236"/>
      <c r="XEI4" s="236"/>
      <c r="XEJ4" s="236"/>
      <c r="XEK4" s="236"/>
      <c r="XEL4" s="236"/>
      <c r="XEM4" s="236"/>
      <c r="XEN4" s="236"/>
      <c r="XEO4" s="236"/>
      <c r="XEP4" s="236"/>
      <c r="XEQ4" s="236"/>
      <c r="XER4" s="236"/>
      <c r="XES4" s="236"/>
      <c r="XET4" s="236"/>
      <c r="XEU4" s="236"/>
      <c r="XEV4" s="236"/>
      <c r="XEW4" s="236"/>
      <c r="XEX4" s="236"/>
      <c r="XEY4" s="236"/>
      <c r="XEZ4" s="236"/>
      <c r="XFA4" s="236"/>
      <c r="XFB4" s="236"/>
    </row>
    <row r="5" spans="1:16382" ht="15" x14ac:dyDescent="0.25">
      <c r="A5" s="267"/>
      <c r="B5" s="286"/>
      <c r="C5" s="286"/>
      <c r="D5" s="28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  <c r="IN5" s="236"/>
      <c r="IO5" s="236"/>
      <c r="IP5" s="236"/>
      <c r="IQ5" s="236"/>
      <c r="IR5" s="236"/>
      <c r="IS5" s="236"/>
      <c r="IT5" s="236"/>
      <c r="IU5" s="236"/>
      <c r="IV5" s="236"/>
      <c r="IW5" s="236"/>
      <c r="IX5" s="236"/>
      <c r="IY5" s="236"/>
      <c r="IZ5" s="236"/>
      <c r="JA5" s="236"/>
      <c r="JB5" s="236"/>
      <c r="JC5" s="236"/>
      <c r="JD5" s="236"/>
      <c r="JE5" s="236"/>
      <c r="JF5" s="236"/>
      <c r="JG5" s="236"/>
      <c r="JH5" s="236"/>
      <c r="JI5" s="236"/>
      <c r="JJ5" s="236"/>
      <c r="JK5" s="236"/>
      <c r="JL5" s="236"/>
      <c r="JM5" s="236"/>
      <c r="JN5" s="236"/>
      <c r="JO5" s="236"/>
      <c r="JP5" s="236"/>
      <c r="JQ5" s="236"/>
      <c r="JR5" s="236"/>
      <c r="JS5" s="236"/>
      <c r="JT5" s="236"/>
      <c r="JU5" s="236"/>
      <c r="JV5" s="236"/>
      <c r="JW5" s="236"/>
      <c r="JX5" s="236"/>
      <c r="JY5" s="236"/>
      <c r="JZ5" s="236"/>
      <c r="KA5" s="236"/>
      <c r="KB5" s="236"/>
      <c r="KC5" s="236"/>
      <c r="KD5" s="236"/>
      <c r="KE5" s="236"/>
      <c r="KF5" s="236"/>
      <c r="KG5" s="236"/>
      <c r="KH5" s="236"/>
      <c r="KI5" s="236"/>
      <c r="KJ5" s="236"/>
      <c r="KK5" s="236"/>
      <c r="KL5" s="236"/>
      <c r="KM5" s="236"/>
      <c r="KN5" s="236"/>
      <c r="KO5" s="236"/>
      <c r="KP5" s="236"/>
      <c r="KQ5" s="236"/>
      <c r="KR5" s="236"/>
      <c r="KS5" s="236"/>
      <c r="KT5" s="236"/>
      <c r="KU5" s="236"/>
      <c r="KV5" s="236"/>
      <c r="KW5" s="236"/>
      <c r="KX5" s="236"/>
      <c r="KY5" s="236"/>
      <c r="KZ5" s="236"/>
      <c r="LA5" s="236"/>
      <c r="LB5" s="236"/>
      <c r="LC5" s="236"/>
      <c r="LD5" s="236"/>
      <c r="LE5" s="236"/>
      <c r="LF5" s="236"/>
      <c r="LG5" s="236"/>
      <c r="LH5" s="236"/>
      <c r="LI5" s="236"/>
      <c r="LJ5" s="236"/>
      <c r="LK5" s="236"/>
      <c r="LL5" s="236"/>
      <c r="LM5" s="236"/>
      <c r="LN5" s="236"/>
      <c r="LO5" s="236"/>
      <c r="LP5" s="236"/>
      <c r="LQ5" s="236"/>
      <c r="LR5" s="236"/>
      <c r="LS5" s="236"/>
      <c r="LT5" s="236"/>
      <c r="LU5" s="236"/>
      <c r="LV5" s="236"/>
      <c r="LW5" s="236"/>
      <c r="LX5" s="236"/>
      <c r="LY5" s="236"/>
      <c r="LZ5" s="236"/>
      <c r="MA5" s="236"/>
      <c r="MB5" s="236"/>
      <c r="MC5" s="236"/>
      <c r="MD5" s="236"/>
      <c r="ME5" s="236"/>
      <c r="MF5" s="236"/>
      <c r="MG5" s="236"/>
      <c r="MH5" s="236"/>
      <c r="MI5" s="236"/>
      <c r="MJ5" s="236"/>
      <c r="MK5" s="236"/>
      <c r="ML5" s="236"/>
      <c r="MM5" s="236"/>
      <c r="MN5" s="236"/>
      <c r="MO5" s="236"/>
      <c r="MP5" s="236"/>
      <c r="MQ5" s="236"/>
      <c r="MR5" s="236"/>
      <c r="MS5" s="236"/>
      <c r="MT5" s="236"/>
      <c r="MU5" s="236"/>
      <c r="MV5" s="236"/>
      <c r="MW5" s="236"/>
      <c r="MX5" s="236"/>
      <c r="MY5" s="236"/>
      <c r="MZ5" s="236"/>
      <c r="NA5" s="236"/>
      <c r="NB5" s="236"/>
      <c r="NC5" s="236"/>
      <c r="ND5" s="236"/>
      <c r="NE5" s="236"/>
      <c r="NF5" s="236"/>
      <c r="NG5" s="236"/>
      <c r="NH5" s="236"/>
      <c r="NI5" s="236"/>
      <c r="NJ5" s="236"/>
      <c r="NK5" s="236"/>
      <c r="NL5" s="236"/>
      <c r="NM5" s="236"/>
      <c r="NN5" s="236"/>
      <c r="NO5" s="236"/>
      <c r="NP5" s="236"/>
      <c r="NQ5" s="236"/>
      <c r="NR5" s="236"/>
      <c r="NS5" s="236"/>
      <c r="NT5" s="236"/>
      <c r="NU5" s="236"/>
      <c r="NV5" s="236"/>
      <c r="NW5" s="236"/>
      <c r="NX5" s="236"/>
      <c r="NY5" s="236"/>
      <c r="NZ5" s="236"/>
      <c r="OA5" s="236"/>
      <c r="OB5" s="236"/>
      <c r="OC5" s="236"/>
      <c r="OD5" s="236"/>
      <c r="OE5" s="236"/>
      <c r="OF5" s="236"/>
      <c r="OG5" s="236"/>
      <c r="OH5" s="236"/>
      <c r="OI5" s="236"/>
      <c r="OJ5" s="236"/>
      <c r="OK5" s="236"/>
      <c r="OL5" s="236"/>
      <c r="OM5" s="236"/>
      <c r="ON5" s="236"/>
      <c r="OO5" s="236"/>
      <c r="OP5" s="236"/>
      <c r="OQ5" s="236"/>
      <c r="OR5" s="236"/>
      <c r="OS5" s="236"/>
      <c r="OT5" s="236"/>
      <c r="OU5" s="236"/>
      <c r="OV5" s="236"/>
      <c r="OW5" s="236"/>
      <c r="OX5" s="236"/>
      <c r="OY5" s="236"/>
      <c r="OZ5" s="236"/>
      <c r="PA5" s="236"/>
      <c r="PB5" s="236"/>
      <c r="PC5" s="236"/>
      <c r="PD5" s="236"/>
      <c r="PE5" s="236"/>
      <c r="PF5" s="236"/>
      <c r="PG5" s="236"/>
      <c r="PH5" s="236"/>
      <c r="PI5" s="236"/>
      <c r="PJ5" s="236"/>
      <c r="PK5" s="236"/>
      <c r="PL5" s="236"/>
      <c r="PM5" s="236"/>
      <c r="PN5" s="236"/>
      <c r="PO5" s="236"/>
      <c r="PP5" s="236"/>
      <c r="PQ5" s="236"/>
      <c r="PR5" s="236"/>
      <c r="PS5" s="236"/>
      <c r="PT5" s="236"/>
      <c r="PU5" s="236"/>
      <c r="PV5" s="236"/>
      <c r="PW5" s="236"/>
      <c r="PX5" s="236"/>
      <c r="PY5" s="236"/>
      <c r="PZ5" s="236"/>
      <c r="QA5" s="236"/>
      <c r="QB5" s="236"/>
      <c r="QC5" s="236"/>
      <c r="QD5" s="236"/>
      <c r="QE5" s="236"/>
      <c r="QF5" s="236"/>
      <c r="QG5" s="236"/>
      <c r="QH5" s="236"/>
      <c r="QI5" s="236"/>
      <c r="QJ5" s="236"/>
      <c r="QK5" s="236"/>
      <c r="QL5" s="236"/>
      <c r="QM5" s="236"/>
      <c r="QN5" s="236"/>
      <c r="QO5" s="236"/>
      <c r="QP5" s="236"/>
      <c r="QQ5" s="236"/>
      <c r="QR5" s="236"/>
      <c r="QS5" s="236"/>
      <c r="QT5" s="236"/>
      <c r="QU5" s="236"/>
      <c r="QV5" s="236"/>
      <c r="QW5" s="236"/>
      <c r="QX5" s="236"/>
      <c r="QY5" s="236"/>
      <c r="QZ5" s="236"/>
      <c r="RA5" s="236"/>
      <c r="RB5" s="236"/>
      <c r="RC5" s="236"/>
      <c r="RD5" s="236"/>
      <c r="RE5" s="236"/>
      <c r="RF5" s="236"/>
      <c r="RG5" s="236"/>
      <c r="RH5" s="236"/>
      <c r="RI5" s="236"/>
      <c r="RJ5" s="236"/>
      <c r="RK5" s="236"/>
      <c r="RL5" s="236"/>
      <c r="RM5" s="236"/>
      <c r="RN5" s="236"/>
      <c r="RO5" s="236"/>
      <c r="RP5" s="236"/>
      <c r="RQ5" s="236"/>
      <c r="RR5" s="236"/>
      <c r="RS5" s="236"/>
      <c r="RT5" s="236"/>
      <c r="RU5" s="236"/>
      <c r="RV5" s="236"/>
      <c r="RW5" s="236"/>
      <c r="RX5" s="236"/>
      <c r="RY5" s="236"/>
      <c r="RZ5" s="236"/>
      <c r="SA5" s="236"/>
      <c r="SB5" s="236"/>
      <c r="SC5" s="236"/>
      <c r="SD5" s="236"/>
      <c r="SE5" s="236"/>
      <c r="SF5" s="236"/>
      <c r="SG5" s="236"/>
      <c r="SH5" s="236"/>
      <c r="SI5" s="236"/>
      <c r="SJ5" s="236"/>
      <c r="SK5" s="236"/>
      <c r="SL5" s="236"/>
      <c r="SM5" s="236"/>
      <c r="SN5" s="236"/>
      <c r="SO5" s="236"/>
      <c r="SP5" s="236"/>
      <c r="SQ5" s="236"/>
      <c r="SR5" s="236"/>
      <c r="SS5" s="236"/>
      <c r="ST5" s="236"/>
      <c r="SU5" s="236"/>
      <c r="SV5" s="236"/>
      <c r="SW5" s="236"/>
      <c r="SX5" s="236"/>
      <c r="SY5" s="236"/>
      <c r="SZ5" s="236"/>
      <c r="TA5" s="236"/>
      <c r="TB5" s="236"/>
      <c r="TC5" s="236"/>
      <c r="TD5" s="236"/>
      <c r="TE5" s="236"/>
      <c r="TF5" s="236"/>
      <c r="TG5" s="236"/>
      <c r="TH5" s="236"/>
      <c r="TI5" s="236"/>
      <c r="TJ5" s="236"/>
      <c r="TK5" s="236"/>
      <c r="TL5" s="236"/>
      <c r="TM5" s="236"/>
      <c r="TN5" s="236"/>
      <c r="TO5" s="236"/>
      <c r="TP5" s="236"/>
      <c r="TQ5" s="236"/>
      <c r="TR5" s="236"/>
      <c r="TS5" s="236"/>
      <c r="TT5" s="236"/>
      <c r="TU5" s="236"/>
      <c r="TV5" s="236"/>
      <c r="TW5" s="236"/>
      <c r="TX5" s="236"/>
      <c r="TY5" s="236"/>
      <c r="TZ5" s="236"/>
      <c r="UA5" s="236"/>
      <c r="UB5" s="236"/>
      <c r="UC5" s="236"/>
      <c r="UD5" s="236"/>
      <c r="UE5" s="236"/>
      <c r="UF5" s="236"/>
      <c r="UG5" s="236"/>
      <c r="UH5" s="236"/>
      <c r="UI5" s="236"/>
      <c r="UJ5" s="236"/>
      <c r="UK5" s="236"/>
      <c r="UL5" s="236"/>
      <c r="UM5" s="236"/>
      <c r="UN5" s="236"/>
      <c r="UO5" s="236"/>
      <c r="UP5" s="236"/>
      <c r="UQ5" s="236"/>
      <c r="UR5" s="236"/>
      <c r="US5" s="236"/>
      <c r="UT5" s="236"/>
      <c r="UU5" s="236"/>
      <c r="UV5" s="236"/>
      <c r="UW5" s="236"/>
      <c r="UX5" s="236"/>
      <c r="UY5" s="236"/>
      <c r="UZ5" s="236"/>
      <c r="VA5" s="236"/>
      <c r="VB5" s="236"/>
      <c r="VC5" s="236"/>
      <c r="VD5" s="236"/>
      <c r="VE5" s="236"/>
      <c r="VF5" s="236"/>
      <c r="VG5" s="236"/>
      <c r="VH5" s="236"/>
      <c r="VI5" s="236"/>
      <c r="VJ5" s="236"/>
      <c r="VK5" s="236"/>
      <c r="VL5" s="236"/>
      <c r="VM5" s="236"/>
      <c r="VN5" s="236"/>
      <c r="VO5" s="236"/>
      <c r="VP5" s="236"/>
      <c r="VQ5" s="236"/>
      <c r="VR5" s="236"/>
      <c r="VS5" s="236"/>
      <c r="VT5" s="236"/>
      <c r="VU5" s="236"/>
      <c r="VV5" s="236"/>
      <c r="VW5" s="236"/>
      <c r="VX5" s="236"/>
      <c r="VY5" s="236"/>
      <c r="VZ5" s="236"/>
      <c r="WA5" s="236"/>
      <c r="WB5" s="236"/>
      <c r="WC5" s="236"/>
      <c r="WD5" s="236"/>
      <c r="WE5" s="236"/>
      <c r="WF5" s="236"/>
      <c r="WG5" s="236"/>
      <c r="WH5" s="236"/>
      <c r="WI5" s="236"/>
      <c r="WJ5" s="236"/>
      <c r="WK5" s="236"/>
      <c r="WL5" s="236"/>
      <c r="WM5" s="236"/>
      <c r="WN5" s="236"/>
      <c r="WO5" s="236"/>
      <c r="WP5" s="236"/>
      <c r="WQ5" s="236"/>
      <c r="WR5" s="236"/>
      <c r="WS5" s="236"/>
      <c r="WT5" s="236"/>
      <c r="WU5" s="236"/>
      <c r="WV5" s="236"/>
      <c r="WW5" s="236"/>
      <c r="WX5" s="236"/>
      <c r="WY5" s="236"/>
      <c r="WZ5" s="236"/>
      <c r="XA5" s="236"/>
      <c r="XB5" s="236"/>
      <c r="XC5" s="236"/>
      <c r="XD5" s="236"/>
      <c r="XE5" s="236"/>
      <c r="XF5" s="236"/>
      <c r="XG5" s="236"/>
      <c r="XH5" s="236"/>
      <c r="XI5" s="236"/>
      <c r="XJ5" s="236"/>
      <c r="XK5" s="236"/>
      <c r="XL5" s="236"/>
      <c r="XM5" s="236"/>
      <c r="XN5" s="236"/>
      <c r="XO5" s="236"/>
      <c r="XP5" s="236"/>
      <c r="XQ5" s="236"/>
      <c r="XR5" s="236"/>
      <c r="XS5" s="236"/>
      <c r="XT5" s="236"/>
      <c r="XU5" s="236"/>
      <c r="XV5" s="236"/>
      <c r="XW5" s="236"/>
      <c r="XX5" s="236"/>
      <c r="XY5" s="236"/>
      <c r="XZ5" s="236"/>
      <c r="YA5" s="236"/>
      <c r="YB5" s="236"/>
      <c r="YC5" s="236"/>
      <c r="YD5" s="236"/>
      <c r="YE5" s="236"/>
      <c r="YF5" s="236"/>
      <c r="YG5" s="236"/>
      <c r="YH5" s="236"/>
      <c r="YI5" s="236"/>
      <c r="YJ5" s="236"/>
      <c r="YK5" s="236"/>
      <c r="YL5" s="236"/>
      <c r="YM5" s="236"/>
      <c r="YN5" s="236"/>
      <c r="YO5" s="236"/>
      <c r="YP5" s="236"/>
      <c r="YQ5" s="236"/>
      <c r="YR5" s="236"/>
      <c r="YS5" s="236"/>
      <c r="YT5" s="236"/>
      <c r="YU5" s="236"/>
      <c r="YV5" s="236"/>
      <c r="YW5" s="236"/>
      <c r="YX5" s="236"/>
      <c r="YY5" s="236"/>
      <c r="YZ5" s="236"/>
      <c r="ZA5" s="236"/>
      <c r="ZB5" s="236"/>
      <c r="ZC5" s="236"/>
      <c r="ZD5" s="236"/>
      <c r="ZE5" s="236"/>
      <c r="ZF5" s="236"/>
      <c r="ZG5" s="236"/>
      <c r="ZH5" s="236"/>
      <c r="ZI5" s="236"/>
      <c r="ZJ5" s="236"/>
      <c r="ZK5" s="236"/>
      <c r="ZL5" s="236"/>
      <c r="ZM5" s="236"/>
      <c r="ZN5" s="236"/>
      <c r="ZO5" s="236"/>
      <c r="ZP5" s="236"/>
      <c r="ZQ5" s="236"/>
      <c r="ZR5" s="236"/>
      <c r="ZS5" s="236"/>
      <c r="ZT5" s="236"/>
      <c r="ZU5" s="236"/>
      <c r="ZV5" s="236"/>
      <c r="ZW5" s="236"/>
      <c r="ZX5" s="236"/>
      <c r="ZY5" s="236"/>
      <c r="ZZ5" s="236"/>
      <c r="AAA5" s="236"/>
      <c r="AAB5" s="236"/>
      <c r="AAC5" s="236"/>
      <c r="AAD5" s="236"/>
      <c r="AAE5" s="236"/>
      <c r="AAF5" s="236"/>
      <c r="AAG5" s="236"/>
      <c r="AAH5" s="236"/>
      <c r="AAI5" s="236"/>
      <c r="AAJ5" s="236"/>
      <c r="AAK5" s="236"/>
      <c r="AAL5" s="236"/>
      <c r="AAM5" s="236"/>
      <c r="AAN5" s="236"/>
      <c r="AAO5" s="236"/>
      <c r="AAP5" s="236"/>
      <c r="AAQ5" s="236"/>
      <c r="AAR5" s="236"/>
      <c r="AAS5" s="236"/>
      <c r="AAT5" s="236"/>
      <c r="AAU5" s="236"/>
      <c r="AAV5" s="236"/>
      <c r="AAW5" s="236"/>
      <c r="AAX5" s="236"/>
      <c r="AAY5" s="236"/>
      <c r="AAZ5" s="236"/>
      <c r="ABA5" s="236"/>
      <c r="ABB5" s="236"/>
      <c r="ABC5" s="236"/>
      <c r="ABD5" s="236"/>
      <c r="ABE5" s="236"/>
      <c r="ABF5" s="236"/>
      <c r="ABG5" s="236"/>
      <c r="ABH5" s="236"/>
      <c r="ABI5" s="236"/>
      <c r="ABJ5" s="236"/>
      <c r="ABK5" s="236"/>
      <c r="ABL5" s="236"/>
      <c r="ABM5" s="236"/>
      <c r="ABN5" s="236"/>
      <c r="ABO5" s="236"/>
      <c r="ABP5" s="236"/>
      <c r="ABQ5" s="236"/>
      <c r="ABR5" s="236"/>
      <c r="ABS5" s="236"/>
      <c r="ABT5" s="236"/>
      <c r="ABU5" s="236"/>
      <c r="ABV5" s="236"/>
      <c r="ABW5" s="236"/>
      <c r="ABX5" s="236"/>
      <c r="ABY5" s="236"/>
      <c r="ABZ5" s="236"/>
      <c r="ACA5" s="236"/>
      <c r="ACB5" s="236"/>
      <c r="ACC5" s="236"/>
      <c r="ACD5" s="236"/>
      <c r="ACE5" s="236"/>
      <c r="ACF5" s="236"/>
      <c r="ACG5" s="236"/>
      <c r="ACH5" s="236"/>
      <c r="ACI5" s="236"/>
      <c r="ACJ5" s="236"/>
      <c r="ACK5" s="236"/>
      <c r="ACL5" s="236"/>
      <c r="ACM5" s="236"/>
      <c r="ACN5" s="236"/>
      <c r="ACO5" s="236"/>
      <c r="ACP5" s="236"/>
      <c r="ACQ5" s="236"/>
      <c r="ACR5" s="236"/>
      <c r="ACS5" s="236"/>
      <c r="ACT5" s="236"/>
      <c r="ACU5" s="236"/>
      <c r="ACV5" s="236"/>
      <c r="ACW5" s="236"/>
      <c r="ACX5" s="236"/>
      <c r="ACY5" s="236"/>
      <c r="ACZ5" s="236"/>
      <c r="ADA5" s="236"/>
      <c r="ADB5" s="236"/>
      <c r="ADC5" s="236"/>
      <c r="ADD5" s="236"/>
      <c r="ADE5" s="236"/>
      <c r="ADF5" s="236"/>
      <c r="ADG5" s="236"/>
      <c r="ADH5" s="236"/>
      <c r="ADI5" s="236"/>
      <c r="ADJ5" s="236"/>
      <c r="ADK5" s="236"/>
      <c r="ADL5" s="236"/>
      <c r="ADM5" s="236"/>
      <c r="ADN5" s="236"/>
      <c r="ADO5" s="236"/>
      <c r="ADP5" s="236"/>
      <c r="ADQ5" s="236"/>
      <c r="ADR5" s="236"/>
      <c r="ADS5" s="236"/>
      <c r="ADT5" s="236"/>
      <c r="ADU5" s="236"/>
      <c r="ADV5" s="236"/>
      <c r="ADW5" s="236"/>
      <c r="ADX5" s="236"/>
      <c r="ADY5" s="236"/>
      <c r="ADZ5" s="236"/>
      <c r="AEA5" s="236"/>
      <c r="AEB5" s="236"/>
      <c r="AEC5" s="236"/>
      <c r="AED5" s="236"/>
      <c r="AEE5" s="236"/>
      <c r="AEF5" s="236"/>
      <c r="AEG5" s="236"/>
      <c r="AEH5" s="236"/>
      <c r="AEI5" s="236"/>
      <c r="AEJ5" s="236"/>
      <c r="AEK5" s="236"/>
      <c r="AEL5" s="236"/>
      <c r="AEM5" s="236"/>
      <c r="AEN5" s="236"/>
      <c r="AEO5" s="236"/>
      <c r="AEP5" s="236"/>
      <c r="AEQ5" s="236"/>
      <c r="AER5" s="236"/>
      <c r="AES5" s="236"/>
      <c r="AET5" s="236"/>
      <c r="AEU5" s="236"/>
      <c r="AEV5" s="236"/>
      <c r="AEW5" s="236"/>
      <c r="AEX5" s="236"/>
      <c r="AEY5" s="236"/>
      <c r="AEZ5" s="236"/>
      <c r="AFA5" s="236"/>
      <c r="AFB5" s="236"/>
      <c r="AFC5" s="236"/>
      <c r="AFD5" s="236"/>
      <c r="AFE5" s="236"/>
      <c r="AFF5" s="236"/>
      <c r="AFG5" s="236"/>
      <c r="AFH5" s="236"/>
      <c r="AFI5" s="236"/>
      <c r="AFJ5" s="236"/>
      <c r="AFK5" s="236"/>
      <c r="AFL5" s="236"/>
      <c r="AFM5" s="236"/>
      <c r="AFN5" s="236"/>
      <c r="AFO5" s="236"/>
      <c r="AFP5" s="236"/>
      <c r="AFQ5" s="236"/>
      <c r="AFR5" s="236"/>
      <c r="AFS5" s="236"/>
      <c r="AFT5" s="236"/>
      <c r="AFU5" s="236"/>
      <c r="AFV5" s="236"/>
      <c r="AFW5" s="236"/>
      <c r="AFX5" s="236"/>
      <c r="AFY5" s="236"/>
      <c r="AFZ5" s="236"/>
      <c r="AGA5" s="236"/>
      <c r="AGB5" s="236"/>
      <c r="AGC5" s="236"/>
      <c r="AGD5" s="236"/>
      <c r="AGE5" s="236"/>
      <c r="AGF5" s="236"/>
      <c r="AGG5" s="236"/>
      <c r="AGH5" s="236"/>
      <c r="AGI5" s="236"/>
      <c r="AGJ5" s="236"/>
      <c r="AGK5" s="236"/>
      <c r="AGL5" s="236"/>
      <c r="AGM5" s="236"/>
      <c r="AGN5" s="236"/>
      <c r="AGO5" s="236"/>
      <c r="AGP5" s="236"/>
      <c r="AGQ5" s="236"/>
      <c r="AGR5" s="236"/>
      <c r="AGS5" s="236"/>
      <c r="AGT5" s="236"/>
      <c r="AGU5" s="236"/>
      <c r="AGV5" s="236"/>
      <c r="AGW5" s="236"/>
      <c r="AGX5" s="236"/>
      <c r="AGY5" s="236"/>
      <c r="AGZ5" s="236"/>
      <c r="AHA5" s="236"/>
      <c r="AHB5" s="236"/>
      <c r="AHC5" s="236"/>
      <c r="AHD5" s="236"/>
      <c r="AHE5" s="236"/>
      <c r="AHF5" s="236"/>
      <c r="AHG5" s="236"/>
      <c r="AHH5" s="236"/>
      <c r="AHI5" s="236"/>
      <c r="AHJ5" s="236"/>
      <c r="AHK5" s="236"/>
      <c r="AHL5" s="236"/>
      <c r="AHM5" s="236"/>
      <c r="AHN5" s="236"/>
      <c r="AHO5" s="236"/>
      <c r="AHP5" s="236"/>
      <c r="AHQ5" s="236"/>
      <c r="AHR5" s="236"/>
      <c r="AHS5" s="236"/>
      <c r="AHT5" s="236"/>
      <c r="AHU5" s="236"/>
      <c r="AHV5" s="236"/>
      <c r="AHW5" s="236"/>
      <c r="AHX5" s="236"/>
      <c r="AHY5" s="236"/>
      <c r="AHZ5" s="236"/>
      <c r="AIA5" s="236"/>
      <c r="AIB5" s="236"/>
      <c r="AIC5" s="236"/>
      <c r="AID5" s="236"/>
      <c r="AIE5" s="236"/>
      <c r="AIF5" s="236"/>
      <c r="AIG5" s="236"/>
      <c r="AIH5" s="236"/>
      <c r="AII5" s="236"/>
      <c r="AIJ5" s="236"/>
      <c r="AIK5" s="236"/>
      <c r="AIL5" s="236"/>
      <c r="AIM5" s="236"/>
      <c r="AIN5" s="236"/>
      <c r="AIO5" s="236"/>
      <c r="AIP5" s="236"/>
      <c r="AIQ5" s="236"/>
      <c r="AIR5" s="236"/>
      <c r="AIS5" s="236"/>
      <c r="AIT5" s="236"/>
      <c r="AIU5" s="236"/>
      <c r="AIV5" s="236"/>
      <c r="AIW5" s="236"/>
      <c r="AIX5" s="236"/>
      <c r="AIY5" s="236"/>
      <c r="AIZ5" s="236"/>
      <c r="AJA5" s="236"/>
      <c r="AJB5" s="236"/>
      <c r="AJC5" s="236"/>
      <c r="AJD5" s="236"/>
      <c r="AJE5" s="236"/>
      <c r="AJF5" s="236"/>
      <c r="AJG5" s="236"/>
      <c r="AJH5" s="236"/>
      <c r="AJI5" s="236"/>
      <c r="AJJ5" s="236"/>
      <c r="AJK5" s="236"/>
      <c r="AJL5" s="236"/>
      <c r="AJM5" s="236"/>
      <c r="AJN5" s="236"/>
      <c r="AJO5" s="236"/>
      <c r="AJP5" s="236"/>
      <c r="AJQ5" s="236"/>
      <c r="AJR5" s="236"/>
      <c r="AJS5" s="236"/>
      <c r="AJT5" s="236"/>
      <c r="AJU5" s="236"/>
      <c r="AJV5" s="236"/>
      <c r="AJW5" s="236"/>
      <c r="AJX5" s="236"/>
      <c r="AJY5" s="236"/>
      <c r="AJZ5" s="236"/>
      <c r="AKA5" s="236"/>
      <c r="AKB5" s="236"/>
      <c r="AKC5" s="236"/>
      <c r="AKD5" s="236"/>
      <c r="AKE5" s="236"/>
      <c r="AKF5" s="236"/>
      <c r="AKG5" s="236"/>
      <c r="AKH5" s="236"/>
      <c r="AKI5" s="236"/>
      <c r="AKJ5" s="236"/>
      <c r="AKK5" s="236"/>
      <c r="AKL5" s="236"/>
      <c r="AKM5" s="236"/>
      <c r="AKN5" s="236"/>
      <c r="AKO5" s="236"/>
      <c r="AKP5" s="236"/>
      <c r="AKQ5" s="236"/>
      <c r="AKR5" s="236"/>
      <c r="AKS5" s="236"/>
      <c r="AKT5" s="236"/>
      <c r="AKU5" s="236"/>
      <c r="AKV5" s="236"/>
      <c r="AKW5" s="236"/>
      <c r="AKX5" s="236"/>
      <c r="AKY5" s="236"/>
      <c r="AKZ5" s="236"/>
      <c r="ALA5" s="236"/>
      <c r="ALB5" s="236"/>
      <c r="ALC5" s="236"/>
      <c r="ALD5" s="236"/>
      <c r="ALE5" s="236"/>
      <c r="ALF5" s="236"/>
      <c r="ALG5" s="236"/>
      <c r="ALH5" s="236"/>
      <c r="ALI5" s="236"/>
      <c r="ALJ5" s="236"/>
      <c r="ALK5" s="236"/>
      <c r="ALL5" s="236"/>
      <c r="ALM5" s="236"/>
      <c r="ALN5" s="236"/>
      <c r="ALO5" s="236"/>
      <c r="ALP5" s="236"/>
      <c r="ALQ5" s="236"/>
      <c r="ALR5" s="236"/>
      <c r="ALS5" s="236"/>
      <c r="ALT5" s="236"/>
      <c r="ALU5" s="236"/>
      <c r="ALV5" s="236"/>
      <c r="ALW5" s="236"/>
      <c r="ALX5" s="236"/>
      <c r="ALY5" s="236"/>
      <c r="ALZ5" s="236"/>
      <c r="AMA5" s="236"/>
      <c r="AMB5" s="236"/>
      <c r="AMC5" s="236"/>
      <c r="AMD5" s="236"/>
      <c r="AME5" s="236"/>
      <c r="AMF5" s="236"/>
      <c r="AMG5" s="236"/>
      <c r="AMH5" s="236"/>
      <c r="AMI5" s="236"/>
      <c r="AMJ5" s="236"/>
      <c r="AMK5" s="236"/>
      <c r="AML5" s="236"/>
      <c r="AMM5" s="236"/>
      <c r="AMN5" s="236"/>
      <c r="AMO5" s="236"/>
      <c r="AMP5" s="236"/>
      <c r="AMQ5" s="236"/>
      <c r="AMR5" s="236"/>
      <c r="AMS5" s="236"/>
      <c r="AMT5" s="236"/>
      <c r="AMU5" s="236"/>
      <c r="AMV5" s="236"/>
      <c r="AMW5" s="236"/>
      <c r="AMX5" s="236"/>
      <c r="AMY5" s="236"/>
      <c r="AMZ5" s="236"/>
      <c r="ANA5" s="236"/>
      <c r="ANB5" s="236"/>
      <c r="ANC5" s="236"/>
      <c r="AND5" s="236"/>
      <c r="ANE5" s="236"/>
      <c r="ANF5" s="236"/>
      <c r="ANG5" s="236"/>
      <c r="ANH5" s="236"/>
      <c r="ANI5" s="236"/>
      <c r="ANJ5" s="236"/>
      <c r="ANK5" s="236"/>
      <c r="ANL5" s="236"/>
      <c r="ANM5" s="236"/>
      <c r="ANN5" s="236"/>
      <c r="ANO5" s="236"/>
      <c r="ANP5" s="236"/>
      <c r="ANQ5" s="236"/>
      <c r="ANR5" s="236"/>
      <c r="ANS5" s="236"/>
      <c r="ANT5" s="236"/>
      <c r="ANU5" s="236"/>
      <c r="ANV5" s="236"/>
      <c r="ANW5" s="236"/>
      <c r="ANX5" s="236"/>
      <c r="ANY5" s="236"/>
      <c r="ANZ5" s="236"/>
      <c r="AOA5" s="236"/>
      <c r="AOB5" s="236"/>
      <c r="AOC5" s="236"/>
      <c r="AOD5" s="236"/>
      <c r="AOE5" s="236"/>
      <c r="AOF5" s="236"/>
      <c r="AOG5" s="236"/>
      <c r="AOH5" s="236"/>
      <c r="AOI5" s="236"/>
      <c r="AOJ5" s="236"/>
      <c r="AOK5" s="236"/>
      <c r="AOL5" s="236"/>
      <c r="AOM5" s="236"/>
      <c r="AON5" s="236"/>
      <c r="AOO5" s="236"/>
      <c r="AOP5" s="236"/>
      <c r="AOQ5" s="236"/>
      <c r="AOR5" s="236"/>
      <c r="AOS5" s="236"/>
      <c r="AOT5" s="236"/>
      <c r="AOU5" s="236"/>
      <c r="AOV5" s="236"/>
      <c r="AOW5" s="236"/>
      <c r="AOX5" s="236"/>
      <c r="AOY5" s="236"/>
      <c r="AOZ5" s="236"/>
      <c r="APA5" s="236"/>
      <c r="APB5" s="236"/>
      <c r="APC5" s="236"/>
      <c r="APD5" s="236"/>
      <c r="APE5" s="236"/>
      <c r="APF5" s="236"/>
      <c r="APG5" s="236"/>
      <c r="APH5" s="236"/>
      <c r="API5" s="236"/>
      <c r="APJ5" s="236"/>
      <c r="APK5" s="236"/>
      <c r="APL5" s="236"/>
      <c r="APM5" s="236"/>
      <c r="APN5" s="236"/>
      <c r="APO5" s="236"/>
      <c r="APP5" s="236"/>
      <c r="APQ5" s="236"/>
      <c r="APR5" s="236"/>
      <c r="APS5" s="236"/>
      <c r="APT5" s="236"/>
      <c r="APU5" s="236"/>
      <c r="APV5" s="236"/>
      <c r="APW5" s="236"/>
      <c r="APX5" s="236"/>
      <c r="APY5" s="236"/>
      <c r="APZ5" s="236"/>
      <c r="AQA5" s="236"/>
      <c r="AQB5" s="236"/>
      <c r="AQC5" s="236"/>
      <c r="AQD5" s="236"/>
      <c r="AQE5" s="236"/>
      <c r="AQF5" s="236"/>
      <c r="AQG5" s="236"/>
      <c r="AQH5" s="236"/>
      <c r="AQI5" s="236"/>
      <c r="AQJ5" s="236"/>
      <c r="AQK5" s="236"/>
      <c r="AQL5" s="236"/>
      <c r="AQM5" s="236"/>
      <c r="AQN5" s="236"/>
      <c r="AQO5" s="236"/>
      <c r="AQP5" s="236"/>
      <c r="AQQ5" s="236"/>
      <c r="AQR5" s="236"/>
      <c r="AQS5" s="236"/>
      <c r="AQT5" s="236"/>
      <c r="AQU5" s="236"/>
      <c r="AQV5" s="236"/>
      <c r="AQW5" s="236"/>
      <c r="AQX5" s="236"/>
      <c r="AQY5" s="236"/>
      <c r="AQZ5" s="236"/>
      <c r="ARA5" s="236"/>
      <c r="ARB5" s="236"/>
      <c r="ARC5" s="236"/>
      <c r="ARD5" s="236"/>
      <c r="ARE5" s="236"/>
      <c r="ARF5" s="236"/>
      <c r="ARG5" s="236"/>
      <c r="ARH5" s="236"/>
      <c r="ARI5" s="236"/>
      <c r="ARJ5" s="236"/>
      <c r="ARK5" s="236"/>
      <c r="ARL5" s="236"/>
      <c r="ARM5" s="236"/>
      <c r="ARN5" s="236"/>
      <c r="ARO5" s="236"/>
      <c r="ARP5" s="236"/>
      <c r="ARQ5" s="236"/>
      <c r="ARR5" s="236"/>
      <c r="ARS5" s="236"/>
      <c r="ART5" s="236"/>
      <c r="ARU5" s="236"/>
      <c r="ARV5" s="236"/>
      <c r="ARW5" s="236"/>
      <c r="ARX5" s="236"/>
      <c r="ARY5" s="236"/>
      <c r="ARZ5" s="236"/>
      <c r="ASA5" s="236"/>
      <c r="ASB5" s="236"/>
      <c r="ASC5" s="236"/>
      <c r="ASD5" s="236"/>
      <c r="ASE5" s="236"/>
      <c r="ASF5" s="236"/>
      <c r="ASG5" s="236"/>
      <c r="ASH5" s="236"/>
      <c r="ASI5" s="236"/>
      <c r="ASJ5" s="236"/>
      <c r="ASK5" s="236"/>
      <c r="ASL5" s="236"/>
      <c r="ASM5" s="236"/>
      <c r="ASN5" s="236"/>
      <c r="ASO5" s="236"/>
      <c r="ASP5" s="236"/>
      <c r="ASQ5" s="236"/>
      <c r="ASR5" s="236"/>
      <c r="ASS5" s="236"/>
      <c r="AST5" s="236"/>
      <c r="ASU5" s="236"/>
      <c r="ASV5" s="236"/>
      <c r="ASW5" s="236"/>
      <c r="ASX5" s="236"/>
      <c r="ASY5" s="236"/>
      <c r="ASZ5" s="236"/>
      <c r="ATA5" s="236"/>
      <c r="ATB5" s="236"/>
      <c r="ATC5" s="236"/>
      <c r="ATD5" s="236"/>
      <c r="ATE5" s="236"/>
      <c r="ATF5" s="236"/>
      <c r="ATG5" s="236"/>
      <c r="ATH5" s="236"/>
      <c r="ATI5" s="236"/>
      <c r="ATJ5" s="236"/>
      <c r="ATK5" s="236"/>
      <c r="ATL5" s="236"/>
      <c r="ATM5" s="236"/>
      <c r="ATN5" s="236"/>
      <c r="ATO5" s="236"/>
      <c r="ATP5" s="236"/>
      <c r="ATQ5" s="236"/>
      <c r="ATR5" s="236"/>
      <c r="ATS5" s="236"/>
      <c r="ATT5" s="236"/>
      <c r="ATU5" s="236"/>
      <c r="ATV5" s="236"/>
      <c r="ATW5" s="236"/>
      <c r="ATX5" s="236"/>
      <c r="ATY5" s="236"/>
      <c r="ATZ5" s="236"/>
      <c r="AUA5" s="236"/>
      <c r="AUB5" s="236"/>
      <c r="AUC5" s="236"/>
      <c r="AUD5" s="236"/>
      <c r="AUE5" s="236"/>
      <c r="AUF5" s="236"/>
      <c r="AUG5" s="236"/>
      <c r="AUH5" s="236"/>
      <c r="AUI5" s="236"/>
      <c r="AUJ5" s="236"/>
      <c r="AUK5" s="236"/>
      <c r="AUL5" s="236"/>
      <c r="AUM5" s="236"/>
      <c r="AUN5" s="236"/>
      <c r="AUO5" s="236"/>
      <c r="AUP5" s="236"/>
      <c r="AUQ5" s="236"/>
      <c r="AUR5" s="236"/>
      <c r="AUS5" s="236"/>
      <c r="AUT5" s="236"/>
      <c r="AUU5" s="236"/>
      <c r="AUV5" s="236"/>
      <c r="AUW5" s="236"/>
      <c r="AUX5" s="236"/>
      <c r="AUY5" s="236"/>
      <c r="AUZ5" s="236"/>
      <c r="AVA5" s="236"/>
      <c r="AVB5" s="236"/>
      <c r="AVC5" s="236"/>
      <c r="AVD5" s="236"/>
      <c r="AVE5" s="236"/>
      <c r="AVF5" s="236"/>
      <c r="AVG5" s="236"/>
      <c r="AVH5" s="236"/>
      <c r="AVI5" s="236"/>
      <c r="AVJ5" s="236"/>
      <c r="AVK5" s="236"/>
      <c r="AVL5" s="236"/>
      <c r="AVM5" s="236"/>
      <c r="AVN5" s="236"/>
      <c r="AVO5" s="236"/>
      <c r="AVP5" s="236"/>
      <c r="AVQ5" s="236"/>
      <c r="AVR5" s="236"/>
      <c r="AVS5" s="236"/>
      <c r="AVT5" s="236"/>
      <c r="AVU5" s="236"/>
      <c r="AVV5" s="236"/>
      <c r="AVW5" s="236"/>
      <c r="AVX5" s="236"/>
      <c r="AVY5" s="236"/>
      <c r="AVZ5" s="236"/>
      <c r="AWA5" s="236"/>
      <c r="AWB5" s="236"/>
      <c r="AWC5" s="236"/>
      <c r="AWD5" s="236"/>
      <c r="AWE5" s="236"/>
      <c r="AWF5" s="236"/>
      <c r="AWG5" s="236"/>
      <c r="AWH5" s="236"/>
      <c r="AWI5" s="236"/>
      <c r="AWJ5" s="236"/>
      <c r="AWK5" s="236"/>
      <c r="AWL5" s="236"/>
      <c r="AWM5" s="236"/>
      <c r="AWN5" s="236"/>
      <c r="AWO5" s="236"/>
      <c r="AWP5" s="236"/>
      <c r="AWQ5" s="236"/>
      <c r="AWR5" s="236"/>
      <c r="AWS5" s="236"/>
      <c r="AWT5" s="236"/>
      <c r="AWU5" s="236"/>
      <c r="AWV5" s="236"/>
      <c r="AWW5" s="236"/>
      <c r="AWX5" s="236"/>
      <c r="AWY5" s="236"/>
      <c r="AWZ5" s="236"/>
      <c r="AXA5" s="236"/>
      <c r="AXB5" s="236"/>
      <c r="AXC5" s="236"/>
      <c r="AXD5" s="236"/>
      <c r="AXE5" s="236"/>
      <c r="AXF5" s="236"/>
      <c r="AXG5" s="236"/>
      <c r="AXH5" s="236"/>
      <c r="AXI5" s="236"/>
      <c r="AXJ5" s="236"/>
      <c r="AXK5" s="236"/>
      <c r="AXL5" s="236"/>
      <c r="AXM5" s="236"/>
      <c r="AXN5" s="236"/>
      <c r="AXO5" s="236"/>
      <c r="AXP5" s="236"/>
      <c r="AXQ5" s="236"/>
      <c r="AXR5" s="236"/>
      <c r="AXS5" s="236"/>
      <c r="AXT5" s="236"/>
      <c r="AXU5" s="236"/>
      <c r="AXV5" s="236"/>
      <c r="AXW5" s="236"/>
      <c r="AXX5" s="236"/>
      <c r="AXY5" s="236"/>
      <c r="AXZ5" s="236"/>
      <c r="AYA5" s="236"/>
      <c r="AYB5" s="236"/>
      <c r="AYC5" s="236"/>
      <c r="AYD5" s="236"/>
      <c r="AYE5" s="236"/>
      <c r="AYF5" s="236"/>
      <c r="AYG5" s="236"/>
      <c r="AYH5" s="236"/>
      <c r="AYI5" s="236"/>
      <c r="AYJ5" s="236"/>
      <c r="AYK5" s="236"/>
      <c r="AYL5" s="236"/>
      <c r="AYM5" s="236"/>
      <c r="AYN5" s="236"/>
      <c r="AYO5" s="236"/>
      <c r="AYP5" s="236"/>
      <c r="AYQ5" s="236"/>
      <c r="AYR5" s="236"/>
      <c r="AYS5" s="236"/>
      <c r="AYT5" s="236"/>
      <c r="AYU5" s="236"/>
      <c r="AYV5" s="236"/>
      <c r="AYW5" s="236"/>
      <c r="AYX5" s="236"/>
      <c r="AYY5" s="236"/>
      <c r="AYZ5" s="236"/>
      <c r="AZA5" s="236"/>
      <c r="AZB5" s="236"/>
      <c r="AZC5" s="236"/>
      <c r="AZD5" s="236"/>
      <c r="AZE5" s="236"/>
      <c r="AZF5" s="236"/>
      <c r="AZG5" s="236"/>
      <c r="AZH5" s="236"/>
      <c r="AZI5" s="236"/>
      <c r="AZJ5" s="236"/>
      <c r="AZK5" s="236"/>
      <c r="AZL5" s="236"/>
      <c r="AZM5" s="236"/>
      <c r="AZN5" s="236"/>
      <c r="AZO5" s="236"/>
      <c r="AZP5" s="236"/>
      <c r="AZQ5" s="236"/>
      <c r="AZR5" s="236"/>
      <c r="AZS5" s="236"/>
      <c r="AZT5" s="236"/>
      <c r="AZU5" s="236"/>
      <c r="AZV5" s="236"/>
      <c r="AZW5" s="236"/>
      <c r="AZX5" s="236"/>
      <c r="AZY5" s="236"/>
      <c r="AZZ5" s="236"/>
      <c r="BAA5" s="236"/>
      <c r="BAB5" s="236"/>
      <c r="BAC5" s="236"/>
      <c r="BAD5" s="236"/>
      <c r="BAE5" s="236"/>
      <c r="BAF5" s="236"/>
      <c r="BAG5" s="236"/>
      <c r="BAH5" s="236"/>
      <c r="BAI5" s="236"/>
      <c r="BAJ5" s="236"/>
      <c r="BAK5" s="236"/>
      <c r="BAL5" s="236"/>
      <c r="BAM5" s="236"/>
      <c r="BAN5" s="236"/>
      <c r="BAO5" s="236"/>
      <c r="BAP5" s="236"/>
      <c r="BAQ5" s="236"/>
      <c r="BAR5" s="236"/>
      <c r="BAS5" s="236"/>
      <c r="BAT5" s="236"/>
      <c r="BAU5" s="236"/>
      <c r="BAV5" s="236"/>
      <c r="BAW5" s="236"/>
      <c r="BAX5" s="236"/>
      <c r="BAY5" s="236"/>
      <c r="BAZ5" s="236"/>
      <c r="BBA5" s="236"/>
      <c r="BBB5" s="236"/>
      <c r="BBC5" s="236"/>
      <c r="BBD5" s="236"/>
      <c r="BBE5" s="236"/>
      <c r="BBF5" s="236"/>
      <c r="BBG5" s="236"/>
      <c r="BBH5" s="236"/>
      <c r="BBI5" s="236"/>
      <c r="BBJ5" s="236"/>
      <c r="BBK5" s="236"/>
      <c r="BBL5" s="236"/>
      <c r="BBM5" s="236"/>
      <c r="BBN5" s="236"/>
      <c r="BBO5" s="236"/>
      <c r="BBP5" s="236"/>
      <c r="BBQ5" s="236"/>
      <c r="BBR5" s="236"/>
      <c r="BBS5" s="236"/>
      <c r="BBT5" s="236"/>
      <c r="BBU5" s="236"/>
      <c r="BBV5" s="236"/>
      <c r="BBW5" s="236"/>
      <c r="BBX5" s="236"/>
      <c r="BBY5" s="236"/>
      <c r="BBZ5" s="236"/>
      <c r="BCA5" s="236"/>
      <c r="BCB5" s="236"/>
      <c r="BCC5" s="236"/>
      <c r="BCD5" s="236"/>
      <c r="BCE5" s="236"/>
      <c r="BCF5" s="236"/>
      <c r="BCG5" s="236"/>
      <c r="BCH5" s="236"/>
      <c r="BCI5" s="236"/>
      <c r="BCJ5" s="236"/>
      <c r="BCK5" s="236"/>
      <c r="BCL5" s="236"/>
      <c r="BCM5" s="236"/>
      <c r="BCN5" s="236"/>
      <c r="BCO5" s="236"/>
      <c r="BCP5" s="236"/>
      <c r="BCQ5" s="236"/>
      <c r="BCR5" s="236"/>
      <c r="BCS5" s="236"/>
      <c r="BCT5" s="236"/>
      <c r="BCU5" s="236"/>
      <c r="BCV5" s="236"/>
      <c r="BCW5" s="236"/>
      <c r="BCX5" s="236"/>
      <c r="BCY5" s="236"/>
      <c r="BCZ5" s="236"/>
      <c r="BDA5" s="236"/>
      <c r="BDB5" s="236"/>
      <c r="BDC5" s="236"/>
      <c r="BDD5" s="236"/>
      <c r="BDE5" s="236"/>
      <c r="BDF5" s="236"/>
      <c r="BDG5" s="236"/>
      <c r="BDH5" s="236"/>
      <c r="BDI5" s="236"/>
      <c r="BDJ5" s="236"/>
      <c r="BDK5" s="236"/>
      <c r="BDL5" s="236"/>
      <c r="BDM5" s="236"/>
      <c r="BDN5" s="236"/>
      <c r="BDO5" s="236"/>
      <c r="BDP5" s="236"/>
      <c r="BDQ5" s="236"/>
      <c r="BDR5" s="236"/>
      <c r="BDS5" s="236"/>
      <c r="BDT5" s="236"/>
      <c r="BDU5" s="236"/>
      <c r="BDV5" s="236"/>
      <c r="BDW5" s="236"/>
      <c r="BDX5" s="236"/>
      <c r="BDY5" s="236"/>
      <c r="BDZ5" s="236"/>
      <c r="BEA5" s="236"/>
      <c r="BEB5" s="236"/>
      <c r="BEC5" s="236"/>
      <c r="BED5" s="236"/>
      <c r="BEE5" s="236"/>
      <c r="BEF5" s="236"/>
      <c r="BEG5" s="236"/>
      <c r="BEH5" s="236"/>
      <c r="BEI5" s="236"/>
      <c r="BEJ5" s="236"/>
      <c r="BEK5" s="236"/>
      <c r="BEL5" s="236"/>
      <c r="BEM5" s="236"/>
      <c r="BEN5" s="236"/>
      <c r="BEO5" s="236"/>
      <c r="BEP5" s="236"/>
      <c r="BEQ5" s="236"/>
      <c r="BER5" s="236"/>
      <c r="BES5" s="236"/>
      <c r="BET5" s="236"/>
      <c r="BEU5" s="236"/>
      <c r="BEV5" s="236"/>
      <c r="BEW5" s="236"/>
      <c r="BEX5" s="236"/>
      <c r="BEY5" s="236"/>
      <c r="BEZ5" s="236"/>
      <c r="BFA5" s="236"/>
      <c r="BFB5" s="236"/>
      <c r="BFC5" s="236"/>
      <c r="BFD5" s="236"/>
      <c r="BFE5" s="236"/>
      <c r="BFF5" s="236"/>
      <c r="BFG5" s="236"/>
      <c r="BFH5" s="236"/>
      <c r="BFI5" s="236"/>
      <c r="BFJ5" s="236"/>
      <c r="BFK5" s="236"/>
      <c r="BFL5" s="236"/>
      <c r="BFM5" s="236"/>
      <c r="BFN5" s="236"/>
      <c r="BFO5" s="236"/>
      <c r="BFP5" s="236"/>
      <c r="BFQ5" s="236"/>
      <c r="BFR5" s="236"/>
      <c r="BFS5" s="236"/>
      <c r="BFT5" s="236"/>
      <c r="BFU5" s="236"/>
      <c r="BFV5" s="236"/>
      <c r="BFW5" s="236"/>
      <c r="BFX5" s="236"/>
      <c r="BFY5" s="236"/>
      <c r="BFZ5" s="236"/>
      <c r="BGA5" s="236"/>
      <c r="BGB5" s="236"/>
      <c r="BGC5" s="236"/>
      <c r="BGD5" s="236"/>
      <c r="BGE5" s="236"/>
      <c r="BGF5" s="236"/>
      <c r="BGG5" s="236"/>
      <c r="BGH5" s="236"/>
      <c r="BGI5" s="236"/>
      <c r="BGJ5" s="236"/>
      <c r="BGK5" s="236"/>
      <c r="BGL5" s="236"/>
      <c r="BGM5" s="236"/>
      <c r="BGN5" s="236"/>
      <c r="BGO5" s="236"/>
      <c r="BGP5" s="236"/>
      <c r="BGQ5" s="236"/>
      <c r="BGR5" s="236"/>
      <c r="BGS5" s="236"/>
      <c r="BGT5" s="236"/>
      <c r="BGU5" s="236"/>
      <c r="BGV5" s="236"/>
      <c r="BGW5" s="236"/>
      <c r="BGX5" s="236"/>
      <c r="BGY5" s="236"/>
      <c r="BGZ5" s="236"/>
      <c r="BHA5" s="236"/>
      <c r="BHB5" s="236"/>
      <c r="BHC5" s="236"/>
      <c r="BHD5" s="236"/>
      <c r="BHE5" s="236"/>
      <c r="BHF5" s="236"/>
      <c r="BHG5" s="236"/>
      <c r="BHH5" s="236"/>
      <c r="BHI5" s="236"/>
      <c r="BHJ5" s="236"/>
      <c r="BHK5" s="236"/>
      <c r="BHL5" s="236"/>
      <c r="BHM5" s="236"/>
      <c r="BHN5" s="236"/>
      <c r="BHO5" s="236"/>
      <c r="BHP5" s="236"/>
      <c r="BHQ5" s="236"/>
      <c r="BHR5" s="236"/>
      <c r="BHS5" s="236"/>
      <c r="BHT5" s="236"/>
      <c r="BHU5" s="236"/>
      <c r="BHV5" s="236"/>
      <c r="BHW5" s="236"/>
      <c r="BHX5" s="236"/>
      <c r="BHY5" s="236"/>
      <c r="BHZ5" s="236"/>
      <c r="BIA5" s="236"/>
      <c r="BIB5" s="236"/>
      <c r="BIC5" s="236"/>
      <c r="BID5" s="236"/>
      <c r="BIE5" s="236"/>
      <c r="BIF5" s="236"/>
      <c r="BIG5" s="236"/>
      <c r="BIH5" s="236"/>
      <c r="BII5" s="236"/>
      <c r="BIJ5" s="236"/>
      <c r="BIK5" s="236"/>
      <c r="BIL5" s="236"/>
      <c r="BIM5" s="236"/>
      <c r="BIN5" s="236"/>
      <c r="BIO5" s="236"/>
      <c r="BIP5" s="236"/>
      <c r="BIQ5" s="236"/>
      <c r="BIR5" s="236"/>
      <c r="BIS5" s="236"/>
      <c r="BIT5" s="236"/>
      <c r="BIU5" s="236"/>
      <c r="BIV5" s="236"/>
      <c r="BIW5" s="236"/>
      <c r="BIX5" s="236"/>
      <c r="BIY5" s="236"/>
      <c r="BIZ5" s="236"/>
      <c r="BJA5" s="236"/>
      <c r="BJB5" s="236"/>
      <c r="BJC5" s="236"/>
      <c r="BJD5" s="236"/>
      <c r="BJE5" s="236"/>
      <c r="BJF5" s="236"/>
      <c r="BJG5" s="236"/>
      <c r="BJH5" s="236"/>
      <c r="BJI5" s="236"/>
      <c r="BJJ5" s="236"/>
      <c r="BJK5" s="236"/>
      <c r="BJL5" s="236"/>
      <c r="BJM5" s="236"/>
      <c r="BJN5" s="236"/>
      <c r="BJO5" s="236"/>
      <c r="BJP5" s="236"/>
      <c r="BJQ5" s="236"/>
      <c r="BJR5" s="236"/>
      <c r="BJS5" s="236"/>
      <c r="BJT5" s="236"/>
      <c r="BJU5" s="236"/>
      <c r="BJV5" s="236"/>
      <c r="BJW5" s="236"/>
      <c r="BJX5" s="236"/>
      <c r="BJY5" s="236"/>
      <c r="BJZ5" s="236"/>
      <c r="BKA5" s="236"/>
      <c r="BKB5" s="236"/>
      <c r="BKC5" s="236"/>
      <c r="BKD5" s="236"/>
      <c r="BKE5" s="236"/>
      <c r="BKF5" s="236"/>
      <c r="BKG5" s="236"/>
      <c r="BKH5" s="236"/>
      <c r="BKI5" s="236"/>
      <c r="BKJ5" s="236"/>
      <c r="BKK5" s="236"/>
      <c r="BKL5" s="236"/>
      <c r="BKM5" s="236"/>
      <c r="BKN5" s="236"/>
      <c r="BKO5" s="236"/>
      <c r="BKP5" s="236"/>
      <c r="BKQ5" s="236"/>
      <c r="BKR5" s="236"/>
      <c r="BKS5" s="236"/>
      <c r="BKT5" s="236"/>
      <c r="BKU5" s="236"/>
      <c r="BKV5" s="236"/>
      <c r="BKW5" s="236"/>
      <c r="BKX5" s="236"/>
      <c r="BKY5" s="236"/>
      <c r="BKZ5" s="236"/>
      <c r="BLA5" s="236"/>
      <c r="BLB5" s="236"/>
      <c r="BLC5" s="236"/>
      <c r="BLD5" s="236"/>
      <c r="BLE5" s="236"/>
      <c r="BLF5" s="236"/>
      <c r="BLG5" s="236"/>
      <c r="BLH5" s="236"/>
      <c r="BLI5" s="236"/>
      <c r="BLJ5" s="236"/>
      <c r="BLK5" s="236"/>
      <c r="BLL5" s="236"/>
      <c r="BLM5" s="236"/>
      <c r="BLN5" s="236"/>
      <c r="BLO5" s="236"/>
      <c r="BLP5" s="236"/>
      <c r="BLQ5" s="236"/>
      <c r="BLR5" s="236"/>
      <c r="BLS5" s="236"/>
      <c r="BLT5" s="236"/>
      <c r="BLU5" s="236"/>
      <c r="BLV5" s="236"/>
      <c r="BLW5" s="236"/>
      <c r="BLX5" s="236"/>
      <c r="BLY5" s="236"/>
      <c r="BLZ5" s="236"/>
      <c r="BMA5" s="236"/>
      <c r="BMB5" s="236"/>
      <c r="BMC5" s="236"/>
      <c r="BMD5" s="236"/>
      <c r="BME5" s="236"/>
      <c r="BMF5" s="236"/>
      <c r="BMG5" s="236"/>
      <c r="BMH5" s="236"/>
      <c r="BMI5" s="236"/>
      <c r="BMJ5" s="236"/>
      <c r="BMK5" s="236"/>
      <c r="BML5" s="236"/>
      <c r="BMM5" s="236"/>
      <c r="BMN5" s="236"/>
      <c r="BMO5" s="236"/>
      <c r="BMP5" s="236"/>
      <c r="BMQ5" s="236"/>
      <c r="BMR5" s="236"/>
      <c r="BMS5" s="236"/>
      <c r="BMT5" s="236"/>
      <c r="BMU5" s="236"/>
      <c r="BMV5" s="236"/>
      <c r="BMW5" s="236"/>
      <c r="BMX5" s="236"/>
      <c r="BMY5" s="236"/>
      <c r="BMZ5" s="236"/>
      <c r="BNA5" s="236"/>
      <c r="BNB5" s="236"/>
      <c r="BNC5" s="236"/>
      <c r="BND5" s="236"/>
      <c r="BNE5" s="236"/>
      <c r="BNF5" s="236"/>
      <c r="BNG5" s="236"/>
      <c r="BNH5" s="236"/>
      <c r="BNI5" s="236"/>
      <c r="BNJ5" s="236"/>
      <c r="BNK5" s="236"/>
      <c r="BNL5" s="236"/>
      <c r="BNM5" s="236"/>
      <c r="BNN5" s="236"/>
      <c r="BNO5" s="236"/>
      <c r="BNP5" s="236"/>
      <c r="BNQ5" s="236"/>
      <c r="BNR5" s="236"/>
      <c r="BNS5" s="236"/>
      <c r="BNT5" s="236"/>
      <c r="BNU5" s="236"/>
      <c r="BNV5" s="236"/>
      <c r="BNW5" s="236"/>
      <c r="BNX5" s="236"/>
      <c r="BNY5" s="236"/>
      <c r="BNZ5" s="236"/>
      <c r="BOA5" s="236"/>
      <c r="BOB5" s="236"/>
      <c r="BOC5" s="236"/>
      <c r="BOD5" s="236"/>
      <c r="BOE5" s="236"/>
      <c r="BOF5" s="236"/>
      <c r="BOG5" s="236"/>
      <c r="BOH5" s="236"/>
      <c r="BOI5" s="236"/>
      <c r="BOJ5" s="236"/>
      <c r="BOK5" s="236"/>
      <c r="BOL5" s="236"/>
      <c r="BOM5" s="236"/>
      <c r="BON5" s="236"/>
      <c r="BOO5" s="236"/>
      <c r="BOP5" s="236"/>
      <c r="BOQ5" s="236"/>
      <c r="BOR5" s="236"/>
      <c r="BOS5" s="236"/>
      <c r="BOT5" s="236"/>
      <c r="BOU5" s="236"/>
      <c r="BOV5" s="236"/>
      <c r="BOW5" s="236"/>
      <c r="BOX5" s="236"/>
      <c r="BOY5" s="236"/>
      <c r="BOZ5" s="236"/>
      <c r="BPA5" s="236"/>
      <c r="BPB5" s="236"/>
      <c r="BPC5" s="236"/>
      <c r="BPD5" s="236"/>
      <c r="BPE5" s="236"/>
      <c r="BPF5" s="236"/>
      <c r="BPG5" s="236"/>
      <c r="BPH5" s="236"/>
      <c r="BPI5" s="236"/>
      <c r="BPJ5" s="236"/>
      <c r="BPK5" s="236"/>
      <c r="BPL5" s="236"/>
      <c r="BPM5" s="236"/>
      <c r="BPN5" s="236"/>
      <c r="BPO5" s="236"/>
      <c r="BPP5" s="236"/>
      <c r="BPQ5" s="236"/>
      <c r="BPR5" s="236"/>
      <c r="BPS5" s="236"/>
      <c r="BPT5" s="236"/>
      <c r="BPU5" s="236"/>
      <c r="BPV5" s="236"/>
      <c r="BPW5" s="236"/>
      <c r="BPX5" s="236"/>
      <c r="BPY5" s="236"/>
      <c r="BPZ5" s="236"/>
      <c r="BQA5" s="236"/>
      <c r="BQB5" s="236"/>
      <c r="BQC5" s="236"/>
      <c r="BQD5" s="236"/>
      <c r="BQE5" s="236"/>
      <c r="BQF5" s="236"/>
      <c r="BQG5" s="236"/>
      <c r="BQH5" s="236"/>
      <c r="BQI5" s="236"/>
      <c r="BQJ5" s="236"/>
      <c r="BQK5" s="236"/>
      <c r="BQL5" s="236"/>
      <c r="BQM5" s="236"/>
      <c r="BQN5" s="236"/>
      <c r="BQO5" s="236"/>
      <c r="BQP5" s="236"/>
      <c r="BQQ5" s="236"/>
      <c r="BQR5" s="236"/>
      <c r="BQS5" s="236"/>
      <c r="BQT5" s="236"/>
      <c r="BQU5" s="236"/>
      <c r="BQV5" s="236"/>
      <c r="BQW5" s="236"/>
      <c r="BQX5" s="236"/>
      <c r="BQY5" s="236"/>
      <c r="BQZ5" s="236"/>
      <c r="BRA5" s="236"/>
      <c r="BRB5" s="236"/>
      <c r="BRC5" s="236"/>
      <c r="BRD5" s="236"/>
      <c r="BRE5" s="236"/>
      <c r="BRF5" s="236"/>
      <c r="BRG5" s="236"/>
      <c r="BRH5" s="236"/>
      <c r="BRI5" s="236"/>
      <c r="BRJ5" s="236"/>
      <c r="BRK5" s="236"/>
      <c r="BRL5" s="236"/>
      <c r="BRM5" s="236"/>
      <c r="BRN5" s="236"/>
      <c r="BRO5" s="236"/>
      <c r="BRP5" s="236"/>
      <c r="BRQ5" s="236"/>
      <c r="BRR5" s="236"/>
      <c r="BRS5" s="236"/>
      <c r="BRT5" s="236"/>
      <c r="BRU5" s="236"/>
      <c r="BRV5" s="236"/>
      <c r="BRW5" s="236"/>
      <c r="BRX5" s="236"/>
      <c r="BRY5" s="236"/>
      <c r="BRZ5" s="236"/>
      <c r="BSA5" s="236"/>
      <c r="BSB5" s="236"/>
      <c r="BSC5" s="236"/>
      <c r="BSD5" s="236"/>
      <c r="BSE5" s="236"/>
      <c r="BSF5" s="236"/>
      <c r="BSG5" s="236"/>
      <c r="BSH5" s="236"/>
      <c r="BSI5" s="236"/>
      <c r="BSJ5" s="236"/>
      <c r="BSK5" s="236"/>
      <c r="BSL5" s="236"/>
      <c r="BSM5" s="236"/>
      <c r="BSN5" s="236"/>
      <c r="BSO5" s="236"/>
      <c r="BSP5" s="236"/>
      <c r="BSQ5" s="236"/>
      <c r="BSR5" s="236"/>
      <c r="BSS5" s="236"/>
      <c r="BST5" s="236"/>
      <c r="BSU5" s="236"/>
      <c r="BSV5" s="236"/>
      <c r="BSW5" s="236"/>
      <c r="BSX5" s="236"/>
      <c r="BSY5" s="236"/>
      <c r="BSZ5" s="236"/>
      <c r="BTA5" s="236"/>
      <c r="BTB5" s="236"/>
      <c r="BTC5" s="236"/>
      <c r="BTD5" s="236"/>
      <c r="BTE5" s="236"/>
      <c r="BTF5" s="236"/>
      <c r="BTG5" s="236"/>
      <c r="BTH5" s="236"/>
      <c r="BTI5" s="236"/>
      <c r="BTJ5" s="236"/>
      <c r="BTK5" s="236"/>
      <c r="BTL5" s="236"/>
      <c r="BTM5" s="236"/>
      <c r="BTN5" s="236"/>
      <c r="BTO5" s="236"/>
      <c r="BTP5" s="236"/>
      <c r="BTQ5" s="236"/>
      <c r="BTR5" s="236"/>
      <c r="BTS5" s="236"/>
      <c r="BTT5" s="236"/>
      <c r="BTU5" s="236"/>
      <c r="BTV5" s="236"/>
      <c r="BTW5" s="236"/>
      <c r="BTX5" s="236"/>
      <c r="BTY5" s="236"/>
      <c r="BTZ5" s="236"/>
      <c r="BUA5" s="236"/>
      <c r="BUB5" s="236"/>
      <c r="BUC5" s="236"/>
      <c r="BUD5" s="236"/>
      <c r="BUE5" s="236"/>
      <c r="BUF5" s="236"/>
      <c r="BUG5" s="236"/>
      <c r="BUH5" s="236"/>
      <c r="BUI5" s="236"/>
      <c r="BUJ5" s="236"/>
      <c r="BUK5" s="236"/>
      <c r="BUL5" s="236"/>
      <c r="BUM5" s="236"/>
      <c r="BUN5" s="236"/>
      <c r="BUO5" s="236"/>
      <c r="BUP5" s="236"/>
      <c r="BUQ5" s="236"/>
      <c r="BUR5" s="236"/>
      <c r="BUS5" s="236"/>
      <c r="BUT5" s="236"/>
      <c r="BUU5" s="236"/>
      <c r="BUV5" s="236"/>
      <c r="BUW5" s="236"/>
      <c r="BUX5" s="236"/>
      <c r="BUY5" s="236"/>
      <c r="BUZ5" s="236"/>
      <c r="BVA5" s="236"/>
      <c r="BVB5" s="236"/>
      <c r="BVC5" s="236"/>
      <c r="BVD5" s="236"/>
      <c r="BVE5" s="236"/>
      <c r="BVF5" s="236"/>
      <c r="BVG5" s="236"/>
      <c r="BVH5" s="236"/>
      <c r="BVI5" s="236"/>
      <c r="BVJ5" s="236"/>
      <c r="BVK5" s="236"/>
      <c r="BVL5" s="236"/>
      <c r="BVM5" s="236"/>
      <c r="BVN5" s="236"/>
      <c r="BVO5" s="236"/>
      <c r="BVP5" s="236"/>
      <c r="BVQ5" s="236"/>
      <c r="BVR5" s="236"/>
      <c r="BVS5" s="236"/>
      <c r="BVT5" s="236"/>
      <c r="BVU5" s="236"/>
      <c r="BVV5" s="236"/>
      <c r="BVW5" s="236"/>
      <c r="BVX5" s="236"/>
      <c r="BVY5" s="236"/>
      <c r="BVZ5" s="236"/>
      <c r="BWA5" s="236"/>
      <c r="BWB5" s="236"/>
      <c r="BWC5" s="236"/>
      <c r="BWD5" s="236"/>
      <c r="BWE5" s="236"/>
      <c r="BWF5" s="236"/>
      <c r="BWG5" s="236"/>
      <c r="BWH5" s="236"/>
      <c r="BWI5" s="236"/>
      <c r="BWJ5" s="236"/>
      <c r="BWK5" s="236"/>
      <c r="BWL5" s="236"/>
      <c r="BWM5" s="236"/>
      <c r="BWN5" s="236"/>
      <c r="BWO5" s="236"/>
      <c r="BWP5" s="236"/>
      <c r="BWQ5" s="236"/>
      <c r="BWR5" s="236"/>
      <c r="BWS5" s="236"/>
      <c r="BWT5" s="236"/>
      <c r="BWU5" s="236"/>
      <c r="BWV5" s="236"/>
      <c r="BWW5" s="236"/>
      <c r="BWX5" s="236"/>
      <c r="BWY5" s="236"/>
      <c r="BWZ5" s="236"/>
      <c r="BXA5" s="236"/>
      <c r="BXB5" s="236"/>
      <c r="BXC5" s="236"/>
      <c r="BXD5" s="236"/>
      <c r="BXE5" s="236"/>
      <c r="BXF5" s="236"/>
      <c r="BXG5" s="236"/>
      <c r="BXH5" s="236"/>
      <c r="BXI5" s="236"/>
      <c r="BXJ5" s="236"/>
      <c r="BXK5" s="236"/>
      <c r="BXL5" s="236"/>
      <c r="BXM5" s="236"/>
      <c r="BXN5" s="236"/>
      <c r="BXO5" s="236"/>
      <c r="BXP5" s="236"/>
      <c r="BXQ5" s="236"/>
      <c r="BXR5" s="236"/>
      <c r="BXS5" s="236"/>
      <c r="BXT5" s="236"/>
      <c r="BXU5" s="236"/>
      <c r="BXV5" s="236"/>
      <c r="BXW5" s="236"/>
      <c r="BXX5" s="236"/>
      <c r="BXY5" s="236"/>
      <c r="BXZ5" s="236"/>
      <c r="BYA5" s="236"/>
      <c r="BYB5" s="236"/>
      <c r="BYC5" s="236"/>
      <c r="BYD5" s="236"/>
      <c r="BYE5" s="236"/>
      <c r="BYF5" s="236"/>
      <c r="BYG5" s="236"/>
      <c r="BYH5" s="236"/>
      <c r="BYI5" s="236"/>
      <c r="BYJ5" s="236"/>
      <c r="BYK5" s="236"/>
      <c r="BYL5" s="236"/>
      <c r="BYM5" s="236"/>
      <c r="BYN5" s="236"/>
      <c r="BYO5" s="236"/>
      <c r="BYP5" s="236"/>
      <c r="BYQ5" s="236"/>
      <c r="BYR5" s="236"/>
      <c r="BYS5" s="236"/>
      <c r="BYT5" s="236"/>
      <c r="BYU5" s="236"/>
      <c r="BYV5" s="236"/>
      <c r="BYW5" s="236"/>
      <c r="BYX5" s="236"/>
      <c r="BYY5" s="236"/>
      <c r="BYZ5" s="236"/>
      <c r="BZA5" s="236"/>
      <c r="BZB5" s="236"/>
      <c r="BZC5" s="236"/>
      <c r="BZD5" s="236"/>
      <c r="BZE5" s="236"/>
      <c r="BZF5" s="236"/>
      <c r="BZG5" s="236"/>
      <c r="BZH5" s="236"/>
      <c r="BZI5" s="236"/>
      <c r="BZJ5" s="236"/>
      <c r="BZK5" s="236"/>
      <c r="BZL5" s="236"/>
      <c r="BZM5" s="236"/>
      <c r="BZN5" s="236"/>
      <c r="BZO5" s="236"/>
      <c r="BZP5" s="236"/>
      <c r="BZQ5" s="236"/>
      <c r="BZR5" s="236"/>
      <c r="BZS5" s="236"/>
      <c r="BZT5" s="236"/>
      <c r="BZU5" s="236"/>
      <c r="BZV5" s="236"/>
      <c r="BZW5" s="236"/>
      <c r="BZX5" s="236"/>
      <c r="BZY5" s="236"/>
      <c r="BZZ5" s="236"/>
      <c r="CAA5" s="236"/>
      <c r="CAB5" s="236"/>
      <c r="CAC5" s="236"/>
      <c r="CAD5" s="236"/>
      <c r="CAE5" s="236"/>
      <c r="CAF5" s="236"/>
      <c r="CAG5" s="236"/>
      <c r="CAH5" s="236"/>
      <c r="CAI5" s="236"/>
      <c r="CAJ5" s="236"/>
      <c r="CAK5" s="236"/>
      <c r="CAL5" s="236"/>
      <c r="CAM5" s="236"/>
      <c r="CAN5" s="236"/>
      <c r="CAO5" s="236"/>
      <c r="CAP5" s="236"/>
      <c r="CAQ5" s="236"/>
      <c r="CAR5" s="236"/>
      <c r="CAS5" s="236"/>
      <c r="CAT5" s="236"/>
      <c r="CAU5" s="236"/>
      <c r="CAV5" s="236"/>
      <c r="CAW5" s="236"/>
      <c r="CAX5" s="236"/>
      <c r="CAY5" s="236"/>
      <c r="CAZ5" s="236"/>
      <c r="CBA5" s="236"/>
      <c r="CBB5" s="236"/>
      <c r="CBC5" s="236"/>
      <c r="CBD5" s="236"/>
      <c r="CBE5" s="236"/>
      <c r="CBF5" s="236"/>
      <c r="CBG5" s="236"/>
      <c r="CBH5" s="236"/>
      <c r="CBI5" s="236"/>
      <c r="CBJ5" s="236"/>
      <c r="CBK5" s="236"/>
      <c r="CBL5" s="236"/>
      <c r="CBM5" s="236"/>
      <c r="CBN5" s="236"/>
      <c r="CBO5" s="236"/>
      <c r="CBP5" s="236"/>
      <c r="CBQ5" s="236"/>
      <c r="CBR5" s="236"/>
      <c r="CBS5" s="236"/>
      <c r="CBT5" s="236"/>
      <c r="CBU5" s="236"/>
      <c r="CBV5" s="236"/>
      <c r="CBW5" s="236"/>
      <c r="CBX5" s="236"/>
      <c r="CBY5" s="236"/>
      <c r="CBZ5" s="236"/>
      <c r="CCA5" s="236"/>
      <c r="CCB5" s="236"/>
      <c r="CCC5" s="236"/>
      <c r="CCD5" s="236"/>
      <c r="CCE5" s="236"/>
      <c r="CCF5" s="236"/>
      <c r="CCG5" s="236"/>
      <c r="CCH5" s="236"/>
      <c r="CCI5" s="236"/>
      <c r="CCJ5" s="236"/>
      <c r="CCK5" s="236"/>
      <c r="CCL5" s="236"/>
      <c r="CCM5" s="236"/>
      <c r="CCN5" s="236"/>
      <c r="CCO5" s="236"/>
      <c r="CCP5" s="236"/>
      <c r="CCQ5" s="236"/>
      <c r="CCR5" s="236"/>
      <c r="CCS5" s="236"/>
      <c r="CCT5" s="236"/>
      <c r="CCU5" s="236"/>
      <c r="CCV5" s="236"/>
      <c r="CCW5" s="236"/>
      <c r="CCX5" s="236"/>
      <c r="CCY5" s="236"/>
      <c r="CCZ5" s="236"/>
      <c r="CDA5" s="236"/>
      <c r="CDB5" s="236"/>
      <c r="CDC5" s="236"/>
      <c r="CDD5" s="236"/>
      <c r="CDE5" s="236"/>
      <c r="CDF5" s="236"/>
      <c r="CDG5" s="236"/>
      <c r="CDH5" s="236"/>
      <c r="CDI5" s="236"/>
      <c r="CDJ5" s="236"/>
      <c r="CDK5" s="236"/>
      <c r="CDL5" s="236"/>
      <c r="CDM5" s="236"/>
      <c r="CDN5" s="236"/>
      <c r="CDO5" s="236"/>
      <c r="CDP5" s="236"/>
      <c r="CDQ5" s="236"/>
      <c r="CDR5" s="236"/>
      <c r="CDS5" s="236"/>
      <c r="CDT5" s="236"/>
      <c r="CDU5" s="236"/>
      <c r="CDV5" s="236"/>
      <c r="CDW5" s="236"/>
      <c r="CDX5" s="236"/>
      <c r="CDY5" s="236"/>
      <c r="CDZ5" s="236"/>
      <c r="CEA5" s="236"/>
      <c r="CEB5" s="236"/>
      <c r="CEC5" s="236"/>
      <c r="CED5" s="236"/>
      <c r="CEE5" s="236"/>
      <c r="CEF5" s="236"/>
      <c r="CEG5" s="236"/>
      <c r="CEH5" s="236"/>
      <c r="CEI5" s="236"/>
      <c r="CEJ5" s="236"/>
      <c r="CEK5" s="236"/>
      <c r="CEL5" s="236"/>
      <c r="CEM5" s="236"/>
      <c r="CEN5" s="236"/>
      <c r="CEO5" s="236"/>
      <c r="CEP5" s="236"/>
      <c r="CEQ5" s="236"/>
      <c r="CER5" s="236"/>
      <c r="CES5" s="236"/>
      <c r="CET5" s="236"/>
      <c r="CEU5" s="236"/>
      <c r="CEV5" s="236"/>
      <c r="CEW5" s="236"/>
      <c r="CEX5" s="236"/>
      <c r="CEY5" s="236"/>
      <c r="CEZ5" s="236"/>
      <c r="CFA5" s="236"/>
      <c r="CFB5" s="236"/>
      <c r="CFC5" s="236"/>
      <c r="CFD5" s="236"/>
      <c r="CFE5" s="236"/>
      <c r="CFF5" s="236"/>
      <c r="CFG5" s="236"/>
      <c r="CFH5" s="236"/>
      <c r="CFI5" s="236"/>
      <c r="CFJ5" s="236"/>
      <c r="CFK5" s="236"/>
      <c r="CFL5" s="236"/>
      <c r="CFM5" s="236"/>
      <c r="CFN5" s="236"/>
      <c r="CFO5" s="236"/>
      <c r="CFP5" s="236"/>
      <c r="CFQ5" s="236"/>
      <c r="CFR5" s="236"/>
      <c r="CFS5" s="236"/>
      <c r="CFT5" s="236"/>
      <c r="CFU5" s="236"/>
      <c r="CFV5" s="236"/>
      <c r="CFW5" s="236"/>
      <c r="CFX5" s="236"/>
      <c r="CFY5" s="236"/>
      <c r="CFZ5" s="236"/>
      <c r="CGA5" s="236"/>
      <c r="CGB5" s="236"/>
      <c r="CGC5" s="236"/>
      <c r="CGD5" s="236"/>
      <c r="CGE5" s="236"/>
      <c r="CGF5" s="236"/>
      <c r="CGG5" s="236"/>
      <c r="CGH5" s="236"/>
      <c r="CGI5" s="236"/>
      <c r="CGJ5" s="236"/>
      <c r="CGK5" s="236"/>
      <c r="CGL5" s="236"/>
      <c r="CGM5" s="236"/>
      <c r="CGN5" s="236"/>
      <c r="CGO5" s="236"/>
      <c r="CGP5" s="236"/>
      <c r="CGQ5" s="236"/>
      <c r="CGR5" s="236"/>
      <c r="CGS5" s="236"/>
      <c r="CGT5" s="236"/>
      <c r="CGU5" s="236"/>
      <c r="CGV5" s="236"/>
      <c r="CGW5" s="236"/>
      <c r="CGX5" s="236"/>
      <c r="CGY5" s="236"/>
      <c r="CGZ5" s="236"/>
      <c r="CHA5" s="236"/>
      <c r="CHB5" s="236"/>
      <c r="CHC5" s="236"/>
      <c r="CHD5" s="236"/>
      <c r="CHE5" s="236"/>
      <c r="CHF5" s="236"/>
      <c r="CHG5" s="236"/>
      <c r="CHH5" s="236"/>
      <c r="CHI5" s="236"/>
      <c r="CHJ5" s="236"/>
      <c r="CHK5" s="236"/>
      <c r="CHL5" s="236"/>
      <c r="CHM5" s="236"/>
      <c r="CHN5" s="236"/>
      <c r="CHO5" s="236"/>
      <c r="CHP5" s="236"/>
      <c r="CHQ5" s="236"/>
      <c r="CHR5" s="236"/>
      <c r="CHS5" s="236"/>
      <c r="CHT5" s="236"/>
      <c r="CHU5" s="236"/>
      <c r="CHV5" s="236"/>
      <c r="CHW5" s="236"/>
      <c r="CHX5" s="236"/>
      <c r="CHY5" s="236"/>
      <c r="CHZ5" s="236"/>
      <c r="CIA5" s="236"/>
      <c r="CIB5" s="236"/>
      <c r="CIC5" s="236"/>
      <c r="CID5" s="236"/>
      <c r="CIE5" s="236"/>
      <c r="CIF5" s="236"/>
      <c r="CIG5" s="236"/>
      <c r="CIH5" s="236"/>
      <c r="CII5" s="236"/>
      <c r="CIJ5" s="236"/>
      <c r="CIK5" s="236"/>
      <c r="CIL5" s="236"/>
      <c r="CIM5" s="236"/>
      <c r="CIN5" s="236"/>
      <c r="CIO5" s="236"/>
      <c r="CIP5" s="236"/>
      <c r="CIQ5" s="236"/>
      <c r="CIR5" s="236"/>
      <c r="CIS5" s="236"/>
      <c r="CIT5" s="236"/>
      <c r="CIU5" s="236"/>
      <c r="CIV5" s="236"/>
      <c r="CIW5" s="236"/>
      <c r="CIX5" s="236"/>
      <c r="CIY5" s="236"/>
      <c r="CIZ5" s="236"/>
      <c r="CJA5" s="236"/>
      <c r="CJB5" s="236"/>
      <c r="CJC5" s="236"/>
      <c r="CJD5" s="236"/>
      <c r="CJE5" s="236"/>
      <c r="CJF5" s="236"/>
      <c r="CJG5" s="236"/>
      <c r="CJH5" s="236"/>
      <c r="CJI5" s="236"/>
      <c r="CJJ5" s="236"/>
      <c r="CJK5" s="236"/>
      <c r="CJL5" s="236"/>
      <c r="CJM5" s="236"/>
      <c r="CJN5" s="236"/>
      <c r="CJO5" s="236"/>
      <c r="CJP5" s="236"/>
      <c r="CJQ5" s="236"/>
      <c r="CJR5" s="236"/>
      <c r="CJS5" s="236"/>
      <c r="CJT5" s="236"/>
      <c r="CJU5" s="236"/>
      <c r="CJV5" s="236"/>
      <c r="CJW5" s="236"/>
      <c r="CJX5" s="236"/>
      <c r="CJY5" s="236"/>
      <c r="CJZ5" s="236"/>
      <c r="CKA5" s="236"/>
      <c r="CKB5" s="236"/>
      <c r="CKC5" s="236"/>
      <c r="CKD5" s="236"/>
      <c r="CKE5" s="236"/>
      <c r="CKF5" s="236"/>
      <c r="CKG5" s="236"/>
      <c r="CKH5" s="236"/>
      <c r="CKI5" s="236"/>
      <c r="CKJ5" s="236"/>
      <c r="CKK5" s="236"/>
      <c r="CKL5" s="236"/>
      <c r="CKM5" s="236"/>
      <c r="CKN5" s="236"/>
      <c r="CKO5" s="236"/>
      <c r="CKP5" s="236"/>
      <c r="CKQ5" s="236"/>
      <c r="CKR5" s="236"/>
      <c r="CKS5" s="236"/>
      <c r="CKT5" s="236"/>
      <c r="CKU5" s="236"/>
      <c r="CKV5" s="236"/>
      <c r="CKW5" s="236"/>
      <c r="CKX5" s="236"/>
      <c r="CKY5" s="236"/>
      <c r="CKZ5" s="236"/>
      <c r="CLA5" s="236"/>
      <c r="CLB5" s="236"/>
      <c r="CLC5" s="236"/>
      <c r="CLD5" s="236"/>
      <c r="CLE5" s="236"/>
      <c r="CLF5" s="236"/>
      <c r="CLG5" s="236"/>
      <c r="CLH5" s="236"/>
      <c r="CLI5" s="236"/>
      <c r="CLJ5" s="236"/>
      <c r="CLK5" s="236"/>
      <c r="CLL5" s="236"/>
      <c r="CLM5" s="236"/>
      <c r="CLN5" s="236"/>
      <c r="CLO5" s="236"/>
      <c r="CLP5" s="236"/>
      <c r="CLQ5" s="236"/>
      <c r="CLR5" s="236"/>
      <c r="CLS5" s="236"/>
      <c r="CLT5" s="236"/>
      <c r="CLU5" s="236"/>
      <c r="CLV5" s="236"/>
      <c r="CLW5" s="236"/>
      <c r="CLX5" s="236"/>
      <c r="CLY5" s="236"/>
      <c r="CLZ5" s="236"/>
      <c r="CMA5" s="236"/>
      <c r="CMB5" s="236"/>
      <c r="CMC5" s="236"/>
      <c r="CMD5" s="236"/>
      <c r="CME5" s="236"/>
      <c r="CMF5" s="236"/>
      <c r="CMG5" s="236"/>
      <c r="CMH5" s="236"/>
      <c r="CMI5" s="236"/>
      <c r="CMJ5" s="236"/>
      <c r="CMK5" s="236"/>
      <c r="CML5" s="236"/>
      <c r="CMM5" s="236"/>
      <c r="CMN5" s="236"/>
      <c r="CMO5" s="236"/>
      <c r="CMP5" s="236"/>
      <c r="CMQ5" s="236"/>
      <c r="CMR5" s="236"/>
      <c r="CMS5" s="236"/>
      <c r="CMT5" s="236"/>
      <c r="CMU5" s="236"/>
      <c r="CMV5" s="236"/>
      <c r="CMW5" s="236"/>
      <c r="CMX5" s="236"/>
      <c r="CMY5" s="236"/>
      <c r="CMZ5" s="236"/>
      <c r="CNA5" s="236"/>
      <c r="CNB5" s="236"/>
      <c r="CNC5" s="236"/>
      <c r="CND5" s="236"/>
      <c r="CNE5" s="236"/>
      <c r="CNF5" s="236"/>
      <c r="CNG5" s="236"/>
      <c r="CNH5" s="236"/>
      <c r="CNI5" s="236"/>
      <c r="CNJ5" s="236"/>
      <c r="CNK5" s="236"/>
      <c r="CNL5" s="236"/>
      <c r="CNM5" s="236"/>
      <c r="CNN5" s="236"/>
      <c r="CNO5" s="236"/>
      <c r="CNP5" s="236"/>
      <c r="CNQ5" s="236"/>
      <c r="CNR5" s="236"/>
      <c r="CNS5" s="236"/>
      <c r="CNT5" s="236"/>
      <c r="CNU5" s="236"/>
      <c r="CNV5" s="236"/>
      <c r="CNW5" s="236"/>
      <c r="CNX5" s="236"/>
      <c r="CNY5" s="236"/>
      <c r="CNZ5" s="236"/>
      <c r="COA5" s="236"/>
      <c r="COB5" s="236"/>
      <c r="COC5" s="236"/>
      <c r="COD5" s="236"/>
      <c r="COE5" s="236"/>
      <c r="COF5" s="236"/>
      <c r="COG5" s="236"/>
      <c r="COH5" s="236"/>
      <c r="COI5" s="236"/>
      <c r="COJ5" s="236"/>
      <c r="COK5" s="236"/>
      <c r="COL5" s="236"/>
      <c r="COM5" s="236"/>
      <c r="CON5" s="236"/>
      <c r="COO5" s="236"/>
      <c r="COP5" s="236"/>
      <c r="COQ5" s="236"/>
      <c r="COR5" s="236"/>
      <c r="COS5" s="236"/>
      <c r="COT5" s="236"/>
      <c r="COU5" s="236"/>
      <c r="COV5" s="236"/>
      <c r="COW5" s="236"/>
      <c r="COX5" s="236"/>
      <c r="COY5" s="236"/>
      <c r="COZ5" s="236"/>
      <c r="CPA5" s="236"/>
      <c r="CPB5" s="236"/>
      <c r="CPC5" s="236"/>
      <c r="CPD5" s="236"/>
      <c r="CPE5" s="236"/>
      <c r="CPF5" s="236"/>
      <c r="CPG5" s="236"/>
      <c r="CPH5" s="236"/>
      <c r="CPI5" s="236"/>
      <c r="CPJ5" s="236"/>
      <c r="CPK5" s="236"/>
      <c r="CPL5" s="236"/>
      <c r="CPM5" s="236"/>
      <c r="CPN5" s="236"/>
      <c r="CPO5" s="236"/>
      <c r="CPP5" s="236"/>
      <c r="CPQ5" s="236"/>
      <c r="CPR5" s="236"/>
      <c r="CPS5" s="236"/>
      <c r="CPT5" s="236"/>
      <c r="CPU5" s="236"/>
      <c r="CPV5" s="236"/>
      <c r="CPW5" s="236"/>
      <c r="CPX5" s="236"/>
      <c r="CPY5" s="236"/>
      <c r="CPZ5" s="236"/>
      <c r="CQA5" s="236"/>
      <c r="CQB5" s="236"/>
      <c r="CQC5" s="236"/>
      <c r="CQD5" s="236"/>
      <c r="CQE5" s="236"/>
      <c r="CQF5" s="236"/>
      <c r="CQG5" s="236"/>
      <c r="CQH5" s="236"/>
      <c r="CQI5" s="236"/>
      <c r="CQJ5" s="236"/>
      <c r="CQK5" s="236"/>
      <c r="CQL5" s="236"/>
      <c r="CQM5" s="236"/>
      <c r="CQN5" s="236"/>
      <c r="CQO5" s="236"/>
      <c r="CQP5" s="236"/>
      <c r="CQQ5" s="236"/>
      <c r="CQR5" s="236"/>
      <c r="CQS5" s="236"/>
      <c r="CQT5" s="236"/>
      <c r="CQU5" s="236"/>
      <c r="CQV5" s="236"/>
      <c r="CQW5" s="236"/>
      <c r="CQX5" s="236"/>
      <c r="CQY5" s="236"/>
      <c r="CQZ5" s="236"/>
      <c r="CRA5" s="236"/>
      <c r="CRB5" s="236"/>
      <c r="CRC5" s="236"/>
      <c r="CRD5" s="236"/>
      <c r="CRE5" s="236"/>
      <c r="CRF5" s="236"/>
      <c r="CRG5" s="236"/>
      <c r="CRH5" s="236"/>
      <c r="CRI5" s="236"/>
      <c r="CRJ5" s="236"/>
      <c r="CRK5" s="236"/>
      <c r="CRL5" s="236"/>
      <c r="CRM5" s="236"/>
      <c r="CRN5" s="236"/>
      <c r="CRO5" s="236"/>
      <c r="CRP5" s="236"/>
      <c r="CRQ5" s="236"/>
      <c r="CRR5" s="236"/>
      <c r="CRS5" s="236"/>
      <c r="CRT5" s="236"/>
      <c r="CRU5" s="236"/>
      <c r="CRV5" s="236"/>
      <c r="CRW5" s="236"/>
      <c r="CRX5" s="236"/>
      <c r="CRY5" s="236"/>
      <c r="CRZ5" s="236"/>
      <c r="CSA5" s="236"/>
      <c r="CSB5" s="236"/>
      <c r="CSC5" s="236"/>
      <c r="CSD5" s="236"/>
      <c r="CSE5" s="236"/>
      <c r="CSF5" s="236"/>
      <c r="CSG5" s="236"/>
      <c r="CSH5" s="236"/>
      <c r="CSI5" s="236"/>
      <c r="CSJ5" s="236"/>
      <c r="CSK5" s="236"/>
      <c r="CSL5" s="236"/>
      <c r="CSM5" s="236"/>
      <c r="CSN5" s="236"/>
      <c r="CSO5" s="236"/>
      <c r="CSP5" s="236"/>
      <c r="CSQ5" s="236"/>
      <c r="CSR5" s="236"/>
      <c r="CSS5" s="236"/>
      <c r="CST5" s="236"/>
      <c r="CSU5" s="236"/>
      <c r="CSV5" s="236"/>
      <c r="CSW5" s="236"/>
      <c r="CSX5" s="236"/>
      <c r="CSY5" s="236"/>
      <c r="CSZ5" s="236"/>
      <c r="CTA5" s="236"/>
      <c r="CTB5" s="236"/>
      <c r="CTC5" s="236"/>
      <c r="CTD5" s="236"/>
      <c r="CTE5" s="236"/>
      <c r="CTF5" s="236"/>
      <c r="CTG5" s="236"/>
      <c r="CTH5" s="236"/>
      <c r="CTI5" s="236"/>
      <c r="CTJ5" s="236"/>
      <c r="CTK5" s="236"/>
      <c r="CTL5" s="236"/>
      <c r="CTM5" s="236"/>
      <c r="CTN5" s="236"/>
      <c r="CTO5" s="236"/>
      <c r="CTP5" s="236"/>
      <c r="CTQ5" s="236"/>
      <c r="CTR5" s="236"/>
      <c r="CTS5" s="236"/>
      <c r="CTT5" s="236"/>
      <c r="CTU5" s="236"/>
      <c r="CTV5" s="236"/>
      <c r="CTW5" s="236"/>
      <c r="CTX5" s="236"/>
      <c r="CTY5" s="236"/>
      <c r="CTZ5" s="236"/>
      <c r="CUA5" s="236"/>
      <c r="CUB5" s="236"/>
      <c r="CUC5" s="236"/>
      <c r="CUD5" s="236"/>
      <c r="CUE5" s="236"/>
      <c r="CUF5" s="236"/>
      <c r="CUG5" s="236"/>
      <c r="CUH5" s="236"/>
      <c r="CUI5" s="236"/>
      <c r="CUJ5" s="236"/>
      <c r="CUK5" s="236"/>
      <c r="CUL5" s="236"/>
      <c r="CUM5" s="236"/>
      <c r="CUN5" s="236"/>
      <c r="CUO5" s="236"/>
      <c r="CUP5" s="236"/>
      <c r="CUQ5" s="236"/>
      <c r="CUR5" s="236"/>
      <c r="CUS5" s="236"/>
      <c r="CUT5" s="236"/>
      <c r="CUU5" s="236"/>
      <c r="CUV5" s="236"/>
      <c r="CUW5" s="236"/>
      <c r="CUX5" s="236"/>
      <c r="CUY5" s="236"/>
      <c r="CUZ5" s="236"/>
      <c r="CVA5" s="236"/>
      <c r="CVB5" s="236"/>
      <c r="CVC5" s="236"/>
      <c r="CVD5" s="236"/>
      <c r="CVE5" s="236"/>
      <c r="CVF5" s="236"/>
      <c r="CVG5" s="236"/>
      <c r="CVH5" s="236"/>
      <c r="CVI5" s="236"/>
      <c r="CVJ5" s="236"/>
      <c r="CVK5" s="236"/>
      <c r="CVL5" s="236"/>
      <c r="CVM5" s="236"/>
      <c r="CVN5" s="236"/>
      <c r="CVO5" s="236"/>
      <c r="CVP5" s="236"/>
      <c r="CVQ5" s="236"/>
      <c r="CVR5" s="236"/>
      <c r="CVS5" s="236"/>
      <c r="CVT5" s="236"/>
      <c r="CVU5" s="236"/>
      <c r="CVV5" s="236"/>
      <c r="CVW5" s="236"/>
      <c r="CVX5" s="236"/>
      <c r="CVY5" s="236"/>
      <c r="CVZ5" s="236"/>
      <c r="CWA5" s="236"/>
      <c r="CWB5" s="236"/>
      <c r="CWC5" s="236"/>
      <c r="CWD5" s="236"/>
      <c r="CWE5" s="236"/>
      <c r="CWF5" s="236"/>
      <c r="CWG5" s="236"/>
      <c r="CWH5" s="236"/>
      <c r="CWI5" s="236"/>
      <c r="CWJ5" s="236"/>
      <c r="CWK5" s="236"/>
      <c r="CWL5" s="236"/>
      <c r="CWM5" s="236"/>
      <c r="CWN5" s="236"/>
      <c r="CWO5" s="236"/>
      <c r="CWP5" s="236"/>
      <c r="CWQ5" s="236"/>
      <c r="CWR5" s="236"/>
      <c r="CWS5" s="236"/>
      <c r="CWT5" s="236"/>
      <c r="CWU5" s="236"/>
      <c r="CWV5" s="236"/>
      <c r="CWW5" s="236"/>
      <c r="CWX5" s="236"/>
      <c r="CWY5" s="236"/>
      <c r="CWZ5" s="236"/>
      <c r="CXA5" s="236"/>
      <c r="CXB5" s="236"/>
      <c r="CXC5" s="236"/>
      <c r="CXD5" s="236"/>
      <c r="CXE5" s="236"/>
      <c r="CXF5" s="236"/>
      <c r="CXG5" s="236"/>
      <c r="CXH5" s="236"/>
      <c r="CXI5" s="236"/>
      <c r="CXJ5" s="236"/>
      <c r="CXK5" s="236"/>
      <c r="CXL5" s="236"/>
      <c r="CXM5" s="236"/>
      <c r="CXN5" s="236"/>
      <c r="CXO5" s="236"/>
      <c r="CXP5" s="236"/>
      <c r="CXQ5" s="236"/>
      <c r="CXR5" s="236"/>
      <c r="CXS5" s="236"/>
      <c r="CXT5" s="236"/>
      <c r="CXU5" s="236"/>
      <c r="CXV5" s="236"/>
      <c r="CXW5" s="236"/>
      <c r="CXX5" s="236"/>
      <c r="CXY5" s="236"/>
      <c r="CXZ5" s="236"/>
      <c r="CYA5" s="236"/>
      <c r="CYB5" s="236"/>
      <c r="CYC5" s="236"/>
      <c r="CYD5" s="236"/>
      <c r="CYE5" s="236"/>
      <c r="CYF5" s="236"/>
      <c r="CYG5" s="236"/>
      <c r="CYH5" s="236"/>
      <c r="CYI5" s="236"/>
      <c r="CYJ5" s="236"/>
      <c r="CYK5" s="236"/>
      <c r="CYL5" s="236"/>
      <c r="CYM5" s="236"/>
      <c r="CYN5" s="236"/>
      <c r="CYO5" s="236"/>
      <c r="CYP5" s="236"/>
      <c r="CYQ5" s="236"/>
      <c r="CYR5" s="236"/>
      <c r="CYS5" s="236"/>
      <c r="CYT5" s="236"/>
      <c r="CYU5" s="236"/>
      <c r="CYV5" s="236"/>
      <c r="CYW5" s="236"/>
      <c r="CYX5" s="236"/>
      <c r="CYY5" s="236"/>
      <c r="CYZ5" s="236"/>
      <c r="CZA5" s="236"/>
      <c r="CZB5" s="236"/>
      <c r="CZC5" s="236"/>
      <c r="CZD5" s="236"/>
      <c r="CZE5" s="236"/>
      <c r="CZF5" s="236"/>
      <c r="CZG5" s="236"/>
      <c r="CZH5" s="236"/>
      <c r="CZI5" s="236"/>
      <c r="CZJ5" s="236"/>
      <c r="CZK5" s="236"/>
      <c r="CZL5" s="236"/>
      <c r="CZM5" s="236"/>
      <c r="CZN5" s="236"/>
      <c r="CZO5" s="236"/>
      <c r="CZP5" s="236"/>
      <c r="CZQ5" s="236"/>
      <c r="CZR5" s="236"/>
      <c r="CZS5" s="236"/>
      <c r="CZT5" s="236"/>
      <c r="CZU5" s="236"/>
      <c r="CZV5" s="236"/>
      <c r="CZW5" s="236"/>
      <c r="CZX5" s="236"/>
      <c r="CZY5" s="236"/>
      <c r="CZZ5" s="236"/>
      <c r="DAA5" s="236"/>
      <c r="DAB5" s="236"/>
      <c r="DAC5" s="236"/>
      <c r="DAD5" s="236"/>
      <c r="DAE5" s="236"/>
      <c r="DAF5" s="236"/>
      <c r="DAG5" s="236"/>
      <c r="DAH5" s="236"/>
      <c r="DAI5" s="236"/>
      <c r="DAJ5" s="236"/>
      <c r="DAK5" s="236"/>
      <c r="DAL5" s="236"/>
      <c r="DAM5" s="236"/>
      <c r="DAN5" s="236"/>
      <c r="DAO5" s="236"/>
      <c r="DAP5" s="236"/>
      <c r="DAQ5" s="236"/>
      <c r="DAR5" s="236"/>
      <c r="DAS5" s="236"/>
      <c r="DAT5" s="236"/>
      <c r="DAU5" s="236"/>
      <c r="DAV5" s="236"/>
      <c r="DAW5" s="236"/>
      <c r="DAX5" s="236"/>
      <c r="DAY5" s="236"/>
      <c r="DAZ5" s="236"/>
      <c r="DBA5" s="236"/>
      <c r="DBB5" s="236"/>
      <c r="DBC5" s="236"/>
      <c r="DBD5" s="236"/>
      <c r="DBE5" s="236"/>
      <c r="DBF5" s="236"/>
      <c r="DBG5" s="236"/>
      <c r="DBH5" s="236"/>
      <c r="DBI5" s="236"/>
      <c r="DBJ5" s="236"/>
      <c r="DBK5" s="236"/>
      <c r="DBL5" s="236"/>
      <c r="DBM5" s="236"/>
      <c r="DBN5" s="236"/>
      <c r="DBO5" s="236"/>
      <c r="DBP5" s="236"/>
      <c r="DBQ5" s="236"/>
      <c r="DBR5" s="236"/>
      <c r="DBS5" s="236"/>
      <c r="DBT5" s="236"/>
      <c r="DBU5" s="236"/>
      <c r="DBV5" s="236"/>
      <c r="DBW5" s="236"/>
      <c r="DBX5" s="236"/>
      <c r="DBY5" s="236"/>
      <c r="DBZ5" s="236"/>
      <c r="DCA5" s="236"/>
      <c r="DCB5" s="236"/>
      <c r="DCC5" s="236"/>
      <c r="DCD5" s="236"/>
      <c r="DCE5" s="236"/>
      <c r="DCF5" s="236"/>
      <c r="DCG5" s="236"/>
      <c r="DCH5" s="236"/>
      <c r="DCI5" s="236"/>
      <c r="DCJ5" s="236"/>
      <c r="DCK5" s="236"/>
      <c r="DCL5" s="236"/>
      <c r="DCM5" s="236"/>
      <c r="DCN5" s="236"/>
      <c r="DCO5" s="236"/>
      <c r="DCP5" s="236"/>
      <c r="DCQ5" s="236"/>
      <c r="DCR5" s="236"/>
      <c r="DCS5" s="236"/>
      <c r="DCT5" s="236"/>
      <c r="DCU5" s="236"/>
      <c r="DCV5" s="236"/>
      <c r="DCW5" s="236"/>
      <c r="DCX5" s="236"/>
      <c r="DCY5" s="236"/>
      <c r="DCZ5" s="236"/>
      <c r="DDA5" s="236"/>
      <c r="DDB5" s="236"/>
      <c r="DDC5" s="236"/>
      <c r="DDD5" s="236"/>
      <c r="DDE5" s="236"/>
      <c r="DDF5" s="236"/>
      <c r="DDG5" s="236"/>
      <c r="DDH5" s="236"/>
      <c r="DDI5" s="236"/>
      <c r="DDJ5" s="236"/>
      <c r="DDK5" s="236"/>
      <c r="DDL5" s="236"/>
      <c r="DDM5" s="236"/>
      <c r="DDN5" s="236"/>
      <c r="DDO5" s="236"/>
      <c r="DDP5" s="236"/>
      <c r="DDQ5" s="236"/>
      <c r="DDR5" s="236"/>
      <c r="DDS5" s="236"/>
      <c r="DDT5" s="236"/>
      <c r="DDU5" s="236"/>
      <c r="DDV5" s="236"/>
      <c r="DDW5" s="236"/>
      <c r="DDX5" s="236"/>
      <c r="DDY5" s="236"/>
      <c r="DDZ5" s="236"/>
      <c r="DEA5" s="236"/>
      <c r="DEB5" s="236"/>
      <c r="DEC5" s="236"/>
      <c r="DED5" s="236"/>
      <c r="DEE5" s="236"/>
      <c r="DEF5" s="236"/>
      <c r="DEG5" s="236"/>
      <c r="DEH5" s="236"/>
      <c r="DEI5" s="236"/>
      <c r="DEJ5" s="236"/>
      <c r="DEK5" s="236"/>
      <c r="DEL5" s="236"/>
      <c r="DEM5" s="236"/>
      <c r="DEN5" s="236"/>
      <c r="DEO5" s="236"/>
      <c r="DEP5" s="236"/>
      <c r="DEQ5" s="236"/>
      <c r="DER5" s="236"/>
      <c r="DES5" s="236"/>
      <c r="DET5" s="236"/>
      <c r="DEU5" s="236"/>
      <c r="DEV5" s="236"/>
      <c r="DEW5" s="236"/>
      <c r="DEX5" s="236"/>
      <c r="DEY5" s="236"/>
      <c r="DEZ5" s="236"/>
      <c r="DFA5" s="236"/>
      <c r="DFB5" s="236"/>
      <c r="DFC5" s="236"/>
      <c r="DFD5" s="236"/>
      <c r="DFE5" s="236"/>
      <c r="DFF5" s="236"/>
      <c r="DFG5" s="236"/>
      <c r="DFH5" s="236"/>
      <c r="DFI5" s="236"/>
      <c r="DFJ5" s="236"/>
      <c r="DFK5" s="236"/>
      <c r="DFL5" s="236"/>
      <c r="DFM5" s="236"/>
      <c r="DFN5" s="236"/>
      <c r="DFO5" s="236"/>
      <c r="DFP5" s="236"/>
      <c r="DFQ5" s="236"/>
      <c r="DFR5" s="236"/>
      <c r="DFS5" s="236"/>
      <c r="DFT5" s="236"/>
      <c r="DFU5" s="236"/>
      <c r="DFV5" s="236"/>
      <c r="DFW5" s="236"/>
      <c r="DFX5" s="236"/>
      <c r="DFY5" s="236"/>
      <c r="DFZ5" s="236"/>
      <c r="DGA5" s="236"/>
      <c r="DGB5" s="236"/>
      <c r="DGC5" s="236"/>
      <c r="DGD5" s="236"/>
      <c r="DGE5" s="236"/>
      <c r="DGF5" s="236"/>
      <c r="DGG5" s="236"/>
      <c r="DGH5" s="236"/>
      <c r="DGI5" s="236"/>
      <c r="DGJ5" s="236"/>
      <c r="DGK5" s="236"/>
      <c r="DGL5" s="236"/>
      <c r="DGM5" s="236"/>
      <c r="DGN5" s="236"/>
      <c r="DGO5" s="236"/>
      <c r="DGP5" s="236"/>
      <c r="DGQ5" s="236"/>
      <c r="DGR5" s="236"/>
      <c r="DGS5" s="236"/>
      <c r="DGT5" s="236"/>
      <c r="DGU5" s="236"/>
      <c r="DGV5" s="236"/>
      <c r="DGW5" s="236"/>
      <c r="DGX5" s="236"/>
      <c r="DGY5" s="236"/>
      <c r="DGZ5" s="236"/>
      <c r="DHA5" s="236"/>
      <c r="DHB5" s="236"/>
      <c r="DHC5" s="236"/>
      <c r="DHD5" s="236"/>
      <c r="DHE5" s="236"/>
      <c r="DHF5" s="236"/>
      <c r="DHG5" s="236"/>
      <c r="DHH5" s="236"/>
      <c r="DHI5" s="236"/>
      <c r="DHJ5" s="236"/>
      <c r="DHK5" s="236"/>
      <c r="DHL5" s="236"/>
      <c r="DHM5" s="236"/>
      <c r="DHN5" s="236"/>
      <c r="DHO5" s="236"/>
      <c r="DHP5" s="236"/>
      <c r="DHQ5" s="236"/>
      <c r="DHR5" s="236"/>
      <c r="DHS5" s="236"/>
      <c r="DHT5" s="236"/>
      <c r="DHU5" s="236"/>
      <c r="DHV5" s="236"/>
      <c r="DHW5" s="236"/>
      <c r="DHX5" s="236"/>
      <c r="DHY5" s="236"/>
      <c r="DHZ5" s="236"/>
      <c r="DIA5" s="236"/>
      <c r="DIB5" s="236"/>
      <c r="DIC5" s="236"/>
      <c r="DID5" s="236"/>
      <c r="DIE5" s="236"/>
      <c r="DIF5" s="236"/>
      <c r="DIG5" s="236"/>
      <c r="DIH5" s="236"/>
      <c r="DII5" s="236"/>
      <c r="DIJ5" s="236"/>
      <c r="DIK5" s="236"/>
      <c r="DIL5" s="236"/>
      <c r="DIM5" s="236"/>
      <c r="DIN5" s="236"/>
      <c r="DIO5" s="236"/>
      <c r="DIP5" s="236"/>
      <c r="DIQ5" s="236"/>
      <c r="DIR5" s="236"/>
      <c r="DIS5" s="236"/>
      <c r="DIT5" s="236"/>
      <c r="DIU5" s="236"/>
      <c r="DIV5" s="236"/>
      <c r="DIW5" s="236"/>
      <c r="DIX5" s="236"/>
      <c r="DIY5" s="236"/>
      <c r="DIZ5" s="236"/>
      <c r="DJA5" s="236"/>
      <c r="DJB5" s="236"/>
      <c r="DJC5" s="236"/>
      <c r="DJD5" s="236"/>
      <c r="DJE5" s="236"/>
      <c r="DJF5" s="236"/>
      <c r="DJG5" s="236"/>
      <c r="DJH5" s="236"/>
      <c r="DJI5" s="236"/>
      <c r="DJJ5" s="236"/>
      <c r="DJK5" s="236"/>
      <c r="DJL5" s="236"/>
      <c r="DJM5" s="236"/>
      <c r="DJN5" s="236"/>
      <c r="DJO5" s="236"/>
      <c r="DJP5" s="236"/>
      <c r="DJQ5" s="236"/>
      <c r="DJR5" s="236"/>
      <c r="DJS5" s="236"/>
      <c r="DJT5" s="236"/>
      <c r="DJU5" s="236"/>
      <c r="DJV5" s="236"/>
      <c r="DJW5" s="236"/>
      <c r="DJX5" s="236"/>
      <c r="DJY5" s="236"/>
      <c r="DJZ5" s="236"/>
      <c r="DKA5" s="236"/>
      <c r="DKB5" s="236"/>
      <c r="DKC5" s="236"/>
      <c r="DKD5" s="236"/>
      <c r="DKE5" s="236"/>
      <c r="DKF5" s="236"/>
      <c r="DKG5" s="236"/>
      <c r="DKH5" s="236"/>
      <c r="DKI5" s="236"/>
      <c r="DKJ5" s="236"/>
      <c r="DKK5" s="236"/>
      <c r="DKL5" s="236"/>
      <c r="DKM5" s="236"/>
      <c r="DKN5" s="236"/>
      <c r="DKO5" s="236"/>
      <c r="DKP5" s="236"/>
      <c r="DKQ5" s="236"/>
      <c r="DKR5" s="236"/>
      <c r="DKS5" s="236"/>
      <c r="DKT5" s="236"/>
      <c r="DKU5" s="236"/>
      <c r="DKV5" s="236"/>
      <c r="DKW5" s="236"/>
      <c r="DKX5" s="236"/>
      <c r="DKY5" s="236"/>
      <c r="DKZ5" s="236"/>
      <c r="DLA5" s="236"/>
      <c r="DLB5" s="236"/>
      <c r="DLC5" s="236"/>
      <c r="DLD5" s="236"/>
      <c r="DLE5" s="236"/>
      <c r="DLF5" s="236"/>
      <c r="DLG5" s="236"/>
      <c r="DLH5" s="236"/>
      <c r="DLI5" s="236"/>
      <c r="DLJ5" s="236"/>
      <c r="DLK5" s="236"/>
      <c r="DLL5" s="236"/>
      <c r="DLM5" s="236"/>
      <c r="DLN5" s="236"/>
      <c r="DLO5" s="236"/>
      <c r="DLP5" s="236"/>
      <c r="DLQ5" s="236"/>
      <c r="DLR5" s="236"/>
      <c r="DLS5" s="236"/>
      <c r="DLT5" s="236"/>
      <c r="DLU5" s="236"/>
      <c r="DLV5" s="236"/>
      <c r="DLW5" s="236"/>
      <c r="DLX5" s="236"/>
      <c r="DLY5" s="236"/>
      <c r="DLZ5" s="236"/>
      <c r="DMA5" s="236"/>
      <c r="DMB5" s="236"/>
      <c r="DMC5" s="236"/>
      <c r="DMD5" s="236"/>
      <c r="DME5" s="236"/>
      <c r="DMF5" s="236"/>
      <c r="DMG5" s="236"/>
      <c r="DMH5" s="236"/>
      <c r="DMI5" s="236"/>
      <c r="DMJ5" s="236"/>
      <c r="DMK5" s="236"/>
      <c r="DML5" s="236"/>
      <c r="DMM5" s="236"/>
      <c r="DMN5" s="236"/>
      <c r="DMO5" s="236"/>
      <c r="DMP5" s="236"/>
      <c r="DMQ5" s="236"/>
      <c r="DMR5" s="236"/>
      <c r="DMS5" s="236"/>
      <c r="DMT5" s="236"/>
      <c r="DMU5" s="236"/>
      <c r="DMV5" s="236"/>
      <c r="DMW5" s="236"/>
      <c r="DMX5" s="236"/>
      <c r="DMY5" s="236"/>
      <c r="DMZ5" s="236"/>
      <c r="DNA5" s="236"/>
      <c r="DNB5" s="236"/>
      <c r="DNC5" s="236"/>
      <c r="DND5" s="236"/>
      <c r="DNE5" s="236"/>
      <c r="DNF5" s="236"/>
      <c r="DNG5" s="236"/>
      <c r="DNH5" s="236"/>
      <c r="DNI5" s="236"/>
      <c r="DNJ5" s="236"/>
      <c r="DNK5" s="236"/>
      <c r="DNL5" s="236"/>
      <c r="DNM5" s="236"/>
      <c r="DNN5" s="236"/>
      <c r="DNO5" s="236"/>
      <c r="DNP5" s="236"/>
      <c r="DNQ5" s="236"/>
      <c r="DNR5" s="236"/>
      <c r="DNS5" s="236"/>
      <c r="DNT5" s="236"/>
      <c r="DNU5" s="236"/>
      <c r="DNV5" s="236"/>
      <c r="DNW5" s="236"/>
      <c r="DNX5" s="236"/>
      <c r="DNY5" s="236"/>
      <c r="DNZ5" s="236"/>
      <c r="DOA5" s="236"/>
      <c r="DOB5" s="236"/>
      <c r="DOC5" s="236"/>
      <c r="DOD5" s="236"/>
      <c r="DOE5" s="236"/>
      <c r="DOF5" s="236"/>
      <c r="DOG5" s="236"/>
      <c r="DOH5" s="236"/>
      <c r="DOI5" s="236"/>
      <c r="DOJ5" s="236"/>
      <c r="DOK5" s="236"/>
      <c r="DOL5" s="236"/>
      <c r="DOM5" s="236"/>
      <c r="DON5" s="236"/>
      <c r="DOO5" s="236"/>
      <c r="DOP5" s="236"/>
      <c r="DOQ5" s="236"/>
      <c r="DOR5" s="236"/>
      <c r="DOS5" s="236"/>
      <c r="DOT5" s="236"/>
      <c r="DOU5" s="236"/>
      <c r="DOV5" s="236"/>
      <c r="DOW5" s="236"/>
      <c r="DOX5" s="236"/>
      <c r="DOY5" s="236"/>
      <c r="DOZ5" s="236"/>
      <c r="DPA5" s="236"/>
      <c r="DPB5" s="236"/>
      <c r="DPC5" s="236"/>
      <c r="DPD5" s="236"/>
      <c r="DPE5" s="236"/>
      <c r="DPF5" s="236"/>
      <c r="DPG5" s="236"/>
      <c r="DPH5" s="236"/>
      <c r="DPI5" s="236"/>
      <c r="DPJ5" s="236"/>
      <c r="DPK5" s="236"/>
      <c r="DPL5" s="236"/>
      <c r="DPM5" s="236"/>
      <c r="DPN5" s="236"/>
      <c r="DPO5" s="236"/>
      <c r="DPP5" s="236"/>
      <c r="DPQ5" s="236"/>
      <c r="DPR5" s="236"/>
      <c r="DPS5" s="236"/>
      <c r="DPT5" s="236"/>
      <c r="DPU5" s="236"/>
      <c r="DPV5" s="236"/>
      <c r="DPW5" s="236"/>
      <c r="DPX5" s="236"/>
      <c r="DPY5" s="236"/>
      <c r="DPZ5" s="236"/>
      <c r="DQA5" s="236"/>
      <c r="DQB5" s="236"/>
      <c r="DQC5" s="236"/>
      <c r="DQD5" s="236"/>
      <c r="DQE5" s="236"/>
      <c r="DQF5" s="236"/>
      <c r="DQG5" s="236"/>
      <c r="DQH5" s="236"/>
      <c r="DQI5" s="236"/>
      <c r="DQJ5" s="236"/>
      <c r="DQK5" s="236"/>
      <c r="DQL5" s="236"/>
      <c r="DQM5" s="236"/>
      <c r="DQN5" s="236"/>
      <c r="DQO5" s="236"/>
      <c r="DQP5" s="236"/>
      <c r="DQQ5" s="236"/>
      <c r="DQR5" s="236"/>
      <c r="DQS5" s="236"/>
      <c r="DQT5" s="236"/>
      <c r="DQU5" s="236"/>
      <c r="DQV5" s="236"/>
      <c r="DQW5" s="236"/>
      <c r="DQX5" s="236"/>
      <c r="DQY5" s="236"/>
      <c r="DQZ5" s="236"/>
      <c r="DRA5" s="236"/>
      <c r="DRB5" s="236"/>
      <c r="DRC5" s="236"/>
      <c r="DRD5" s="236"/>
      <c r="DRE5" s="236"/>
      <c r="DRF5" s="236"/>
      <c r="DRG5" s="236"/>
      <c r="DRH5" s="236"/>
      <c r="DRI5" s="236"/>
      <c r="DRJ5" s="236"/>
      <c r="DRK5" s="236"/>
      <c r="DRL5" s="236"/>
      <c r="DRM5" s="236"/>
      <c r="DRN5" s="236"/>
      <c r="DRO5" s="236"/>
      <c r="DRP5" s="236"/>
      <c r="DRQ5" s="236"/>
      <c r="DRR5" s="236"/>
      <c r="DRS5" s="236"/>
      <c r="DRT5" s="236"/>
      <c r="DRU5" s="236"/>
      <c r="DRV5" s="236"/>
      <c r="DRW5" s="236"/>
      <c r="DRX5" s="236"/>
      <c r="DRY5" s="236"/>
      <c r="DRZ5" s="236"/>
      <c r="DSA5" s="236"/>
      <c r="DSB5" s="236"/>
      <c r="DSC5" s="236"/>
      <c r="DSD5" s="236"/>
      <c r="DSE5" s="236"/>
      <c r="DSF5" s="236"/>
      <c r="DSG5" s="236"/>
      <c r="DSH5" s="236"/>
      <c r="DSI5" s="236"/>
      <c r="DSJ5" s="236"/>
      <c r="DSK5" s="236"/>
      <c r="DSL5" s="236"/>
      <c r="DSM5" s="236"/>
      <c r="DSN5" s="236"/>
      <c r="DSO5" s="236"/>
      <c r="DSP5" s="236"/>
      <c r="DSQ5" s="236"/>
      <c r="DSR5" s="236"/>
      <c r="DSS5" s="236"/>
      <c r="DST5" s="236"/>
      <c r="DSU5" s="236"/>
      <c r="DSV5" s="236"/>
      <c r="DSW5" s="236"/>
      <c r="DSX5" s="236"/>
      <c r="DSY5" s="236"/>
      <c r="DSZ5" s="236"/>
      <c r="DTA5" s="236"/>
      <c r="DTB5" s="236"/>
      <c r="DTC5" s="236"/>
      <c r="DTD5" s="236"/>
      <c r="DTE5" s="236"/>
      <c r="DTF5" s="236"/>
      <c r="DTG5" s="236"/>
      <c r="DTH5" s="236"/>
      <c r="DTI5" s="236"/>
      <c r="DTJ5" s="236"/>
      <c r="DTK5" s="236"/>
      <c r="DTL5" s="236"/>
      <c r="DTM5" s="236"/>
      <c r="DTN5" s="236"/>
      <c r="DTO5" s="236"/>
      <c r="DTP5" s="236"/>
      <c r="DTQ5" s="236"/>
      <c r="DTR5" s="236"/>
      <c r="DTS5" s="236"/>
      <c r="DTT5" s="236"/>
      <c r="DTU5" s="236"/>
      <c r="DTV5" s="236"/>
      <c r="DTW5" s="236"/>
      <c r="DTX5" s="236"/>
      <c r="DTY5" s="236"/>
      <c r="DTZ5" s="236"/>
      <c r="DUA5" s="236"/>
      <c r="DUB5" s="236"/>
      <c r="DUC5" s="236"/>
      <c r="DUD5" s="236"/>
      <c r="DUE5" s="236"/>
      <c r="DUF5" s="236"/>
      <c r="DUG5" s="236"/>
      <c r="DUH5" s="236"/>
      <c r="DUI5" s="236"/>
      <c r="DUJ5" s="236"/>
      <c r="DUK5" s="236"/>
      <c r="DUL5" s="236"/>
      <c r="DUM5" s="236"/>
      <c r="DUN5" s="236"/>
      <c r="DUO5" s="236"/>
      <c r="DUP5" s="236"/>
      <c r="DUQ5" s="236"/>
      <c r="DUR5" s="236"/>
      <c r="DUS5" s="236"/>
      <c r="DUT5" s="236"/>
      <c r="DUU5" s="236"/>
      <c r="DUV5" s="236"/>
      <c r="DUW5" s="236"/>
      <c r="DUX5" s="236"/>
      <c r="DUY5" s="236"/>
      <c r="DUZ5" s="236"/>
      <c r="DVA5" s="236"/>
      <c r="DVB5" s="236"/>
      <c r="DVC5" s="236"/>
      <c r="DVD5" s="236"/>
      <c r="DVE5" s="236"/>
      <c r="DVF5" s="236"/>
      <c r="DVG5" s="236"/>
      <c r="DVH5" s="236"/>
      <c r="DVI5" s="236"/>
      <c r="DVJ5" s="236"/>
      <c r="DVK5" s="236"/>
      <c r="DVL5" s="236"/>
      <c r="DVM5" s="236"/>
      <c r="DVN5" s="236"/>
      <c r="DVO5" s="236"/>
      <c r="DVP5" s="236"/>
      <c r="DVQ5" s="236"/>
      <c r="DVR5" s="236"/>
      <c r="DVS5" s="236"/>
      <c r="DVT5" s="236"/>
      <c r="DVU5" s="236"/>
      <c r="DVV5" s="236"/>
      <c r="DVW5" s="236"/>
      <c r="DVX5" s="236"/>
      <c r="DVY5" s="236"/>
      <c r="DVZ5" s="236"/>
      <c r="DWA5" s="236"/>
      <c r="DWB5" s="236"/>
      <c r="DWC5" s="236"/>
      <c r="DWD5" s="236"/>
      <c r="DWE5" s="236"/>
      <c r="DWF5" s="236"/>
      <c r="DWG5" s="236"/>
      <c r="DWH5" s="236"/>
      <c r="DWI5" s="236"/>
      <c r="DWJ5" s="236"/>
      <c r="DWK5" s="236"/>
      <c r="DWL5" s="236"/>
      <c r="DWM5" s="236"/>
      <c r="DWN5" s="236"/>
      <c r="DWO5" s="236"/>
      <c r="DWP5" s="236"/>
      <c r="DWQ5" s="236"/>
      <c r="DWR5" s="236"/>
      <c r="DWS5" s="236"/>
      <c r="DWT5" s="236"/>
      <c r="DWU5" s="236"/>
      <c r="DWV5" s="236"/>
      <c r="DWW5" s="236"/>
      <c r="DWX5" s="236"/>
      <c r="DWY5" s="236"/>
      <c r="DWZ5" s="236"/>
      <c r="DXA5" s="236"/>
      <c r="DXB5" s="236"/>
      <c r="DXC5" s="236"/>
      <c r="DXD5" s="236"/>
      <c r="DXE5" s="236"/>
      <c r="DXF5" s="236"/>
      <c r="DXG5" s="236"/>
      <c r="DXH5" s="236"/>
      <c r="DXI5" s="236"/>
      <c r="DXJ5" s="236"/>
      <c r="DXK5" s="236"/>
      <c r="DXL5" s="236"/>
      <c r="DXM5" s="236"/>
      <c r="DXN5" s="236"/>
      <c r="DXO5" s="236"/>
      <c r="DXP5" s="236"/>
      <c r="DXQ5" s="236"/>
      <c r="DXR5" s="236"/>
      <c r="DXS5" s="236"/>
      <c r="DXT5" s="236"/>
      <c r="DXU5" s="236"/>
      <c r="DXV5" s="236"/>
      <c r="DXW5" s="236"/>
      <c r="DXX5" s="236"/>
      <c r="DXY5" s="236"/>
      <c r="DXZ5" s="236"/>
      <c r="DYA5" s="236"/>
      <c r="DYB5" s="236"/>
      <c r="DYC5" s="236"/>
      <c r="DYD5" s="236"/>
      <c r="DYE5" s="236"/>
      <c r="DYF5" s="236"/>
      <c r="DYG5" s="236"/>
      <c r="DYH5" s="236"/>
      <c r="DYI5" s="236"/>
      <c r="DYJ5" s="236"/>
      <c r="DYK5" s="236"/>
      <c r="DYL5" s="236"/>
      <c r="DYM5" s="236"/>
      <c r="DYN5" s="236"/>
      <c r="DYO5" s="236"/>
      <c r="DYP5" s="236"/>
      <c r="DYQ5" s="236"/>
      <c r="DYR5" s="236"/>
      <c r="DYS5" s="236"/>
      <c r="DYT5" s="236"/>
      <c r="DYU5" s="236"/>
      <c r="DYV5" s="236"/>
      <c r="DYW5" s="236"/>
      <c r="DYX5" s="236"/>
      <c r="DYY5" s="236"/>
      <c r="DYZ5" s="236"/>
      <c r="DZA5" s="236"/>
      <c r="DZB5" s="236"/>
      <c r="DZC5" s="236"/>
      <c r="DZD5" s="236"/>
      <c r="DZE5" s="236"/>
      <c r="DZF5" s="236"/>
      <c r="DZG5" s="236"/>
      <c r="DZH5" s="236"/>
      <c r="DZI5" s="236"/>
      <c r="DZJ5" s="236"/>
      <c r="DZK5" s="236"/>
      <c r="DZL5" s="236"/>
      <c r="DZM5" s="236"/>
      <c r="DZN5" s="236"/>
      <c r="DZO5" s="236"/>
      <c r="DZP5" s="236"/>
      <c r="DZQ5" s="236"/>
      <c r="DZR5" s="236"/>
      <c r="DZS5" s="236"/>
      <c r="DZT5" s="236"/>
      <c r="DZU5" s="236"/>
      <c r="DZV5" s="236"/>
      <c r="DZW5" s="236"/>
      <c r="DZX5" s="236"/>
      <c r="DZY5" s="236"/>
      <c r="DZZ5" s="236"/>
      <c r="EAA5" s="236"/>
      <c r="EAB5" s="236"/>
      <c r="EAC5" s="236"/>
      <c r="EAD5" s="236"/>
      <c r="EAE5" s="236"/>
      <c r="EAF5" s="236"/>
      <c r="EAG5" s="236"/>
      <c r="EAH5" s="236"/>
      <c r="EAI5" s="236"/>
      <c r="EAJ5" s="236"/>
      <c r="EAK5" s="236"/>
      <c r="EAL5" s="236"/>
      <c r="EAM5" s="236"/>
      <c r="EAN5" s="236"/>
      <c r="EAO5" s="236"/>
      <c r="EAP5" s="236"/>
      <c r="EAQ5" s="236"/>
      <c r="EAR5" s="236"/>
      <c r="EAS5" s="236"/>
      <c r="EAT5" s="236"/>
      <c r="EAU5" s="236"/>
      <c r="EAV5" s="236"/>
      <c r="EAW5" s="236"/>
      <c r="EAX5" s="236"/>
      <c r="EAY5" s="236"/>
      <c r="EAZ5" s="236"/>
      <c r="EBA5" s="236"/>
      <c r="EBB5" s="236"/>
      <c r="EBC5" s="236"/>
      <c r="EBD5" s="236"/>
      <c r="EBE5" s="236"/>
      <c r="EBF5" s="236"/>
      <c r="EBG5" s="236"/>
      <c r="EBH5" s="236"/>
      <c r="EBI5" s="236"/>
      <c r="EBJ5" s="236"/>
      <c r="EBK5" s="236"/>
      <c r="EBL5" s="236"/>
      <c r="EBM5" s="236"/>
      <c r="EBN5" s="236"/>
      <c r="EBO5" s="236"/>
      <c r="EBP5" s="236"/>
      <c r="EBQ5" s="236"/>
      <c r="EBR5" s="236"/>
      <c r="EBS5" s="236"/>
      <c r="EBT5" s="236"/>
      <c r="EBU5" s="236"/>
      <c r="EBV5" s="236"/>
      <c r="EBW5" s="236"/>
      <c r="EBX5" s="236"/>
      <c r="EBY5" s="236"/>
      <c r="EBZ5" s="236"/>
      <c r="ECA5" s="236"/>
      <c r="ECB5" s="236"/>
      <c r="ECC5" s="236"/>
      <c r="ECD5" s="236"/>
      <c r="ECE5" s="236"/>
      <c r="ECF5" s="236"/>
      <c r="ECG5" s="236"/>
      <c r="ECH5" s="236"/>
      <c r="ECI5" s="236"/>
      <c r="ECJ5" s="236"/>
      <c r="ECK5" s="236"/>
      <c r="ECL5" s="236"/>
      <c r="ECM5" s="236"/>
      <c r="ECN5" s="236"/>
      <c r="ECO5" s="236"/>
      <c r="ECP5" s="236"/>
      <c r="ECQ5" s="236"/>
      <c r="ECR5" s="236"/>
      <c r="ECS5" s="236"/>
      <c r="ECT5" s="236"/>
      <c r="ECU5" s="236"/>
      <c r="ECV5" s="236"/>
      <c r="ECW5" s="236"/>
      <c r="ECX5" s="236"/>
      <c r="ECY5" s="236"/>
      <c r="ECZ5" s="236"/>
      <c r="EDA5" s="236"/>
      <c r="EDB5" s="236"/>
      <c r="EDC5" s="236"/>
      <c r="EDD5" s="236"/>
      <c r="EDE5" s="236"/>
      <c r="EDF5" s="236"/>
      <c r="EDG5" s="236"/>
      <c r="EDH5" s="236"/>
      <c r="EDI5" s="236"/>
      <c r="EDJ5" s="236"/>
      <c r="EDK5" s="236"/>
      <c r="EDL5" s="236"/>
      <c r="EDM5" s="236"/>
      <c r="EDN5" s="236"/>
      <c r="EDO5" s="236"/>
      <c r="EDP5" s="236"/>
      <c r="EDQ5" s="236"/>
      <c r="EDR5" s="236"/>
      <c r="EDS5" s="236"/>
      <c r="EDT5" s="236"/>
      <c r="EDU5" s="236"/>
      <c r="EDV5" s="236"/>
      <c r="EDW5" s="236"/>
      <c r="EDX5" s="236"/>
      <c r="EDY5" s="236"/>
      <c r="EDZ5" s="236"/>
      <c r="EEA5" s="236"/>
      <c r="EEB5" s="236"/>
      <c r="EEC5" s="236"/>
      <c r="EED5" s="236"/>
      <c r="EEE5" s="236"/>
      <c r="EEF5" s="236"/>
      <c r="EEG5" s="236"/>
      <c r="EEH5" s="236"/>
      <c r="EEI5" s="236"/>
      <c r="EEJ5" s="236"/>
      <c r="EEK5" s="236"/>
      <c r="EEL5" s="236"/>
      <c r="EEM5" s="236"/>
      <c r="EEN5" s="236"/>
      <c r="EEO5" s="236"/>
      <c r="EEP5" s="236"/>
      <c r="EEQ5" s="236"/>
      <c r="EER5" s="236"/>
      <c r="EES5" s="236"/>
      <c r="EET5" s="236"/>
      <c r="EEU5" s="236"/>
      <c r="EEV5" s="236"/>
      <c r="EEW5" s="236"/>
      <c r="EEX5" s="236"/>
      <c r="EEY5" s="236"/>
      <c r="EEZ5" s="236"/>
      <c r="EFA5" s="236"/>
      <c r="EFB5" s="236"/>
      <c r="EFC5" s="236"/>
      <c r="EFD5" s="236"/>
      <c r="EFE5" s="236"/>
      <c r="EFF5" s="236"/>
      <c r="EFG5" s="236"/>
      <c r="EFH5" s="236"/>
      <c r="EFI5" s="236"/>
      <c r="EFJ5" s="236"/>
      <c r="EFK5" s="236"/>
      <c r="EFL5" s="236"/>
      <c r="EFM5" s="236"/>
      <c r="EFN5" s="236"/>
      <c r="EFO5" s="236"/>
      <c r="EFP5" s="236"/>
      <c r="EFQ5" s="236"/>
      <c r="EFR5" s="236"/>
      <c r="EFS5" s="236"/>
      <c r="EFT5" s="236"/>
      <c r="EFU5" s="236"/>
      <c r="EFV5" s="236"/>
      <c r="EFW5" s="236"/>
      <c r="EFX5" s="236"/>
      <c r="EFY5" s="236"/>
      <c r="EFZ5" s="236"/>
      <c r="EGA5" s="236"/>
      <c r="EGB5" s="236"/>
      <c r="EGC5" s="236"/>
      <c r="EGD5" s="236"/>
      <c r="EGE5" s="236"/>
      <c r="EGF5" s="236"/>
      <c r="EGG5" s="236"/>
      <c r="EGH5" s="236"/>
      <c r="EGI5" s="236"/>
      <c r="EGJ5" s="236"/>
      <c r="EGK5" s="236"/>
      <c r="EGL5" s="236"/>
      <c r="EGM5" s="236"/>
      <c r="EGN5" s="236"/>
      <c r="EGO5" s="236"/>
      <c r="EGP5" s="236"/>
      <c r="EGQ5" s="236"/>
      <c r="EGR5" s="236"/>
      <c r="EGS5" s="236"/>
      <c r="EGT5" s="236"/>
      <c r="EGU5" s="236"/>
      <c r="EGV5" s="236"/>
      <c r="EGW5" s="236"/>
      <c r="EGX5" s="236"/>
      <c r="EGY5" s="236"/>
      <c r="EGZ5" s="236"/>
      <c r="EHA5" s="236"/>
      <c r="EHB5" s="236"/>
      <c r="EHC5" s="236"/>
      <c r="EHD5" s="236"/>
      <c r="EHE5" s="236"/>
      <c r="EHF5" s="236"/>
      <c r="EHG5" s="236"/>
      <c r="EHH5" s="236"/>
      <c r="EHI5" s="236"/>
      <c r="EHJ5" s="236"/>
      <c r="EHK5" s="236"/>
      <c r="EHL5" s="236"/>
      <c r="EHM5" s="236"/>
      <c r="EHN5" s="236"/>
      <c r="EHO5" s="236"/>
      <c r="EHP5" s="236"/>
      <c r="EHQ5" s="236"/>
      <c r="EHR5" s="236"/>
      <c r="EHS5" s="236"/>
      <c r="EHT5" s="236"/>
      <c r="EHU5" s="236"/>
      <c r="EHV5" s="236"/>
      <c r="EHW5" s="236"/>
      <c r="EHX5" s="236"/>
      <c r="EHY5" s="236"/>
      <c r="EHZ5" s="236"/>
      <c r="EIA5" s="236"/>
      <c r="EIB5" s="236"/>
      <c r="EIC5" s="236"/>
      <c r="EID5" s="236"/>
      <c r="EIE5" s="236"/>
      <c r="EIF5" s="236"/>
      <c r="EIG5" s="236"/>
      <c r="EIH5" s="236"/>
      <c r="EII5" s="236"/>
      <c r="EIJ5" s="236"/>
      <c r="EIK5" s="236"/>
      <c r="EIL5" s="236"/>
      <c r="EIM5" s="236"/>
      <c r="EIN5" s="236"/>
      <c r="EIO5" s="236"/>
      <c r="EIP5" s="236"/>
      <c r="EIQ5" s="236"/>
      <c r="EIR5" s="236"/>
      <c r="EIS5" s="236"/>
      <c r="EIT5" s="236"/>
      <c r="EIU5" s="236"/>
      <c r="EIV5" s="236"/>
      <c r="EIW5" s="236"/>
      <c r="EIX5" s="236"/>
      <c r="EIY5" s="236"/>
      <c r="EIZ5" s="236"/>
      <c r="EJA5" s="236"/>
      <c r="EJB5" s="236"/>
      <c r="EJC5" s="236"/>
      <c r="EJD5" s="236"/>
      <c r="EJE5" s="236"/>
      <c r="EJF5" s="236"/>
      <c r="EJG5" s="236"/>
      <c r="EJH5" s="236"/>
      <c r="EJI5" s="236"/>
      <c r="EJJ5" s="236"/>
      <c r="EJK5" s="236"/>
      <c r="EJL5" s="236"/>
      <c r="EJM5" s="236"/>
      <c r="EJN5" s="236"/>
      <c r="EJO5" s="236"/>
      <c r="EJP5" s="236"/>
      <c r="EJQ5" s="236"/>
      <c r="EJR5" s="236"/>
      <c r="EJS5" s="236"/>
      <c r="EJT5" s="236"/>
      <c r="EJU5" s="236"/>
      <c r="EJV5" s="236"/>
      <c r="EJW5" s="236"/>
      <c r="EJX5" s="236"/>
      <c r="EJY5" s="236"/>
      <c r="EJZ5" s="236"/>
      <c r="EKA5" s="236"/>
      <c r="EKB5" s="236"/>
      <c r="EKC5" s="236"/>
      <c r="EKD5" s="236"/>
      <c r="EKE5" s="236"/>
      <c r="EKF5" s="236"/>
      <c r="EKG5" s="236"/>
      <c r="EKH5" s="236"/>
      <c r="EKI5" s="236"/>
      <c r="EKJ5" s="236"/>
      <c r="EKK5" s="236"/>
      <c r="EKL5" s="236"/>
      <c r="EKM5" s="236"/>
      <c r="EKN5" s="236"/>
      <c r="EKO5" s="236"/>
      <c r="EKP5" s="236"/>
      <c r="EKQ5" s="236"/>
      <c r="EKR5" s="236"/>
      <c r="EKS5" s="236"/>
      <c r="EKT5" s="236"/>
      <c r="EKU5" s="236"/>
      <c r="EKV5" s="236"/>
      <c r="EKW5" s="236"/>
      <c r="EKX5" s="236"/>
      <c r="EKY5" s="236"/>
      <c r="EKZ5" s="236"/>
      <c r="ELA5" s="236"/>
      <c r="ELB5" s="236"/>
      <c r="ELC5" s="236"/>
      <c r="ELD5" s="236"/>
      <c r="ELE5" s="236"/>
      <c r="ELF5" s="236"/>
      <c r="ELG5" s="236"/>
      <c r="ELH5" s="236"/>
      <c r="ELI5" s="236"/>
      <c r="ELJ5" s="236"/>
      <c r="ELK5" s="236"/>
      <c r="ELL5" s="236"/>
      <c r="ELM5" s="236"/>
      <c r="ELN5" s="236"/>
      <c r="ELO5" s="236"/>
      <c r="ELP5" s="236"/>
      <c r="ELQ5" s="236"/>
      <c r="ELR5" s="236"/>
      <c r="ELS5" s="236"/>
      <c r="ELT5" s="236"/>
      <c r="ELU5" s="236"/>
      <c r="ELV5" s="236"/>
      <c r="ELW5" s="236"/>
      <c r="ELX5" s="236"/>
      <c r="ELY5" s="236"/>
      <c r="ELZ5" s="236"/>
      <c r="EMA5" s="236"/>
      <c r="EMB5" s="236"/>
      <c r="EMC5" s="236"/>
      <c r="EMD5" s="236"/>
      <c r="EME5" s="236"/>
      <c r="EMF5" s="236"/>
      <c r="EMG5" s="236"/>
      <c r="EMH5" s="236"/>
      <c r="EMI5" s="236"/>
      <c r="EMJ5" s="236"/>
      <c r="EMK5" s="236"/>
      <c r="EML5" s="236"/>
      <c r="EMM5" s="236"/>
      <c r="EMN5" s="236"/>
      <c r="EMO5" s="236"/>
      <c r="EMP5" s="236"/>
      <c r="EMQ5" s="236"/>
      <c r="EMR5" s="236"/>
      <c r="EMS5" s="236"/>
      <c r="EMT5" s="236"/>
      <c r="EMU5" s="236"/>
      <c r="EMV5" s="236"/>
      <c r="EMW5" s="236"/>
      <c r="EMX5" s="236"/>
      <c r="EMY5" s="236"/>
      <c r="EMZ5" s="236"/>
      <c r="ENA5" s="236"/>
      <c r="ENB5" s="236"/>
      <c r="ENC5" s="236"/>
      <c r="END5" s="236"/>
      <c r="ENE5" s="236"/>
      <c r="ENF5" s="236"/>
      <c r="ENG5" s="236"/>
      <c r="ENH5" s="236"/>
      <c r="ENI5" s="236"/>
      <c r="ENJ5" s="236"/>
      <c r="ENK5" s="236"/>
      <c r="ENL5" s="236"/>
      <c r="ENM5" s="236"/>
      <c r="ENN5" s="236"/>
      <c r="ENO5" s="236"/>
      <c r="ENP5" s="236"/>
      <c r="ENQ5" s="236"/>
      <c r="ENR5" s="236"/>
      <c r="ENS5" s="236"/>
      <c r="ENT5" s="236"/>
      <c r="ENU5" s="236"/>
      <c r="ENV5" s="236"/>
      <c r="ENW5" s="236"/>
      <c r="ENX5" s="236"/>
      <c r="ENY5" s="236"/>
      <c r="ENZ5" s="236"/>
      <c r="EOA5" s="236"/>
      <c r="EOB5" s="236"/>
      <c r="EOC5" s="236"/>
      <c r="EOD5" s="236"/>
      <c r="EOE5" s="236"/>
      <c r="EOF5" s="236"/>
      <c r="EOG5" s="236"/>
      <c r="EOH5" s="236"/>
      <c r="EOI5" s="236"/>
      <c r="EOJ5" s="236"/>
      <c r="EOK5" s="236"/>
      <c r="EOL5" s="236"/>
      <c r="EOM5" s="236"/>
      <c r="EON5" s="236"/>
      <c r="EOO5" s="236"/>
      <c r="EOP5" s="236"/>
      <c r="EOQ5" s="236"/>
      <c r="EOR5" s="236"/>
      <c r="EOS5" s="236"/>
      <c r="EOT5" s="236"/>
      <c r="EOU5" s="236"/>
      <c r="EOV5" s="236"/>
      <c r="EOW5" s="236"/>
      <c r="EOX5" s="236"/>
      <c r="EOY5" s="236"/>
      <c r="EOZ5" s="236"/>
      <c r="EPA5" s="236"/>
      <c r="EPB5" s="236"/>
      <c r="EPC5" s="236"/>
      <c r="EPD5" s="236"/>
      <c r="EPE5" s="236"/>
      <c r="EPF5" s="236"/>
      <c r="EPG5" s="236"/>
      <c r="EPH5" s="236"/>
      <c r="EPI5" s="236"/>
      <c r="EPJ5" s="236"/>
      <c r="EPK5" s="236"/>
      <c r="EPL5" s="236"/>
      <c r="EPM5" s="236"/>
      <c r="EPN5" s="236"/>
      <c r="EPO5" s="236"/>
      <c r="EPP5" s="236"/>
      <c r="EPQ5" s="236"/>
      <c r="EPR5" s="236"/>
      <c r="EPS5" s="236"/>
      <c r="EPT5" s="236"/>
      <c r="EPU5" s="236"/>
      <c r="EPV5" s="236"/>
      <c r="EPW5" s="236"/>
      <c r="EPX5" s="236"/>
      <c r="EPY5" s="236"/>
      <c r="EPZ5" s="236"/>
      <c r="EQA5" s="236"/>
      <c r="EQB5" s="236"/>
      <c r="EQC5" s="236"/>
      <c r="EQD5" s="236"/>
      <c r="EQE5" s="236"/>
      <c r="EQF5" s="236"/>
      <c r="EQG5" s="236"/>
      <c r="EQH5" s="236"/>
      <c r="EQI5" s="236"/>
      <c r="EQJ5" s="236"/>
      <c r="EQK5" s="236"/>
      <c r="EQL5" s="236"/>
      <c r="EQM5" s="236"/>
      <c r="EQN5" s="236"/>
      <c r="EQO5" s="236"/>
      <c r="EQP5" s="236"/>
      <c r="EQQ5" s="236"/>
      <c r="EQR5" s="236"/>
      <c r="EQS5" s="236"/>
      <c r="EQT5" s="236"/>
      <c r="EQU5" s="236"/>
      <c r="EQV5" s="236"/>
      <c r="EQW5" s="236"/>
      <c r="EQX5" s="236"/>
      <c r="EQY5" s="236"/>
      <c r="EQZ5" s="236"/>
      <c r="ERA5" s="236"/>
      <c r="ERB5" s="236"/>
      <c r="ERC5" s="236"/>
      <c r="ERD5" s="236"/>
      <c r="ERE5" s="236"/>
      <c r="ERF5" s="236"/>
      <c r="ERG5" s="236"/>
      <c r="ERH5" s="236"/>
      <c r="ERI5" s="236"/>
      <c r="ERJ5" s="236"/>
      <c r="ERK5" s="236"/>
      <c r="ERL5" s="236"/>
      <c r="ERM5" s="236"/>
      <c r="ERN5" s="236"/>
      <c r="ERO5" s="236"/>
      <c r="ERP5" s="236"/>
      <c r="ERQ5" s="236"/>
      <c r="ERR5" s="236"/>
      <c r="ERS5" s="236"/>
      <c r="ERT5" s="236"/>
      <c r="ERU5" s="236"/>
      <c r="ERV5" s="236"/>
      <c r="ERW5" s="236"/>
      <c r="ERX5" s="236"/>
      <c r="ERY5" s="236"/>
      <c r="ERZ5" s="236"/>
      <c r="ESA5" s="236"/>
      <c r="ESB5" s="236"/>
      <c r="ESC5" s="236"/>
      <c r="ESD5" s="236"/>
      <c r="ESE5" s="236"/>
      <c r="ESF5" s="236"/>
      <c r="ESG5" s="236"/>
      <c r="ESH5" s="236"/>
      <c r="ESI5" s="236"/>
      <c r="ESJ5" s="236"/>
      <c r="ESK5" s="236"/>
      <c r="ESL5" s="236"/>
      <c r="ESM5" s="236"/>
      <c r="ESN5" s="236"/>
      <c r="ESO5" s="236"/>
      <c r="ESP5" s="236"/>
      <c r="ESQ5" s="236"/>
      <c r="ESR5" s="236"/>
      <c r="ESS5" s="236"/>
      <c r="EST5" s="236"/>
      <c r="ESU5" s="236"/>
      <c r="ESV5" s="236"/>
      <c r="ESW5" s="236"/>
      <c r="ESX5" s="236"/>
      <c r="ESY5" s="236"/>
      <c r="ESZ5" s="236"/>
      <c r="ETA5" s="236"/>
      <c r="ETB5" s="236"/>
      <c r="ETC5" s="236"/>
      <c r="ETD5" s="236"/>
      <c r="ETE5" s="236"/>
      <c r="ETF5" s="236"/>
      <c r="ETG5" s="236"/>
      <c r="ETH5" s="236"/>
      <c r="ETI5" s="236"/>
      <c r="ETJ5" s="236"/>
      <c r="ETK5" s="236"/>
      <c r="ETL5" s="236"/>
      <c r="ETM5" s="236"/>
      <c r="ETN5" s="236"/>
      <c r="ETO5" s="236"/>
      <c r="ETP5" s="236"/>
      <c r="ETQ5" s="236"/>
      <c r="ETR5" s="236"/>
      <c r="ETS5" s="236"/>
      <c r="ETT5" s="236"/>
      <c r="ETU5" s="236"/>
      <c r="ETV5" s="236"/>
      <c r="ETW5" s="236"/>
      <c r="ETX5" s="236"/>
      <c r="ETY5" s="236"/>
      <c r="ETZ5" s="236"/>
      <c r="EUA5" s="236"/>
      <c r="EUB5" s="236"/>
      <c r="EUC5" s="236"/>
      <c r="EUD5" s="236"/>
      <c r="EUE5" s="236"/>
      <c r="EUF5" s="236"/>
      <c r="EUG5" s="236"/>
      <c r="EUH5" s="236"/>
      <c r="EUI5" s="236"/>
      <c r="EUJ5" s="236"/>
      <c r="EUK5" s="236"/>
      <c r="EUL5" s="236"/>
      <c r="EUM5" s="236"/>
      <c r="EUN5" s="236"/>
      <c r="EUO5" s="236"/>
      <c r="EUP5" s="236"/>
      <c r="EUQ5" s="236"/>
      <c r="EUR5" s="236"/>
      <c r="EUS5" s="236"/>
      <c r="EUT5" s="236"/>
      <c r="EUU5" s="236"/>
      <c r="EUV5" s="236"/>
      <c r="EUW5" s="236"/>
      <c r="EUX5" s="236"/>
      <c r="EUY5" s="236"/>
      <c r="EUZ5" s="236"/>
      <c r="EVA5" s="236"/>
      <c r="EVB5" s="236"/>
      <c r="EVC5" s="236"/>
      <c r="EVD5" s="236"/>
      <c r="EVE5" s="236"/>
      <c r="EVF5" s="236"/>
      <c r="EVG5" s="236"/>
      <c r="EVH5" s="236"/>
      <c r="EVI5" s="236"/>
      <c r="EVJ5" s="236"/>
      <c r="EVK5" s="236"/>
      <c r="EVL5" s="236"/>
      <c r="EVM5" s="236"/>
      <c r="EVN5" s="236"/>
      <c r="EVO5" s="236"/>
      <c r="EVP5" s="236"/>
      <c r="EVQ5" s="236"/>
      <c r="EVR5" s="236"/>
      <c r="EVS5" s="236"/>
      <c r="EVT5" s="236"/>
      <c r="EVU5" s="236"/>
      <c r="EVV5" s="236"/>
      <c r="EVW5" s="236"/>
      <c r="EVX5" s="236"/>
      <c r="EVY5" s="236"/>
      <c r="EVZ5" s="236"/>
      <c r="EWA5" s="236"/>
      <c r="EWB5" s="236"/>
      <c r="EWC5" s="236"/>
      <c r="EWD5" s="236"/>
      <c r="EWE5" s="236"/>
      <c r="EWF5" s="236"/>
      <c r="EWG5" s="236"/>
      <c r="EWH5" s="236"/>
      <c r="EWI5" s="236"/>
      <c r="EWJ5" s="236"/>
      <c r="EWK5" s="236"/>
      <c r="EWL5" s="236"/>
      <c r="EWM5" s="236"/>
      <c r="EWN5" s="236"/>
      <c r="EWO5" s="236"/>
      <c r="EWP5" s="236"/>
      <c r="EWQ5" s="236"/>
      <c r="EWR5" s="236"/>
      <c r="EWS5" s="236"/>
      <c r="EWT5" s="236"/>
      <c r="EWU5" s="236"/>
      <c r="EWV5" s="236"/>
      <c r="EWW5" s="236"/>
      <c r="EWX5" s="236"/>
      <c r="EWY5" s="236"/>
      <c r="EWZ5" s="236"/>
      <c r="EXA5" s="236"/>
      <c r="EXB5" s="236"/>
      <c r="EXC5" s="236"/>
      <c r="EXD5" s="236"/>
      <c r="EXE5" s="236"/>
      <c r="EXF5" s="236"/>
      <c r="EXG5" s="236"/>
      <c r="EXH5" s="236"/>
      <c r="EXI5" s="236"/>
      <c r="EXJ5" s="236"/>
      <c r="EXK5" s="236"/>
      <c r="EXL5" s="236"/>
      <c r="EXM5" s="236"/>
      <c r="EXN5" s="236"/>
      <c r="EXO5" s="236"/>
      <c r="EXP5" s="236"/>
      <c r="EXQ5" s="236"/>
      <c r="EXR5" s="236"/>
      <c r="EXS5" s="236"/>
      <c r="EXT5" s="236"/>
      <c r="EXU5" s="236"/>
      <c r="EXV5" s="236"/>
      <c r="EXW5" s="236"/>
      <c r="EXX5" s="236"/>
      <c r="EXY5" s="236"/>
      <c r="EXZ5" s="236"/>
      <c r="EYA5" s="236"/>
      <c r="EYB5" s="236"/>
      <c r="EYC5" s="236"/>
      <c r="EYD5" s="236"/>
      <c r="EYE5" s="236"/>
      <c r="EYF5" s="236"/>
      <c r="EYG5" s="236"/>
      <c r="EYH5" s="236"/>
      <c r="EYI5" s="236"/>
      <c r="EYJ5" s="236"/>
      <c r="EYK5" s="236"/>
      <c r="EYL5" s="236"/>
      <c r="EYM5" s="236"/>
      <c r="EYN5" s="236"/>
      <c r="EYO5" s="236"/>
      <c r="EYP5" s="236"/>
      <c r="EYQ5" s="236"/>
      <c r="EYR5" s="236"/>
      <c r="EYS5" s="236"/>
      <c r="EYT5" s="236"/>
      <c r="EYU5" s="236"/>
      <c r="EYV5" s="236"/>
      <c r="EYW5" s="236"/>
      <c r="EYX5" s="236"/>
      <c r="EYY5" s="236"/>
      <c r="EYZ5" s="236"/>
      <c r="EZA5" s="236"/>
      <c r="EZB5" s="236"/>
      <c r="EZC5" s="236"/>
      <c r="EZD5" s="236"/>
      <c r="EZE5" s="236"/>
      <c r="EZF5" s="236"/>
      <c r="EZG5" s="236"/>
      <c r="EZH5" s="236"/>
      <c r="EZI5" s="236"/>
      <c r="EZJ5" s="236"/>
      <c r="EZK5" s="236"/>
      <c r="EZL5" s="236"/>
      <c r="EZM5" s="236"/>
      <c r="EZN5" s="236"/>
      <c r="EZO5" s="236"/>
      <c r="EZP5" s="236"/>
      <c r="EZQ5" s="236"/>
      <c r="EZR5" s="236"/>
      <c r="EZS5" s="236"/>
      <c r="EZT5" s="236"/>
      <c r="EZU5" s="236"/>
      <c r="EZV5" s="236"/>
      <c r="EZW5" s="236"/>
      <c r="EZX5" s="236"/>
      <c r="EZY5" s="236"/>
      <c r="EZZ5" s="236"/>
      <c r="FAA5" s="236"/>
      <c r="FAB5" s="236"/>
      <c r="FAC5" s="236"/>
      <c r="FAD5" s="236"/>
      <c r="FAE5" s="236"/>
      <c r="FAF5" s="236"/>
      <c r="FAG5" s="236"/>
      <c r="FAH5" s="236"/>
      <c r="FAI5" s="236"/>
      <c r="FAJ5" s="236"/>
      <c r="FAK5" s="236"/>
      <c r="FAL5" s="236"/>
      <c r="FAM5" s="236"/>
      <c r="FAN5" s="236"/>
      <c r="FAO5" s="236"/>
      <c r="FAP5" s="236"/>
      <c r="FAQ5" s="236"/>
      <c r="FAR5" s="236"/>
      <c r="FAS5" s="236"/>
      <c r="FAT5" s="236"/>
      <c r="FAU5" s="236"/>
      <c r="FAV5" s="236"/>
      <c r="FAW5" s="236"/>
      <c r="FAX5" s="236"/>
      <c r="FAY5" s="236"/>
      <c r="FAZ5" s="236"/>
      <c r="FBA5" s="236"/>
      <c r="FBB5" s="236"/>
      <c r="FBC5" s="236"/>
      <c r="FBD5" s="236"/>
      <c r="FBE5" s="236"/>
      <c r="FBF5" s="236"/>
      <c r="FBG5" s="236"/>
      <c r="FBH5" s="236"/>
      <c r="FBI5" s="236"/>
      <c r="FBJ5" s="236"/>
      <c r="FBK5" s="236"/>
      <c r="FBL5" s="236"/>
      <c r="FBM5" s="236"/>
      <c r="FBN5" s="236"/>
      <c r="FBO5" s="236"/>
      <c r="FBP5" s="236"/>
      <c r="FBQ5" s="236"/>
      <c r="FBR5" s="236"/>
      <c r="FBS5" s="236"/>
      <c r="FBT5" s="236"/>
      <c r="FBU5" s="236"/>
      <c r="FBV5" s="236"/>
      <c r="FBW5" s="236"/>
      <c r="FBX5" s="236"/>
      <c r="FBY5" s="236"/>
      <c r="FBZ5" s="236"/>
      <c r="FCA5" s="236"/>
      <c r="FCB5" s="236"/>
      <c r="FCC5" s="236"/>
      <c r="FCD5" s="236"/>
      <c r="FCE5" s="236"/>
      <c r="FCF5" s="236"/>
      <c r="FCG5" s="236"/>
      <c r="FCH5" s="236"/>
      <c r="FCI5" s="236"/>
      <c r="FCJ5" s="236"/>
      <c r="FCK5" s="236"/>
      <c r="FCL5" s="236"/>
      <c r="FCM5" s="236"/>
      <c r="FCN5" s="236"/>
      <c r="FCO5" s="236"/>
      <c r="FCP5" s="236"/>
      <c r="FCQ5" s="236"/>
      <c r="FCR5" s="236"/>
      <c r="FCS5" s="236"/>
      <c r="FCT5" s="236"/>
      <c r="FCU5" s="236"/>
      <c r="FCV5" s="236"/>
      <c r="FCW5" s="236"/>
      <c r="FCX5" s="236"/>
      <c r="FCY5" s="236"/>
      <c r="FCZ5" s="236"/>
      <c r="FDA5" s="236"/>
      <c r="FDB5" s="236"/>
      <c r="FDC5" s="236"/>
      <c r="FDD5" s="236"/>
      <c r="FDE5" s="236"/>
      <c r="FDF5" s="236"/>
      <c r="FDG5" s="236"/>
      <c r="FDH5" s="236"/>
      <c r="FDI5" s="236"/>
      <c r="FDJ5" s="236"/>
      <c r="FDK5" s="236"/>
      <c r="FDL5" s="236"/>
      <c r="FDM5" s="236"/>
      <c r="FDN5" s="236"/>
      <c r="FDO5" s="236"/>
      <c r="FDP5" s="236"/>
      <c r="FDQ5" s="236"/>
      <c r="FDR5" s="236"/>
      <c r="FDS5" s="236"/>
      <c r="FDT5" s="236"/>
      <c r="FDU5" s="236"/>
      <c r="FDV5" s="236"/>
      <c r="FDW5" s="236"/>
      <c r="FDX5" s="236"/>
      <c r="FDY5" s="236"/>
      <c r="FDZ5" s="236"/>
      <c r="FEA5" s="236"/>
      <c r="FEB5" s="236"/>
      <c r="FEC5" s="236"/>
      <c r="FED5" s="236"/>
      <c r="FEE5" s="236"/>
      <c r="FEF5" s="236"/>
      <c r="FEG5" s="236"/>
      <c r="FEH5" s="236"/>
      <c r="FEI5" s="236"/>
      <c r="FEJ5" s="236"/>
      <c r="FEK5" s="236"/>
      <c r="FEL5" s="236"/>
      <c r="FEM5" s="236"/>
      <c r="FEN5" s="236"/>
      <c r="FEO5" s="236"/>
      <c r="FEP5" s="236"/>
      <c r="FEQ5" s="236"/>
      <c r="FER5" s="236"/>
      <c r="FES5" s="236"/>
      <c r="FET5" s="236"/>
      <c r="FEU5" s="236"/>
      <c r="FEV5" s="236"/>
      <c r="FEW5" s="236"/>
      <c r="FEX5" s="236"/>
      <c r="FEY5" s="236"/>
      <c r="FEZ5" s="236"/>
      <c r="FFA5" s="236"/>
      <c r="FFB5" s="236"/>
      <c r="FFC5" s="236"/>
      <c r="FFD5" s="236"/>
      <c r="FFE5" s="236"/>
      <c r="FFF5" s="236"/>
      <c r="FFG5" s="236"/>
      <c r="FFH5" s="236"/>
      <c r="FFI5" s="236"/>
      <c r="FFJ5" s="236"/>
      <c r="FFK5" s="236"/>
      <c r="FFL5" s="236"/>
      <c r="FFM5" s="236"/>
      <c r="FFN5" s="236"/>
      <c r="FFO5" s="236"/>
      <c r="FFP5" s="236"/>
      <c r="FFQ5" s="236"/>
      <c r="FFR5" s="236"/>
      <c r="FFS5" s="236"/>
      <c r="FFT5" s="236"/>
      <c r="FFU5" s="236"/>
      <c r="FFV5" s="236"/>
      <c r="FFW5" s="236"/>
      <c r="FFX5" s="236"/>
      <c r="FFY5" s="236"/>
      <c r="FFZ5" s="236"/>
      <c r="FGA5" s="236"/>
      <c r="FGB5" s="236"/>
      <c r="FGC5" s="236"/>
      <c r="FGD5" s="236"/>
      <c r="FGE5" s="236"/>
      <c r="FGF5" s="236"/>
      <c r="FGG5" s="236"/>
      <c r="FGH5" s="236"/>
      <c r="FGI5" s="236"/>
      <c r="FGJ5" s="236"/>
      <c r="FGK5" s="236"/>
      <c r="FGL5" s="236"/>
      <c r="FGM5" s="236"/>
      <c r="FGN5" s="236"/>
      <c r="FGO5" s="236"/>
      <c r="FGP5" s="236"/>
      <c r="FGQ5" s="236"/>
      <c r="FGR5" s="236"/>
      <c r="FGS5" s="236"/>
      <c r="FGT5" s="236"/>
      <c r="FGU5" s="236"/>
      <c r="FGV5" s="236"/>
      <c r="FGW5" s="236"/>
      <c r="FGX5" s="236"/>
      <c r="FGY5" s="236"/>
      <c r="FGZ5" s="236"/>
      <c r="FHA5" s="236"/>
      <c r="FHB5" s="236"/>
      <c r="FHC5" s="236"/>
      <c r="FHD5" s="236"/>
      <c r="FHE5" s="236"/>
      <c r="FHF5" s="236"/>
      <c r="FHG5" s="236"/>
      <c r="FHH5" s="236"/>
      <c r="FHI5" s="236"/>
      <c r="FHJ5" s="236"/>
      <c r="FHK5" s="236"/>
      <c r="FHL5" s="236"/>
      <c r="FHM5" s="236"/>
      <c r="FHN5" s="236"/>
      <c r="FHO5" s="236"/>
      <c r="FHP5" s="236"/>
      <c r="FHQ5" s="236"/>
      <c r="FHR5" s="236"/>
      <c r="FHS5" s="236"/>
      <c r="FHT5" s="236"/>
      <c r="FHU5" s="236"/>
      <c r="FHV5" s="236"/>
      <c r="FHW5" s="236"/>
      <c r="FHX5" s="236"/>
      <c r="FHY5" s="236"/>
      <c r="FHZ5" s="236"/>
      <c r="FIA5" s="236"/>
      <c r="FIB5" s="236"/>
      <c r="FIC5" s="236"/>
      <c r="FID5" s="236"/>
      <c r="FIE5" s="236"/>
      <c r="FIF5" s="236"/>
      <c r="FIG5" s="236"/>
      <c r="FIH5" s="236"/>
      <c r="FII5" s="236"/>
      <c r="FIJ5" s="236"/>
      <c r="FIK5" s="236"/>
      <c r="FIL5" s="236"/>
      <c r="FIM5" s="236"/>
      <c r="FIN5" s="236"/>
      <c r="FIO5" s="236"/>
      <c r="FIP5" s="236"/>
      <c r="FIQ5" s="236"/>
      <c r="FIR5" s="236"/>
      <c r="FIS5" s="236"/>
      <c r="FIT5" s="236"/>
      <c r="FIU5" s="236"/>
      <c r="FIV5" s="236"/>
      <c r="FIW5" s="236"/>
      <c r="FIX5" s="236"/>
      <c r="FIY5" s="236"/>
      <c r="FIZ5" s="236"/>
      <c r="FJA5" s="236"/>
      <c r="FJB5" s="236"/>
      <c r="FJC5" s="236"/>
      <c r="FJD5" s="236"/>
      <c r="FJE5" s="236"/>
      <c r="FJF5" s="236"/>
      <c r="FJG5" s="236"/>
      <c r="FJH5" s="236"/>
      <c r="FJI5" s="236"/>
      <c r="FJJ5" s="236"/>
      <c r="FJK5" s="236"/>
      <c r="FJL5" s="236"/>
      <c r="FJM5" s="236"/>
      <c r="FJN5" s="236"/>
      <c r="FJO5" s="236"/>
      <c r="FJP5" s="236"/>
      <c r="FJQ5" s="236"/>
      <c r="FJR5" s="236"/>
      <c r="FJS5" s="236"/>
      <c r="FJT5" s="236"/>
      <c r="FJU5" s="236"/>
      <c r="FJV5" s="236"/>
      <c r="FJW5" s="236"/>
      <c r="FJX5" s="236"/>
      <c r="FJY5" s="236"/>
      <c r="FJZ5" s="236"/>
      <c r="FKA5" s="236"/>
      <c r="FKB5" s="236"/>
      <c r="FKC5" s="236"/>
      <c r="FKD5" s="236"/>
      <c r="FKE5" s="236"/>
      <c r="FKF5" s="236"/>
      <c r="FKG5" s="236"/>
      <c r="FKH5" s="236"/>
      <c r="FKI5" s="236"/>
      <c r="FKJ5" s="236"/>
      <c r="FKK5" s="236"/>
      <c r="FKL5" s="236"/>
      <c r="FKM5" s="236"/>
      <c r="FKN5" s="236"/>
      <c r="FKO5" s="236"/>
      <c r="FKP5" s="236"/>
      <c r="FKQ5" s="236"/>
      <c r="FKR5" s="236"/>
      <c r="FKS5" s="236"/>
      <c r="FKT5" s="236"/>
      <c r="FKU5" s="236"/>
      <c r="FKV5" s="236"/>
      <c r="FKW5" s="236"/>
      <c r="FKX5" s="236"/>
      <c r="FKY5" s="236"/>
      <c r="FKZ5" s="236"/>
      <c r="FLA5" s="236"/>
      <c r="FLB5" s="236"/>
      <c r="FLC5" s="236"/>
      <c r="FLD5" s="236"/>
      <c r="FLE5" s="236"/>
      <c r="FLF5" s="236"/>
      <c r="FLG5" s="236"/>
      <c r="FLH5" s="236"/>
      <c r="FLI5" s="236"/>
      <c r="FLJ5" s="236"/>
      <c r="FLK5" s="236"/>
      <c r="FLL5" s="236"/>
      <c r="FLM5" s="236"/>
      <c r="FLN5" s="236"/>
      <c r="FLO5" s="236"/>
      <c r="FLP5" s="236"/>
      <c r="FLQ5" s="236"/>
      <c r="FLR5" s="236"/>
      <c r="FLS5" s="236"/>
      <c r="FLT5" s="236"/>
      <c r="FLU5" s="236"/>
      <c r="FLV5" s="236"/>
      <c r="FLW5" s="236"/>
      <c r="FLX5" s="236"/>
      <c r="FLY5" s="236"/>
      <c r="FLZ5" s="236"/>
      <c r="FMA5" s="236"/>
      <c r="FMB5" s="236"/>
      <c r="FMC5" s="236"/>
      <c r="FMD5" s="236"/>
      <c r="FME5" s="236"/>
      <c r="FMF5" s="236"/>
      <c r="FMG5" s="236"/>
      <c r="FMH5" s="236"/>
      <c r="FMI5" s="236"/>
      <c r="FMJ5" s="236"/>
      <c r="FMK5" s="236"/>
      <c r="FML5" s="236"/>
      <c r="FMM5" s="236"/>
      <c r="FMN5" s="236"/>
      <c r="FMO5" s="236"/>
      <c r="FMP5" s="236"/>
      <c r="FMQ5" s="236"/>
      <c r="FMR5" s="236"/>
      <c r="FMS5" s="236"/>
      <c r="FMT5" s="236"/>
      <c r="FMU5" s="236"/>
      <c r="FMV5" s="236"/>
      <c r="FMW5" s="236"/>
      <c r="FMX5" s="236"/>
      <c r="FMY5" s="236"/>
      <c r="FMZ5" s="236"/>
      <c r="FNA5" s="236"/>
      <c r="FNB5" s="236"/>
      <c r="FNC5" s="236"/>
      <c r="FND5" s="236"/>
      <c r="FNE5" s="236"/>
      <c r="FNF5" s="236"/>
      <c r="FNG5" s="236"/>
      <c r="FNH5" s="236"/>
      <c r="FNI5" s="236"/>
      <c r="FNJ5" s="236"/>
      <c r="FNK5" s="236"/>
      <c r="FNL5" s="236"/>
      <c r="FNM5" s="236"/>
      <c r="FNN5" s="236"/>
      <c r="FNO5" s="236"/>
      <c r="FNP5" s="236"/>
      <c r="FNQ5" s="236"/>
      <c r="FNR5" s="236"/>
      <c r="FNS5" s="236"/>
      <c r="FNT5" s="236"/>
      <c r="FNU5" s="236"/>
      <c r="FNV5" s="236"/>
      <c r="FNW5" s="236"/>
      <c r="FNX5" s="236"/>
      <c r="FNY5" s="236"/>
      <c r="FNZ5" s="236"/>
      <c r="FOA5" s="236"/>
      <c r="FOB5" s="236"/>
      <c r="FOC5" s="236"/>
      <c r="FOD5" s="236"/>
      <c r="FOE5" s="236"/>
      <c r="FOF5" s="236"/>
      <c r="FOG5" s="236"/>
      <c r="FOH5" s="236"/>
      <c r="FOI5" s="236"/>
      <c r="FOJ5" s="236"/>
      <c r="FOK5" s="236"/>
      <c r="FOL5" s="236"/>
      <c r="FOM5" s="236"/>
      <c r="FON5" s="236"/>
      <c r="FOO5" s="236"/>
      <c r="FOP5" s="236"/>
      <c r="FOQ5" s="236"/>
      <c r="FOR5" s="236"/>
      <c r="FOS5" s="236"/>
      <c r="FOT5" s="236"/>
      <c r="FOU5" s="236"/>
      <c r="FOV5" s="236"/>
      <c r="FOW5" s="236"/>
      <c r="FOX5" s="236"/>
      <c r="FOY5" s="236"/>
      <c r="FOZ5" s="236"/>
      <c r="FPA5" s="236"/>
      <c r="FPB5" s="236"/>
      <c r="FPC5" s="236"/>
      <c r="FPD5" s="236"/>
      <c r="FPE5" s="236"/>
      <c r="FPF5" s="236"/>
      <c r="FPG5" s="236"/>
      <c r="FPH5" s="236"/>
      <c r="FPI5" s="236"/>
      <c r="FPJ5" s="236"/>
      <c r="FPK5" s="236"/>
      <c r="FPL5" s="236"/>
      <c r="FPM5" s="236"/>
      <c r="FPN5" s="236"/>
      <c r="FPO5" s="236"/>
      <c r="FPP5" s="236"/>
      <c r="FPQ5" s="236"/>
      <c r="FPR5" s="236"/>
      <c r="FPS5" s="236"/>
      <c r="FPT5" s="236"/>
      <c r="FPU5" s="236"/>
      <c r="FPV5" s="236"/>
      <c r="FPW5" s="236"/>
      <c r="FPX5" s="236"/>
      <c r="FPY5" s="236"/>
      <c r="FPZ5" s="236"/>
      <c r="FQA5" s="236"/>
      <c r="FQB5" s="236"/>
      <c r="FQC5" s="236"/>
      <c r="FQD5" s="236"/>
      <c r="FQE5" s="236"/>
      <c r="FQF5" s="236"/>
      <c r="FQG5" s="236"/>
      <c r="FQH5" s="236"/>
      <c r="FQI5" s="236"/>
      <c r="FQJ5" s="236"/>
      <c r="FQK5" s="236"/>
      <c r="FQL5" s="236"/>
      <c r="FQM5" s="236"/>
      <c r="FQN5" s="236"/>
      <c r="FQO5" s="236"/>
      <c r="FQP5" s="236"/>
      <c r="FQQ5" s="236"/>
      <c r="FQR5" s="236"/>
      <c r="FQS5" s="236"/>
      <c r="FQT5" s="236"/>
      <c r="FQU5" s="236"/>
      <c r="FQV5" s="236"/>
      <c r="FQW5" s="236"/>
      <c r="FQX5" s="236"/>
      <c r="FQY5" s="236"/>
      <c r="FQZ5" s="236"/>
      <c r="FRA5" s="236"/>
      <c r="FRB5" s="236"/>
      <c r="FRC5" s="236"/>
      <c r="FRD5" s="236"/>
      <c r="FRE5" s="236"/>
      <c r="FRF5" s="236"/>
      <c r="FRG5" s="236"/>
      <c r="FRH5" s="236"/>
      <c r="FRI5" s="236"/>
      <c r="FRJ5" s="236"/>
      <c r="FRK5" s="236"/>
      <c r="FRL5" s="236"/>
      <c r="FRM5" s="236"/>
      <c r="FRN5" s="236"/>
      <c r="FRO5" s="236"/>
      <c r="FRP5" s="236"/>
      <c r="FRQ5" s="236"/>
      <c r="FRR5" s="236"/>
      <c r="FRS5" s="236"/>
      <c r="FRT5" s="236"/>
      <c r="FRU5" s="236"/>
      <c r="FRV5" s="236"/>
      <c r="FRW5" s="236"/>
      <c r="FRX5" s="236"/>
      <c r="FRY5" s="236"/>
      <c r="FRZ5" s="236"/>
      <c r="FSA5" s="236"/>
      <c r="FSB5" s="236"/>
      <c r="FSC5" s="236"/>
      <c r="FSD5" s="236"/>
      <c r="FSE5" s="236"/>
      <c r="FSF5" s="236"/>
      <c r="FSG5" s="236"/>
      <c r="FSH5" s="236"/>
      <c r="FSI5" s="236"/>
      <c r="FSJ5" s="236"/>
      <c r="FSK5" s="236"/>
      <c r="FSL5" s="236"/>
      <c r="FSM5" s="236"/>
      <c r="FSN5" s="236"/>
      <c r="FSO5" s="236"/>
      <c r="FSP5" s="236"/>
      <c r="FSQ5" s="236"/>
      <c r="FSR5" s="236"/>
      <c r="FSS5" s="236"/>
      <c r="FST5" s="236"/>
      <c r="FSU5" s="236"/>
      <c r="FSV5" s="236"/>
      <c r="FSW5" s="236"/>
      <c r="FSX5" s="236"/>
      <c r="FSY5" s="236"/>
      <c r="FSZ5" s="236"/>
      <c r="FTA5" s="236"/>
      <c r="FTB5" s="236"/>
      <c r="FTC5" s="236"/>
      <c r="FTD5" s="236"/>
      <c r="FTE5" s="236"/>
      <c r="FTF5" s="236"/>
      <c r="FTG5" s="236"/>
      <c r="FTH5" s="236"/>
      <c r="FTI5" s="236"/>
      <c r="FTJ5" s="236"/>
      <c r="FTK5" s="236"/>
      <c r="FTL5" s="236"/>
      <c r="FTM5" s="236"/>
      <c r="FTN5" s="236"/>
      <c r="FTO5" s="236"/>
      <c r="FTP5" s="236"/>
      <c r="FTQ5" s="236"/>
      <c r="FTR5" s="236"/>
      <c r="FTS5" s="236"/>
      <c r="FTT5" s="236"/>
      <c r="FTU5" s="236"/>
      <c r="FTV5" s="236"/>
      <c r="FTW5" s="236"/>
      <c r="FTX5" s="236"/>
      <c r="FTY5" s="236"/>
      <c r="FTZ5" s="236"/>
      <c r="FUA5" s="236"/>
      <c r="FUB5" s="236"/>
      <c r="FUC5" s="236"/>
      <c r="FUD5" s="236"/>
      <c r="FUE5" s="236"/>
      <c r="FUF5" s="236"/>
      <c r="FUG5" s="236"/>
      <c r="FUH5" s="236"/>
      <c r="FUI5" s="236"/>
      <c r="FUJ5" s="236"/>
      <c r="FUK5" s="236"/>
      <c r="FUL5" s="236"/>
      <c r="FUM5" s="236"/>
      <c r="FUN5" s="236"/>
      <c r="FUO5" s="236"/>
      <c r="FUP5" s="236"/>
      <c r="FUQ5" s="236"/>
      <c r="FUR5" s="236"/>
      <c r="FUS5" s="236"/>
      <c r="FUT5" s="236"/>
      <c r="FUU5" s="236"/>
      <c r="FUV5" s="236"/>
      <c r="FUW5" s="236"/>
      <c r="FUX5" s="236"/>
      <c r="FUY5" s="236"/>
      <c r="FUZ5" s="236"/>
      <c r="FVA5" s="236"/>
      <c r="FVB5" s="236"/>
      <c r="FVC5" s="236"/>
      <c r="FVD5" s="236"/>
      <c r="FVE5" s="236"/>
      <c r="FVF5" s="236"/>
      <c r="FVG5" s="236"/>
      <c r="FVH5" s="236"/>
      <c r="FVI5" s="236"/>
      <c r="FVJ5" s="236"/>
      <c r="FVK5" s="236"/>
      <c r="FVL5" s="236"/>
      <c r="FVM5" s="236"/>
      <c r="FVN5" s="236"/>
      <c r="FVO5" s="236"/>
      <c r="FVP5" s="236"/>
      <c r="FVQ5" s="236"/>
      <c r="FVR5" s="236"/>
      <c r="FVS5" s="236"/>
      <c r="FVT5" s="236"/>
      <c r="FVU5" s="236"/>
      <c r="FVV5" s="236"/>
      <c r="FVW5" s="236"/>
      <c r="FVX5" s="236"/>
      <c r="FVY5" s="236"/>
      <c r="FVZ5" s="236"/>
      <c r="FWA5" s="236"/>
      <c r="FWB5" s="236"/>
      <c r="FWC5" s="236"/>
      <c r="FWD5" s="236"/>
      <c r="FWE5" s="236"/>
      <c r="FWF5" s="236"/>
      <c r="FWG5" s="236"/>
      <c r="FWH5" s="236"/>
      <c r="FWI5" s="236"/>
      <c r="FWJ5" s="236"/>
      <c r="FWK5" s="236"/>
      <c r="FWL5" s="236"/>
      <c r="FWM5" s="236"/>
      <c r="FWN5" s="236"/>
      <c r="FWO5" s="236"/>
      <c r="FWP5" s="236"/>
      <c r="FWQ5" s="236"/>
      <c r="FWR5" s="236"/>
      <c r="FWS5" s="236"/>
      <c r="FWT5" s="236"/>
      <c r="FWU5" s="236"/>
      <c r="FWV5" s="236"/>
      <c r="FWW5" s="236"/>
      <c r="FWX5" s="236"/>
      <c r="FWY5" s="236"/>
      <c r="FWZ5" s="236"/>
      <c r="FXA5" s="236"/>
      <c r="FXB5" s="236"/>
      <c r="FXC5" s="236"/>
      <c r="FXD5" s="236"/>
      <c r="FXE5" s="236"/>
      <c r="FXF5" s="236"/>
      <c r="FXG5" s="236"/>
      <c r="FXH5" s="236"/>
      <c r="FXI5" s="236"/>
      <c r="FXJ5" s="236"/>
      <c r="FXK5" s="236"/>
      <c r="FXL5" s="236"/>
      <c r="FXM5" s="236"/>
      <c r="FXN5" s="236"/>
      <c r="FXO5" s="236"/>
      <c r="FXP5" s="236"/>
      <c r="FXQ5" s="236"/>
      <c r="FXR5" s="236"/>
      <c r="FXS5" s="236"/>
      <c r="FXT5" s="236"/>
      <c r="FXU5" s="236"/>
      <c r="FXV5" s="236"/>
      <c r="FXW5" s="236"/>
      <c r="FXX5" s="236"/>
      <c r="FXY5" s="236"/>
      <c r="FXZ5" s="236"/>
      <c r="FYA5" s="236"/>
      <c r="FYB5" s="236"/>
      <c r="FYC5" s="236"/>
      <c r="FYD5" s="236"/>
      <c r="FYE5" s="236"/>
      <c r="FYF5" s="236"/>
      <c r="FYG5" s="236"/>
      <c r="FYH5" s="236"/>
      <c r="FYI5" s="236"/>
      <c r="FYJ5" s="236"/>
      <c r="FYK5" s="236"/>
      <c r="FYL5" s="236"/>
      <c r="FYM5" s="236"/>
      <c r="FYN5" s="236"/>
      <c r="FYO5" s="236"/>
      <c r="FYP5" s="236"/>
      <c r="FYQ5" s="236"/>
      <c r="FYR5" s="236"/>
      <c r="FYS5" s="236"/>
      <c r="FYT5" s="236"/>
      <c r="FYU5" s="236"/>
      <c r="FYV5" s="236"/>
      <c r="FYW5" s="236"/>
      <c r="FYX5" s="236"/>
      <c r="FYY5" s="236"/>
      <c r="FYZ5" s="236"/>
      <c r="FZA5" s="236"/>
      <c r="FZB5" s="236"/>
      <c r="FZC5" s="236"/>
      <c r="FZD5" s="236"/>
      <c r="FZE5" s="236"/>
      <c r="FZF5" s="236"/>
      <c r="FZG5" s="236"/>
      <c r="FZH5" s="236"/>
      <c r="FZI5" s="236"/>
      <c r="FZJ5" s="236"/>
      <c r="FZK5" s="236"/>
      <c r="FZL5" s="236"/>
      <c r="FZM5" s="236"/>
      <c r="FZN5" s="236"/>
      <c r="FZO5" s="236"/>
      <c r="FZP5" s="236"/>
      <c r="FZQ5" s="236"/>
      <c r="FZR5" s="236"/>
      <c r="FZS5" s="236"/>
      <c r="FZT5" s="236"/>
      <c r="FZU5" s="236"/>
      <c r="FZV5" s="236"/>
      <c r="FZW5" s="236"/>
      <c r="FZX5" s="236"/>
      <c r="FZY5" s="236"/>
      <c r="FZZ5" s="236"/>
      <c r="GAA5" s="236"/>
      <c r="GAB5" s="236"/>
      <c r="GAC5" s="236"/>
      <c r="GAD5" s="236"/>
      <c r="GAE5" s="236"/>
      <c r="GAF5" s="236"/>
      <c r="GAG5" s="236"/>
      <c r="GAH5" s="236"/>
      <c r="GAI5" s="236"/>
      <c r="GAJ5" s="236"/>
      <c r="GAK5" s="236"/>
      <c r="GAL5" s="236"/>
      <c r="GAM5" s="236"/>
      <c r="GAN5" s="236"/>
      <c r="GAO5" s="236"/>
      <c r="GAP5" s="236"/>
      <c r="GAQ5" s="236"/>
      <c r="GAR5" s="236"/>
      <c r="GAS5" s="236"/>
      <c r="GAT5" s="236"/>
      <c r="GAU5" s="236"/>
      <c r="GAV5" s="236"/>
      <c r="GAW5" s="236"/>
      <c r="GAX5" s="236"/>
      <c r="GAY5" s="236"/>
      <c r="GAZ5" s="236"/>
      <c r="GBA5" s="236"/>
      <c r="GBB5" s="236"/>
      <c r="GBC5" s="236"/>
      <c r="GBD5" s="236"/>
      <c r="GBE5" s="236"/>
      <c r="GBF5" s="236"/>
      <c r="GBG5" s="236"/>
      <c r="GBH5" s="236"/>
      <c r="GBI5" s="236"/>
      <c r="GBJ5" s="236"/>
      <c r="GBK5" s="236"/>
      <c r="GBL5" s="236"/>
      <c r="GBM5" s="236"/>
      <c r="GBN5" s="236"/>
      <c r="GBO5" s="236"/>
      <c r="GBP5" s="236"/>
      <c r="GBQ5" s="236"/>
      <c r="GBR5" s="236"/>
      <c r="GBS5" s="236"/>
      <c r="GBT5" s="236"/>
      <c r="GBU5" s="236"/>
      <c r="GBV5" s="236"/>
      <c r="GBW5" s="236"/>
      <c r="GBX5" s="236"/>
      <c r="GBY5" s="236"/>
      <c r="GBZ5" s="236"/>
      <c r="GCA5" s="236"/>
      <c r="GCB5" s="236"/>
      <c r="GCC5" s="236"/>
      <c r="GCD5" s="236"/>
      <c r="GCE5" s="236"/>
      <c r="GCF5" s="236"/>
      <c r="GCG5" s="236"/>
      <c r="GCH5" s="236"/>
      <c r="GCI5" s="236"/>
      <c r="GCJ5" s="236"/>
      <c r="GCK5" s="236"/>
      <c r="GCL5" s="236"/>
      <c r="GCM5" s="236"/>
      <c r="GCN5" s="236"/>
      <c r="GCO5" s="236"/>
      <c r="GCP5" s="236"/>
      <c r="GCQ5" s="236"/>
      <c r="GCR5" s="236"/>
      <c r="GCS5" s="236"/>
      <c r="GCT5" s="236"/>
      <c r="GCU5" s="236"/>
      <c r="GCV5" s="236"/>
      <c r="GCW5" s="236"/>
      <c r="GCX5" s="236"/>
      <c r="GCY5" s="236"/>
      <c r="GCZ5" s="236"/>
      <c r="GDA5" s="236"/>
      <c r="GDB5" s="236"/>
      <c r="GDC5" s="236"/>
      <c r="GDD5" s="236"/>
      <c r="GDE5" s="236"/>
      <c r="GDF5" s="236"/>
      <c r="GDG5" s="236"/>
      <c r="GDH5" s="236"/>
      <c r="GDI5" s="236"/>
      <c r="GDJ5" s="236"/>
      <c r="GDK5" s="236"/>
      <c r="GDL5" s="236"/>
      <c r="GDM5" s="236"/>
      <c r="GDN5" s="236"/>
      <c r="GDO5" s="236"/>
      <c r="GDP5" s="236"/>
      <c r="GDQ5" s="236"/>
      <c r="GDR5" s="236"/>
      <c r="GDS5" s="236"/>
      <c r="GDT5" s="236"/>
      <c r="GDU5" s="236"/>
      <c r="GDV5" s="236"/>
      <c r="GDW5" s="236"/>
      <c r="GDX5" s="236"/>
      <c r="GDY5" s="236"/>
      <c r="GDZ5" s="236"/>
      <c r="GEA5" s="236"/>
      <c r="GEB5" s="236"/>
      <c r="GEC5" s="236"/>
      <c r="GED5" s="236"/>
      <c r="GEE5" s="236"/>
      <c r="GEF5" s="236"/>
      <c r="GEG5" s="236"/>
      <c r="GEH5" s="236"/>
      <c r="GEI5" s="236"/>
      <c r="GEJ5" s="236"/>
      <c r="GEK5" s="236"/>
      <c r="GEL5" s="236"/>
      <c r="GEM5" s="236"/>
      <c r="GEN5" s="236"/>
      <c r="GEO5" s="236"/>
      <c r="GEP5" s="236"/>
      <c r="GEQ5" s="236"/>
      <c r="GER5" s="236"/>
      <c r="GES5" s="236"/>
      <c r="GET5" s="236"/>
      <c r="GEU5" s="236"/>
      <c r="GEV5" s="236"/>
      <c r="GEW5" s="236"/>
      <c r="GEX5" s="236"/>
      <c r="GEY5" s="236"/>
      <c r="GEZ5" s="236"/>
      <c r="GFA5" s="236"/>
      <c r="GFB5" s="236"/>
      <c r="GFC5" s="236"/>
      <c r="GFD5" s="236"/>
      <c r="GFE5" s="236"/>
      <c r="GFF5" s="236"/>
      <c r="GFG5" s="236"/>
      <c r="GFH5" s="236"/>
      <c r="GFI5" s="236"/>
      <c r="GFJ5" s="236"/>
      <c r="GFK5" s="236"/>
      <c r="GFL5" s="236"/>
      <c r="GFM5" s="236"/>
      <c r="GFN5" s="236"/>
      <c r="GFO5" s="236"/>
      <c r="GFP5" s="236"/>
      <c r="GFQ5" s="236"/>
      <c r="GFR5" s="236"/>
      <c r="GFS5" s="236"/>
      <c r="GFT5" s="236"/>
      <c r="GFU5" s="236"/>
      <c r="GFV5" s="236"/>
      <c r="GFW5" s="236"/>
      <c r="GFX5" s="236"/>
      <c r="GFY5" s="236"/>
      <c r="GFZ5" s="236"/>
      <c r="GGA5" s="236"/>
      <c r="GGB5" s="236"/>
      <c r="GGC5" s="236"/>
      <c r="GGD5" s="236"/>
      <c r="GGE5" s="236"/>
      <c r="GGF5" s="236"/>
      <c r="GGG5" s="236"/>
      <c r="GGH5" s="236"/>
      <c r="GGI5" s="236"/>
      <c r="GGJ5" s="236"/>
      <c r="GGK5" s="236"/>
      <c r="GGL5" s="236"/>
      <c r="GGM5" s="236"/>
      <c r="GGN5" s="236"/>
      <c r="GGO5" s="236"/>
      <c r="GGP5" s="236"/>
      <c r="GGQ5" s="236"/>
      <c r="GGR5" s="236"/>
      <c r="GGS5" s="236"/>
      <c r="GGT5" s="236"/>
      <c r="GGU5" s="236"/>
      <c r="GGV5" s="236"/>
      <c r="GGW5" s="236"/>
      <c r="GGX5" s="236"/>
      <c r="GGY5" s="236"/>
      <c r="GGZ5" s="236"/>
      <c r="GHA5" s="236"/>
      <c r="GHB5" s="236"/>
      <c r="GHC5" s="236"/>
      <c r="GHD5" s="236"/>
      <c r="GHE5" s="236"/>
      <c r="GHF5" s="236"/>
      <c r="GHG5" s="236"/>
      <c r="GHH5" s="236"/>
      <c r="GHI5" s="236"/>
      <c r="GHJ5" s="236"/>
      <c r="GHK5" s="236"/>
      <c r="GHL5" s="236"/>
      <c r="GHM5" s="236"/>
      <c r="GHN5" s="236"/>
      <c r="GHO5" s="236"/>
      <c r="GHP5" s="236"/>
      <c r="GHQ5" s="236"/>
      <c r="GHR5" s="236"/>
      <c r="GHS5" s="236"/>
      <c r="GHT5" s="236"/>
      <c r="GHU5" s="236"/>
      <c r="GHV5" s="236"/>
      <c r="GHW5" s="236"/>
      <c r="GHX5" s="236"/>
      <c r="GHY5" s="236"/>
      <c r="GHZ5" s="236"/>
      <c r="GIA5" s="236"/>
      <c r="GIB5" s="236"/>
      <c r="GIC5" s="236"/>
      <c r="GID5" s="236"/>
      <c r="GIE5" s="236"/>
      <c r="GIF5" s="236"/>
      <c r="GIG5" s="236"/>
      <c r="GIH5" s="236"/>
      <c r="GII5" s="236"/>
      <c r="GIJ5" s="236"/>
      <c r="GIK5" s="236"/>
      <c r="GIL5" s="236"/>
      <c r="GIM5" s="236"/>
      <c r="GIN5" s="236"/>
      <c r="GIO5" s="236"/>
      <c r="GIP5" s="236"/>
      <c r="GIQ5" s="236"/>
      <c r="GIR5" s="236"/>
      <c r="GIS5" s="236"/>
      <c r="GIT5" s="236"/>
      <c r="GIU5" s="236"/>
      <c r="GIV5" s="236"/>
      <c r="GIW5" s="236"/>
      <c r="GIX5" s="236"/>
      <c r="GIY5" s="236"/>
      <c r="GIZ5" s="236"/>
      <c r="GJA5" s="236"/>
      <c r="GJB5" s="236"/>
      <c r="GJC5" s="236"/>
      <c r="GJD5" s="236"/>
      <c r="GJE5" s="236"/>
      <c r="GJF5" s="236"/>
      <c r="GJG5" s="236"/>
      <c r="GJH5" s="236"/>
      <c r="GJI5" s="236"/>
      <c r="GJJ5" s="236"/>
      <c r="GJK5" s="236"/>
      <c r="GJL5" s="236"/>
      <c r="GJM5" s="236"/>
      <c r="GJN5" s="236"/>
      <c r="GJO5" s="236"/>
      <c r="GJP5" s="236"/>
      <c r="GJQ5" s="236"/>
      <c r="GJR5" s="236"/>
      <c r="GJS5" s="236"/>
      <c r="GJT5" s="236"/>
      <c r="GJU5" s="236"/>
      <c r="GJV5" s="236"/>
      <c r="GJW5" s="236"/>
      <c r="GJX5" s="236"/>
      <c r="GJY5" s="236"/>
      <c r="GJZ5" s="236"/>
      <c r="GKA5" s="236"/>
      <c r="GKB5" s="236"/>
      <c r="GKC5" s="236"/>
      <c r="GKD5" s="236"/>
      <c r="GKE5" s="236"/>
      <c r="GKF5" s="236"/>
      <c r="GKG5" s="236"/>
      <c r="GKH5" s="236"/>
      <c r="GKI5" s="236"/>
      <c r="GKJ5" s="236"/>
      <c r="GKK5" s="236"/>
      <c r="GKL5" s="236"/>
      <c r="GKM5" s="236"/>
      <c r="GKN5" s="236"/>
      <c r="GKO5" s="236"/>
      <c r="GKP5" s="236"/>
      <c r="GKQ5" s="236"/>
      <c r="GKR5" s="236"/>
      <c r="GKS5" s="236"/>
      <c r="GKT5" s="236"/>
      <c r="GKU5" s="236"/>
      <c r="GKV5" s="236"/>
      <c r="GKW5" s="236"/>
      <c r="GKX5" s="236"/>
      <c r="GKY5" s="236"/>
      <c r="GKZ5" s="236"/>
      <c r="GLA5" s="236"/>
      <c r="GLB5" s="236"/>
      <c r="GLC5" s="236"/>
      <c r="GLD5" s="236"/>
      <c r="GLE5" s="236"/>
      <c r="GLF5" s="236"/>
      <c r="GLG5" s="236"/>
      <c r="GLH5" s="236"/>
      <c r="GLI5" s="236"/>
      <c r="GLJ5" s="236"/>
      <c r="GLK5" s="236"/>
      <c r="GLL5" s="236"/>
      <c r="GLM5" s="236"/>
      <c r="GLN5" s="236"/>
      <c r="GLO5" s="236"/>
      <c r="GLP5" s="236"/>
      <c r="GLQ5" s="236"/>
      <c r="GLR5" s="236"/>
      <c r="GLS5" s="236"/>
      <c r="GLT5" s="236"/>
      <c r="GLU5" s="236"/>
      <c r="GLV5" s="236"/>
      <c r="GLW5" s="236"/>
      <c r="GLX5" s="236"/>
      <c r="GLY5" s="236"/>
      <c r="GLZ5" s="236"/>
      <c r="GMA5" s="236"/>
      <c r="GMB5" s="236"/>
      <c r="GMC5" s="236"/>
      <c r="GMD5" s="236"/>
      <c r="GME5" s="236"/>
      <c r="GMF5" s="236"/>
      <c r="GMG5" s="236"/>
      <c r="GMH5" s="236"/>
      <c r="GMI5" s="236"/>
      <c r="GMJ5" s="236"/>
      <c r="GMK5" s="236"/>
      <c r="GML5" s="236"/>
      <c r="GMM5" s="236"/>
      <c r="GMN5" s="236"/>
      <c r="GMO5" s="236"/>
      <c r="GMP5" s="236"/>
      <c r="GMQ5" s="236"/>
      <c r="GMR5" s="236"/>
      <c r="GMS5" s="236"/>
      <c r="GMT5" s="236"/>
      <c r="GMU5" s="236"/>
      <c r="GMV5" s="236"/>
      <c r="GMW5" s="236"/>
      <c r="GMX5" s="236"/>
      <c r="GMY5" s="236"/>
      <c r="GMZ5" s="236"/>
      <c r="GNA5" s="236"/>
      <c r="GNB5" s="236"/>
      <c r="GNC5" s="236"/>
      <c r="GND5" s="236"/>
      <c r="GNE5" s="236"/>
      <c r="GNF5" s="236"/>
      <c r="GNG5" s="236"/>
      <c r="GNH5" s="236"/>
      <c r="GNI5" s="236"/>
      <c r="GNJ5" s="236"/>
      <c r="GNK5" s="236"/>
      <c r="GNL5" s="236"/>
      <c r="GNM5" s="236"/>
      <c r="GNN5" s="236"/>
      <c r="GNO5" s="236"/>
      <c r="GNP5" s="236"/>
      <c r="GNQ5" s="236"/>
      <c r="GNR5" s="236"/>
      <c r="GNS5" s="236"/>
      <c r="GNT5" s="236"/>
      <c r="GNU5" s="236"/>
      <c r="GNV5" s="236"/>
      <c r="GNW5" s="236"/>
      <c r="GNX5" s="236"/>
      <c r="GNY5" s="236"/>
      <c r="GNZ5" s="236"/>
      <c r="GOA5" s="236"/>
      <c r="GOB5" s="236"/>
      <c r="GOC5" s="236"/>
      <c r="GOD5" s="236"/>
      <c r="GOE5" s="236"/>
      <c r="GOF5" s="236"/>
      <c r="GOG5" s="236"/>
      <c r="GOH5" s="236"/>
      <c r="GOI5" s="236"/>
      <c r="GOJ5" s="236"/>
      <c r="GOK5" s="236"/>
      <c r="GOL5" s="236"/>
      <c r="GOM5" s="236"/>
      <c r="GON5" s="236"/>
      <c r="GOO5" s="236"/>
      <c r="GOP5" s="236"/>
      <c r="GOQ5" s="236"/>
      <c r="GOR5" s="236"/>
      <c r="GOS5" s="236"/>
      <c r="GOT5" s="236"/>
      <c r="GOU5" s="236"/>
      <c r="GOV5" s="236"/>
      <c r="GOW5" s="236"/>
      <c r="GOX5" s="236"/>
      <c r="GOY5" s="236"/>
      <c r="GOZ5" s="236"/>
      <c r="GPA5" s="236"/>
      <c r="GPB5" s="236"/>
      <c r="GPC5" s="236"/>
      <c r="GPD5" s="236"/>
      <c r="GPE5" s="236"/>
      <c r="GPF5" s="236"/>
      <c r="GPG5" s="236"/>
      <c r="GPH5" s="236"/>
      <c r="GPI5" s="236"/>
      <c r="GPJ5" s="236"/>
      <c r="GPK5" s="236"/>
      <c r="GPL5" s="236"/>
      <c r="GPM5" s="236"/>
      <c r="GPN5" s="236"/>
      <c r="GPO5" s="236"/>
      <c r="GPP5" s="236"/>
      <c r="GPQ5" s="236"/>
      <c r="GPR5" s="236"/>
      <c r="GPS5" s="236"/>
      <c r="GPT5" s="236"/>
      <c r="GPU5" s="236"/>
      <c r="GPV5" s="236"/>
      <c r="GPW5" s="236"/>
      <c r="GPX5" s="236"/>
      <c r="GPY5" s="236"/>
      <c r="GPZ5" s="236"/>
      <c r="GQA5" s="236"/>
      <c r="GQB5" s="236"/>
      <c r="GQC5" s="236"/>
      <c r="GQD5" s="236"/>
      <c r="GQE5" s="236"/>
      <c r="GQF5" s="236"/>
      <c r="GQG5" s="236"/>
      <c r="GQH5" s="236"/>
      <c r="GQI5" s="236"/>
      <c r="GQJ5" s="236"/>
      <c r="GQK5" s="236"/>
      <c r="GQL5" s="236"/>
      <c r="GQM5" s="236"/>
      <c r="GQN5" s="236"/>
      <c r="GQO5" s="236"/>
      <c r="GQP5" s="236"/>
      <c r="GQQ5" s="236"/>
      <c r="GQR5" s="236"/>
      <c r="GQS5" s="236"/>
      <c r="GQT5" s="236"/>
      <c r="GQU5" s="236"/>
      <c r="GQV5" s="236"/>
      <c r="GQW5" s="236"/>
      <c r="GQX5" s="236"/>
      <c r="GQY5" s="236"/>
      <c r="GQZ5" s="236"/>
      <c r="GRA5" s="236"/>
      <c r="GRB5" s="236"/>
      <c r="GRC5" s="236"/>
      <c r="GRD5" s="236"/>
      <c r="GRE5" s="236"/>
      <c r="GRF5" s="236"/>
      <c r="GRG5" s="236"/>
      <c r="GRH5" s="236"/>
      <c r="GRI5" s="236"/>
      <c r="GRJ5" s="236"/>
      <c r="GRK5" s="236"/>
      <c r="GRL5" s="236"/>
      <c r="GRM5" s="236"/>
      <c r="GRN5" s="236"/>
      <c r="GRO5" s="236"/>
      <c r="GRP5" s="236"/>
      <c r="GRQ5" s="236"/>
      <c r="GRR5" s="236"/>
      <c r="GRS5" s="236"/>
      <c r="GRT5" s="236"/>
      <c r="GRU5" s="236"/>
      <c r="GRV5" s="236"/>
      <c r="GRW5" s="236"/>
      <c r="GRX5" s="236"/>
      <c r="GRY5" s="236"/>
      <c r="GRZ5" s="236"/>
      <c r="GSA5" s="236"/>
      <c r="GSB5" s="236"/>
      <c r="GSC5" s="236"/>
      <c r="GSD5" s="236"/>
      <c r="GSE5" s="236"/>
      <c r="GSF5" s="236"/>
      <c r="GSG5" s="236"/>
      <c r="GSH5" s="236"/>
      <c r="GSI5" s="236"/>
      <c r="GSJ5" s="236"/>
      <c r="GSK5" s="236"/>
      <c r="GSL5" s="236"/>
      <c r="GSM5" s="236"/>
      <c r="GSN5" s="236"/>
      <c r="GSO5" s="236"/>
      <c r="GSP5" s="236"/>
      <c r="GSQ5" s="236"/>
      <c r="GSR5" s="236"/>
      <c r="GSS5" s="236"/>
      <c r="GST5" s="236"/>
      <c r="GSU5" s="236"/>
      <c r="GSV5" s="236"/>
      <c r="GSW5" s="236"/>
      <c r="GSX5" s="236"/>
      <c r="GSY5" s="236"/>
      <c r="GSZ5" s="236"/>
      <c r="GTA5" s="236"/>
      <c r="GTB5" s="236"/>
      <c r="GTC5" s="236"/>
      <c r="GTD5" s="236"/>
      <c r="GTE5" s="236"/>
      <c r="GTF5" s="236"/>
      <c r="GTG5" s="236"/>
      <c r="GTH5" s="236"/>
      <c r="GTI5" s="236"/>
      <c r="GTJ5" s="236"/>
      <c r="GTK5" s="236"/>
      <c r="GTL5" s="236"/>
      <c r="GTM5" s="236"/>
      <c r="GTN5" s="236"/>
      <c r="GTO5" s="236"/>
      <c r="GTP5" s="236"/>
      <c r="GTQ5" s="236"/>
      <c r="GTR5" s="236"/>
      <c r="GTS5" s="236"/>
      <c r="GTT5" s="236"/>
      <c r="GTU5" s="236"/>
      <c r="GTV5" s="236"/>
      <c r="GTW5" s="236"/>
      <c r="GTX5" s="236"/>
      <c r="GTY5" s="236"/>
      <c r="GTZ5" s="236"/>
      <c r="GUA5" s="236"/>
      <c r="GUB5" s="236"/>
      <c r="GUC5" s="236"/>
      <c r="GUD5" s="236"/>
      <c r="GUE5" s="236"/>
      <c r="GUF5" s="236"/>
      <c r="GUG5" s="236"/>
      <c r="GUH5" s="236"/>
      <c r="GUI5" s="236"/>
      <c r="GUJ5" s="236"/>
      <c r="GUK5" s="236"/>
      <c r="GUL5" s="236"/>
      <c r="GUM5" s="236"/>
      <c r="GUN5" s="236"/>
      <c r="GUO5" s="236"/>
      <c r="GUP5" s="236"/>
      <c r="GUQ5" s="236"/>
      <c r="GUR5" s="236"/>
      <c r="GUS5" s="236"/>
      <c r="GUT5" s="236"/>
      <c r="GUU5" s="236"/>
      <c r="GUV5" s="236"/>
      <c r="GUW5" s="236"/>
      <c r="GUX5" s="236"/>
      <c r="GUY5" s="236"/>
      <c r="GUZ5" s="236"/>
      <c r="GVA5" s="236"/>
      <c r="GVB5" s="236"/>
      <c r="GVC5" s="236"/>
      <c r="GVD5" s="236"/>
      <c r="GVE5" s="236"/>
      <c r="GVF5" s="236"/>
      <c r="GVG5" s="236"/>
      <c r="GVH5" s="236"/>
      <c r="GVI5" s="236"/>
      <c r="GVJ5" s="236"/>
      <c r="GVK5" s="236"/>
      <c r="GVL5" s="236"/>
      <c r="GVM5" s="236"/>
      <c r="GVN5" s="236"/>
      <c r="GVO5" s="236"/>
      <c r="GVP5" s="236"/>
      <c r="GVQ5" s="236"/>
      <c r="GVR5" s="236"/>
      <c r="GVS5" s="236"/>
      <c r="GVT5" s="236"/>
      <c r="GVU5" s="236"/>
      <c r="GVV5" s="236"/>
      <c r="GVW5" s="236"/>
      <c r="GVX5" s="236"/>
      <c r="GVY5" s="236"/>
      <c r="GVZ5" s="236"/>
      <c r="GWA5" s="236"/>
      <c r="GWB5" s="236"/>
      <c r="GWC5" s="236"/>
      <c r="GWD5" s="236"/>
      <c r="GWE5" s="236"/>
      <c r="GWF5" s="236"/>
      <c r="GWG5" s="236"/>
      <c r="GWH5" s="236"/>
      <c r="GWI5" s="236"/>
      <c r="GWJ5" s="236"/>
      <c r="GWK5" s="236"/>
      <c r="GWL5" s="236"/>
      <c r="GWM5" s="236"/>
      <c r="GWN5" s="236"/>
      <c r="GWO5" s="236"/>
      <c r="GWP5" s="236"/>
      <c r="GWQ5" s="236"/>
      <c r="GWR5" s="236"/>
      <c r="GWS5" s="236"/>
      <c r="GWT5" s="236"/>
      <c r="GWU5" s="236"/>
      <c r="GWV5" s="236"/>
      <c r="GWW5" s="236"/>
      <c r="GWX5" s="236"/>
      <c r="GWY5" s="236"/>
      <c r="GWZ5" s="236"/>
      <c r="GXA5" s="236"/>
      <c r="GXB5" s="236"/>
      <c r="GXC5" s="236"/>
      <c r="GXD5" s="236"/>
      <c r="GXE5" s="236"/>
      <c r="GXF5" s="236"/>
      <c r="GXG5" s="236"/>
      <c r="GXH5" s="236"/>
      <c r="GXI5" s="236"/>
      <c r="GXJ5" s="236"/>
      <c r="GXK5" s="236"/>
      <c r="GXL5" s="236"/>
      <c r="GXM5" s="236"/>
      <c r="GXN5" s="236"/>
      <c r="GXO5" s="236"/>
      <c r="GXP5" s="236"/>
      <c r="GXQ5" s="236"/>
      <c r="GXR5" s="236"/>
      <c r="GXS5" s="236"/>
      <c r="GXT5" s="236"/>
      <c r="GXU5" s="236"/>
      <c r="GXV5" s="236"/>
      <c r="GXW5" s="236"/>
      <c r="GXX5" s="236"/>
      <c r="GXY5" s="236"/>
      <c r="GXZ5" s="236"/>
      <c r="GYA5" s="236"/>
      <c r="GYB5" s="236"/>
      <c r="GYC5" s="236"/>
      <c r="GYD5" s="236"/>
      <c r="GYE5" s="236"/>
      <c r="GYF5" s="236"/>
      <c r="GYG5" s="236"/>
      <c r="GYH5" s="236"/>
      <c r="GYI5" s="236"/>
      <c r="GYJ5" s="236"/>
      <c r="GYK5" s="236"/>
      <c r="GYL5" s="236"/>
      <c r="GYM5" s="236"/>
      <c r="GYN5" s="236"/>
      <c r="GYO5" s="236"/>
      <c r="GYP5" s="236"/>
      <c r="GYQ5" s="236"/>
      <c r="GYR5" s="236"/>
      <c r="GYS5" s="236"/>
      <c r="GYT5" s="236"/>
      <c r="GYU5" s="236"/>
      <c r="GYV5" s="236"/>
      <c r="GYW5" s="236"/>
      <c r="GYX5" s="236"/>
      <c r="GYY5" s="236"/>
      <c r="GYZ5" s="236"/>
      <c r="GZA5" s="236"/>
      <c r="GZB5" s="236"/>
      <c r="GZC5" s="236"/>
      <c r="GZD5" s="236"/>
      <c r="GZE5" s="236"/>
      <c r="GZF5" s="236"/>
      <c r="GZG5" s="236"/>
      <c r="GZH5" s="236"/>
      <c r="GZI5" s="236"/>
      <c r="GZJ5" s="236"/>
      <c r="GZK5" s="236"/>
      <c r="GZL5" s="236"/>
      <c r="GZM5" s="236"/>
      <c r="GZN5" s="236"/>
      <c r="GZO5" s="236"/>
      <c r="GZP5" s="236"/>
      <c r="GZQ5" s="236"/>
      <c r="GZR5" s="236"/>
      <c r="GZS5" s="236"/>
      <c r="GZT5" s="236"/>
      <c r="GZU5" s="236"/>
      <c r="GZV5" s="236"/>
      <c r="GZW5" s="236"/>
      <c r="GZX5" s="236"/>
      <c r="GZY5" s="236"/>
      <c r="GZZ5" s="236"/>
      <c r="HAA5" s="236"/>
      <c r="HAB5" s="236"/>
      <c r="HAC5" s="236"/>
      <c r="HAD5" s="236"/>
      <c r="HAE5" s="236"/>
      <c r="HAF5" s="236"/>
      <c r="HAG5" s="236"/>
      <c r="HAH5" s="236"/>
      <c r="HAI5" s="236"/>
      <c r="HAJ5" s="236"/>
      <c r="HAK5" s="236"/>
      <c r="HAL5" s="236"/>
      <c r="HAM5" s="236"/>
      <c r="HAN5" s="236"/>
      <c r="HAO5" s="236"/>
      <c r="HAP5" s="236"/>
      <c r="HAQ5" s="236"/>
      <c r="HAR5" s="236"/>
      <c r="HAS5" s="236"/>
      <c r="HAT5" s="236"/>
      <c r="HAU5" s="236"/>
      <c r="HAV5" s="236"/>
      <c r="HAW5" s="236"/>
      <c r="HAX5" s="236"/>
      <c r="HAY5" s="236"/>
      <c r="HAZ5" s="236"/>
      <c r="HBA5" s="236"/>
      <c r="HBB5" s="236"/>
      <c r="HBC5" s="236"/>
      <c r="HBD5" s="236"/>
      <c r="HBE5" s="236"/>
      <c r="HBF5" s="236"/>
      <c r="HBG5" s="236"/>
      <c r="HBH5" s="236"/>
      <c r="HBI5" s="236"/>
      <c r="HBJ5" s="236"/>
      <c r="HBK5" s="236"/>
      <c r="HBL5" s="236"/>
      <c r="HBM5" s="236"/>
      <c r="HBN5" s="236"/>
      <c r="HBO5" s="236"/>
      <c r="HBP5" s="236"/>
      <c r="HBQ5" s="236"/>
      <c r="HBR5" s="236"/>
      <c r="HBS5" s="236"/>
      <c r="HBT5" s="236"/>
      <c r="HBU5" s="236"/>
      <c r="HBV5" s="236"/>
      <c r="HBW5" s="236"/>
      <c r="HBX5" s="236"/>
      <c r="HBY5" s="236"/>
      <c r="HBZ5" s="236"/>
      <c r="HCA5" s="236"/>
      <c r="HCB5" s="236"/>
      <c r="HCC5" s="236"/>
      <c r="HCD5" s="236"/>
      <c r="HCE5" s="236"/>
      <c r="HCF5" s="236"/>
      <c r="HCG5" s="236"/>
      <c r="HCH5" s="236"/>
      <c r="HCI5" s="236"/>
      <c r="HCJ5" s="236"/>
      <c r="HCK5" s="236"/>
      <c r="HCL5" s="236"/>
      <c r="HCM5" s="236"/>
      <c r="HCN5" s="236"/>
      <c r="HCO5" s="236"/>
      <c r="HCP5" s="236"/>
      <c r="HCQ5" s="236"/>
      <c r="HCR5" s="236"/>
      <c r="HCS5" s="236"/>
      <c r="HCT5" s="236"/>
      <c r="HCU5" s="236"/>
      <c r="HCV5" s="236"/>
      <c r="HCW5" s="236"/>
      <c r="HCX5" s="236"/>
      <c r="HCY5" s="236"/>
      <c r="HCZ5" s="236"/>
      <c r="HDA5" s="236"/>
      <c r="HDB5" s="236"/>
      <c r="HDC5" s="236"/>
      <c r="HDD5" s="236"/>
      <c r="HDE5" s="236"/>
      <c r="HDF5" s="236"/>
      <c r="HDG5" s="236"/>
      <c r="HDH5" s="236"/>
      <c r="HDI5" s="236"/>
      <c r="HDJ5" s="236"/>
      <c r="HDK5" s="236"/>
      <c r="HDL5" s="236"/>
      <c r="HDM5" s="236"/>
      <c r="HDN5" s="236"/>
      <c r="HDO5" s="236"/>
      <c r="HDP5" s="236"/>
      <c r="HDQ5" s="236"/>
      <c r="HDR5" s="236"/>
      <c r="HDS5" s="236"/>
      <c r="HDT5" s="236"/>
      <c r="HDU5" s="236"/>
      <c r="HDV5" s="236"/>
      <c r="HDW5" s="236"/>
      <c r="HDX5" s="236"/>
      <c r="HDY5" s="236"/>
      <c r="HDZ5" s="236"/>
      <c r="HEA5" s="236"/>
      <c r="HEB5" s="236"/>
      <c r="HEC5" s="236"/>
      <c r="HED5" s="236"/>
      <c r="HEE5" s="236"/>
      <c r="HEF5" s="236"/>
      <c r="HEG5" s="236"/>
      <c r="HEH5" s="236"/>
      <c r="HEI5" s="236"/>
      <c r="HEJ5" s="236"/>
      <c r="HEK5" s="236"/>
      <c r="HEL5" s="236"/>
      <c r="HEM5" s="236"/>
      <c r="HEN5" s="236"/>
      <c r="HEO5" s="236"/>
      <c r="HEP5" s="236"/>
      <c r="HEQ5" s="236"/>
      <c r="HER5" s="236"/>
      <c r="HES5" s="236"/>
      <c r="HET5" s="236"/>
      <c r="HEU5" s="236"/>
      <c r="HEV5" s="236"/>
      <c r="HEW5" s="236"/>
      <c r="HEX5" s="236"/>
      <c r="HEY5" s="236"/>
      <c r="HEZ5" s="236"/>
      <c r="HFA5" s="236"/>
      <c r="HFB5" s="236"/>
      <c r="HFC5" s="236"/>
      <c r="HFD5" s="236"/>
      <c r="HFE5" s="236"/>
      <c r="HFF5" s="236"/>
      <c r="HFG5" s="236"/>
      <c r="HFH5" s="236"/>
      <c r="HFI5" s="236"/>
      <c r="HFJ5" s="236"/>
      <c r="HFK5" s="236"/>
      <c r="HFL5" s="236"/>
      <c r="HFM5" s="236"/>
      <c r="HFN5" s="236"/>
      <c r="HFO5" s="236"/>
      <c r="HFP5" s="236"/>
      <c r="HFQ5" s="236"/>
      <c r="HFR5" s="236"/>
      <c r="HFS5" s="236"/>
      <c r="HFT5" s="236"/>
      <c r="HFU5" s="236"/>
      <c r="HFV5" s="236"/>
      <c r="HFW5" s="236"/>
      <c r="HFX5" s="236"/>
      <c r="HFY5" s="236"/>
      <c r="HFZ5" s="236"/>
      <c r="HGA5" s="236"/>
      <c r="HGB5" s="236"/>
      <c r="HGC5" s="236"/>
      <c r="HGD5" s="236"/>
      <c r="HGE5" s="236"/>
      <c r="HGF5" s="236"/>
      <c r="HGG5" s="236"/>
      <c r="HGH5" s="236"/>
      <c r="HGI5" s="236"/>
      <c r="HGJ5" s="236"/>
      <c r="HGK5" s="236"/>
      <c r="HGL5" s="236"/>
      <c r="HGM5" s="236"/>
      <c r="HGN5" s="236"/>
      <c r="HGO5" s="236"/>
      <c r="HGP5" s="236"/>
      <c r="HGQ5" s="236"/>
      <c r="HGR5" s="236"/>
      <c r="HGS5" s="236"/>
      <c r="HGT5" s="236"/>
      <c r="HGU5" s="236"/>
      <c r="HGV5" s="236"/>
      <c r="HGW5" s="236"/>
      <c r="HGX5" s="236"/>
      <c r="HGY5" s="236"/>
      <c r="HGZ5" s="236"/>
      <c r="HHA5" s="236"/>
      <c r="HHB5" s="236"/>
      <c r="HHC5" s="236"/>
      <c r="HHD5" s="236"/>
      <c r="HHE5" s="236"/>
      <c r="HHF5" s="236"/>
      <c r="HHG5" s="236"/>
      <c r="HHH5" s="236"/>
      <c r="HHI5" s="236"/>
      <c r="HHJ5" s="236"/>
      <c r="HHK5" s="236"/>
      <c r="HHL5" s="236"/>
      <c r="HHM5" s="236"/>
      <c r="HHN5" s="236"/>
      <c r="HHO5" s="236"/>
      <c r="HHP5" s="236"/>
      <c r="HHQ5" s="236"/>
      <c r="HHR5" s="236"/>
      <c r="HHS5" s="236"/>
      <c r="HHT5" s="236"/>
      <c r="HHU5" s="236"/>
      <c r="HHV5" s="236"/>
      <c r="HHW5" s="236"/>
      <c r="HHX5" s="236"/>
      <c r="HHY5" s="236"/>
      <c r="HHZ5" s="236"/>
      <c r="HIA5" s="236"/>
      <c r="HIB5" s="236"/>
      <c r="HIC5" s="236"/>
      <c r="HID5" s="236"/>
      <c r="HIE5" s="236"/>
      <c r="HIF5" s="236"/>
      <c r="HIG5" s="236"/>
      <c r="HIH5" s="236"/>
      <c r="HII5" s="236"/>
      <c r="HIJ5" s="236"/>
      <c r="HIK5" s="236"/>
      <c r="HIL5" s="236"/>
      <c r="HIM5" s="236"/>
      <c r="HIN5" s="236"/>
      <c r="HIO5" s="236"/>
      <c r="HIP5" s="236"/>
      <c r="HIQ5" s="236"/>
      <c r="HIR5" s="236"/>
      <c r="HIS5" s="236"/>
      <c r="HIT5" s="236"/>
      <c r="HIU5" s="236"/>
      <c r="HIV5" s="236"/>
      <c r="HIW5" s="236"/>
      <c r="HIX5" s="236"/>
      <c r="HIY5" s="236"/>
      <c r="HIZ5" s="236"/>
      <c r="HJA5" s="236"/>
      <c r="HJB5" s="236"/>
      <c r="HJC5" s="236"/>
      <c r="HJD5" s="236"/>
      <c r="HJE5" s="236"/>
      <c r="HJF5" s="236"/>
      <c r="HJG5" s="236"/>
      <c r="HJH5" s="236"/>
      <c r="HJI5" s="236"/>
      <c r="HJJ5" s="236"/>
      <c r="HJK5" s="236"/>
      <c r="HJL5" s="236"/>
      <c r="HJM5" s="236"/>
      <c r="HJN5" s="236"/>
      <c r="HJO5" s="236"/>
      <c r="HJP5" s="236"/>
      <c r="HJQ5" s="236"/>
      <c r="HJR5" s="236"/>
      <c r="HJS5" s="236"/>
      <c r="HJT5" s="236"/>
      <c r="HJU5" s="236"/>
      <c r="HJV5" s="236"/>
      <c r="HJW5" s="236"/>
      <c r="HJX5" s="236"/>
      <c r="HJY5" s="236"/>
      <c r="HJZ5" s="236"/>
      <c r="HKA5" s="236"/>
      <c r="HKB5" s="236"/>
      <c r="HKC5" s="236"/>
      <c r="HKD5" s="236"/>
      <c r="HKE5" s="236"/>
      <c r="HKF5" s="236"/>
      <c r="HKG5" s="236"/>
      <c r="HKH5" s="236"/>
      <c r="HKI5" s="236"/>
      <c r="HKJ5" s="236"/>
      <c r="HKK5" s="236"/>
      <c r="HKL5" s="236"/>
      <c r="HKM5" s="236"/>
      <c r="HKN5" s="236"/>
      <c r="HKO5" s="236"/>
      <c r="HKP5" s="236"/>
      <c r="HKQ5" s="236"/>
      <c r="HKR5" s="236"/>
      <c r="HKS5" s="236"/>
      <c r="HKT5" s="236"/>
      <c r="HKU5" s="236"/>
      <c r="HKV5" s="236"/>
      <c r="HKW5" s="236"/>
      <c r="HKX5" s="236"/>
      <c r="HKY5" s="236"/>
      <c r="HKZ5" s="236"/>
      <c r="HLA5" s="236"/>
      <c r="HLB5" s="236"/>
      <c r="HLC5" s="236"/>
      <c r="HLD5" s="236"/>
      <c r="HLE5" s="236"/>
      <c r="HLF5" s="236"/>
      <c r="HLG5" s="236"/>
      <c r="HLH5" s="236"/>
      <c r="HLI5" s="236"/>
      <c r="HLJ5" s="236"/>
      <c r="HLK5" s="236"/>
      <c r="HLL5" s="236"/>
      <c r="HLM5" s="236"/>
      <c r="HLN5" s="236"/>
      <c r="HLO5" s="236"/>
      <c r="HLP5" s="236"/>
      <c r="HLQ5" s="236"/>
      <c r="HLR5" s="236"/>
      <c r="HLS5" s="236"/>
      <c r="HLT5" s="236"/>
      <c r="HLU5" s="236"/>
      <c r="HLV5" s="236"/>
      <c r="HLW5" s="236"/>
      <c r="HLX5" s="236"/>
      <c r="HLY5" s="236"/>
      <c r="HLZ5" s="236"/>
      <c r="HMA5" s="236"/>
      <c r="HMB5" s="236"/>
      <c r="HMC5" s="236"/>
      <c r="HMD5" s="236"/>
      <c r="HME5" s="236"/>
      <c r="HMF5" s="236"/>
      <c r="HMG5" s="236"/>
      <c r="HMH5" s="236"/>
      <c r="HMI5" s="236"/>
      <c r="HMJ5" s="236"/>
      <c r="HMK5" s="236"/>
      <c r="HML5" s="236"/>
      <c r="HMM5" s="236"/>
      <c r="HMN5" s="236"/>
      <c r="HMO5" s="236"/>
      <c r="HMP5" s="236"/>
      <c r="HMQ5" s="236"/>
      <c r="HMR5" s="236"/>
      <c r="HMS5" s="236"/>
      <c r="HMT5" s="236"/>
      <c r="HMU5" s="236"/>
      <c r="HMV5" s="236"/>
      <c r="HMW5" s="236"/>
      <c r="HMX5" s="236"/>
      <c r="HMY5" s="236"/>
      <c r="HMZ5" s="236"/>
      <c r="HNA5" s="236"/>
      <c r="HNB5" s="236"/>
      <c r="HNC5" s="236"/>
      <c r="HND5" s="236"/>
      <c r="HNE5" s="236"/>
      <c r="HNF5" s="236"/>
      <c r="HNG5" s="236"/>
      <c r="HNH5" s="236"/>
      <c r="HNI5" s="236"/>
      <c r="HNJ5" s="236"/>
      <c r="HNK5" s="236"/>
      <c r="HNL5" s="236"/>
      <c r="HNM5" s="236"/>
      <c r="HNN5" s="236"/>
      <c r="HNO5" s="236"/>
      <c r="HNP5" s="236"/>
      <c r="HNQ5" s="236"/>
      <c r="HNR5" s="236"/>
      <c r="HNS5" s="236"/>
      <c r="HNT5" s="236"/>
      <c r="HNU5" s="236"/>
      <c r="HNV5" s="236"/>
      <c r="HNW5" s="236"/>
      <c r="HNX5" s="236"/>
      <c r="HNY5" s="236"/>
      <c r="HNZ5" s="236"/>
      <c r="HOA5" s="236"/>
      <c r="HOB5" s="236"/>
      <c r="HOC5" s="236"/>
      <c r="HOD5" s="236"/>
      <c r="HOE5" s="236"/>
      <c r="HOF5" s="236"/>
      <c r="HOG5" s="236"/>
      <c r="HOH5" s="236"/>
      <c r="HOI5" s="236"/>
      <c r="HOJ5" s="236"/>
      <c r="HOK5" s="236"/>
      <c r="HOL5" s="236"/>
      <c r="HOM5" s="236"/>
      <c r="HON5" s="236"/>
      <c r="HOO5" s="236"/>
      <c r="HOP5" s="236"/>
      <c r="HOQ5" s="236"/>
      <c r="HOR5" s="236"/>
      <c r="HOS5" s="236"/>
      <c r="HOT5" s="236"/>
      <c r="HOU5" s="236"/>
      <c r="HOV5" s="236"/>
      <c r="HOW5" s="236"/>
      <c r="HOX5" s="236"/>
      <c r="HOY5" s="236"/>
      <c r="HOZ5" s="236"/>
      <c r="HPA5" s="236"/>
      <c r="HPB5" s="236"/>
      <c r="HPC5" s="236"/>
      <c r="HPD5" s="236"/>
      <c r="HPE5" s="236"/>
      <c r="HPF5" s="236"/>
      <c r="HPG5" s="236"/>
      <c r="HPH5" s="236"/>
      <c r="HPI5" s="236"/>
      <c r="HPJ5" s="236"/>
      <c r="HPK5" s="236"/>
      <c r="HPL5" s="236"/>
      <c r="HPM5" s="236"/>
      <c r="HPN5" s="236"/>
      <c r="HPO5" s="236"/>
      <c r="HPP5" s="236"/>
      <c r="HPQ5" s="236"/>
      <c r="HPR5" s="236"/>
      <c r="HPS5" s="236"/>
      <c r="HPT5" s="236"/>
      <c r="HPU5" s="236"/>
      <c r="HPV5" s="236"/>
      <c r="HPW5" s="236"/>
      <c r="HPX5" s="236"/>
      <c r="HPY5" s="236"/>
      <c r="HPZ5" s="236"/>
      <c r="HQA5" s="236"/>
      <c r="HQB5" s="236"/>
      <c r="HQC5" s="236"/>
      <c r="HQD5" s="236"/>
      <c r="HQE5" s="236"/>
      <c r="HQF5" s="236"/>
      <c r="HQG5" s="236"/>
      <c r="HQH5" s="236"/>
      <c r="HQI5" s="236"/>
      <c r="HQJ5" s="236"/>
      <c r="HQK5" s="236"/>
      <c r="HQL5" s="236"/>
      <c r="HQM5" s="236"/>
      <c r="HQN5" s="236"/>
      <c r="HQO5" s="236"/>
      <c r="HQP5" s="236"/>
      <c r="HQQ5" s="236"/>
      <c r="HQR5" s="236"/>
      <c r="HQS5" s="236"/>
      <c r="HQT5" s="236"/>
      <c r="HQU5" s="236"/>
      <c r="HQV5" s="236"/>
      <c r="HQW5" s="236"/>
      <c r="HQX5" s="236"/>
      <c r="HQY5" s="236"/>
      <c r="HQZ5" s="236"/>
      <c r="HRA5" s="236"/>
      <c r="HRB5" s="236"/>
      <c r="HRC5" s="236"/>
      <c r="HRD5" s="236"/>
      <c r="HRE5" s="236"/>
      <c r="HRF5" s="236"/>
      <c r="HRG5" s="236"/>
      <c r="HRH5" s="236"/>
      <c r="HRI5" s="236"/>
      <c r="HRJ5" s="236"/>
      <c r="HRK5" s="236"/>
      <c r="HRL5" s="236"/>
      <c r="HRM5" s="236"/>
      <c r="HRN5" s="236"/>
      <c r="HRO5" s="236"/>
      <c r="HRP5" s="236"/>
      <c r="HRQ5" s="236"/>
      <c r="HRR5" s="236"/>
      <c r="HRS5" s="236"/>
      <c r="HRT5" s="236"/>
      <c r="HRU5" s="236"/>
      <c r="HRV5" s="236"/>
      <c r="HRW5" s="236"/>
      <c r="HRX5" s="236"/>
      <c r="HRY5" s="236"/>
      <c r="HRZ5" s="236"/>
      <c r="HSA5" s="236"/>
      <c r="HSB5" s="236"/>
      <c r="HSC5" s="236"/>
      <c r="HSD5" s="236"/>
      <c r="HSE5" s="236"/>
      <c r="HSF5" s="236"/>
      <c r="HSG5" s="236"/>
      <c r="HSH5" s="236"/>
      <c r="HSI5" s="236"/>
      <c r="HSJ5" s="236"/>
      <c r="HSK5" s="236"/>
      <c r="HSL5" s="236"/>
      <c r="HSM5" s="236"/>
      <c r="HSN5" s="236"/>
      <c r="HSO5" s="236"/>
      <c r="HSP5" s="236"/>
      <c r="HSQ5" s="236"/>
      <c r="HSR5" s="236"/>
      <c r="HSS5" s="236"/>
      <c r="HST5" s="236"/>
      <c r="HSU5" s="236"/>
      <c r="HSV5" s="236"/>
      <c r="HSW5" s="236"/>
      <c r="HSX5" s="236"/>
      <c r="HSY5" s="236"/>
      <c r="HSZ5" s="236"/>
      <c r="HTA5" s="236"/>
      <c r="HTB5" s="236"/>
      <c r="HTC5" s="236"/>
      <c r="HTD5" s="236"/>
      <c r="HTE5" s="236"/>
      <c r="HTF5" s="236"/>
      <c r="HTG5" s="236"/>
      <c r="HTH5" s="236"/>
      <c r="HTI5" s="236"/>
      <c r="HTJ5" s="236"/>
      <c r="HTK5" s="236"/>
      <c r="HTL5" s="236"/>
      <c r="HTM5" s="236"/>
      <c r="HTN5" s="236"/>
      <c r="HTO5" s="236"/>
      <c r="HTP5" s="236"/>
      <c r="HTQ5" s="236"/>
      <c r="HTR5" s="236"/>
      <c r="HTS5" s="236"/>
      <c r="HTT5" s="236"/>
      <c r="HTU5" s="236"/>
      <c r="HTV5" s="236"/>
      <c r="HTW5" s="236"/>
      <c r="HTX5" s="236"/>
      <c r="HTY5" s="236"/>
      <c r="HTZ5" s="236"/>
      <c r="HUA5" s="236"/>
      <c r="HUB5" s="236"/>
      <c r="HUC5" s="236"/>
      <c r="HUD5" s="236"/>
      <c r="HUE5" s="236"/>
      <c r="HUF5" s="236"/>
      <c r="HUG5" s="236"/>
      <c r="HUH5" s="236"/>
      <c r="HUI5" s="236"/>
      <c r="HUJ5" s="236"/>
      <c r="HUK5" s="236"/>
      <c r="HUL5" s="236"/>
      <c r="HUM5" s="236"/>
      <c r="HUN5" s="236"/>
      <c r="HUO5" s="236"/>
      <c r="HUP5" s="236"/>
      <c r="HUQ5" s="236"/>
      <c r="HUR5" s="236"/>
      <c r="HUS5" s="236"/>
      <c r="HUT5" s="236"/>
      <c r="HUU5" s="236"/>
      <c r="HUV5" s="236"/>
      <c r="HUW5" s="236"/>
      <c r="HUX5" s="236"/>
      <c r="HUY5" s="236"/>
      <c r="HUZ5" s="236"/>
      <c r="HVA5" s="236"/>
      <c r="HVB5" s="236"/>
      <c r="HVC5" s="236"/>
      <c r="HVD5" s="236"/>
      <c r="HVE5" s="236"/>
      <c r="HVF5" s="236"/>
      <c r="HVG5" s="236"/>
      <c r="HVH5" s="236"/>
      <c r="HVI5" s="236"/>
      <c r="HVJ5" s="236"/>
      <c r="HVK5" s="236"/>
      <c r="HVL5" s="236"/>
      <c r="HVM5" s="236"/>
      <c r="HVN5" s="236"/>
      <c r="HVO5" s="236"/>
      <c r="HVP5" s="236"/>
      <c r="HVQ5" s="236"/>
      <c r="HVR5" s="236"/>
      <c r="HVS5" s="236"/>
      <c r="HVT5" s="236"/>
      <c r="HVU5" s="236"/>
      <c r="HVV5" s="236"/>
      <c r="HVW5" s="236"/>
      <c r="HVX5" s="236"/>
      <c r="HVY5" s="236"/>
      <c r="HVZ5" s="236"/>
      <c r="HWA5" s="236"/>
      <c r="HWB5" s="236"/>
      <c r="HWC5" s="236"/>
      <c r="HWD5" s="236"/>
      <c r="HWE5" s="236"/>
      <c r="HWF5" s="236"/>
      <c r="HWG5" s="236"/>
      <c r="HWH5" s="236"/>
      <c r="HWI5" s="236"/>
      <c r="HWJ5" s="236"/>
      <c r="HWK5" s="236"/>
      <c r="HWL5" s="236"/>
      <c r="HWM5" s="236"/>
      <c r="HWN5" s="236"/>
      <c r="HWO5" s="236"/>
      <c r="HWP5" s="236"/>
      <c r="HWQ5" s="236"/>
      <c r="HWR5" s="236"/>
      <c r="HWS5" s="236"/>
      <c r="HWT5" s="236"/>
      <c r="HWU5" s="236"/>
      <c r="HWV5" s="236"/>
      <c r="HWW5" s="236"/>
      <c r="HWX5" s="236"/>
      <c r="HWY5" s="236"/>
      <c r="HWZ5" s="236"/>
      <c r="HXA5" s="236"/>
      <c r="HXB5" s="236"/>
      <c r="HXC5" s="236"/>
      <c r="HXD5" s="236"/>
      <c r="HXE5" s="236"/>
      <c r="HXF5" s="236"/>
      <c r="HXG5" s="236"/>
      <c r="HXH5" s="236"/>
      <c r="HXI5" s="236"/>
      <c r="HXJ5" s="236"/>
      <c r="HXK5" s="236"/>
      <c r="HXL5" s="236"/>
      <c r="HXM5" s="236"/>
      <c r="HXN5" s="236"/>
      <c r="HXO5" s="236"/>
      <c r="HXP5" s="236"/>
      <c r="HXQ5" s="236"/>
      <c r="HXR5" s="236"/>
      <c r="HXS5" s="236"/>
      <c r="HXT5" s="236"/>
      <c r="HXU5" s="236"/>
      <c r="HXV5" s="236"/>
      <c r="HXW5" s="236"/>
      <c r="HXX5" s="236"/>
      <c r="HXY5" s="236"/>
      <c r="HXZ5" s="236"/>
      <c r="HYA5" s="236"/>
      <c r="HYB5" s="236"/>
      <c r="HYC5" s="236"/>
      <c r="HYD5" s="236"/>
      <c r="HYE5" s="236"/>
      <c r="HYF5" s="236"/>
      <c r="HYG5" s="236"/>
      <c r="HYH5" s="236"/>
      <c r="HYI5" s="236"/>
      <c r="HYJ5" s="236"/>
      <c r="HYK5" s="236"/>
      <c r="HYL5" s="236"/>
      <c r="HYM5" s="236"/>
      <c r="HYN5" s="236"/>
      <c r="HYO5" s="236"/>
      <c r="HYP5" s="236"/>
      <c r="HYQ5" s="236"/>
      <c r="HYR5" s="236"/>
      <c r="HYS5" s="236"/>
      <c r="HYT5" s="236"/>
      <c r="HYU5" s="236"/>
      <c r="HYV5" s="236"/>
      <c r="HYW5" s="236"/>
      <c r="HYX5" s="236"/>
      <c r="HYY5" s="236"/>
      <c r="HYZ5" s="236"/>
      <c r="HZA5" s="236"/>
      <c r="HZB5" s="236"/>
      <c r="HZC5" s="236"/>
      <c r="HZD5" s="236"/>
      <c r="HZE5" s="236"/>
      <c r="HZF5" s="236"/>
      <c r="HZG5" s="236"/>
      <c r="HZH5" s="236"/>
      <c r="HZI5" s="236"/>
      <c r="HZJ5" s="236"/>
      <c r="HZK5" s="236"/>
      <c r="HZL5" s="236"/>
      <c r="HZM5" s="236"/>
      <c r="HZN5" s="236"/>
      <c r="HZO5" s="236"/>
      <c r="HZP5" s="236"/>
      <c r="HZQ5" s="236"/>
      <c r="HZR5" s="236"/>
      <c r="HZS5" s="236"/>
      <c r="HZT5" s="236"/>
      <c r="HZU5" s="236"/>
      <c r="HZV5" s="236"/>
      <c r="HZW5" s="236"/>
      <c r="HZX5" s="236"/>
      <c r="HZY5" s="236"/>
      <c r="HZZ5" s="236"/>
      <c r="IAA5" s="236"/>
      <c r="IAB5" s="236"/>
      <c r="IAC5" s="236"/>
      <c r="IAD5" s="236"/>
      <c r="IAE5" s="236"/>
      <c r="IAF5" s="236"/>
      <c r="IAG5" s="236"/>
      <c r="IAH5" s="236"/>
      <c r="IAI5" s="236"/>
      <c r="IAJ5" s="236"/>
      <c r="IAK5" s="236"/>
      <c r="IAL5" s="236"/>
      <c r="IAM5" s="236"/>
      <c r="IAN5" s="236"/>
      <c r="IAO5" s="236"/>
      <c r="IAP5" s="236"/>
      <c r="IAQ5" s="236"/>
      <c r="IAR5" s="236"/>
      <c r="IAS5" s="236"/>
      <c r="IAT5" s="236"/>
      <c r="IAU5" s="236"/>
      <c r="IAV5" s="236"/>
      <c r="IAW5" s="236"/>
      <c r="IAX5" s="236"/>
      <c r="IAY5" s="236"/>
      <c r="IAZ5" s="236"/>
      <c r="IBA5" s="236"/>
      <c r="IBB5" s="236"/>
      <c r="IBC5" s="236"/>
      <c r="IBD5" s="236"/>
      <c r="IBE5" s="236"/>
      <c r="IBF5" s="236"/>
      <c r="IBG5" s="236"/>
      <c r="IBH5" s="236"/>
      <c r="IBI5" s="236"/>
      <c r="IBJ5" s="236"/>
      <c r="IBK5" s="236"/>
      <c r="IBL5" s="236"/>
      <c r="IBM5" s="236"/>
      <c r="IBN5" s="236"/>
      <c r="IBO5" s="236"/>
      <c r="IBP5" s="236"/>
      <c r="IBQ5" s="236"/>
      <c r="IBR5" s="236"/>
      <c r="IBS5" s="236"/>
      <c r="IBT5" s="236"/>
      <c r="IBU5" s="236"/>
      <c r="IBV5" s="236"/>
      <c r="IBW5" s="236"/>
      <c r="IBX5" s="236"/>
      <c r="IBY5" s="236"/>
      <c r="IBZ5" s="236"/>
      <c r="ICA5" s="236"/>
      <c r="ICB5" s="236"/>
      <c r="ICC5" s="236"/>
      <c r="ICD5" s="236"/>
      <c r="ICE5" s="236"/>
      <c r="ICF5" s="236"/>
      <c r="ICG5" s="236"/>
      <c r="ICH5" s="236"/>
      <c r="ICI5" s="236"/>
      <c r="ICJ5" s="236"/>
      <c r="ICK5" s="236"/>
      <c r="ICL5" s="236"/>
      <c r="ICM5" s="236"/>
      <c r="ICN5" s="236"/>
      <c r="ICO5" s="236"/>
      <c r="ICP5" s="236"/>
      <c r="ICQ5" s="236"/>
      <c r="ICR5" s="236"/>
      <c r="ICS5" s="236"/>
      <c r="ICT5" s="236"/>
      <c r="ICU5" s="236"/>
      <c r="ICV5" s="236"/>
      <c r="ICW5" s="236"/>
      <c r="ICX5" s="236"/>
      <c r="ICY5" s="236"/>
      <c r="ICZ5" s="236"/>
      <c r="IDA5" s="236"/>
      <c r="IDB5" s="236"/>
      <c r="IDC5" s="236"/>
      <c r="IDD5" s="236"/>
      <c r="IDE5" s="236"/>
      <c r="IDF5" s="236"/>
      <c r="IDG5" s="236"/>
      <c r="IDH5" s="236"/>
      <c r="IDI5" s="236"/>
      <c r="IDJ5" s="236"/>
      <c r="IDK5" s="236"/>
      <c r="IDL5" s="236"/>
      <c r="IDM5" s="236"/>
      <c r="IDN5" s="236"/>
      <c r="IDO5" s="236"/>
      <c r="IDP5" s="236"/>
      <c r="IDQ5" s="236"/>
      <c r="IDR5" s="236"/>
      <c r="IDS5" s="236"/>
      <c r="IDT5" s="236"/>
      <c r="IDU5" s="236"/>
      <c r="IDV5" s="236"/>
      <c r="IDW5" s="236"/>
      <c r="IDX5" s="236"/>
      <c r="IDY5" s="236"/>
      <c r="IDZ5" s="236"/>
      <c r="IEA5" s="236"/>
      <c r="IEB5" s="236"/>
      <c r="IEC5" s="236"/>
      <c r="IED5" s="236"/>
      <c r="IEE5" s="236"/>
      <c r="IEF5" s="236"/>
      <c r="IEG5" s="236"/>
      <c r="IEH5" s="236"/>
      <c r="IEI5" s="236"/>
      <c r="IEJ5" s="236"/>
      <c r="IEK5" s="236"/>
      <c r="IEL5" s="236"/>
      <c r="IEM5" s="236"/>
      <c r="IEN5" s="236"/>
      <c r="IEO5" s="236"/>
      <c r="IEP5" s="236"/>
      <c r="IEQ5" s="236"/>
      <c r="IER5" s="236"/>
      <c r="IES5" s="236"/>
      <c r="IET5" s="236"/>
      <c r="IEU5" s="236"/>
      <c r="IEV5" s="236"/>
      <c r="IEW5" s="236"/>
      <c r="IEX5" s="236"/>
      <c r="IEY5" s="236"/>
      <c r="IEZ5" s="236"/>
      <c r="IFA5" s="236"/>
      <c r="IFB5" s="236"/>
      <c r="IFC5" s="236"/>
      <c r="IFD5" s="236"/>
      <c r="IFE5" s="236"/>
      <c r="IFF5" s="236"/>
      <c r="IFG5" s="236"/>
      <c r="IFH5" s="236"/>
      <c r="IFI5" s="236"/>
      <c r="IFJ5" s="236"/>
      <c r="IFK5" s="236"/>
      <c r="IFL5" s="236"/>
      <c r="IFM5" s="236"/>
      <c r="IFN5" s="236"/>
      <c r="IFO5" s="236"/>
      <c r="IFP5" s="236"/>
      <c r="IFQ5" s="236"/>
      <c r="IFR5" s="236"/>
      <c r="IFS5" s="236"/>
      <c r="IFT5" s="236"/>
      <c r="IFU5" s="236"/>
      <c r="IFV5" s="236"/>
      <c r="IFW5" s="236"/>
      <c r="IFX5" s="236"/>
      <c r="IFY5" s="236"/>
      <c r="IFZ5" s="236"/>
      <c r="IGA5" s="236"/>
      <c r="IGB5" s="236"/>
      <c r="IGC5" s="236"/>
      <c r="IGD5" s="236"/>
      <c r="IGE5" s="236"/>
      <c r="IGF5" s="236"/>
      <c r="IGG5" s="236"/>
      <c r="IGH5" s="236"/>
      <c r="IGI5" s="236"/>
      <c r="IGJ5" s="236"/>
      <c r="IGK5" s="236"/>
      <c r="IGL5" s="236"/>
      <c r="IGM5" s="236"/>
      <c r="IGN5" s="236"/>
      <c r="IGO5" s="236"/>
      <c r="IGP5" s="236"/>
      <c r="IGQ5" s="236"/>
      <c r="IGR5" s="236"/>
      <c r="IGS5" s="236"/>
      <c r="IGT5" s="236"/>
      <c r="IGU5" s="236"/>
      <c r="IGV5" s="236"/>
      <c r="IGW5" s="236"/>
      <c r="IGX5" s="236"/>
      <c r="IGY5" s="236"/>
      <c r="IGZ5" s="236"/>
      <c r="IHA5" s="236"/>
      <c r="IHB5" s="236"/>
      <c r="IHC5" s="236"/>
      <c r="IHD5" s="236"/>
      <c r="IHE5" s="236"/>
      <c r="IHF5" s="236"/>
      <c r="IHG5" s="236"/>
      <c r="IHH5" s="236"/>
      <c r="IHI5" s="236"/>
      <c r="IHJ5" s="236"/>
      <c r="IHK5" s="236"/>
      <c r="IHL5" s="236"/>
      <c r="IHM5" s="236"/>
      <c r="IHN5" s="236"/>
      <c r="IHO5" s="236"/>
      <c r="IHP5" s="236"/>
      <c r="IHQ5" s="236"/>
      <c r="IHR5" s="236"/>
      <c r="IHS5" s="236"/>
      <c r="IHT5" s="236"/>
      <c r="IHU5" s="236"/>
      <c r="IHV5" s="236"/>
      <c r="IHW5" s="236"/>
      <c r="IHX5" s="236"/>
      <c r="IHY5" s="236"/>
      <c r="IHZ5" s="236"/>
      <c r="IIA5" s="236"/>
      <c r="IIB5" s="236"/>
      <c r="IIC5" s="236"/>
      <c r="IID5" s="236"/>
      <c r="IIE5" s="236"/>
      <c r="IIF5" s="236"/>
      <c r="IIG5" s="236"/>
      <c r="IIH5" s="236"/>
      <c r="III5" s="236"/>
      <c r="IIJ5" s="236"/>
      <c r="IIK5" s="236"/>
      <c r="IIL5" s="236"/>
      <c r="IIM5" s="236"/>
      <c r="IIN5" s="236"/>
      <c r="IIO5" s="236"/>
      <c r="IIP5" s="236"/>
      <c r="IIQ5" s="236"/>
      <c r="IIR5" s="236"/>
      <c r="IIS5" s="236"/>
      <c r="IIT5" s="236"/>
      <c r="IIU5" s="236"/>
      <c r="IIV5" s="236"/>
      <c r="IIW5" s="236"/>
      <c r="IIX5" s="236"/>
      <c r="IIY5" s="236"/>
      <c r="IIZ5" s="236"/>
      <c r="IJA5" s="236"/>
      <c r="IJB5" s="236"/>
      <c r="IJC5" s="236"/>
      <c r="IJD5" s="236"/>
      <c r="IJE5" s="236"/>
      <c r="IJF5" s="236"/>
      <c r="IJG5" s="236"/>
      <c r="IJH5" s="236"/>
      <c r="IJI5" s="236"/>
      <c r="IJJ5" s="236"/>
      <c r="IJK5" s="236"/>
      <c r="IJL5" s="236"/>
      <c r="IJM5" s="236"/>
      <c r="IJN5" s="236"/>
      <c r="IJO5" s="236"/>
      <c r="IJP5" s="236"/>
      <c r="IJQ5" s="236"/>
      <c r="IJR5" s="236"/>
      <c r="IJS5" s="236"/>
      <c r="IJT5" s="236"/>
      <c r="IJU5" s="236"/>
      <c r="IJV5" s="236"/>
      <c r="IJW5" s="236"/>
      <c r="IJX5" s="236"/>
      <c r="IJY5" s="236"/>
      <c r="IJZ5" s="236"/>
      <c r="IKA5" s="236"/>
      <c r="IKB5" s="236"/>
      <c r="IKC5" s="236"/>
      <c r="IKD5" s="236"/>
      <c r="IKE5" s="236"/>
      <c r="IKF5" s="236"/>
      <c r="IKG5" s="236"/>
      <c r="IKH5" s="236"/>
      <c r="IKI5" s="236"/>
      <c r="IKJ5" s="236"/>
      <c r="IKK5" s="236"/>
      <c r="IKL5" s="236"/>
      <c r="IKM5" s="236"/>
      <c r="IKN5" s="236"/>
      <c r="IKO5" s="236"/>
      <c r="IKP5" s="236"/>
      <c r="IKQ5" s="236"/>
      <c r="IKR5" s="236"/>
      <c r="IKS5" s="236"/>
      <c r="IKT5" s="236"/>
      <c r="IKU5" s="236"/>
      <c r="IKV5" s="236"/>
      <c r="IKW5" s="236"/>
      <c r="IKX5" s="236"/>
      <c r="IKY5" s="236"/>
      <c r="IKZ5" s="236"/>
      <c r="ILA5" s="236"/>
      <c r="ILB5" s="236"/>
      <c r="ILC5" s="236"/>
      <c r="ILD5" s="236"/>
      <c r="ILE5" s="236"/>
      <c r="ILF5" s="236"/>
      <c r="ILG5" s="236"/>
      <c r="ILH5" s="236"/>
      <c r="ILI5" s="236"/>
      <c r="ILJ5" s="236"/>
      <c r="ILK5" s="236"/>
      <c r="ILL5" s="236"/>
      <c r="ILM5" s="236"/>
      <c r="ILN5" s="236"/>
      <c r="ILO5" s="236"/>
      <c r="ILP5" s="236"/>
      <c r="ILQ5" s="236"/>
      <c r="ILR5" s="236"/>
      <c r="ILS5" s="236"/>
      <c r="ILT5" s="236"/>
      <c r="ILU5" s="236"/>
      <c r="ILV5" s="236"/>
      <c r="ILW5" s="236"/>
      <c r="ILX5" s="236"/>
      <c r="ILY5" s="236"/>
      <c r="ILZ5" s="236"/>
      <c r="IMA5" s="236"/>
      <c r="IMB5" s="236"/>
      <c r="IMC5" s="236"/>
      <c r="IMD5" s="236"/>
      <c r="IME5" s="236"/>
      <c r="IMF5" s="236"/>
      <c r="IMG5" s="236"/>
      <c r="IMH5" s="236"/>
      <c r="IMI5" s="236"/>
      <c r="IMJ5" s="236"/>
      <c r="IMK5" s="236"/>
      <c r="IML5" s="236"/>
      <c r="IMM5" s="236"/>
      <c r="IMN5" s="236"/>
      <c r="IMO5" s="236"/>
      <c r="IMP5" s="236"/>
      <c r="IMQ5" s="236"/>
      <c r="IMR5" s="236"/>
      <c r="IMS5" s="236"/>
      <c r="IMT5" s="236"/>
      <c r="IMU5" s="236"/>
      <c r="IMV5" s="236"/>
      <c r="IMW5" s="236"/>
      <c r="IMX5" s="236"/>
      <c r="IMY5" s="236"/>
      <c r="IMZ5" s="236"/>
      <c r="INA5" s="236"/>
      <c r="INB5" s="236"/>
      <c r="INC5" s="236"/>
      <c r="IND5" s="236"/>
      <c r="INE5" s="236"/>
      <c r="INF5" s="236"/>
      <c r="ING5" s="236"/>
      <c r="INH5" s="236"/>
      <c r="INI5" s="236"/>
      <c r="INJ5" s="236"/>
      <c r="INK5" s="236"/>
      <c r="INL5" s="236"/>
      <c r="INM5" s="236"/>
      <c r="INN5" s="236"/>
      <c r="INO5" s="236"/>
      <c r="INP5" s="236"/>
      <c r="INQ5" s="236"/>
      <c r="INR5" s="236"/>
      <c r="INS5" s="236"/>
      <c r="INT5" s="236"/>
      <c r="INU5" s="236"/>
      <c r="INV5" s="236"/>
      <c r="INW5" s="236"/>
      <c r="INX5" s="236"/>
      <c r="INY5" s="236"/>
      <c r="INZ5" s="236"/>
      <c r="IOA5" s="236"/>
      <c r="IOB5" s="236"/>
      <c r="IOC5" s="236"/>
      <c r="IOD5" s="236"/>
      <c r="IOE5" s="236"/>
      <c r="IOF5" s="236"/>
      <c r="IOG5" s="236"/>
      <c r="IOH5" s="236"/>
      <c r="IOI5" s="236"/>
      <c r="IOJ5" s="236"/>
      <c r="IOK5" s="236"/>
      <c r="IOL5" s="236"/>
      <c r="IOM5" s="236"/>
      <c r="ION5" s="236"/>
      <c r="IOO5" s="236"/>
      <c r="IOP5" s="236"/>
      <c r="IOQ5" s="236"/>
      <c r="IOR5" s="236"/>
      <c r="IOS5" s="236"/>
      <c r="IOT5" s="236"/>
      <c r="IOU5" s="236"/>
      <c r="IOV5" s="236"/>
      <c r="IOW5" s="236"/>
      <c r="IOX5" s="236"/>
      <c r="IOY5" s="236"/>
      <c r="IOZ5" s="236"/>
      <c r="IPA5" s="236"/>
      <c r="IPB5" s="236"/>
      <c r="IPC5" s="236"/>
      <c r="IPD5" s="236"/>
      <c r="IPE5" s="236"/>
      <c r="IPF5" s="236"/>
      <c r="IPG5" s="236"/>
      <c r="IPH5" s="236"/>
      <c r="IPI5" s="236"/>
      <c r="IPJ5" s="236"/>
      <c r="IPK5" s="236"/>
      <c r="IPL5" s="236"/>
      <c r="IPM5" s="236"/>
      <c r="IPN5" s="236"/>
      <c r="IPO5" s="236"/>
      <c r="IPP5" s="236"/>
      <c r="IPQ5" s="236"/>
      <c r="IPR5" s="236"/>
      <c r="IPS5" s="236"/>
      <c r="IPT5" s="236"/>
      <c r="IPU5" s="236"/>
      <c r="IPV5" s="236"/>
      <c r="IPW5" s="236"/>
      <c r="IPX5" s="236"/>
      <c r="IPY5" s="236"/>
      <c r="IPZ5" s="236"/>
      <c r="IQA5" s="236"/>
      <c r="IQB5" s="236"/>
      <c r="IQC5" s="236"/>
      <c r="IQD5" s="236"/>
      <c r="IQE5" s="236"/>
      <c r="IQF5" s="236"/>
      <c r="IQG5" s="236"/>
      <c r="IQH5" s="236"/>
      <c r="IQI5" s="236"/>
      <c r="IQJ5" s="236"/>
      <c r="IQK5" s="236"/>
      <c r="IQL5" s="236"/>
      <c r="IQM5" s="236"/>
      <c r="IQN5" s="236"/>
      <c r="IQO5" s="236"/>
      <c r="IQP5" s="236"/>
      <c r="IQQ5" s="236"/>
      <c r="IQR5" s="236"/>
      <c r="IQS5" s="236"/>
      <c r="IQT5" s="236"/>
      <c r="IQU5" s="236"/>
      <c r="IQV5" s="236"/>
      <c r="IQW5" s="236"/>
      <c r="IQX5" s="236"/>
      <c r="IQY5" s="236"/>
      <c r="IQZ5" s="236"/>
      <c r="IRA5" s="236"/>
      <c r="IRB5" s="236"/>
      <c r="IRC5" s="236"/>
      <c r="IRD5" s="236"/>
      <c r="IRE5" s="236"/>
      <c r="IRF5" s="236"/>
      <c r="IRG5" s="236"/>
      <c r="IRH5" s="236"/>
      <c r="IRI5" s="236"/>
      <c r="IRJ5" s="236"/>
      <c r="IRK5" s="236"/>
      <c r="IRL5" s="236"/>
      <c r="IRM5" s="236"/>
      <c r="IRN5" s="236"/>
      <c r="IRO5" s="236"/>
      <c r="IRP5" s="236"/>
      <c r="IRQ5" s="236"/>
      <c r="IRR5" s="236"/>
      <c r="IRS5" s="236"/>
      <c r="IRT5" s="236"/>
      <c r="IRU5" s="236"/>
      <c r="IRV5" s="236"/>
      <c r="IRW5" s="236"/>
      <c r="IRX5" s="236"/>
      <c r="IRY5" s="236"/>
      <c r="IRZ5" s="236"/>
      <c r="ISA5" s="236"/>
      <c r="ISB5" s="236"/>
      <c r="ISC5" s="236"/>
      <c r="ISD5" s="236"/>
      <c r="ISE5" s="236"/>
      <c r="ISF5" s="236"/>
      <c r="ISG5" s="236"/>
      <c r="ISH5" s="236"/>
      <c r="ISI5" s="236"/>
      <c r="ISJ5" s="236"/>
      <c r="ISK5" s="236"/>
      <c r="ISL5" s="236"/>
      <c r="ISM5" s="236"/>
      <c r="ISN5" s="236"/>
      <c r="ISO5" s="236"/>
      <c r="ISP5" s="236"/>
      <c r="ISQ5" s="236"/>
      <c r="ISR5" s="236"/>
      <c r="ISS5" s="236"/>
      <c r="IST5" s="236"/>
      <c r="ISU5" s="236"/>
      <c r="ISV5" s="236"/>
      <c r="ISW5" s="236"/>
      <c r="ISX5" s="236"/>
      <c r="ISY5" s="236"/>
      <c r="ISZ5" s="236"/>
      <c r="ITA5" s="236"/>
      <c r="ITB5" s="236"/>
      <c r="ITC5" s="236"/>
      <c r="ITD5" s="236"/>
      <c r="ITE5" s="236"/>
      <c r="ITF5" s="236"/>
      <c r="ITG5" s="236"/>
      <c r="ITH5" s="236"/>
      <c r="ITI5" s="236"/>
      <c r="ITJ5" s="236"/>
      <c r="ITK5" s="236"/>
      <c r="ITL5" s="236"/>
      <c r="ITM5" s="236"/>
      <c r="ITN5" s="236"/>
      <c r="ITO5" s="236"/>
      <c r="ITP5" s="236"/>
      <c r="ITQ5" s="236"/>
      <c r="ITR5" s="236"/>
      <c r="ITS5" s="236"/>
      <c r="ITT5" s="236"/>
      <c r="ITU5" s="236"/>
      <c r="ITV5" s="236"/>
      <c r="ITW5" s="236"/>
      <c r="ITX5" s="236"/>
      <c r="ITY5" s="236"/>
      <c r="ITZ5" s="236"/>
      <c r="IUA5" s="236"/>
      <c r="IUB5" s="236"/>
      <c r="IUC5" s="236"/>
      <c r="IUD5" s="236"/>
      <c r="IUE5" s="236"/>
      <c r="IUF5" s="236"/>
      <c r="IUG5" s="236"/>
      <c r="IUH5" s="236"/>
      <c r="IUI5" s="236"/>
      <c r="IUJ5" s="236"/>
      <c r="IUK5" s="236"/>
      <c r="IUL5" s="236"/>
      <c r="IUM5" s="236"/>
      <c r="IUN5" s="236"/>
      <c r="IUO5" s="236"/>
      <c r="IUP5" s="236"/>
      <c r="IUQ5" s="236"/>
      <c r="IUR5" s="236"/>
      <c r="IUS5" s="236"/>
      <c r="IUT5" s="236"/>
      <c r="IUU5" s="236"/>
      <c r="IUV5" s="236"/>
      <c r="IUW5" s="236"/>
      <c r="IUX5" s="236"/>
      <c r="IUY5" s="236"/>
      <c r="IUZ5" s="236"/>
      <c r="IVA5" s="236"/>
      <c r="IVB5" s="236"/>
      <c r="IVC5" s="236"/>
      <c r="IVD5" s="236"/>
      <c r="IVE5" s="236"/>
      <c r="IVF5" s="236"/>
      <c r="IVG5" s="236"/>
      <c r="IVH5" s="236"/>
      <c r="IVI5" s="236"/>
      <c r="IVJ5" s="236"/>
      <c r="IVK5" s="236"/>
      <c r="IVL5" s="236"/>
      <c r="IVM5" s="236"/>
      <c r="IVN5" s="236"/>
      <c r="IVO5" s="236"/>
      <c r="IVP5" s="236"/>
      <c r="IVQ5" s="236"/>
      <c r="IVR5" s="236"/>
      <c r="IVS5" s="236"/>
      <c r="IVT5" s="236"/>
      <c r="IVU5" s="236"/>
      <c r="IVV5" s="236"/>
      <c r="IVW5" s="236"/>
      <c r="IVX5" s="236"/>
      <c r="IVY5" s="236"/>
      <c r="IVZ5" s="236"/>
      <c r="IWA5" s="236"/>
      <c r="IWB5" s="236"/>
      <c r="IWC5" s="236"/>
      <c r="IWD5" s="236"/>
      <c r="IWE5" s="236"/>
      <c r="IWF5" s="236"/>
      <c r="IWG5" s="236"/>
      <c r="IWH5" s="236"/>
      <c r="IWI5" s="236"/>
      <c r="IWJ5" s="236"/>
      <c r="IWK5" s="236"/>
      <c r="IWL5" s="236"/>
      <c r="IWM5" s="236"/>
      <c r="IWN5" s="236"/>
      <c r="IWO5" s="236"/>
      <c r="IWP5" s="236"/>
      <c r="IWQ5" s="236"/>
      <c r="IWR5" s="236"/>
      <c r="IWS5" s="236"/>
      <c r="IWT5" s="236"/>
      <c r="IWU5" s="236"/>
      <c r="IWV5" s="236"/>
      <c r="IWW5" s="236"/>
      <c r="IWX5" s="236"/>
      <c r="IWY5" s="236"/>
      <c r="IWZ5" s="236"/>
      <c r="IXA5" s="236"/>
      <c r="IXB5" s="236"/>
      <c r="IXC5" s="236"/>
      <c r="IXD5" s="236"/>
      <c r="IXE5" s="236"/>
      <c r="IXF5" s="236"/>
      <c r="IXG5" s="236"/>
      <c r="IXH5" s="236"/>
      <c r="IXI5" s="236"/>
      <c r="IXJ5" s="236"/>
      <c r="IXK5" s="236"/>
      <c r="IXL5" s="236"/>
      <c r="IXM5" s="236"/>
      <c r="IXN5" s="236"/>
      <c r="IXO5" s="236"/>
      <c r="IXP5" s="236"/>
      <c r="IXQ5" s="236"/>
      <c r="IXR5" s="236"/>
      <c r="IXS5" s="236"/>
      <c r="IXT5" s="236"/>
      <c r="IXU5" s="236"/>
      <c r="IXV5" s="236"/>
      <c r="IXW5" s="236"/>
      <c r="IXX5" s="236"/>
      <c r="IXY5" s="236"/>
      <c r="IXZ5" s="236"/>
      <c r="IYA5" s="236"/>
      <c r="IYB5" s="236"/>
      <c r="IYC5" s="236"/>
      <c r="IYD5" s="236"/>
      <c r="IYE5" s="236"/>
      <c r="IYF5" s="236"/>
      <c r="IYG5" s="236"/>
      <c r="IYH5" s="236"/>
      <c r="IYI5" s="236"/>
      <c r="IYJ5" s="236"/>
      <c r="IYK5" s="236"/>
      <c r="IYL5" s="236"/>
      <c r="IYM5" s="236"/>
      <c r="IYN5" s="236"/>
      <c r="IYO5" s="236"/>
      <c r="IYP5" s="236"/>
      <c r="IYQ5" s="236"/>
      <c r="IYR5" s="236"/>
      <c r="IYS5" s="236"/>
      <c r="IYT5" s="236"/>
      <c r="IYU5" s="236"/>
      <c r="IYV5" s="236"/>
      <c r="IYW5" s="236"/>
      <c r="IYX5" s="236"/>
      <c r="IYY5" s="236"/>
      <c r="IYZ5" s="236"/>
      <c r="IZA5" s="236"/>
      <c r="IZB5" s="236"/>
      <c r="IZC5" s="236"/>
      <c r="IZD5" s="236"/>
      <c r="IZE5" s="236"/>
      <c r="IZF5" s="236"/>
      <c r="IZG5" s="236"/>
      <c r="IZH5" s="236"/>
      <c r="IZI5" s="236"/>
      <c r="IZJ5" s="236"/>
      <c r="IZK5" s="236"/>
      <c r="IZL5" s="236"/>
      <c r="IZM5" s="236"/>
      <c r="IZN5" s="236"/>
      <c r="IZO5" s="236"/>
      <c r="IZP5" s="236"/>
      <c r="IZQ5" s="236"/>
      <c r="IZR5" s="236"/>
      <c r="IZS5" s="236"/>
      <c r="IZT5" s="236"/>
      <c r="IZU5" s="236"/>
      <c r="IZV5" s="236"/>
      <c r="IZW5" s="236"/>
      <c r="IZX5" s="236"/>
      <c r="IZY5" s="236"/>
      <c r="IZZ5" s="236"/>
      <c r="JAA5" s="236"/>
      <c r="JAB5" s="236"/>
      <c r="JAC5" s="236"/>
      <c r="JAD5" s="236"/>
      <c r="JAE5" s="236"/>
      <c r="JAF5" s="236"/>
      <c r="JAG5" s="236"/>
      <c r="JAH5" s="236"/>
      <c r="JAI5" s="236"/>
      <c r="JAJ5" s="236"/>
      <c r="JAK5" s="236"/>
      <c r="JAL5" s="236"/>
      <c r="JAM5" s="236"/>
      <c r="JAN5" s="236"/>
      <c r="JAO5" s="236"/>
      <c r="JAP5" s="236"/>
      <c r="JAQ5" s="236"/>
      <c r="JAR5" s="236"/>
      <c r="JAS5" s="236"/>
      <c r="JAT5" s="236"/>
      <c r="JAU5" s="236"/>
      <c r="JAV5" s="236"/>
      <c r="JAW5" s="236"/>
      <c r="JAX5" s="236"/>
      <c r="JAY5" s="236"/>
      <c r="JAZ5" s="236"/>
      <c r="JBA5" s="236"/>
      <c r="JBB5" s="236"/>
      <c r="JBC5" s="236"/>
      <c r="JBD5" s="236"/>
      <c r="JBE5" s="236"/>
      <c r="JBF5" s="236"/>
      <c r="JBG5" s="236"/>
      <c r="JBH5" s="236"/>
      <c r="JBI5" s="236"/>
      <c r="JBJ5" s="236"/>
      <c r="JBK5" s="236"/>
      <c r="JBL5" s="236"/>
      <c r="JBM5" s="236"/>
      <c r="JBN5" s="236"/>
      <c r="JBO5" s="236"/>
      <c r="JBP5" s="236"/>
      <c r="JBQ5" s="236"/>
      <c r="JBR5" s="236"/>
      <c r="JBS5" s="236"/>
      <c r="JBT5" s="236"/>
      <c r="JBU5" s="236"/>
      <c r="JBV5" s="236"/>
      <c r="JBW5" s="236"/>
      <c r="JBX5" s="236"/>
      <c r="JBY5" s="236"/>
      <c r="JBZ5" s="236"/>
      <c r="JCA5" s="236"/>
      <c r="JCB5" s="236"/>
      <c r="JCC5" s="236"/>
      <c r="JCD5" s="236"/>
      <c r="JCE5" s="236"/>
      <c r="JCF5" s="236"/>
      <c r="JCG5" s="236"/>
      <c r="JCH5" s="236"/>
      <c r="JCI5" s="236"/>
      <c r="JCJ5" s="236"/>
      <c r="JCK5" s="236"/>
      <c r="JCL5" s="236"/>
      <c r="JCM5" s="236"/>
      <c r="JCN5" s="236"/>
      <c r="JCO5" s="236"/>
      <c r="JCP5" s="236"/>
      <c r="JCQ5" s="236"/>
      <c r="JCR5" s="236"/>
      <c r="JCS5" s="236"/>
      <c r="JCT5" s="236"/>
      <c r="JCU5" s="236"/>
      <c r="JCV5" s="236"/>
      <c r="JCW5" s="236"/>
      <c r="JCX5" s="236"/>
      <c r="JCY5" s="236"/>
      <c r="JCZ5" s="236"/>
      <c r="JDA5" s="236"/>
      <c r="JDB5" s="236"/>
      <c r="JDC5" s="236"/>
      <c r="JDD5" s="236"/>
      <c r="JDE5" s="236"/>
      <c r="JDF5" s="236"/>
      <c r="JDG5" s="236"/>
      <c r="JDH5" s="236"/>
      <c r="JDI5" s="236"/>
      <c r="JDJ5" s="236"/>
      <c r="JDK5" s="236"/>
      <c r="JDL5" s="236"/>
      <c r="JDM5" s="236"/>
      <c r="JDN5" s="236"/>
      <c r="JDO5" s="236"/>
      <c r="JDP5" s="236"/>
      <c r="JDQ5" s="236"/>
      <c r="JDR5" s="236"/>
      <c r="JDS5" s="236"/>
      <c r="JDT5" s="236"/>
      <c r="JDU5" s="236"/>
      <c r="JDV5" s="236"/>
      <c r="JDW5" s="236"/>
      <c r="JDX5" s="236"/>
      <c r="JDY5" s="236"/>
      <c r="JDZ5" s="236"/>
      <c r="JEA5" s="236"/>
      <c r="JEB5" s="236"/>
      <c r="JEC5" s="236"/>
      <c r="JED5" s="236"/>
      <c r="JEE5" s="236"/>
      <c r="JEF5" s="236"/>
      <c r="JEG5" s="236"/>
      <c r="JEH5" s="236"/>
      <c r="JEI5" s="236"/>
      <c r="JEJ5" s="236"/>
      <c r="JEK5" s="236"/>
      <c r="JEL5" s="236"/>
      <c r="JEM5" s="236"/>
      <c r="JEN5" s="236"/>
      <c r="JEO5" s="236"/>
      <c r="JEP5" s="236"/>
      <c r="JEQ5" s="236"/>
      <c r="JER5" s="236"/>
      <c r="JES5" s="236"/>
      <c r="JET5" s="236"/>
      <c r="JEU5" s="236"/>
      <c r="JEV5" s="236"/>
      <c r="JEW5" s="236"/>
      <c r="JEX5" s="236"/>
      <c r="JEY5" s="236"/>
      <c r="JEZ5" s="236"/>
      <c r="JFA5" s="236"/>
      <c r="JFB5" s="236"/>
      <c r="JFC5" s="236"/>
      <c r="JFD5" s="236"/>
      <c r="JFE5" s="236"/>
      <c r="JFF5" s="236"/>
      <c r="JFG5" s="236"/>
      <c r="JFH5" s="236"/>
      <c r="JFI5" s="236"/>
      <c r="JFJ5" s="236"/>
      <c r="JFK5" s="236"/>
      <c r="JFL5" s="236"/>
      <c r="JFM5" s="236"/>
      <c r="JFN5" s="236"/>
      <c r="JFO5" s="236"/>
      <c r="JFP5" s="236"/>
      <c r="JFQ5" s="236"/>
      <c r="JFR5" s="236"/>
      <c r="JFS5" s="236"/>
      <c r="JFT5" s="236"/>
      <c r="JFU5" s="236"/>
      <c r="JFV5" s="236"/>
      <c r="JFW5" s="236"/>
      <c r="JFX5" s="236"/>
      <c r="JFY5" s="236"/>
      <c r="JFZ5" s="236"/>
      <c r="JGA5" s="236"/>
      <c r="JGB5" s="236"/>
      <c r="JGC5" s="236"/>
      <c r="JGD5" s="236"/>
      <c r="JGE5" s="236"/>
      <c r="JGF5" s="236"/>
      <c r="JGG5" s="236"/>
      <c r="JGH5" s="236"/>
      <c r="JGI5" s="236"/>
      <c r="JGJ5" s="236"/>
      <c r="JGK5" s="236"/>
      <c r="JGL5" s="236"/>
      <c r="JGM5" s="236"/>
      <c r="JGN5" s="236"/>
      <c r="JGO5" s="236"/>
      <c r="JGP5" s="236"/>
      <c r="JGQ5" s="236"/>
      <c r="JGR5" s="236"/>
      <c r="JGS5" s="236"/>
      <c r="JGT5" s="236"/>
      <c r="JGU5" s="236"/>
      <c r="JGV5" s="236"/>
      <c r="JGW5" s="236"/>
      <c r="JGX5" s="236"/>
      <c r="JGY5" s="236"/>
      <c r="JGZ5" s="236"/>
      <c r="JHA5" s="236"/>
      <c r="JHB5" s="236"/>
      <c r="JHC5" s="236"/>
      <c r="JHD5" s="236"/>
      <c r="JHE5" s="236"/>
      <c r="JHF5" s="236"/>
      <c r="JHG5" s="236"/>
      <c r="JHH5" s="236"/>
      <c r="JHI5" s="236"/>
      <c r="JHJ5" s="236"/>
      <c r="JHK5" s="236"/>
      <c r="JHL5" s="236"/>
      <c r="JHM5" s="236"/>
      <c r="JHN5" s="236"/>
      <c r="JHO5" s="236"/>
      <c r="JHP5" s="236"/>
      <c r="JHQ5" s="236"/>
      <c r="JHR5" s="236"/>
      <c r="JHS5" s="236"/>
      <c r="JHT5" s="236"/>
      <c r="JHU5" s="236"/>
      <c r="JHV5" s="236"/>
      <c r="JHW5" s="236"/>
      <c r="JHX5" s="236"/>
      <c r="JHY5" s="236"/>
      <c r="JHZ5" s="236"/>
      <c r="JIA5" s="236"/>
      <c r="JIB5" s="236"/>
      <c r="JIC5" s="236"/>
      <c r="JID5" s="236"/>
      <c r="JIE5" s="236"/>
      <c r="JIF5" s="236"/>
      <c r="JIG5" s="236"/>
      <c r="JIH5" s="236"/>
      <c r="JII5" s="236"/>
      <c r="JIJ5" s="236"/>
      <c r="JIK5" s="236"/>
      <c r="JIL5" s="236"/>
      <c r="JIM5" s="236"/>
      <c r="JIN5" s="236"/>
      <c r="JIO5" s="236"/>
      <c r="JIP5" s="236"/>
      <c r="JIQ5" s="236"/>
      <c r="JIR5" s="236"/>
      <c r="JIS5" s="236"/>
      <c r="JIT5" s="236"/>
      <c r="JIU5" s="236"/>
      <c r="JIV5" s="236"/>
      <c r="JIW5" s="236"/>
      <c r="JIX5" s="236"/>
      <c r="JIY5" s="236"/>
      <c r="JIZ5" s="236"/>
      <c r="JJA5" s="236"/>
      <c r="JJB5" s="236"/>
      <c r="JJC5" s="236"/>
      <c r="JJD5" s="236"/>
      <c r="JJE5" s="236"/>
      <c r="JJF5" s="236"/>
      <c r="JJG5" s="236"/>
      <c r="JJH5" s="236"/>
      <c r="JJI5" s="236"/>
      <c r="JJJ5" s="236"/>
      <c r="JJK5" s="236"/>
      <c r="JJL5" s="236"/>
      <c r="JJM5" s="236"/>
      <c r="JJN5" s="236"/>
      <c r="JJO5" s="236"/>
      <c r="JJP5" s="236"/>
      <c r="JJQ5" s="236"/>
      <c r="JJR5" s="236"/>
      <c r="JJS5" s="236"/>
      <c r="JJT5" s="236"/>
      <c r="JJU5" s="236"/>
      <c r="JJV5" s="236"/>
      <c r="JJW5" s="236"/>
      <c r="JJX5" s="236"/>
      <c r="JJY5" s="236"/>
      <c r="JJZ5" s="236"/>
      <c r="JKA5" s="236"/>
      <c r="JKB5" s="236"/>
      <c r="JKC5" s="236"/>
      <c r="JKD5" s="236"/>
      <c r="JKE5" s="236"/>
      <c r="JKF5" s="236"/>
      <c r="JKG5" s="236"/>
      <c r="JKH5" s="236"/>
      <c r="JKI5" s="236"/>
      <c r="JKJ5" s="236"/>
      <c r="JKK5" s="236"/>
      <c r="JKL5" s="236"/>
      <c r="JKM5" s="236"/>
      <c r="JKN5" s="236"/>
      <c r="JKO5" s="236"/>
      <c r="JKP5" s="236"/>
      <c r="JKQ5" s="236"/>
      <c r="JKR5" s="236"/>
      <c r="JKS5" s="236"/>
      <c r="JKT5" s="236"/>
      <c r="JKU5" s="236"/>
      <c r="JKV5" s="236"/>
      <c r="JKW5" s="236"/>
      <c r="JKX5" s="236"/>
      <c r="JKY5" s="236"/>
      <c r="JKZ5" s="236"/>
      <c r="JLA5" s="236"/>
      <c r="JLB5" s="236"/>
      <c r="JLC5" s="236"/>
      <c r="JLD5" s="236"/>
      <c r="JLE5" s="236"/>
      <c r="JLF5" s="236"/>
      <c r="JLG5" s="236"/>
      <c r="JLH5" s="236"/>
      <c r="JLI5" s="236"/>
      <c r="JLJ5" s="236"/>
      <c r="JLK5" s="236"/>
      <c r="JLL5" s="236"/>
      <c r="JLM5" s="236"/>
      <c r="JLN5" s="236"/>
      <c r="JLO5" s="236"/>
      <c r="JLP5" s="236"/>
      <c r="JLQ5" s="236"/>
      <c r="JLR5" s="236"/>
      <c r="JLS5" s="236"/>
      <c r="JLT5" s="236"/>
      <c r="JLU5" s="236"/>
      <c r="JLV5" s="236"/>
      <c r="JLW5" s="236"/>
      <c r="JLX5" s="236"/>
      <c r="JLY5" s="236"/>
      <c r="JLZ5" s="236"/>
      <c r="JMA5" s="236"/>
      <c r="JMB5" s="236"/>
      <c r="JMC5" s="236"/>
      <c r="JMD5" s="236"/>
      <c r="JME5" s="236"/>
      <c r="JMF5" s="236"/>
      <c r="JMG5" s="236"/>
      <c r="JMH5" s="236"/>
      <c r="JMI5" s="236"/>
      <c r="JMJ5" s="236"/>
      <c r="JMK5" s="236"/>
      <c r="JML5" s="236"/>
      <c r="JMM5" s="236"/>
      <c r="JMN5" s="236"/>
      <c r="JMO5" s="236"/>
      <c r="JMP5" s="236"/>
      <c r="JMQ5" s="236"/>
      <c r="JMR5" s="236"/>
      <c r="JMS5" s="236"/>
      <c r="JMT5" s="236"/>
      <c r="JMU5" s="236"/>
      <c r="JMV5" s="236"/>
      <c r="JMW5" s="236"/>
      <c r="JMX5" s="236"/>
      <c r="JMY5" s="236"/>
      <c r="JMZ5" s="236"/>
      <c r="JNA5" s="236"/>
      <c r="JNB5" s="236"/>
      <c r="JNC5" s="236"/>
      <c r="JND5" s="236"/>
      <c r="JNE5" s="236"/>
      <c r="JNF5" s="236"/>
      <c r="JNG5" s="236"/>
      <c r="JNH5" s="236"/>
      <c r="JNI5" s="236"/>
      <c r="JNJ5" s="236"/>
      <c r="JNK5" s="236"/>
      <c r="JNL5" s="236"/>
      <c r="JNM5" s="236"/>
      <c r="JNN5" s="236"/>
      <c r="JNO5" s="236"/>
      <c r="JNP5" s="236"/>
      <c r="JNQ5" s="236"/>
      <c r="JNR5" s="236"/>
      <c r="JNS5" s="236"/>
      <c r="JNT5" s="236"/>
      <c r="JNU5" s="236"/>
      <c r="JNV5" s="236"/>
      <c r="JNW5" s="236"/>
      <c r="JNX5" s="236"/>
      <c r="JNY5" s="236"/>
      <c r="JNZ5" s="236"/>
      <c r="JOA5" s="236"/>
      <c r="JOB5" s="236"/>
      <c r="JOC5" s="236"/>
      <c r="JOD5" s="236"/>
      <c r="JOE5" s="236"/>
      <c r="JOF5" s="236"/>
      <c r="JOG5" s="236"/>
      <c r="JOH5" s="236"/>
      <c r="JOI5" s="236"/>
      <c r="JOJ5" s="236"/>
      <c r="JOK5" s="236"/>
      <c r="JOL5" s="236"/>
      <c r="JOM5" s="236"/>
      <c r="JON5" s="236"/>
      <c r="JOO5" s="236"/>
      <c r="JOP5" s="236"/>
      <c r="JOQ5" s="236"/>
      <c r="JOR5" s="236"/>
      <c r="JOS5" s="236"/>
      <c r="JOT5" s="236"/>
      <c r="JOU5" s="236"/>
      <c r="JOV5" s="236"/>
      <c r="JOW5" s="236"/>
      <c r="JOX5" s="236"/>
      <c r="JOY5" s="236"/>
      <c r="JOZ5" s="236"/>
      <c r="JPA5" s="236"/>
      <c r="JPB5" s="236"/>
      <c r="JPC5" s="236"/>
      <c r="JPD5" s="236"/>
      <c r="JPE5" s="236"/>
      <c r="JPF5" s="236"/>
      <c r="JPG5" s="236"/>
      <c r="JPH5" s="236"/>
      <c r="JPI5" s="236"/>
      <c r="JPJ5" s="236"/>
      <c r="JPK5" s="236"/>
      <c r="JPL5" s="236"/>
      <c r="JPM5" s="236"/>
      <c r="JPN5" s="236"/>
      <c r="JPO5" s="236"/>
      <c r="JPP5" s="236"/>
      <c r="JPQ5" s="236"/>
      <c r="JPR5" s="236"/>
      <c r="JPS5" s="236"/>
      <c r="JPT5" s="236"/>
      <c r="JPU5" s="236"/>
      <c r="JPV5" s="236"/>
      <c r="JPW5" s="236"/>
      <c r="JPX5" s="236"/>
      <c r="JPY5" s="236"/>
      <c r="JPZ5" s="236"/>
      <c r="JQA5" s="236"/>
      <c r="JQB5" s="236"/>
      <c r="JQC5" s="236"/>
      <c r="JQD5" s="236"/>
      <c r="JQE5" s="236"/>
      <c r="JQF5" s="236"/>
      <c r="JQG5" s="236"/>
      <c r="JQH5" s="236"/>
      <c r="JQI5" s="236"/>
      <c r="JQJ5" s="236"/>
      <c r="JQK5" s="236"/>
      <c r="JQL5" s="236"/>
      <c r="JQM5" s="236"/>
      <c r="JQN5" s="236"/>
      <c r="JQO5" s="236"/>
      <c r="JQP5" s="236"/>
      <c r="JQQ5" s="236"/>
      <c r="JQR5" s="236"/>
      <c r="JQS5" s="236"/>
      <c r="JQT5" s="236"/>
      <c r="JQU5" s="236"/>
      <c r="JQV5" s="236"/>
      <c r="JQW5" s="236"/>
      <c r="JQX5" s="236"/>
      <c r="JQY5" s="236"/>
      <c r="JQZ5" s="236"/>
      <c r="JRA5" s="236"/>
      <c r="JRB5" s="236"/>
      <c r="JRC5" s="236"/>
      <c r="JRD5" s="236"/>
      <c r="JRE5" s="236"/>
      <c r="JRF5" s="236"/>
      <c r="JRG5" s="236"/>
      <c r="JRH5" s="236"/>
      <c r="JRI5" s="236"/>
      <c r="JRJ5" s="236"/>
      <c r="JRK5" s="236"/>
      <c r="JRL5" s="236"/>
      <c r="JRM5" s="236"/>
      <c r="JRN5" s="236"/>
      <c r="JRO5" s="236"/>
      <c r="JRP5" s="236"/>
      <c r="JRQ5" s="236"/>
      <c r="JRR5" s="236"/>
      <c r="JRS5" s="236"/>
      <c r="JRT5" s="236"/>
      <c r="JRU5" s="236"/>
      <c r="JRV5" s="236"/>
      <c r="JRW5" s="236"/>
      <c r="JRX5" s="236"/>
      <c r="JRY5" s="236"/>
      <c r="JRZ5" s="236"/>
      <c r="JSA5" s="236"/>
      <c r="JSB5" s="236"/>
      <c r="JSC5" s="236"/>
      <c r="JSD5" s="236"/>
      <c r="JSE5" s="236"/>
      <c r="JSF5" s="236"/>
      <c r="JSG5" s="236"/>
      <c r="JSH5" s="236"/>
      <c r="JSI5" s="236"/>
      <c r="JSJ5" s="236"/>
      <c r="JSK5" s="236"/>
      <c r="JSL5" s="236"/>
      <c r="JSM5" s="236"/>
      <c r="JSN5" s="236"/>
      <c r="JSO5" s="236"/>
      <c r="JSP5" s="236"/>
      <c r="JSQ5" s="236"/>
      <c r="JSR5" s="236"/>
      <c r="JSS5" s="236"/>
      <c r="JST5" s="236"/>
      <c r="JSU5" s="236"/>
      <c r="JSV5" s="236"/>
      <c r="JSW5" s="236"/>
      <c r="JSX5" s="236"/>
      <c r="JSY5" s="236"/>
      <c r="JSZ5" s="236"/>
      <c r="JTA5" s="236"/>
      <c r="JTB5" s="236"/>
      <c r="JTC5" s="236"/>
      <c r="JTD5" s="236"/>
      <c r="JTE5" s="236"/>
      <c r="JTF5" s="236"/>
      <c r="JTG5" s="236"/>
      <c r="JTH5" s="236"/>
      <c r="JTI5" s="236"/>
      <c r="JTJ5" s="236"/>
      <c r="JTK5" s="236"/>
      <c r="JTL5" s="236"/>
      <c r="JTM5" s="236"/>
      <c r="JTN5" s="236"/>
      <c r="JTO5" s="236"/>
      <c r="JTP5" s="236"/>
      <c r="JTQ5" s="236"/>
      <c r="JTR5" s="236"/>
      <c r="JTS5" s="236"/>
      <c r="JTT5" s="236"/>
      <c r="JTU5" s="236"/>
      <c r="JTV5" s="236"/>
      <c r="JTW5" s="236"/>
      <c r="JTX5" s="236"/>
      <c r="JTY5" s="236"/>
      <c r="JTZ5" s="236"/>
      <c r="JUA5" s="236"/>
      <c r="JUB5" s="236"/>
      <c r="JUC5" s="236"/>
      <c r="JUD5" s="236"/>
      <c r="JUE5" s="236"/>
      <c r="JUF5" s="236"/>
      <c r="JUG5" s="236"/>
      <c r="JUH5" s="236"/>
      <c r="JUI5" s="236"/>
      <c r="JUJ5" s="236"/>
      <c r="JUK5" s="236"/>
      <c r="JUL5" s="236"/>
      <c r="JUM5" s="236"/>
      <c r="JUN5" s="236"/>
      <c r="JUO5" s="236"/>
      <c r="JUP5" s="236"/>
      <c r="JUQ5" s="236"/>
      <c r="JUR5" s="236"/>
      <c r="JUS5" s="236"/>
      <c r="JUT5" s="236"/>
      <c r="JUU5" s="236"/>
      <c r="JUV5" s="236"/>
      <c r="JUW5" s="236"/>
      <c r="JUX5" s="236"/>
      <c r="JUY5" s="236"/>
      <c r="JUZ5" s="236"/>
      <c r="JVA5" s="236"/>
      <c r="JVB5" s="236"/>
      <c r="JVC5" s="236"/>
      <c r="JVD5" s="236"/>
      <c r="JVE5" s="236"/>
      <c r="JVF5" s="236"/>
      <c r="JVG5" s="236"/>
      <c r="JVH5" s="236"/>
      <c r="JVI5" s="236"/>
      <c r="JVJ5" s="236"/>
      <c r="JVK5" s="236"/>
      <c r="JVL5" s="236"/>
      <c r="JVM5" s="236"/>
      <c r="JVN5" s="236"/>
      <c r="JVO5" s="236"/>
      <c r="JVP5" s="236"/>
      <c r="JVQ5" s="236"/>
      <c r="JVR5" s="236"/>
      <c r="JVS5" s="236"/>
      <c r="JVT5" s="236"/>
      <c r="JVU5" s="236"/>
      <c r="JVV5" s="236"/>
      <c r="JVW5" s="236"/>
      <c r="JVX5" s="236"/>
      <c r="JVY5" s="236"/>
      <c r="JVZ5" s="236"/>
      <c r="JWA5" s="236"/>
      <c r="JWB5" s="236"/>
      <c r="JWC5" s="236"/>
      <c r="JWD5" s="236"/>
      <c r="JWE5" s="236"/>
      <c r="JWF5" s="236"/>
      <c r="JWG5" s="236"/>
      <c r="JWH5" s="236"/>
      <c r="JWI5" s="236"/>
      <c r="JWJ5" s="236"/>
      <c r="JWK5" s="236"/>
      <c r="JWL5" s="236"/>
      <c r="JWM5" s="236"/>
      <c r="JWN5" s="236"/>
      <c r="JWO5" s="236"/>
      <c r="JWP5" s="236"/>
      <c r="JWQ5" s="236"/>
      <c r="JWR5" s="236"/>
      <c r="JWS5" s="236"/>
      <c r="JWT5" s="236"/>
      <c r="JWU5" s="236"/>
      <c r="JWV5" s="236"/>
      <c r="JWW5" s="236"/>
      <c r="JWX5" s="236"/>
      <c r="JWY5" s="236"/>
      <c r="JWZ5" s="236"/>
      <c r="JXA5" s="236"/>
      <c r="JXB5" s="236"/>
      <c r="JXC5" s="236"/>
      <c r="JXD5" s="236"/>
      <c r="JXE5" s="236"/>
      <c r="JXF5" s="236"/>
      <c r="JXG5" s="236"/>
      <c r="JXH5" s="236"/>
      <c r="JXI5" s="236"/>
      <c r="JXJ5" s="236"/>
      <c r="JXK5" s="236"/>
      <c r="JXL5" s="236"/>
      <c r="JXM5" s="236"/>
      <c r="JXN5" s="236"/>
      <c r="JXO5" s="236"/>
      <c r="JXP5" s="236"/>
      <c r="JXQ5" s="236"/>
      <c r="JXR5" s="236"/>
      <c r="JXS5" s="236"/>
      <c r="JXT5" s="236"/>
      <c r="JXU5" s="236"/>
      <c r="JXV5" s="236"/>
      <c r="JXW5" s="236"/>
      <c r="JXX5" s="236"/>
      <c r="JXY5" s="236"/>
      <c r="JXZ5" s="236"/>
      <c r="JYA5" s="236"/>
      <c r="JYB5" s="236"/>
      <c r="JYC5" s="236"/>
      <c r="JYD5" s="236"/>
      <c r="JYE5" s="236"/>
      <c r="JYF5" s="236"/>
      <c r="JYG5" s="236"/>
      <c r="JYH5" s="236"/>
      <c r="JYI5" s="236"/>
      <c r="JYJ5" s="236"/>
      <c r="JYK5" s="236"/>
      <c r="JYL5" s="236"/>
      <c r="JYM5" s="236"/>
      <c r="JYN5" s="236"/>
      <c r="JYO5" s="236"/>
      <c r="JYP5" s="236"/>
      <c r="JYQ5" s="236"/>
      <c r="JYR5" s="236"/>
      <c r="JYS5" s="236"/>
      <c r="JYT5" s="236"/>
      <c r="JYU5" s="236"/>
      <c r="JYV5" s="236"/>
      <c r="JYW5" s="236"/>
      <c r="JYX5" s="236"/>
      <c r="JYY5" s="236"/>
      <c r="JYZ5" s="236"/>
      <c r="JZA5" s="236"/>
      <c r="JZB5" s="236"/>
      <c r="JZC5" s="236"/>
      <c r="JZD5" s="236"/>
      <c r="JZE5" s="236"/>
      <c r="JZF5" s="236"/>
      <c r="JZG5" s="236"/>
      <c r="JZH5" s="236"/>
      <c r="JZI5" s="236"/>
      <c r="JZJ5" s="236"/>
      <c r="JZK5" s="236"/>
      <c r="JZL5" s="236"/>
      <c r="JZM5" s="236"/>
      <c r="JZN5" s="236"/>
      <c r="JZO5" s="236"/>
      <c r="JZP5" s="236"/>
      <c r="JZQ5" s="236"/>
      <c r="JZR5" s="236"/>
      <c r="JZS5" s="236"/>
      <c r="JZT5" s="236"/>
      <c r="JZU5" s="236"/>
      <c r="JZV5" s="236"/>
      <c r="JZW5" s="236"/>
      <c r="JZX5" s="236"/>
      <c r="JZY5" s="236"/>
      <c r="JZZ5" s="236"/>
      <c r="KAA5" s="236"/>
      <c r="KAB5" s="236"/>
      <c r="KAC5" s="236"/>
      <c r="KAD5" s="236"/>
      <c r="KAE5" s="236"/>
      <c r="KAF5" s="236"/>
      <c r="KAG5" s="236"/>
      <c r="KAH5" s="236"/>
      <c r="KAI5" s="236"/>
      <c r="KAJ5" s="236"/>
      <c r="KAK5" s="236"/>
      <c r="KAL5" s="236"/>
      <c r="KAM5" s="236"/>
      <c r="KAN5" s="236"/>
      <c r="KAO5" s="236"/>
      <c r="KAP5" s="236"/>
      <c r="KAQ5" s="236"/>
      <c r="KAR5" s="236"/>
      <c r="KAS5" s="236"/>
      <c r="KAT5" s="236"/>
      <c r="KAU5" s="236"/>
      <c r="KAV5" s="236"/>
      <c r="KAW5" s="236"/>
      <c r="KAX5" s="236"/>
      <c r="KAY5" s="236"/>
      <c r="KAZ5" s="236"/>
      <c r="KBA5" s="236"/>
      <c r="KBB5" s="236"/>
      <c r="KBC5" s="236"/>
      <c r="KBD5" s="236"/>
      <c r="KBE5" s="236"/>
      <c r="KBF5" s="236"/>
      <c r="KBG5" s="236"/>
      <c r="KBH5" s="236"/>
      <c r="KBI5" s="236"/>
      <c r="KBJ5" s="236"/>
      <c r="KBK5" s="236"/>
      <c r="KBL5" s="236"/>
      <c r="KBM5" s="236"/>
      <c r="KBN5" s="236"/>
      <c r="KBO5" s="236"/>
      <c r="KBP5" s="236"/>
      <c r="KBQ5" s="236"/>
      <c r="KBR5" s="236"/>
      <c r="KBS5" s="236"/>
      <c r="KBT5" s="236"/>
      <c r="KBU5" s="236"/>
      <c r="KBV5" s="236"/>
      <c r="KBW5" s="236"/>
      <c r="KBX5" s="236"/>
      <c r="KBY5" s="236"/>
      <c r="KBZ5" s="236"/>
      <c r="KCA5" s="236"/>
      <c r="KCB5" s="236"/>
      <c r="KCC5" s="236"/>
      <c r="KCD5" s="236"/>
      <c r="KCE5" s="236"/>
      <c r="KCF5" s="236"/>
      <c r="KCG5" s="236"/>
      <c r="KCH5" s="236"/>
      <c r="KCI5" s="236"/>
      <c r="KCJ5" s="236"/>
      <c r="KCK5" s="236"/>
      <c r="KCL5" s="236"/>
      <c r="KCM5" s="236"/>
      <c r="KCN5" s="236"/>
      <c r="KCO5" s="236"/>
      <c r="KCP5" s="236"/>
      <c r="KCQ5" s="236"/>
      <c r="KCR5" s="236"/>
      <c r="KCS5" s="236"/>
      <c r="KCT5" s="236"/>
      <c r="KCU5" s="236"/>
      <c r="KCV5" s="236"/>
      <c r="KCW5" s="236"/>
      <c r="KCX5" s="236"/>
      <c r="KCY5" s="236"/>
      <c r="KCZ5" s="236"/>
      <c r="KDA5" s="236"/>
      <c r="KDB5" s="236"/>
      <c r="KDC5" s="236"/>
      <c r="KDD5" s="236"/>
      <c r="KDE5" s="236"/>
      <c r="KDF5" s="236"/>
      <c r="KDG5" s="236"/>
      <c r="KDH5" s="236"/>
      <c r="KDI5" s="236"/>
      <c r="KDJ5" s="236"/>
      <c r="KDK5" s="236"/>
      <c r="KDL5" s="236"/>
      <c r="KDM5" s="236"/>
      <c r="KDN5" s="236"/>
      <c r="KDO5" s="236"/>
      <c r="KDP5" s="236"/>
      <c r="KDQ5" s="236"/>
      <c r="KDR5" s="236"/>
      <c r="KDS5" s="236"/>
      <c r="KDT5" s="236"/>
      <c r="KDU5" s="236"/>
      <c r="KDV5" s="236"/>
      <c r="KDW5" s="236"/>
      <c r="KDX5" s="236"/>
      <c r="KDY5" s="236"/>
      <c r="KDZ5" s="236"/>
      <c r="KEA5" s="236"/>
      <c r="KEB5" s="236"/>
      <c r="KEC5" s="236"/>
      <c r="KED5" s="236"/>
      <c r="KEE5" s="236"/>
      <c r="KEF5" s="236"/>
      <c r="KEG5" s="236"/>
      <c r="KEH5" s="236"/>
      <c r="KEI5" s="236"/>
      <c r="KEJ5" s="236"/>
      <c r="KEK5" s="236"/>
      <c r="KEL5" s="236"/>
      <c r="KEM5" s="236"/>
      <c r="KEN5" s="236"/>
      <c r="KEO5" s="236"/>
      <c r="KEP5" s="236"/>
      <c r="KEQ5" s="236"/>
      <c r="KER5" s="236"/>
      <c r="KES5" s="236"/>
      <c r="KET5" s="236"/>
      <c r="KEU5" s="236"/>
      <c r="KEV5" s="236"/>
      <c r="KEW5" s="236"/>
      <c r="KEX5" s="236"/>
      <c r="KEY5" s="236"/>
      <c r="KEZ5" s="236"/>
      <c r="KFA5" s="236"/>
      <c r="KFB5" s="236"/>
      <c r="KFC5" s="236"/>
      <c r="KFD5" s="236"/>
      <c r="KFE5" s="236"/>
      <c r="KFF5" s="236"/>
      <c r="KFG5" s="236"/>
      <c r="KFH5" s="236"/>
      <c r="KFI5" s="236"/>
      <c r="KFJ5" s="236"/>
      <c r="KFK5" s="236"/>
      <c r="KFL5" s="236"/>
      <c r="KFM5" s="236"/>
      <c r="KFN5" s="236"/>
      <c r="KFO5" s="236"/>
      <c r="KFP5" s="236"/>
      <c r="KFQ5" s="236"/>
      <c r="KFR5" s="236"/>
      <c r="KFS5" s="236"/>
      <c r="KFT5" s="236"/>
      <c r="KFU5" s="236"/>
      <c r="KFV5" s="236"/>
      <c r="KFW5" s="236"/>
      <c r="KFX5" s="236"/>
      <c r="KFY5" s="236"/>
      <c r="KFZ5" s="236"/>
      <c r="KGA5" s="236"/>
      <c r="KGB5" s="236"/>
      <c r="KGC5" s="236"/>
      <c r="KGD5" s="236"/>
      <c r="KGE5" s="236"/>
      <c r="KGF5" s="236"/>
      <c r="KGG5" s="236"/>
      <c r="KGH5" s="236"/>
      <c r="KGI5" s="236"/>
      <c r="KGJ5" s="236"/>
      <c r="KGK5" s="236"/>
      <c r="KGL5" s="236"/>
      <c r="KGM5" s="236"/>
      <c r="KGN5" s="236"/>
      <c r="KGO5" s="236"/>
      <c r="KGP5" s="236"/>
      <c r="KGQ5" s="236"/>
      <c r="KGR5" s="236"/>
      <c r="KGS5" s="236"/>
      <c r="KGT5" s="236"/>
      <c r="KGU5" s="236"/>
      <c r="KGV5" s="236"/>
      <c r="KGW5" s="236"/>
      <c r="KGX5" s="236"/>
      <c r="KGY5" s="236"/>
      <c r="KGZ5" s="236"/>
      <c r="KHA5" s="236"/>
      <c r="KHB5" s="236"/>
      <c r="KHC5" s="236"/>
      <c r="KHD5" s="236"/>
      <c r="KHE5" s="236"/>
      <c r="KHF5" s="236"/>
      <c r="KHG5" s="236"/>
      <c r="KHH5" s="236"/>
      <c r="KHI5" s="236"/>
      <c r="KHJ5" s="236"/>
      <c r="KHK5" s="236"/>
      <c r="KHL5" s="236"/>
      <c r="KHM5" s="236"/>
      <c r="KHN5" s="236"/>
      <c r="KHO5" s="236"/>
      <c r="KHP5" s="236"/>
      <c r="KHQ5" s="236"/>
      <c r="KHR5" s="236"/>
      <c r="KHS5" s="236"/>
      <c r="KHT5" s="236"/>
      <c r="KHU5" s="236"/>
      <c r="KHV5" s="236"/>
      <c r="KHW5" s="236"/>
      <c r="KHX5" s="236"/>
      <c r="KHY5" s="236"/>
      <c r="KHZ5" s="236"/>
      <c r="KIA5" s="236"/>
      <c r="KIB5" s="236"/>
      <c r="KIC5" s="236"/>
      <c r="KID5" s="236"/>
      <c r="KIE5" s="236"/>
      <c r="KIF5" s="236"/>
      <c r="KIG5" s="236"/>
      <c r="KIH5" s="236"/>
      <c r="KII5" s="236"/>
      <c r="KIJ5" s="236"/>
      <c r="KIK5" s="236"/>
      <c r="KIL5" s="236"/>
      <c r="KIM5" s="236"/>
      <c r="KIN5" s="236"/>
      <c r="KIO5" s="236"/>
      <c r="KIP5" s="236"/>
      <c r="KIQ5" s="236"/>
      <c r="KIR5" s="236"/>
      <c r="KIS5" s="236"/>
      <c r="KIT5" s="236"/>
      <c r="KIU5" s="236"/>
      <c r="KIV5" s="236"/>
      <c r="KIW5" s="236"/>
      <c r="KIX5" s="236"/>
      <c r="KIY5" s="236"/>
      <c r="KIZ5" s="236"/>
      <c r="KJA5" s="236"/>
      <c r="KJB5" s="236"/>
      <c r="KJC5" s="236"/>
      <c r="KJD5" s="236"/>
      <c r="KJE5" s="236"/>
      <c r="KJF5" s="236"/>
      <c r="KJG5" s="236"/>
      <c r="KJH5" s="236"/>
      <c r="KJI5" s="236"/>
      <c r="KJJ5" s="236"/>
      <c r="KJK5" s="236"/>
      <c r="KJL5" s="236"/>
      <c r="KJM5" s="236"/>
      <c r="KJN5" s="236"/>
      <c r="KJO5" s="236"/>
      <c r="KJP5" s="236"/>
      <c r="KJQ5" s="236"/>
      <c r="KJR5" s="236"/>
      <c r="KJS5" s="236"/>
      <c r="KJT5" s="236"/>
      <c r="KJU5" s="236"/>
      <c r="KJV5" s="236"/>
      <c r="KJW5" s="236"/>
      <c r="KJX5" s="236"/>
      <c r="KJY5" s="236"/>
      <c r="KJZ5" s="236"/>
      <c r="KKA5" s="236"/>
      <c r="KKB5" s="236"/>
      <c r="KKC5" s="236"/>
      <c r="KKD5" s="236"/>
      <c r="KKE5" s="236"/>
      <c r="KKF5" s="236"/>
      <c r="KKG5" s="236"/>
      <c r="KKH5" s="236"/>
      <c r="KKI5" s="236"/>
      <c r="KKJ5" s="236"/>
      <c r="KKK5" s="236"/>
      <c r="KKL5" s="236"/>
      <c r="KKM5" s="236"/>
      <c r="KKN5" s="236"/>
      <c r="KKO5" s="236"/>
      <c r="KKP5" s="236"/>
      <c r="KKQ5" s="236"/>
      <c r="KKR5" s="236"/>
      <c r="KKS5" s="236"/>
      <c r="KKT5" s="236"/>
      <c r="KKU5" s="236"/>
      <c r="KKV5" s="236"/>
      <c r="KKW5" s="236"/>
      <c r="KKX5" s="236"/>
      <c r="KKY5" s="236"/>
      <c r="KKZ5" s="236"/>
      <c r="KLA5" s="236"/>
      <c r="KLB5" s="236"/>
      <c r="KLC5" s="236"/>
      <c r="KLD5" s="236"/>
      <c r="KLE5" s="236"/>
      <c r="KLF5" s="236"/>
      <c r="KLG5" s="236"/>
      <c r="KLH5" s="236"/>
      <c r="KLI5" s="236"/>
      <c r="KLJ5" s="236"/>
      <c r="KLK5" s="236"/>
      <c r="KLL5" s="236"/>
      <c r="KLM5" s="236"/>
      <c r="KLN5" s="236"/>
      <c r="KLO5" s="236"/>
      <c r="KLP5" s="236"/>
      <c r="KLQ5" s="236"/>
      <c r="KLR5" s="236"/>
      <c r="KLS5" s="236"/>
      <c r="KLT5" s="236"/>
      <c r="KLU5" s="236"/>
      <c r="KLV5" s="236"/>
      <c r="KLW5" s="236"/>
      <c r="KLX5" s="236"/>
      <c r="KLY5" s="236"/>
      <c r="KLZ5" s="236"/>
      <c r="KMA5" s="236"/>
      <c r="KMB5" s="236"/>
      <c r="KMC5" s="236"/>
      <c r="KMD5" s="236"/>
      <c r="KME5" s="236"/>
      <c r="KMF5" s="236"/>
      <c r="KMG5" s="236"/>
      <c r="KMH5" s="236"/>
      <c r="KMI5" s="236"/>
      <c r="KMJ5" s="236"/>
      <c r="KMK5" s="236"/>
      <c r="KML5" s="236"/>
      <c r="KMM5" s="236"/>
      <c r="KMN5" s="236"/>
      <c r="KMO5" s="236"/>
      <c r="KMP5" s="236"/>
      <c r="KMQ5" s="236"/>
      <c r="KMR5" s="236"/>
      <c r="KMS5" s="236"/>
      <c r="KMT5" s="236"/>
      <c r="KMU5" s="236"/>
      <c r="KMV5" s="236"/>
      <c r="KMW5" s="236"/>
      <c r="KMX5" s="236"/>
      <c r="KMY5" s="236"/>
      <c r="KMZ5" s="236"/>
      <c r="KNA5" s="236"/>
      <c r="KNB5" s="236"/>
      <c r="KNC5" s="236"/>
      <c r="KND5" s="236"/>
      <c r="KNE5" s="236"/>
      <c r="KNF5" s="236"/>
      <c r="KNG5" s="236"/>
      <c r="KNH5" s="236"/>
      <c r="KNI5" s="236"/>
      <c r="KNJ5" s="236"/>
      <c r="KNK5" s="236"/>
      <c r="KNL5" s="236"/>
      <c r="KNM5" s="236"/>
      <c r="KNN5" s="236"/>
      <c r="KNO5" s="236"/>
      <c r="KNP5" s="236"/>
      <c r="KNQ5" s="236"/>
      <c r="KNR5" s="236"/>
      <c r="KNS5" s="236"/>
      <c r="KNT5" s="236"/>
      <c r="KNU5" s="236"/>
      <c r="KNV5" s="236"/>
      <c r="KNW5" s="236"/>
      <c r="KNX5" s="236"/>
      <c r="KNY5" s="236"/>
      <c r="KNZ5" s="236"/>
      <c r="KOA5" s="236"/>
      <c r="KOB5" s="236"/>
      <c r="KOC5" s="236"/>
      <c r="KOD5" s="236"/>
      <c r="KOE5" s="236"/>
      <c r="KOF5" s="236"/>
      <c r="KOG5" s="236"/>
      <c r="KOH5" s="236"/>
      <c r="KOI5" s="236"/>
      <c r="KOJ5" s="236"/>
      <c r="KOK5" s="236"/>
      <c r="KOL5" s="236"/>
      <c r="KOM5" s="236"/>
      <c r="KON5" s="236"/>
      <c r="KOO5" s="236"/>
      <c r="KOP5" s="236"/>
      <c r="KOQ5" s="236"/>
      <c r="KOR5" s="236"/>
      <c r="KOS5" s="236"/>
      <c r="KOT5" s="236"/>
      <c r="KOU5" s="236"/>
      <c r="KOV5" s="236"/>
      <c r="KOW5" s="236"/>
      <c r="KOX5" s="236"/>
      <c r="KOY5" s="236"/>
      <c r="KOZ5" s="236"/>
      <c r="KPA5" s="236"/>
      <c r="KPB5" s="236"/>
      <c r="KPC5" s="236"/>
      <c r="KPD5" s="236"/>
      <c r="KPE5" s="236"/>
      <c r="KPF5" s="236"/>
      <c r="KPG5" s="236"/>
      <c r="KPH5" s="236"/>
      <c r="KPI5" s="236"/>
      <c r="KPJ5" s="236"/>
      <c r="KPK5" s="236"/>
      <c r="KPL5" s="236"/>
      <c r="KPM5" s="236"/>
      <c r="KPN5" s="236"/>
      <c r="KPO5" s="236"/>
      <c r="KPP5" s="236"/>
      <c r="KPQ5" s="236"/>
      <c r="KPR5" s="236"/>
      <c r="KPS5" s="236"/>
      <c r="KPT5" s="236"/>
      <c r="KPU5" s="236"/>
      <c r="KPV5" s="236"/>
      <c r="KPW5" s="236"/>
      <c r="KPX5" s="236"/>
      <c r="KPY5" s="236"/>
      <c r="KPZ5" s="236"/>
      <c r="KQA5" s="236"/>
      <c r="KQB5" s="236"/>
      <c r="KQC5" s="236"/>
      <c r="KQD5" s="236"/>
      <c r="KQE5" s="236"/>
      <c r="KQF5" s="236"/>
      <c r="KQG5" s="236"/>
      <c r="KQH5" s="236"/>
      <c r="KQI5" s="236"/>
      <c r="KQJ5" s="236"/>
      <c r="KQK5" s="236"/>
      <c r="KQL5" s="236"/>
      <c r="KQM5" s="236"/>
      <c r="KQN5" s="236"/>
      <c r="KQO5" s="236"/>
      <c r="KQP5" s="236"/>
      <c r="KQQ5" s="236"/>
      <c r="KQR5" s="236"/>
      <c r="KQS5" s="236"/>
      <c r="KQT5" s="236"/>
      <c r="KQU5" s="236"/>
      <c r="KQV5" s="236"/>
      <c r="KQW5" s="236"/>
      <c r="KQX5" s="236"/>
      <c r="KQY5" s="236"/>
      <c r="KQZ5" s="236"/>
      <c r="KRA5" s="236"/>
      <c r="KRB5" s="236"/>
      <c r="KRC5" s="236"/>
      <c r="KRD5" s="236"/>
      <c r="KRE5" s="236"/>
      <c r="KRF5" s="236"/>
      <c r="KRG5" s="236"/>
      <c r="KRH5" s="236"/>
      <c r="KRI5" s="236"/>
      <c r="KRJ5" s="236"/>
      <c r="KRK5" s="236"/>
      <c r="KRL5" s="236"/>
      <c r="KRM5" s="236"/>
      <c r="KRN5" s="236"/>
      <c r="KRO5" s="236"/>
      <c r="KRP5" s="236"/>
      <c r="KRQ5" s="236"/>
      <c r="KRR5" s="236"/>
      <c r="KRS5" s="236"/>
      <c r="KRT5" s="236"/>
      <c r="KRU5" s="236"/>
      <c r="KRV5" s="236"/>
      <c r="KRW5" s="236"/>
      <c r="KRX5" s="236"/>
      <c r="KRY5" s="236"/>
      <c r="KRZ5" s="236"/>
      <c r="KSA5" s="236"/>
      <c r="KSB5" s="236"/>
      <c r="KSC5" s="236"/>
      <c r="KSD5" s="236"/>
      <c r="KSE5" s="236"/>
      <c r="KSF5" s="236"/>
      <c r="KSG5" s="236"/>
      <c r="KSH5" s="236"/>
      <c r="KSI5" s="236"/>
      <c r="KSJ5" s="236"/>
      <c r="KSK5" s="236"/>
      <c r="KSL5" s="236"/>
      <c r="KSM5" s="236"/>
      <c r="KSN5" s="236"/>
      <c r="KSO5" s="236"/>
      <c r="KSP5" s="236"/>
      <c r="KSQ5" s="236"/>
      <c r="KSR5" s="236"/>
      <c r="KSS5" s="236"/>
      <c r="KST5" s="236"/>
      <c r="KSU5" s="236"/>
      <c r="KSV5" s="236"/>
      <c r="KSW5" s="236"/>
      <c r="KSX5" s="236"/>
      <c r="KSY5" s="236"/>
      <c r="KSZ5" s="236"/>
      <c r="KTA5" s="236"/>
      <c r="KTB5" s="236"/>
      <c r="KTC5" s="236"/>
      <c r="KTD5" s="236"/>
      <c r="KTE5" s="236"/>
      <c r="KTF5" s="236"/>
      <c r="KTG5" s="236"/>
      <c r="KTH5" s="236"/>
      <c r="KTI5" s="236"/>
      <c r="KTJ5" s="236"/>
      <c r="KTK5" s="236"/>
      <c r="KTL5" s="236"/>
      <c r="KTM5" s="236"/>
      <c r="KTN5" s="236"/>
      <c r="KTO5" s="236"/>
      <c r="KTP5" s="236"/>
      <c r="KTQ5" s="236"/>
      <c r="KTR5" s="236"/>
      <c r="KTS5" s="236"/>
      <c r="KTT5" s="236"/>
      <c r="KTU5" s="236"/>
      <c r="KTV5" s="236"/>
      <c r="KTW5" s="236"/>
      <c r="KTX5" s="236"/>
      <c r="KTY5" s="236"/>
      <c r="KTZ5" s="236"/>
      <c r="KUA5" s="236"/>
      <c r="KUB5" s="236"/>
      <c r="KUC5" s="236"/>
      <c r="KUD5" s="236"/>
      <c r="KUE5" s="236"/>
      <c r="KUF5" s="236"/>
      <c r="KUG5" s="236"/>
      <c r="KUH5" s="236"/>
      <c r="KUI5" s="236"/>
      <c r="KUJ5" s="236"/>
      <c r="KUK5" s="236"/>
      <c r="KUL5" s="236"/>
      <c r="KUM5" s="236"/>
      <c r="KUN5" s="236"/>
      <c r="KUO5" s="236"/>
      <c r="KUP5" s="236"/>
      <c r="KUQ5" s="236"/>
      <c r="KUR5" s="236"/>
      <c r="KUS5" s="236"/>
      <c r="KUT5" s="236"/>
      <c r="KUU5" s="236"/>
      <c r="KUV5" s="236"/>
      <c r="KUW5" s="236"/>
      <c r="KUX5" s="236"/>
      <c r="KUY5" s="236"/>
      <c r="KUZ5" s="236"/>
      <c r="KVA5" s="236"/>
      <c r="KVB5" s="236"/>
      <c r="KVC5" s="236"/>
      <c r="KVD5" s="236"/>
      <c r="KVE5" s="236"/>
      <c r="KVF5" s="236"/>
      <c r="KVG5" s="236"/>
      <c r="KVH5" s="236"/>
      <c r="KVI5" s="236"/>
      <c r="KVJ5" s="236"/>
      <c r="KVK5" s="236"/>
      <c r="KVL5" s="236"/>
      <c r="KVM5" s="236"/>
      <c r="KVN5" s="236"/>
      <c r="KVO5" s="236"/>
      <c r="KVP5" s="236"/>
      <c r="KVQ5" s="236"/>
      <c r="KVR5" s="236"/>
      <c r="KVS5" s="236"/>
      <c r="KVT5" s="236"/>
      <c r="KVU5" s="236"/>
      <c r="KVV5" s="236"/>
      <c r="KVW5" s="236"/>
      <c r="KVX5" s="236"/>
      <c r="KVY5" s="236"/>
      <c r="KVZ5" s="236"/>
      <c r="KWA5" s="236"/>
      <c r="KWB5" s="236"/>
      <c r="KWC5" s="236"/>
      <c r="KWD5" s="236"/>
      <c r="KWE5" s="236"/>
      <c r="KWF5" s="236"/>
      <c r="KWG5" s="236"/>
      <c r="KWH5" s="236"/>
      <c r="KWI5" s="236"/>
      <c r="KWJ5" s="236"/>
      <c r="KWK5" s="236"/>
      <c r="KWL5" s="236"/>
      <c r="KWM5" s="236"/>
      <c r="KWN5" s="236"/>
      <c r="KWO5" s="236"/>
      <c r="KWP5" s="236"/>
      <c r="KWQ5" s="236"/>
      <c r="KWR5" s="236"/>
      <c r="KWS5" s="236"/>
      <c r="KWT5" s="236"/>
      <c r="KWU5" s="236"/>
      <c r="KWV5" s="236"/>
      <c r="KWW5" s="236"/>
      <c r="KWX5" s="236"/>
      <c r="KWY5" s="236"/>
      <c r="KWZ5" s="236"/>
      <c r="KXA5" s="236"/>
      <c r="KXB5" s="236"/>
      <c r="KXC5" s="236"/>
      <c r="KXD5" s="236"/>
      <c r="KXE5" s="236"/>
      <c r="KXF5" s="236"/>
      <c r="KXG5" s="236"/>
      <c r="KXH5" s="236"/>
      <c r="KXI5" s="236"/>
      <c r="KXJ5" s="236"/>
      <c r="KXK5" s="236"/>
      <c r="KXL5" s="236"/>
      <c r="KXM5" s="236"/>
      <c r="KXN5" s="236"/>
      <c r="KXO5" s="236"/>
      <c r="KXP5" s="236"/>
      <c r="KXQ5" s="236"/>
      <c r="KXR5" s="236"/>
      <c r="KXS5" s="236"/>
      <c r="KXT5" s="236"/>
      <c r="KXU5" s="236"/>
      <c r="KXV5" s="236"/>
      <c r="KXW5" s="236"/>
      <c r="KXX5" s="236"/>
      <c r="KXY5" s="236"/>
      <c r="KXZ5" s="236"/>
      <c r="KYA5" s="236"/>
      <c r="KYB5" s="236"/>
      <c r="KYC5" s="236"/>
      <c r="KYD5" s="236"/>
      <c r="KYE5" s="236"/>
      <c r="KYF5" s="236"/>
      <c r="KYG5" s="236"/>
      <c r="KYH5" s="236"/>
      <c r="KYI5" s="236"/>
      <c r="KYJ5" s="236"/>
      <c r="KYK5" s="236"/>
      <c r="KYL5" s="236"/>
      <c r="KYM5" s="236"/>
      <c r="KYN5" s="236"/>
      <c r="KYO5" s="236"/>
      <c r="KYP5" s="236"/>
      <c r="KYQ5" s="236"/>
      <c r="KYR5" s="236"/>
      <c r="KYS5" s="236"/>
      <c r="KYT5" s="236"/>
      <c r="KYU5" s="236"/>
      <c r="KYV5" s="236"/>
      <c r="KYW5" s="236"/>
      <c r="KYX5" s="236"/>
      <c r="KYY5" s="236"/>
      <c r="KYZ5" s="236"/>
      <c r="KZA5" s="236"/>
      <c r="KZB5" s="236"/>
      <c r="KZC5" s="236"/>
      <c r="KZD5" s="236"/>
      <c r="KZE5" s="236"/>
      <c r="KZF5" s="236"/>
      <c r="KZG5" s="236"/>
      <c r="KZH5" s="236"/>
      <c r="KZI5" s="236"/>
      <c r="KZJ5" s="236"/>
      <c r="KZK5" s="236"/>
      <c r="KZL5" s="236"/>
      <c r="KZM5" s="236"/>
      <c r="KZN5" s="236"/>
      <c r="KZO5" s="236"/>
      <c r="KZP5" s="236"/>
      <c r="KZQ5" s="236"/>
      <c r="KZR5" s="236"/>
      <c r="KZS5" s="236"/>
      <c r="KZT5" s="236"/>
      <c r="KZU5" s="236"/>
      <c r="KZV5" s="236"/>
      <c r="KZW5" s="236"/>
      <c r="KZX5" s="236"/>
      <c r="KZY5" s="236"/>
      <c r="KZZ5" s="236"/>
      <c r="LAA5" s="236"/>
      <c r="LAB5" s="236"/>
      <c r="LAC5" s="236"/>
      <c r="LAD5" s="236"/>
      <c r="LAE5" s="236"/>
      <c r="LAF5" s="236"/>
      <c r="LAG5" s="236"/>
      <c r="LAH5" s="236"/>
      <c r="LAI5" s="236"/>
      <c r="LAJ5" s="236"/>
      <c r="LAK5" s="236"/>
      <c r="LAL5" s="236"/>
      <c r="LAM5" s="236"/>
      <c r="LAN5" s="236"/>
      <c r="LAO5" s="236"/>
      <c r="LAP5" s="236"/>
      <c r="LAQ5" s="236"/>
      <c r="LAR5" s="236"/>
      <c r="LAS5" s="236"/>
      <c r="LAT5" s="236"/>
      <c r="LAU5" s="236"/>
      <c r="LAV5" s="236"/>
      <c r="LAW5" s="236"/>
      <c r="LAX5" s="236"/>
      <c r="LAY5" s="236"/>
      <c r="LAZ5" s="236"/>
      <c r="LBA5" s="236"/>
      <c r="LBB5" s="236"/>
      <c r="LBC5" s="236"/>
      <c r="LBD5" s="236"/>
      <c r="LBE5" s="236"/>
      <c r="LBF5" s="236"/>
      <c r="LBG5" s="236"/>
      <c r="LBH5" s="236"/>
      <c r="LBI5" s="236"/>
      <c r="LBJ5" s="236"/>
      <c r="LBK5" s="236"/>
      <c r="LBL5" s="236"/>
      <c r="LBM5" s="236"/>
      <c r="LBN5" s="236"/>
      <c r="LBO5" s="236"/>
      <c r="LBP5" s="236"/>
      <c r="LBQ5" s="236"/>
      <c r="LBR5" s="236"/>
      <c r="LBS5" s="236"/>
      <c r="LBT5" s="236"/>
      <c r="LBU5" s="236"/>
      <c r="LBV5" s="236"/>
      <c r="LBW5" s="236"/>
      <c r="LBX5" s="236"/>
      <c r="LBY5" s="236"/>
      <c r="LBZ5" s="236"/>
      <c r="LCA5" s="236"/>
      <c r="LCB5" s="236"/>
      <c r="LCC5" s="236"/>
      <c r="LCD5" s="236"/>
      <c r="LCE5" s="236"/>
      <c r="LCF5" s="236"/>
      <c r="LCG5" s="236"/>
      <c r="LCH5" s="236"/>
      <c r="LCI5" s="236"/>
      <c r="LCJ5" s="236"/>
      <c r="LCK5" s="236"/>
      <c r="LCL5" s="236"/>
      <c r="LCM5" s="236"/>
      <c r="LCN5" s="236"/>
      <c r="LCO5" s="236"/>
      <c r="LCP5" s="236"/>
      <c r="LCQ5" s="236"/>
      <c r="LCR5" s="236"/>
      <c r="LCS5" s="236"/>
      <c r="LCT5" s="236"/>
      <c r="LCU5" s="236"/>
      <c r="LCV5" s="236"/>
      <c r="LCW5" s="236"/>
      <c r="LCX5" s="236"/>
      <c r="LCY5" s="236"/>
      <c r="LCZ5" s="236"/>
      <c r="LDA5" s="236"/>
      <c r="LDB5" s="236"/>
      <c r="LDC5" s="236"/>
      <c r="LDD5" s="236"/>
      <c r="LDE5" s="236"/>
      <c r="LDF5" s="236"/>
      <c r="LDG5" s="236"/>
      <c r="LDH5" s="236"/>
      <c r="LDI5" s="236"/>
      <c r="LDJ5" s="236"/>
      <c r="LDK5" s="236"/>
      <c r="LDL5" s="236"/>
      <c r="LDM5" s="236"/>
      <c r="LDN5" s="236"/>
      <c r="LDO5" s="236"/>
      <c r="LDP5" s="236"/>
      <c r="LDQ5" s="236"/>
      <c r="LDR5" s="236"/>
      <c r="LDS5" s="236"/>
      <c r="LDT5" s="236"/>
      <c r="LDU5" s="236"/>
      <c r="LDV5" s="236"/>
      <c r="LDW5" s="236"/>
      <c r="LDX5" s="236"/>
      <c r="LDY5" s="236"/>
      <c r="LDZ5" s="236"/>
      <c r="LEA5" s="236"/>
      <c r="LEB5" s="236"/>
      <c r="LEC5" s="236"/>
      <c r="LED5" s="236"/>
      <c r="LEE5" s="236"/>
      <c r="LEF5" s="236"/>
      <c r="LEG5" s="236"/>
      <c r="LEH5" s="236"/>
      <c r="LEI5" s="236"/>
      <c r="LEJ5" s="236"/>
      <c r="LEK5" s="236"/>
      <c r="LEL5" s="236"/>
      <c r="LEM5" s="236"/>
      <c r="LEN5" s="236"/>
      <c r="LEO5" s="236"/>
      <c r="LEP5" s="236"/>
      <c r="LEQ5" s="236"/>
      <c r="LER5" s="236"/>
      <c r="LES5" s="236"/>
      <c r="LET5" s="236"/>
      <c r="LEU5" s="236"/>
      <c r="LEV5" s="236"/>
      <c r="LEW5" s="236"/>
      <c r="LEX5" s="236"/>
      <c r="LEY5" s="236"/>
      <c r="LEZ5" s="236"/>
      <c r="LFA5" s="236"/>
      <c r="LFB5" s="236"/>
      <c r="LFC5" s="236"/>
      <c r="LFD5" s="236"/>
      <c r="LFE5" s="236"/>
      <c r="LFF5" s="236"/>
      <c r="LFG5" s="236"/>
      <c r="LFH5" s="236"/>
      <c r="LFI5" s="236"/>
      <c r="LFJ5" s="236"/>
      <c r="LFK5" s="236"/>
      <c r="LFL5" s="236"/>
      <c r="LFM5" s="236"/>
      <c r="LFN5" s="236"/>
      <c r="LFO5" s="236"/>
      <c r="LFP5" s="236"/>
      <c r="LFQ5" s="236"/>
      <c r="LFR5" s="236"/>
      <c r="LFS5" s="236"/>
      <c r="LFT5" s="236"/>
      <c r="LFU5" s="236"/>
      <c r="LFV5" s="236"/>
      <c r="LFW5" s="236"/>
      <c r="LFX5" s="236"/>
      <c r="LFY5" s="236"/>
      <c r="LFZ5" s="236"/>
      <c r="LGA5" s="236"/>
      <c r="LGB5" s="236"/>
      <c r="LGC5" s="236"/>
      <c r="LGD5" s="236"/>
      <c r="LGE5" s="236"/>
      <c r="LGF5" s="236"/>
      <c r="LGG5" s="236"/>
      <c r="LGH5" s="236"/>
      <c r="LGI5" s="236"/>
      <c r="LGJ5" s="236"/>
      <c r="LGK5" s="236"/>
      <c r="LGL5" s="236"/>
      <c r="LGM5" s="236"/>
      <c r="LGN5" s="236"/>
      <c r="LGO5" s="236"/>
      <c r="LGP5" s="236"/>
      <c r="LGQ5" s="236"/>
      <c r="LGR5" s="236"/>
      <c r="LGS5" s="236"/>
      <c r="LGT5" s="236"/>
      <c r="LGU5" s="236"/>
      <c r="LGV5" s="236"/>
      <c r="LGW5" s="236"/>
      <c r="LGX5" s="236"/>
      <c r="LGY5" s="236"/>
      <c r="LGZ5" s="236"/>
      <c r="LHA5" s="236"/>
      <c r="LHB5" s="236"/>
      <c r="LHC5" s="236"/>
      <c r="LHD5" s="236"/>
      <c r="LHE5" s="236"/>
      <c r="LHF5" s="236"/>
      <c r="LHG5" s="236"/>
      <c r="LHH5" s="236"/>
      <c r="LHI5" s="236"/>
      <c r="LHJ5" s="236"/>
      <c r="LHK5" s="236"/>
      <c r="LHL5" s="236"/>
      <c r="LHM5" s="236"/>
      <c r="LHN5" s="236"/>
      <c r="LHO5" s="236"/>
      <c r="LHP5" s="236"/>
      <c r="LHQ5" s="236"/>
      <c r="LHR5" s="236"/>
      <c r="LHS5" s="236"/>
      <c r="LHT5" s="236"/>
      <c r="LHU5" s="236"/>
      <c r="LHV5" s="236"/>
      <c r="LHW5" s="236"/>
      <c r="LHX5" s="236"/>
      <c r="LHY5" s="236"/>
      <c r="LHZ5" s="236"/>
      <c r="LIA5" s="236"/>
      <c r="LIB5" s="236"/>
      <c r="LIC5" s="236"/>
      <c r="LID5" s="236"/>
      <c r="LIE5" s="236"/>
      <c r="LIF5" s="236"/>
      <c r="LIG5" s="236"/>
      <c r="LIH5" s="236"/>
      <c r="LII5" s="236"/>
      <c r="LIJ5" s="236"/>
      <c r="LIK5" s="236"/>
      <c r="LIL5" s="236"/>
      <c r="LIM5" s="236"/>
      <c r="LIN5" s="236"/>
      <c r="LIO5" s="236"/>
      <c r="LIP5" s="236"/>
      <c r="LIQ5" s="236"/>
      <c r="LIR5" s="236"/>
      <c r="LIS5" s="236"/>
      <c r="LIT5" s="236"/>
      <c r="LIU5" s="236"/>
      <c r="LIV5" s="236"/>
      <c r="LIW5" s="236"/>
      <c r="LIX5" s="236"/>
      <c r="LIY5" s="236"/>
      <c r="LIZ5" s="236"/>
      <c r="LJA5" s="236"/>
      <c r="LJB5" s="236"/>
      <c r="LJC5" s="236"/>
      <c r="LJD5" s="236"/>
      <c r="LJE5" s="236"/>
      <c r="LJF5" s="236"/>
      <c r="LJG5" s="236"/>
      <c r="LJH5" s="236"/>
      <c r="LJI5" s="236"/>
      <c r="LJJ5" s="236"/>
      <c r="LJK5" s="236"/>
      <c r="LJL5" s="236"/>
      <c r="LJM5" s="236"/>
      <c r="LJN5" s="236"/>
      <c r="LJO5" s="236"/>
      <c r="LJP5" s="236"/>
      <c r="LJQ5" s="236"/>
      <c r="LJR5" s="236"/>
      <c r="LJS5" s="236"/>
      <c r="LJT5" s="236"/>
      <c r="LJU5" s="236"/>
      <c r="LJV5" s="236"/>
      <c r="LJW5" s="236"/>
      <c r="LJX5" s="236"/>
      <c r="LJY5" s="236"/>
      <c r="LJZ5" s="236"/>
      <c r="LKA5" s="236"/>
      <c r="LKB5" s="236"/>
      <c r="LKC5" s="236"/>
      <c r="LKD5" s="236"/>
      <c r="LKE5" s="236"/>
      <c r="LKF5" s="236"/>
      <c r="LKG5" s="236"/>
      <c r="LKH5" s="236"/>
      <c r="LKI5" s="236"/>
      <c r="LKJ5" s="236"/>
      <c r="LKK5" s="236"/>
      <c r="LKL5" s="236"/>
      <c r="LKM5" s="236"/>
      <c r="LKN5" s="236"/>
      <c r="LKO5" s="236"/>
      <c r="LKP5" s="236"/>
      <c r="LKQ5" s="236"/>
      <c r="LKR5" s="236"/>
      <c r="LKS5" s="236"/>
      <c r="LKT5" s="236"/>
      <c r="LKU5" s="236"/>
      <c r="LKV5" s="236"/>
      <c r="LKW5" s="236"/>
      <c r="LKX5" s="236"/>
      <c r="LKY5" s="236"/>
      <c r="LKZ5" s="236"/>
      <c r="LLA5" s="236"/>
      <c r="LLB5" s="236"/>
      <c r="LLC5" s="236"/>
      <c r="LLD5" s="236"/>
      <c r="LLE5" s="236"/>
      <c r="LLF5" s="236"/>
      <c r="LLG5" s="236"/>
      <c r="LLH5" s="236"/>
      <c r="LLI5" s="236"/>
      <c r="LLJ5" s="236"/>
      <c r="LLK5" s="236"/>
      <c r="LLL5" s="236"/>
      <c r="LLM5" s="236"/>
      <c r="LLN5" s="236"/>
      <c r="LLO5" s="236"/>
      <c r="LLP5" s="236"/>
      <c r="LLQ5" s="236"/>
      <c r="LLR5" s="236"/>
      <c r="LLS5" s="236"/>
      <c r="LLT5" s="236"/>
      <c r="LLU5" s="236"/>
      <c r="LLV5" s="236"/>
      <c r="LLW5" s="236"/>
      <c r="LLX5" s="236"/>
      <c r="LLY5" s="236"/>
      <c r="LLZ5" s="236"/>
      <c r="LMA5" s="236"/>
      <c r="LMB5" s="236"/>
      <c r="LMC5" s="236"/>
      <c r="LMD5" s="236"/>
      <c r="LME5" s="236"/>
      <c r="LMF5" s="236"/>
      <c r="LMG5" s="236"/>
      <c r="LMH5" s="236"/>
      <c r="LMI5" s="236"/>
      <c r="LMJ5" s="236"/>
      <c r="LMK5" s="236"/>
      <c r="LML5" s="236"/>
      <c r="LMM5" s="236"/>
      <c r="LMN5" s="236"/>
      <c r="LMO5" s="236"/>
      <c r="LMP5" s="236"/>
      <c r="LMQ5" s="236"/>
      <c r="LMR5" s="236"/>
      <c r="LMS5" s="236"/>
      <c r="LMT5" s="236"/>
      <c r="LMU5" s="236"/>
      <c r="LMV5" s="236"/>
      <c r="LMW5" s="236"/>
      <c r="LMX5" s="236"/>
      <c r="LMY5" s="236"/>
      <c r="LMZ5" s="236"/>
      <c r="LNA5" s="236"/>
      <c r="LNB5" s="236"/>
      <c r="LNC5" s="236"/>
      <c r="LND5" s="236"/>
      <c r="LNE5" s="236"/>
      <c r="LNF5" s="236"/>
      <c r="LNG5" s="236"/>
      <c r="LNH5" s="236"/>
      <c r="LNI5" s="236"/>
      <c r="LNJ5" s="236"/>
      <c r="LNK5" s="236"/>
      <c r="LNL5" s="236"/>
      <c r="LNM5" s="236"/>
      <c r="LNN5" s="236"/>
      <c r="LNO5" s="236"/>
      <c r="LNP5" s="236"/>
      <c r="LNQ5" s="236"/>
      <c r="LNR5" s="236"/>
      <c r="LNS5" s="236"/>
      <c r="LNT5" s="236"/>
      <c r="LNU5" s="236"/>
      <c r="LNV5" s="236"/>
      <c r="LNW5" s="236"/>
      <c r="LNX5" s="236"/>
      <c r="LNY5" s="236"/>
      <c r="LNZ5" s="236"/>
      <c r="LOA5" s="236"/>
      <c r="LOB5" s="236"/>
      <c r="LOC5" s="236"/>
      <c r="LOD5" s="236"/>
      <c r="LOE5" s="236"/>
      <c r="LOF5" s="236"/>
      <c r="LOG5" s="236"/>
      <c r="LOH5" s="236"/>
      <c r="LOI5" s="236"/>
      <c r="LOJ5" s="236"/>
      <c r="LOK5" s="236"/>
      <c r="LOL5" s="236"/>
      <c r="LOM5" s="236"/>
      <c r="LON5" s="236"/>
      <c r="LOO5" s="236"/>
      <c r="LOP5" s="236"/>
      <c r="LOQ5" s="236"/>
      <c r="LOR5" s="236"/>
      <c r="LOS5" s="236"/>
      <c r="LOT5" s="236"/>
      <c r="LOU5" s="236"/>
      <c r="LOV5" s="236"/>
      <c r="LOW5" s="236"/>
      <c r="LOX5" s="236"/>
      <c r="LOY5" s="236"/>
      <c r="LOZ5" s="236"/>
      <c r="LPA5" s="236"/>
      <c r="LPB5" s="236"/>
      <c r="LPC5" s="236"/>
      <c r="LPD5" s="236"/>
      <c r="LPE5" s="236"/>
      <c r="LPF5" s="236"/>
      <c r="LPG5" s="236"/>
      <c r="LPH5" s="236"/>
      <c r="LPI5" s="236"/>
      <c r="LPJ5" s="236"/>
      <c r="LPK5" s="236"/>
      <c r="LPL5" s="236"/>
      <c r="LPM5" s="236"/>
      <c r="LPN5" s="236"/>
      <c r="LPO5" s="236"/>
      <c r="LPP5" s="236"/>
      <c r="LPQ5" s="236"/>
      <c r="LPR5" s="236"/>
      <c r="LPS5" s="236"/>
      <c r="LPT5" s="236"/>
      <c r="LPU5" s="236"/>
      <c r="LPV5" s="236"/>
      <c r="LPW5" s="236"/>
      <c r="LPX5" s="236"/>
      <c r="LPY5" s="236"/>
      <c r="LPZ5" s="236"/>
      <c r="LQA5" s="236"/>
      <c r="LQB5" s="236"/>
      <c r="LQC5" s="236"/>
      <c r="LQD5" s="236"/>
      <c r="LQE5" s="236"/>
      <c r="LQF5" s="236"/>
      <c r="LQG5" s="236"/>
      <c r="LQH5" s="236"/>
      <c r="LQI5" s="236"/>
      <c r="LQJ5" s="236"/>
      <c r="LQK5" s="236"/>
      <c r="LQL5" s="236"/>
      <c r="LQM5" s="236"/>
      <c r="LQN5" s="236"/>
      <c r="LQO5" s="236"/>
      <c r="LQP5" s="236"/>
      <c r="LQQ5" s="236"/>
      <c r="LQR5" s="236"/>
      <c r="LQS5" s="236"/>
      <c r="LQT5" s="236"/>
      <c r="LQU5" s="236"/>
      <c r="LQV5" s="236"/>
      <c r="LQW5" s="236"/>
      <c r="LQX5" s="236"/>
      <c r="LQY5" s="236"/>
      <c r="LQZ5" s="236"/>
      <c r="LRA5" s="236"/>
      <c r="LRB5" s="236"/>
      <c r="LRC5" s="236"/>
      <c r="LRD5" s="236"/>
      <c r="LRE5" s="236"/>
      <c r="LRF5" s="236"/>
      <c r="LRG5" s="236"/>
      <c r="LRH5" s="236"/>
      <c r="LRI5" s="236"/>
      <c r="LRJ5" s="236"/>
      <c r="LRK5" s="236"/>
      <c r="LRL5" s="236"/>
      <c r="LRM5" s="236"/>
      <c r="LRN5" s="236"/>
      <c r="LRO5" s="236"/>
      <c r="LRP5" s="236"/>
      <c r="LRQ5" s="236"/>
      <c r="LRR5" s="236"/>
      <c r="LRS5" s="236"/>
      <c r="LRT5" s="236"/>
      <c r="LRU5" s="236"/>
      <c r="LRV5" s="236"/>
      <c r="LRW5" s="236"/>
      <c r="LRX5" s="236"/>
      <c r="LRY5" s="236"/>
      <c r="LRZ5" s="236"/>
      <c r="LSA5" s="236"/>
      <c r="LSB5" s="236"/>
      <c r="LSC5" s="236"/>
      <c r="LSD5" s="236"/>
      <c r="LSE5" s="236"/>
      <c r="LSF5" s="236"/>
      <c r="LSG5" s="236"/>
      <c r="LSH5" s="236"/>
      <c r="LSI5" s="236"/>
      <c r="LSJ5" s="236"/>
      <c r="LSK5" s="236"/>
      <c r="LSL5" s="236"/>
      <c r="LSM5" s="236"/>
      <c r="LSN5" s="236"/>
      <c r="LSO5" s="236"/>
      <c r="LSP5" s="236"/>
      <c r="LSQ5" s="236"/>
      <c r="LSR5" s="236"/>
      <c r="LSS5" s="236"/>
      <c r="LST5" s="236"/>
      <c r="LSU5" s="236"/>
      <c r="LSV5" s="236"/>
      <c r="LSW5" s="236"/>
      <c r="LSX5" s="236"/>
      <c r="LSY5" s="236"/>
      <c r="LSZ5" s="236"/>
      <c r="LTA5" s="236"/>
      <c r="LTB5" s="236"/>
      <c r="LTC5" s="236"/>
      <c r="LTD5" s="236"/>
      <c r="LTE5" s="236"/>
      <c r="LTF5" s="236"/>
      <c r="LTG5" s="236"/>
      <c r="LTH5" s="236"/>
      <c r="LTI5" s="236"/>
      <c r="LTJ5" s="236"/>
      <c r="LTK5" s="236"/>
      <c r="LTL5" s="236"/>
      <c r="LTM5" s="236"/>
      <c r="LTN5" s="236"/>
      <c r="LTO5" s="236"/>
      <c r="LTP5" s="236"/>
      <c r="LTQ5" s="236"/>
      <c r="LTR5" s="236"/>
      <c r="LTS5" s="236"/>
      <c r="LTT5" s="236"/>
      <c r="LTU5" s="236"/>
      <c r="LTV5" s="236"/>
      <c r="LTW5" s="236"/>
      <c r="LTX5" s="236"/>
      <c r="LTY5" s="236"/>
      <c r="LTZ5" s="236"/>
      <c r="LUA5" s="236"/>
      <c r="LUB5" s="236"/>
      <c r="LUC5" s="236"/>
      <c r="LUD5" s="236"/>
      <c r="LUE5" s="236"/>
      <c r="LUF5" s="236"/>
      <c r="LUG5" s="236"/>
      <c r="LUH5" s="236"/>
      <c r="LUI5" s="236"/>
      <c r="LUJ5" s="236"/>
      <c r="LUK5" s="236"/>
      <c r="LUL5" s="236"/>
      <c r="LUM5" s="236"/>
      <c r="LUN5" s="236"/>
      <c r="LUO5" s="236"/>
      <c r="LUP5" s="236"/>
      <c r="LUQ5" s="236"/>
      <c r="LUR5" s="236"/>
      <c r="LUS5" s="236"/>
      <c r="LUT5" s="236"/>
      <c r="LUU5" s="236"/>
      <c r="LUV5" s="236"/>
      <c r="LUW5" s="236"/>
      <c r="LUX5" s="236"/>
      <c r="LUY5" s="236"/>
      <c r="LUZ5" s="236"/>
      <c r="LVA5" s="236"/>
      <c r="LVB5" s="236"/>
      <c r="LVC5" s="236"/>
      <c r="LVD5" s="236"/>
      <c r="LVE5" s="236"/>
      <c r="LVF5" s="236"/>
      <c r="LVG5" s="236"/>
      <c r="LVH5" s="236"/>
      <c r="LVI5" s="236"/>
      <c r="LVJ5" s="236"/>
      <c r="LVK5" s="236"/>
      <c r="LVL5" s="236"/>
      <c r="LVM5" s="236"/>
      <c r="LVN5" s="236"/>
      <c r="LVO5" s="236"/>
      <c r="LVP5" s="236"/>
      <c r="LVQ5" s="236"/>
      <c r="LVR5" s="236"/>
      <c r="LVS5" s="236"/>
      <c r="LVT5" s="236"/>
      <c r="LVU5" s="236"/>
      <c r="LVV5" s="236"/>
      <c r="LVW5" s="236"/>
      <c r="LVX5" s="236"/>
      <c r="LVY5" s="236"/>
      <c r="LVZ5" s="236"/>
      <c r="LWA5" s="236"/>
      <c r="LWB5" s="236"/>
      <c r="LWC5" s="236"/>
      <c r="LWD5" s="236"/>
      <c r="LWE5" s="236"/>
      <c r="LWF5" s="236"/>
      <c r="LWG5" s="236"/>
      <c r="LWH5" s="236"/>
      <c r="LWI5" s="236"/>
      <c r="LWJ5" s="236"/>
      <c r="LWK5" s="236"/>
      <c r="LWL5" s="236"/>
      <c r="LWM5" s="236"/>
      <c r="LWN5" s="236"/>
      <c r="LWO5" s="236"/>
      <c r="LWP5" s="236"/>
      <c r="LWQ5" s="236"/>
      <c r="LWR5" s="236"/>
      <c r="LWS5" s="236"/>
      <c r="LWT5" s="236"/>
      <c r="LWU5" s="236"/>
      <c r="LWV5" s="236"/>
      <c r="LWW5" s="236"/>
      <c r="LWX5" s="236"/>
      <c r="LWY5" s="236"/>
      <c r="LWZ5" s="236"/>
      <c r="LXA5" s="236"/>
      <c r="LXB5" s="236"/>
      <c r="LXC5" s="236"/>
      <c r="LXD5" s="236"/>
      <c r="LXE5" s="236"/>
      <c r="LXF5" s="236"/>
      <c r="LXG5" s="236"/>
      <c r="LXH5" s="236"/>
      <c r="LXI5" s="236"/>
      <c r="LXJ5" s="236"/>
      <c r="LXK5" s="236"/>
      <c r="LXL5" s="236"/>
      <c r="LXM5" s="236"/>
      <c r="LXN5" s="236"/>
      <c r="LXO5" s="236"/>
      <c r="LXP5" s="236"/>
      <c r="LXQ5" s="236"/>
      <c r="LXR5" s="236"/>
      <c r="LXS5" s="236"/>
      <c r="LXT5" s="236"/>
      <c r="LXU5" s="236"/>
      <c r="LXV5" s="236"/>
      <c r="LXW5" s="236"/>
      <c r="LXX5" s="236"/>
      <c r="LXY5" s="236"/>
      <c r="LXZ5" s="236"/>
      <c r="LYA5" s="236"/>
      <c r="LYB5" s="236"/>
      <c r="LYC5" s="236"/>
      <c r="LYD5" s="236"/>
      <c r="LYE5" s="236"/>
      <c r="LYF5" s="236"/>
      <c r="LYG5" s="236"/>
      <c r="LYH5" s="236"/>
      <c r="LYI5" s="236"/>
      <c r="LYJ5" s="236"/>
      <c r="LYK5" s="236"/>
      <c r="LYL5" s="236"/>
      <c r="LYM5" s="236"/>
      <c r="LYN5" s="236"/>
      <c r="LYO5" s="236"/>
      <c r="LYP5" s="236"/>
      <c r="LYQ5" s="236"/>
      <c r="LYR5" s="236"/>
      <c r="LYS5" s="236"/>
      <c r="LYT5" s="236"/>
      <c r="LYU5" s="236"/>
      <c r="LYV5" s="236"/>
      <c r="LYW5" s="236"/>
      <c r="LYX5" s="236"/>
      <c r="LYY5" s="236"/>
      <c r="LYZ5" s="236"/>
      <c r="LZA5" s="236"/>
      <c r="LZB5" s="236"/>
      <c r="LZC5" s="236"/>
      <c r="LZD5" s="236"/>
      <c r="LZE5" s="236"/>
      <c r="LZF5" s="236"/>
      <c r="LZG5" s="236"/>
      <c r="LZH5" s="236"/>
      <c r="LZI5" s="236"/>
      <c r="LZJ5" s="236"/>
      <c r="LZK5" s="236"/>
      <c r="LZL5" s="236"/>
      <c r="LZM5" s="236"/>
      <c r="LZN5" s="236"/>
      <c r="LZO5" s="236"/>
      <c r="LZP5" s="236"/>
      <c r="LZQ5" s="236"/>
      <c r="LZR5" s="236"/>
      <c r="LZS5" s="236"/>
      <c r="LZT5" s="236"/>
      <c r="LZU5" s="236"/>
      <c r="LZV5" s="236"/>
      <c r="LZW5" s="236"/>
      <c r="LZX5" s="236"/>
      <c r="LZY5" s="236"/>
      <c r="LZZ5" s="236"/>
      <c r="MAA5" s="236"/>
      <c r="MAB5" s="236"/>
      <c r="MAC5" s="236"/>
      <c r="MAD5" s="236"/>
      <c r="MAE5" s="236"/>
      <c r="MAF5" s="236"/>
      <c r="MAG5" s="236"/>
      <c r="MAH5" s="236"/>
      <c r="MAI5" s="236"/>
      <c r="MAJ5" s="236"/>
      <c r="MAK5" s="236"/>
      <c r="MAL5" s="236"/>
      <c r="MAM5" s="236"/>
      <c r="MAN5" s="236"/>
      <c r="MAO5" s="236"/>
      <c r="MAP5" s="236"/>
      <c r="MAQ5" s="236"/>
      <c r="MAR5" s="236"/>
      <c r="MAS5" s="236"/>
      <c r="MAT5" s="236"/>
      <c r="MAU5" s="236"/>
      <c r="MAV5" s="236"/>
      <c r="MAW5" s="236"/>
      <c r="MAX5" s="236"/>
      <c r="MAY5" s="236"/>
      <c r="MAZ5" s="236"/>
      <c r="MBA5" s="236"/>
      <c r="MBB5" s="236"/>
      <c r="MBC5" s="236"/>
      <c r="MBD5" s="236"/>
      <c r="MBE5" s="236"/>
      <c r="MBF5" s="236"/>
      <c r="MBG5" s="236"/>
      <c r="MBH5" s="236"/>
      <c r="MBI5" s="236"/>
      <c r="MBJ5" s="236"/>
      <c r="MBK5" s="236"/>
      <c r="MBL5" s="236"/>
      <c r="MBM5" s="236"/>
      <c r="MBN5" s="236"/>
      <c r="MBO5" s="236"/>
      <c r="MBP5" s="236"/>
      <c r="MBQ5" s="236"/>
      <c r="MBR5" s="236"/>
      <c r="MBS5" s="236"/>
      <c r="MBT5" s="236"/>
      <c r="MBU5" s="236"/>
      <c r="MBV5" s="236"/>
      <c r="MBW5" s="236"/>
      <c r="MBX5" s="236"/>
      <c r="MBY5" s="236"/>
      <c r="MBZ5" s="236"/>
      <c r="MCA5" s="236"/>
      <c r="MCB5" s="236"/>
      <c r="MCC5" s="236"/>
      <c r="MCD5" s="236"/>
      <c r="MCE5" s="236"/>
      <c r="MCF5" s="236"/>
      <c r="MCG5" s="236"/>
      <c r="MCH5" s="236"/>
      <c r="MCI5" s="236"/>
      <c r="MCJ5" s="236"/>
      <c r="MCK5" s="236"/>
      <c r="MCL5" s="236"/>
      <c r="MCM5" s="236"/>
      <c r="MCN5" s="236"/>
      <c r="MCO5" s="236"/>
      <c r="MCP5" s="236"/>
      <c r="MCQ5" s="236"/>
      <c r="MCR5" s="236"/>
      <c r="MCS5" s="236"/>
      <c r="MCT5" s="236"/>
      <c r="MCU5" s="236"/>
      <c r="MCV5" s="236"/>
      <c r="MCW5" s="236"/>
      <c r="MCX5" s="236"/>
      <c r="MCY5" s="236"/>
      <c r="MCZ5" s="236"/>
      <c r="MDA5" s="236"/>
      <c r="MDB5" s="236"/>
      <c r="MDC5" s="236"/>
      <c r="MDD5" s="236"/>
      <c r="MDE5" s="236"/>
      <c r="MDF5" s="236"/>
      <c r="MDG5" s="236"/>
      <c r="MDH5" s="236"/>
      <c r="MDI5" s="236"/>
      <c r="MDJ5" s="236"/>
      <c r="MDK5" s="236"/>
      <c r="MDL5" s="236"/>
      <c r="MDM5" s="236"/>
      <c r="MDN5" s="236"/>
      <c r="MDO5" s="236"/>
      <c r="MDP5" s="236"/>
      <c r="MDQ5" s="236"/>
      <c r="MDR5" s="236"/>
      <c r="MDS5" s="236"/>
      <c r="MDT5" s="236"/>
      <c r="MDU5" s="236"/>
      <c r="MDV5" s="236"/>
      <c r="MDW5" s="236"/>
      <c r="MDX5" s="236"/>
      <c r="MDY5" s="236"/>
      <c r="MDZ5" s="236"/>
      <c r="MEA5" s="236"/>
      <c r="MEB5" s="236"/>
      <c r="MEC5" s="236"/>
      <c r="MED5" s="236"/>
      <c r="MEE5" s="236"/>
      <c r="MEF5" s="236"/>
      <c r="MEG5" s="236"/>
      <c r="MEH5" s="236"/>
      <c r="MEI5" s="236"/>
      <c r="MEJ5" s="236"/>
      <c r="MEK5" s="236"/>
      <c r="MEL5" s="236"/>
      <c r="MEM5" s="236"/>
      <c r="MEN5" s="236"/>
      <c r="MEO5" s="236"/>
      <c r="MEP5" s="236"/>
      <c r="MEQ5" s="236"/>
      <c r="MER5" s="236"/>
      <c r="MES5" s="236"/>
      <c r="MET5" s="236"/>
      <c r="MEU5" s="236"/>
      <c r="MEV5" s="236"/>
      <c r="MEW5" s="236"/>
      <c r="MEX5" s="236"/>
      <c r="MEY5" s="236"/>
      <c r="MEZ5" s="236"/>
      <c r="MFA5" s="236"/>
      <c r="MFB5" s="236"/>
      <c r="MFC5" s="236"/>
      <c r="MFD5" s="236"/>
      <c r="MFE5" s="236"/>
      <c r="MFF5" s="236"/>
      <c r="MFG5" s="236"/>
      <c r="MFH5" s="236"/>
      <c r="MFI5" s="236"/>
      <c r="MFJ5" s="236"/>
      <c r="MFK5" s="236"/>
      <c r="MFL5" s="236"/>
      <c r="MFM5" s="236"/>
      <c r="MFN5" s="236"/>
      <c r="MFO5" s="236"/>
      <c r="MFP5" s="236"/>
      <c r="MFQ5" s="236"/>
      <c r="MFR5" s="236"/>
      <c r="MFS5" s="236"/>
      <c r="MFT5" s="236"/>
      <c r="MFU5" s="236"/>
      <c r="MFV5" s="236"/>
      <c r="MFW5" s="236"/>
      <c r="MFX5" s="236"/>
      <c r="MFY5" s="236"/>
      <c r="MFZ5" s="236"/>
      <c r="MGA5" s="236"/>
      <c r="MGB5" s="236"/>
      <c r="MGC5" s="236"/>
      <c r="MGD5" s="236"/>
      <c r="MGE5" s="236"/>
      <c r="MGF5" s="236"/>
      <c r="MGG5" s="236"/>
      <c r="MGH5" s="236"/>
      <c r="MGI5" s="236"/>
      <c r="MGJ5" s="236"/>
      <c r="MGK5" s="236"/>
      <c r="MGL5" s="236"/>
      <c r="MGM5" s="236"/>
      <c r="MGN5" s="236"/>
      <c r="MGO5" s="236"/>
      <c r="MGP5" s="236"/>
      <c r="MGQ5" s="236"/>
      <c r="MGR5" s="236"/>
      <c r="MGS5" s="236"/>
      <c r="MGT5" s="236"/>
      <c r="MGU5" s="236"/>
      <c r="MGV5" s="236"/>
      <c r="MGW5" s="236"/>
      <c r="MGX5" s="236"/>
      <c r="MGY5" s="236"/>
      <c r="MGZ5" s="236"/>
      <c r="MHA5" s="236"/>
      <c r="MHB5" s="236"/>
      <c r="MHC5" s="236"/>
      <c r="MHD5" s="236"/>
      <c r="MHE5" s="236"/>
      <c r="MHF5" s="236"/>
      <c r="MHG5" s="236"/>
      <c r="MHH5" s="236"/>
      <c r="MHI5" s="236"/>
      <c r="MHJ5" s="236"/>
      <c r="MHK5" s="236"/>
      <c r="MHL5" s="236"/>
      <c r="MHM5" s="236"/>
      <c r="MHN5" s="236"/>
      <c r="MHO5" s="236"/>
      <c r="MHP5" s="236"/>
      <c r="MHQ5" s="236"/>
      <c r="MHR5" s="236"/>
      <c r="MHS5" s="236"/>
      <c r="MHT5" s="236"/>
      <c r="MHU5" s="236"/>
      <c r="MHV5" s="236"/>
      <c r="MHW5" s="236"/>
      <c r="MHX5" s="236"/>
      <c r="MHY5" s="236"/>
      <c r="MHZ5" s="236"/>
      <c r="MIA5" s="236"/>
      <c r="MIB5" s="236"/>
      <c r="MIC5" s="236"/>
      <c r="MID5" s="236"/>
      <c r="MIE5" s="236"/>
      <c r="MIF5" s="236"/>
      <c r="MIG5" s="236"/>
      <c r="MIH5" s="236"/>
      <c r="MII5" s="236"/>
      <c r="MIJ5" s="236"/>
      <c r="MIK5" s="236"/>
      <c r="MIL5" s="236"/>
      <c r="MIM5" s="236"/>
      <c r="MIN5" s="236"/>
      <c r="MIO5" s="236"/>
      <c r="MIP5" s="236"/>
      <c r="MIQ5" s="236"/>
      <c r="MIR5" s="236"/>
      <c r="MIS5" s="236"/>
      <c r="MIT5" s="236"/>
      <c r="MIU5" s="236"/>
      <c r="MIV5" s="236"/>
      <c r="MIW5" s="236"/>
      <c r="MIX5" s="236"/>
      <c r="MIY5" s="236"/>
      <c r="MIZ5" s="236"/>
      <c r="MJA5" s="236"/>
      <c r="MJB5" s="236"/>
      <c r="MJC5" s="236"/>
      <c r="MJD5" s="236"/>
      <c r="MJE5" s="236"/>
      <c r="MJF5" s="236"/>
      <c r="MJG5" s="236"/>
      <c r="MJH5" s="236"/>
      <c r="MJI5" s="236"/>
      <c r="MJJ5" s="236"/>
      <c r="MJK5" s="236"/>
      <c r="MJL5" s="236"/>
      <c r="MJM5" s="236"/>
      <c r="MJN5" s="236"/>
      <c r="MJO5" s="236"/>
      <c r="MJP5" s="236"/>
      <c r="MJQ5" s="236"/>
      <c r="MJR5" s="236"/>
      <c r="MJS5" s="236"/>
      <c r="MJT5" s="236"/>
      <c r="MJU5" s="236"/>
      <c r="MJV5" s="236"/>
      <c r="MJW5" s="236"/>
      <c r="MJX5" s="236"/>
      <c r="MJY5" s="236"/>
      <c r="MJZ5" s="236"/>
      <c r="MKA5" s="236"/>
      <c r="MKB5" s="236"/>
      <c r="MKC5" s="236"/>
      <c r="MKD5" s="236"/>
      <c r="MKE5" s="236"/>
      <c r="MKF5" s="236"/>
      <c r="MKG5" s="236"/>
      <c r="MKH5" s="236"/>
      <c r="MKI5" s="236"/>
      <c r="MKJ5" s="236"/>
      <c r="MKK5" s="236"/>
      <c r="MKL5" s="236"/>
      <c r="MKM5" s="236"/>
      <c r="MKN5" s="236"/>
      <c r="MKO5" s="236"/>
      <c r="MKP5" s="236"/>
      <c r="MKQ5" s="236"/>
      <c r="MKR5" s="236"/>
      <c r="MKS5" s="236"/>
      <c r="MKT5" s="236"/>
      <c r="MKU5" s="236"/>
      <c r="MKV5" s="236"/>
      <c r="MKW5" s="236"/>
      <c r="MKX5" s="236"/>
      <c r="MKY5" s="236"/>
      <c r="MKZ5" s="236"/>
      <c r="MLA5" s="236"/>
      <c r="MLB5" s="236"/>
      <c r="MLC5" s="236"/>
      <c r="MLD5" s="236"/>
      <c r="MLE5" s="236"/>
      <c r="MLF5" s="236"/>
      <c r="MLG5" s="236"/>
      <c r="MLH5" s="236"/>
      <c r="MLI5" s="236"/>
      <c r="MLJ5" s="236"/>
      <c r="MLK5" s="236"/>
      <c r="MLL5" s="236"/>
      <c r="MLM5" s="236"/>
      <c r="MLN5" s="236"/>
      <c r="MLO5" s="236"/>
      <c r="MLP5" s="236"/>
      <c r="MLQ5" s="236"/>
      <c r="MLR5" s="236"/>
      <c r="MLS5" s="236"/>
      <c r="MLT5" s="236"/>
      <c r="MLU5" s="236"/>
      <c r="MLV5" s="236"/>
      <c r="MLW5" s="236"/>
      <c r="MLX5" s="236"/>
      <c r="MLY5" s="236"/>
      <c r="MLZ5" s="236"/>
      <c r="MMA5" s="236"/>
      <c r="MMB5" s="236"/>
      <c r="MMC5" s="236"/>
      <c r="MMD5" s="236"/>
      <c r="MME5" s="236"/>
      <c r="MMF5" s="236"/>
      <c r="MMG5" s="236"/>
      <c r="MMH5" s="236"/>
      <c r="MMI5" s="236"/>
      <c r="MMJ5" s="236"/>
      <c r="MMK5" s="236"/>
      <c r="MML5" s="236"/>
      <c r="MMM5" s="236"/>
      <c r="MMN5" s="236"/>
      <c r="MMO5" s="236"/>
      <c r="MMP5" s="236"/>
      <c r="MMQ5" s="236"/>
      <c r="MMR5" s="236"/>
      <c r="MMS5" s="236"/>
      <c r="MMT5" s="236"/>
      <c r="MMU5" s="236"/>
      <c r="MMV5" s="236"/>
      <c r="MMW5" s="236"/>
      <c r="MMX5" s="236"/>
      <c r="MMY5" s="236"/>
      <c r="MMZ5" s="236"/>
      <c r="MNA5" s="236"/>
      <c r="MNB5" s="236"/>
      <c r="MNC5" s="236"/>
      <c r="MND5" s="236"/>
      <c r="MNE5" s="236"/>
      <c r="MNF5" s="236"/>
      <c r="MNG5" s="236"/>
      <c r="MNH5" s="236"/>
      <c r="MNI5" s="236"/>
      <c r="MNJ5" s="236"/>
      <c r="MNK5" s="236"/>
      <c r="MNL5" s="236"/>
      <c r="MNM5" s="236"/>
      <c r="MNN5" s="236"/>
      <c r="MNO5" s="236"/>
      <c r="MNP5" s="236"/>
      <c r="MNQ5" s="236"/>
      <c r="MNR5" s="236"/>
      <c r="MNS5" s="236"/>
      <c r="MNT5" s="236"/>
      <c r="MNU5" s="236"/>
      <c r="MNV5" s="236"/>
      <c r="MNW5" s="236"/>
      <c r="MNX5" s="236"/>
      <c r="MNY5" s="236"/>
      <c r="MNZ5" s="236"/>
      <c r="MOA5" s="236"/>
      <c r="MOB5" s="236"/>
      <c r="MOC5" s="236"/>
      <c r="MOD5" s="236"/>
      <c r="MOE5" s="236"/>
      <c r="MOF5" s="236"/>
      <c r="MOG5" s="236"/>
      <c r="MOH5" s="236"/>
      <c r="MOI5" s="236"/>
      <c r="MOJ5" s="236"/>
      <c r="MOK5" s="236"/>
      <c r="MOL5" s="236"/>
      <c r="MOM5" s="236"/>
      <c r="MON5" s="236"/>
      <c r="MOO5" s="236"/>
      <c r="MOP5" s="236"/>
      <c r="MOQ5" s="236"/>
      <c r="MOR5" s="236"/>
      <c r="MOS5" s="236"/>
      <c r="MOT5" s="236"/>
      <c r="MOU5" s="236"/>
      <c r="MOV5" s="236"/>
      <c r="MOW5" s="236"/>
      <c r="MOX5" s="236"/>
      <c r="MOY5" s="236"/>
      <c r="MOZ5" s="236"/>
      <c r="MPA5" s="236"/>
      <c r="MPB5" s="236"/>
      <c r="MPC5" s="236"/>
      <c r="MPD5" s="236"/>
      <c r="MPE5" s="236"/>
      <c r="MPF5" s="236"/>
      <c r="MPG5" s="236"/>
      <c r="MPH5" s="236"/>
      <c r="MPI5" s="236"/>
      <c r="MPJ5" s="236"/>
      <c r="MPK5" s="236"/>
      <c r="MPL5" s="236"/>
      <c r="MPM5" s="236"/>
      <c r="MPN5" s="236"/>
      <c r="MPO5" s="236"/>
      <c r="MPP5" s="236"/>
      <c r="MPQ5" s="236"/>
      <c r="MPR5" s="236"/>
      <c r="MPS5" s="236"/>
      <c r="MPT5" s="236"/>
      <c r="MPU5" s="236"/>
      <c r="MPV5" s="236"/>
      <c r="MPW5" s="236"/>
      <c r="MPX5" s="236"/>
      <c r="MPY5" s="236"/>
      <c r="MPZ5" s="236"/>
      <c r="MQA5" s="236"/>
      <c r="MQB5" s="236"/>
      <c r="MQC5" s="236"/>
      <c r="MQD5" s="236"/>
      <c r="MQE5" s="236"/>
      <c r="MQF5" s="236"/>
      <c r="MQG5" s="236"/>
      <c r="MQH5" s="236"/>
      <c r="MQI5" s="236"/>
      <c r="MQJ5" s="236"/>
      <c r="MQK5" s="236"/>
      <c r="MQL5" s="236"/>
      <c r="MQM5" s="236"/>
      <c r="MQN5" s="236"/>
      <c r="MQO5" s="236"/>
      <c r="MQP5" s="236"/>
      <c r="MQQ5" s="236"/>
      <c r="MQR5" s="236"/>
      <c r="MQS5" s="236"/>
      <c r="MQT5" s="236"/>
      <c r="MQU5" s="236"/>
      <c r="MQV5" s="236"/>
      <c r="MQW5" s="236"/>
      <c r="MQX5" s="236"/>
      <c r="MQY5" s="236"/>
      <c r="MQZ5" s="236"/>
      <c r="MRA5" s="236"/>
      <c r="MRB5" s="236"/>
      <c r="MRC5" s="236"/>
      <c r="MRD5" s="236"/>
      <c r="MRE5" s="236"/>
      <c r="MRF5" s="236"/>
      <c r="MRG5" s="236"/>
      <c r="MRH5" s="236"/>
      <c r="MRI5" s="236"/>
      <c r="MRJ5" s="236"/>
      <c r="MRK5" s="236"/>
      <c r="MRL5" s="236"/>
      <c r="MRM5" s="236"/>
      <c r="MRN5" s="236"/>
      <c r="MRO5" s="236"/>
      <c r="MRP5" s="236"/>
      <c r="MRQ5" s="236"/>
      <c r="MRR5" s="236"/>
      <c r="MRS5" s="236"/>
      <c r="MRT5" s="236"/>
      <c r="MRU5" s="236"/>
      <c r="MRV5" s="236"/>
      <c r="MRW5" s="236"/>
      <c r="MRX5" s="236"/>
      <c r="MRY5" s="236"/>
      <c r="MRZ5" s="236"/>
      <c r="MSA5" s="236"/>
      <c r="MSB5" s="236"/>
      <c r="MSC5" s="236"/>
      <c r="MSD5" s="236"/>
      <c r="MSE5" s="236"/>
      <c r="MSF5" s="236"/>
      <c r="MSG5" s="236"/>
      <c r="MSH5" s="236"/>
      <c r="MSI5" s="236"/>
      <c r="MSJ5" s="236"/>
      <c r="MSK5" s="236"/>
      <c r="MSL5" s="236"/>
      <c r="MSM5" s="236"/>
      <c r="MSN5" s="236"/>
      <c r="MSO5" s="236"/>
      <c r="MSP5" s="236"/>
      <c r="MSQ5" s="236"/>
      <c r="MSR5" s="236"/>
      <c r="MSS5" s="236"/>
      <c r="MST5" s="236"/>
      <c r="MSU5" s="236"/>
      <c r="MSV5" s="236"/>
      <c r="MSW5" s="236"/>
      <c r="MSX5" s="236"/>
      <c r="MSY5" s="236"/>
      <c r="MSZ5" s="236"/>
      <c r="MTA5" s="236"/>
      <c r="MTB5" s="236"/>
      <c r="MTC5" s="236"/>
      <c r="MTD5" s="236"/>
      <c r="MTE5" s="236"/>
      <c r="MTF5" s="236"/>
      <c r="MTG5" s="236"/>
      <c r="MTH5" s="236"/>
      <c r="MTI5" s="236"/>
      <c r="MTJ5" s="236"/>
      <c r="MTK5" s="236"/>
      <c r="MTL5" s="236"/>
      <c r="MTM5" s="236"/>
      <c r="MTN5" s="236"/>
      <c r="MTO5" s="236"/>
      <c r="MTP5" s="236"/>
      <c r="MTQ5" s="236"/>
      <c r="MTR5" s="236"/>
      <c r="MTS5" s="236"/>
      <c r="MTT5" s="236"/>
      <c r="MTU5" s="236"/>
      <c r="MTV5" s="236"/>
      <c r="MTW5" s="236"/>
      <c r="MTX5" s="236"/>
      <c r="MTY5" s="236"/>
      <c r="MTZ5" s="236"/>
      <c r="MUA5" s="236"/>
      <c r="MUB5" s="236"/>
      <c r="MUC5" s="236"/>
      <c r="MUD5" s="236"/>
      <c r="MUE5" s="236"/>
      <c r="MUF5" s="236"/>
      <c r="MUG5" s="236"/>
      <c r="MUH5" s="236"/>
      <c r="MUI5" s="236"/>
      <c r="MUJ5" s="236"/>
      <c r="MUK5" s="236"/>
      <c r="MUL5" s="236"/>
      <c r="MUM5" s="236"/>
      <c r="MUN5" s="236"/>
      <c r="MUO5" s="236"/>
      <c r="MUP5" s="236"/>
      <c r="MUQ5" s="236"/>
      <c r="MUR5" s="236"/>
      <c r="MUS5" s="236"/>
      <c r="MUT5" s="236"/>
      <c r="MUU5" s="236"/>
      <c r="MUV5" s="236"/>
      <c r="MUW5" s="236"/>
      <c r="MUX5" s="236"/>
      <c r="MUY5" s="236"/>
      <c r="MUZ5" s="236"/>
      <c r="MVA5" s="236"/>
      <c r="MVB5" s="236"/>
      <c r="MVC5" s="236"/>
      <c r="MVD5" s="236"/>
      <c r="MVE5" s="236"/>
      <c r="MVF5" s="236"/>
      <c r="MVG5" s="236"/>
      <c r="MVH5" s="236"/>
      <c r="MVI5" s="236"/>
      <c r="MVJ5" s="236"/>
      <c r="MVK5" s="236"/>
      <c r="MVL5" s="236"/>
      <c r="MVM5" s="236"/>
      <c r="MVN5" s="236"/>
      <c r="MVO5" s="236"/>
      <c r="MVP5" s="236"/>
      <c r="MVQ5" s="236"/>
      <c r="MVR5" s="236"/>
      <c r="MVS5" s="236"/>
      <c r="MVT5" s="236"/>
      <c r="MVU5" s="236"/>
      <c r="MVV5" s="236"/>
      <c r="MVW5" s="236"/>
      <c r="MVX5" s="236"/>
      <c r="MVY5" s="236"/>
      <c r="MVZ5" s="236"/>
      <c r="MWA5" s="236"/>
      <c r="MWB5" s="236"/>
      <c r="MWC5" s="236"/>
      <c r="MWD5" s="236"/>
      <c r="MWE5" s="236"/>
      <c r="MWF5" s="236"/>
      <c r="MWG5" s="236"/>
      <c r="MWH5" s="236"/>
      <c r="MWI5" s="236"/>
      <c r="MWJ5" s="236"/>
      <c r="MWK5" s="236"/>
      <c r="MWL5" s="236"/>
      <c r="MWM5" s="236"/>
      <c r="MWN5" s="236"/>
      <c r="MWO5" s="236"/>
      <c r="MWP5" s="236"/>
      <c r="MWQ5" s="236"/>
      <c r="MWR5" s="236"/>
      <c r="MWS5" s="236"/>
      <c r="MWT5" s="236"/>
      <c r="MWU5" s="236"/>
      <c r="MWV5" s="236"/>
      <c r="MWW5" s="236"/>
      <c r="MWX5" s="236"/>
      <c r="MWY5" s="236"/>
      <c r="MWZ5" s="236"/>
      <c r="MXA5" s="236"/>
      <c r="MXB5" s="236"/>
      <c r="MXC5" s="236"/>
      <c r="MXD5" s="236"/>
      <c r="MXE5" s="236"/>
      <c r="MXF5" s="236"/>
      <c r="MXG5" s="236"/>
      <c r="MXH5" s="236"/>
      <c r="MXI5" s="236"/>
      <c r="MXJ5" s="236"/>
      <c r="MXK5" s="236"/>
      <c r="MXL5" s="236"/>
      <c r="MXM5" s="236"/>
      <c r="MXN5" s="236"/>
      <c r="MXO5" s="236"/>
      <c r="MXP5" s="236"/>
      <c r="MXQ5" s="236"/>
      <c r="MXR5" s="236"/>
      <c r="MXS5" s="236"/>
      <c r="MXT5" s="236"/>
      <c r="MXU5" s="236"/>
      <c r="MXV5" s="236"/>
      <c r="MXW5" s="236"/>
      <c r="MXX5" s="236"/>
      <c r="MXY5" s="236"/>
      <c r="MXZ5" s="236"/>
      <c r="MYA5" s="236"/>
      <c r="MYB5" s="236"/>
      <c r="MYC5" s="236"/>
      <c r="MYD5" s="236"/>
      <c r="MYE5" s="236"/>
      <c r="MYF5" s="236"/>
      <c r="MYG5" s="236"/>
      <c r="MYH5" s="236"/>
      <c r="MYI5" s="236"/>
      <c r="MYJ5" s="236"/>
      <c r="MYK5" s="236"/>
      <c r="MYL5" s="236"/>
      <c r="MYM5" s="236"/>
      <c r="MYN5" s="236"/>
      <c r="MYO5" s="236"/>
      <c r="MYP5" s="236"/>
      <c r="MYQ5" s="236"/>
      <c r="MYR5" s="236"/>
      <c r="MYS5" s="236"/>
      <c r="MYT5" s="236"/>
      <c r="MYU5" s="236"/>
      <c r="MYV5" s="236"/>
      <c r="MYW5" s="236"/>
      <c r="MYX5" s="236"/>
      <c r="MYY5" s="236"/>
      <c r="MYZ5" s="236"/>
      <c r="MZA5" s="236"/>
      <c r="MZB5" s="236"/>
      <c r="MZC5" s="236"/>
      <c r="MZD5" s="236"/>
      <c r="MZE5" s="236"/>
      <c r="MZF5" s="236"/>
      <c r="MZG5" s="236"/>
      <c r="MZH5" s="236"/>
      <c r="MZI5" s="236"/>
      <c r="MZJ5" s="236"/>
      <c r="MZK5" s="236"/>
      <c r="MZL5" s="236"/>
      <c r="MZM5" s="236"/>
      <c r="MZN5" s="236"/>
      <c r="MZO5" s="236"/>
      <c r="MZP5" s="236"/>
      <c r="MZQ5" s="236"/>
      <c r="MZR5" s="236"/>
      <c r="MZS5" s="236"/>
      <c r="MZT5" s="236"/>
      <c r="MZU5" s="236"/>
      <c r="MZV5" s="236"/>
      <c r="MZW5" s="236"/>
      <c r="MZX5" s="236"/>
      <c r="MZY5" s="236"/>
      <c r="MZZ5" s="236"/>
      <c r="NAA5" s="236"/>
      <c r="NAB5" s="236"/>
      <c r="NAC5" s="236"/>
      <c r="NAD5" s="236"/>
      <c r="NAE5" s="236"/>
      <c r="NAF5" s="236"/>
      <c r="NAG5" s="236"/>
      <c r="NAH5" s="236"/>
      <c r="NAI5" s="236"/>
      <c r="NAJ5" s="236"/>
      <c r="NAK5" s="236"/>
      <c r="NAL5" s="236"/>
      <c r="NAM5" s="236"/>
      <c r="NAN5" s="236"/>
      <c r="NAO5" s="236"/>
      <c r="NAP5" s="236"/>
      <c r="NAQ5" s="236"/>
      <c r="NAR5" s="236"/>
      <c r="NAS5" s="236"/>
      <c r="NAT5" s="236"/>
      <c r="NAU5" s="236"/>
      <c r="NAV5" s="236"/>
      <c r="NAW5" s="236"/>
      <c r="NAX5" s="236"/>
      <c r="NAY5" s="236"/>
      <c r="NAZ5" s="236"/>
      <c r="NBA5" s="236"/>
      <c r="NBB5" s="236"/>
      <c r="NBC5" s="236"/>
      <c r="NBD5" s="236"/>
      <c r="NBE5" s="236"/>
      <c r="NBF5" s="236"/>
      <c r="NBG5" s="236"/>
      <c r="NBH5" s="236"/>
      <c r="NBI5" s="236"/>
      <c r="NBJ5" s="236"/>
      <c r="NBK5" s="236"/>
      <c r="NBL5" s="236"/>
      <c r="NBM5" s="236"/>
      <c r="NBN5" s="236"/>
      <c r="NBO5" s="236"/>
      <c r="NBP5" s="236"/>
      <c r="NBQ5" s="236"/>
      <c r="NBR5" s="236"/>
      <c r="NBS5" s="236"/>
      <c r="NBT5" s="236"/>
      <c r="NBU5" s="236"/>
      <c r="NBV5" s="236"/>
      <c r="NBW5" s="236"/>
      <c r="NBX5" s="236"/>
      <c r="NBY5" s="236"/>
      <c r="NBZ5" s="236"/>
      <c r="NCA5" s="236"/>
      <c r="NCB5" s="236"/>
      <c r="NCC5" s="236"/>
      <c r="NCD5" s="236"/>
      <c r="NCE5" s="236"/>
      <c r="NCF5" s="236"/>
      <c r="NCG5" s="236"/>
      <c r="NCH5" s="236"/>
      <c r="NCI5" s="236"/>
      <c r="NCJ5" s="236"/>
      <c r="NCK5" s="236"/>
      <c r="NCL5" s="236"/>
      <c r="NCM5" s="236"/>
      <c r="NCN5" s="236"/>
      <c r="NCO5" s="236"/>
      <c r="NCP5" s="236"/>
      <c r="NCQ5" s="236"/>
      <c r="NCR5" s="236"/>
      <c r="NCS5" s="236"/>
      <c r="NCT5" s="236"/>
      <c r="NCU5" s="236"/>
      <c r="NCV5" s="236"/>
      <c r="NCW5" s="236"/>
      <c r="NCX5" s="236"/>
      <c r="NCY5" s="236"/>
      <c r="NCZ5" s="236"/>
      <c r="NDA5" s="236"/>
      <c r="NDB5" s="236"/>
      <c r="NDC5" s="236"/>
      <c r="NDD5" s="236"/>
      <c r="NDE5" s="236"/>
      <c r="NDF5" s="236"/>
      <c r="NDG5" s="236"/>
      <c r="NDH5" s="236"/>
      <c r="NDI5" s="236"/>
      <c r="NDJ5" s="236"/>
      <c r="NDK5" s="236"/>
      <c r="NDL5" s="236"/>
      <c r="NDM5" s="236"/>
      <c r="NDN5" s="236"/>
      <c r="NDO5" s="236"/>
      <c r="NDP5" s="236"/>
      <c r="NDQ5" s="236"/>
      <c r="NDR5" s="236"/>
      <c r="NDS5" s="236"/>
      <c r="NDT5" s="236"/>
      <c r="NDU5" s="236"/>
      <c r="NDV5" s="236"/>
      <c r="NDW5" s="236"/>
      <c r="NDX5" s="236"/>
      <c r="NDY5" s="236"/>
      <c r="NDZ5" s="236"/>
      <c r="NEA5" s="236"/>
      <c r="NEB5" s="236"/>
      <c r="NEC5" s="236"/>
      <c r="NED5" s="236"/>
      <c r="NEE5" s="236"/>
      <c r="NEF5" s="236"/>
      <c r="NEG5" s="236"/>
      <c r="NEH5" s="236"/>
      <c r="NEI5" s="236"/>
      <c r="NEJ5" s="236"/>
      <c r="NEK5" s="236"/>
      <c r="NEL5" s="236"/>
      <c r="NEM5" s="236"/>
      <c r="NEN5" s="236"/>
      <c r="NEO5" s="236"/>
      <c r="NEP5" s="236"/>
      <c r="NEQ5" s="236"/>
      <c r="NER5" s="236"/>
      <c r="NES5" s="236"/>
      <c r="NET5" s="236"/>
      <c r="NEU5" s="236"/>
      <c r="NEV5" s="236"/>
      <c r="NEW5" s="236"/>
      <c r="NEX5" s="236"/>
      <c r="NEY5" s="236"/>
      <c r="NEZ5" s="236"/>
      <c r="NFA5" s="236"/>
      <c r="NFB5" s="236"/>
      <c r="NFC5" s="236"/>
      <c r="NFD5" s="236"/>
      <c r="NFE5" s="236"/>
      <c r="NFF5" s="236"/>
      <c r="NFG5" s="236"/>
      <c r="NFH5" s="236"/>
      <c r="NFI5" s="236"/>
      <c r="NFJ5" s="236"/>
      <c r="NFK5" s="236"/>
      <c r="NFL5" s="236"/>
      <c r="NFM5" s="236"/>
      <c r="NFN5" s="236"/>
      <c r="NFO5" s="236"/>
      <c r="NFP5" s="236"/>
      <c r="NFQ5" s="236"/>
      <c r="NFR5" s="236"/>
      <c r="NFS5" s="236"/>
      <c r="NFT5" s="236"/>
      <c r="NFU5" s="236"/>
      <c r="NFV5" s="236"/>
      <c r="NFW5" s="236"/>
      <c r="NFX5" s="236"/>
      <c r="NFY5" s="236"/>
      <c r="NFZ5" s="236"/>
      <c r="NGA5" s="236"/>
      <c r="NGB5" s="236"/>
      <c r="NGC5" s="236"/>
      <c r="NGD5" s="236"/>
      <c r="NGE5" s="236"/>
      <c r="NGF5" s="236"/>
      <c r="NGG5" s="236"/>
      <c r="NGH5" s="236"/>
      <c r="NGI5" s="236"/>
      <c r="NGJ5" s="236"/>
      <c r="NGK5" s="236"/>
      <c r="NGL5" s="236"/>
      <c r="NGM5" s="236"/>
      <c r="NGN5" s="236"/>
      <c r="NGO5" s="236"/>
      <c r="NGP5" s="236"/>
      <c r="NGQ5" s="236"/>
      <c r="NGR5" s="236"/>
      <c r="NGS5" s="236"/>
      <c r="NGT5" s="236"/>
      <c r="NGU5" s="236"/>
      <c r="NGV5" s="236"/>
      <c r="NGW5" s="236"/>
      <c r="NGX5" s="236"/>
      <c r="NGY5" s="236"/>
      <c r="NGZ5" s="236"/>
      <c r="NHA5" s="236"/>
      <c r="NHB5" s="236"/>
      <c r="NHC5" s="236"/>
      <c r="NHD5" s="236"/>
      <c r="NHE5" s="236"/>
      <c r="NHF5" s="236"/>
      <c r="NHG5" s="236"/>
      <c r="NHH5" s="236"/>
      <c r="NHI5" s="236"/>
      <c r="NHJ5" s="236"/>
      <c r="NHK5" s="236"/>
      <c r="NHL5" s="236"/>
      <c r="NHM5" s="236"/>
      <c r="NHN5" s="236"/>
      <c r="NHO5" s="236"/>
      <c r="NHP5" s="236"/>
      <c r="NHQ5" s="236"/>
      <c r="NHR5" s="236"/>
      <c r="NHS5" s="236"/>
      <c r="NHT5" s="236"/>
      <c r="NHU5" s="236"/>
      <c r="NHV5" s="236"/>
      <c r="NHW5" s="236"/>
      <c r="NHX5" s="236"/>
      <c r="NHY5" s="236"/>
      <c r="NHZ5" s="236"/>
      <c r="NIA5" s="236"/>
      <c r="NIB5" s="236"/>
      <c r="NIC5" s="236"/>
      <c r="NID5" s="236"/>
      <c r="NIE5" s="236"/>
      <c r="NIF5" s="236"/>
      <c r="NIG5" s="236"/>
      <c r="NIH5" s="236"/>
      <c r="NII5" s="236"/>
      <c r="NIJ5" s="236"/>
      <c r="NIK5" s="236"/>
      <c r="NIL5" s="236"/>
      <c r="NIM5" s="236"/>
      <c r="NIN5" s="236"/>
      <c r="NIO5" s="236"/>
      <c r="NIP5" s="236"/>
      <c r="NIQ5" s="236"/>
      <c r="NIR5" s="236"/>
      <c r="NIS5" s="236"/>
      <c r="NIT5" s="236"/>
      <c r="NIU5" s="236"/>
      <c r="NIV5" s="236"/>
      <c r="NIW5" s="236"/>
      <c r="NIX5" s="236"/>
      <c r="NIY5" s="236"/>
      <c r="NIZ5" s="236"/>
      <c r="NJA5" s="236"/>
      <c r="NJB5" s="236"/>
      <c r="NJC5" s="236"/>
      <c r="NJD5" s="236"/>
      <c r="NJE5" s="236"/>
      <c r="NJF5" s="236"/>
      <c r="NJG5" s="236"/>
      <c r="NJH5" s="236"/>
      <c r="NJI5" s="236"/>
      <c r="NJJ5" s="236"/>
      <c r="NJK5" s="236"/>
      <c r="NJL5" s="236"/>
      <c r="NJM5" s="236"/>
      <c r="NJN5" s="236"/>
      <c r="NJO5" s="236"/>
      <c r="NJP5" s="236"/>
      <c r="NJQ5" s="236"/>
      <c r="NJR5" s="236"/>
      <c r="NJS5" s="236"/>
      <c r="NJT5" s="236"/>
      <c r="NJU5" s="236"/>
      <c r="NJV5" s="236"/>
      <c r="NJW5" s="236"/>
      <c r="NJX5" s="236"/>
      <c r="NJY5" s="236"/>
      <c r="NJZ5" s="236"/>
      <c r="NKA5" s="236"/>
      <c r="NKB5" s="236"/>
      <c r="NKC5" s="236"/>
      <c r="NKD5" s="236"/>
      <c r="NKE5" s="236"/>
      <c r="NKF5" s="236"/>
      <c r="NKG5" s="236"/>
      <c r="NKH5" s="236"/>
      <c r="NKI5" s="236"/>
      <c r="NKJ5" s="236"/>
      <c r="NKK5" s="236"/>
      <c r="NKL5" s="236"/>
      <c r="NKM5" s="236"/>
      <c r="NKN5" s="236"/>
      <c r="NKO5" s="236"/>
      <c r="NKP5" s="236"/>
      <c r="NKQ5" s="236"/>
      <c r="NKR5" s="236"/>
      <c r="NKS5" s="236"/>
      <c r="NKT5" s="236"/>
      <c r="NKU5" s="236"/>
      <c r="NKV5" s="236"/>
      <c r="NKW5" s="236"/>
      <c r="NKX5" s="236"/>
      <c r="NKY5" s="236"/>
      <c r="NKZ5" s="236"/>
      <c r="NLA5" s="236"/>
      <c r="NLB5" s="236"/>
      <c r="NLC5" s="236"/>
      <c r="NLD5" s="236"/>
      <c r="NLE5" s="236"/>
      <c r="NLF5" s="236"/>
      <c r="NLG5" s="236"/>
      <c r="NLH5" s="236"/>
      <c r="NLI5" s="236"/>
      <c r="NLJ5" s="236"/>
      <c r="NLK5" s="236"/>
      <c r="NLL5" s="236"/>
      <c r="NLM5" s="236"/>
      <c r="NLN5" s="236"/>
      <c r="NLO5" s="236"/>
      <c r="NLP5" s="236"/>
      <c r="NLQ5" s="236"/>
      <c r="NLR5" s="236"/>
      <c r="NLS5" s="236"/>
      <c r="NLT5" s="236"/>
      <c r="NLU5" s="236"/>
      <c r="NLV5" s="236"/>
      <c r="NLW5" s="236"/>
      <c r="NLX5" s="236"/>
      <c r="NLY5" s="236"/>
      <c r="NLZ5" s="236"/>
      <c r="NMA5" s="236"/>
      <c r="NMB5" s="236"/>
      <c r="NMC5" s="236"/>
      <c r="NMD5" s="236"/>
      <c r="NME5" s="236"/>
      <c r="NMF5" s="236"/>
      <c r="NMG5" s="236"/>
      <c r="NMH5" s="236"/>
      <c r="NMI5" s="236"/>
      <c r="NMJ5" s="236"/>
      <c r="NMK5" s="236"/>
      <c r="NML5" s="236"/>
      <c r="NMM5" s="236"/>
      <c r="NMN5" s="236"/>
      <c r="NMO5" s="236"/>
      <c r="NMP5" s="236"/>
      <c r="NMQ5" s="236"/>
      <c r="NMR5" s="236"/>
      <c r="NMS5" s="236"/>
      <c r="NMT5" s="236"/>
      <c r="NMU5" s="236"/>
      <c r="NMV5" s="236"/>
      <c r="NMW5" s="236"/>
      <c r="NMX5" s="236"/>
      <c r="NMY5" s="236"/>
      <c r="NMZ5" s="236"/>
      <c r="NNA5" s="236"/>
      <c r="NNB5" s="236"/>
      <c r="NNC5" s="236"/>
      <c r="NND5" s="236"/>
      <c r="NNE5" s="236"/>
      <c r="NNF5" s="236"/>
      <c r="NNG5" s="236"/>
      <c r="NNH5" s="236"/>
      <c r="NNI5" s="236"/>
      <c r="NNJ5" s="236"/>
      <c r="NNK5" s="236"/>
      <c r="NNL5" s="236"/>
      <c r="NNM5" s="236"/>
      <c r="NNN5" s="236"/>
      <c r="NNO5" s="236"/>
      <c r="NNP5" s="236"/>
      <c r="NNQ5" s="236"/>
      <c r="NNR5" s="236"/>
      <c r="NNS5" s="236"/>
      <c r="NNT5" s="236"/>
      <c r="NNU5" s="236"/>
      <c r="NNV5" s="236"/>
      <c r="NNW5" s="236"/>
      <c r="NNX5" s="236"/>
      <c r="NNY5" s="236"/>
      <c r="NNZ5" s="236"/>
      <c r="NOA5" s="236"/>
      <c r="NOB5" s="236"/>
      <c r="NOC5" s="236"/>
      <c r="NOD5" s="236"/>
      <c r="NOE5" s="236"/>
      <c r="NOF5" s="236"/>
      <c r="NOG5" s="236"/>
      <c r="NOH5" s="236"/>
      <c r="NOI5" s="236"/>
      <c r="NOJ5" s="236"/>
      <c r="NOK5" s="236"/>
      <c r="NOL5" s="236"/>
      <c r="NOM5" s="236"/>
      <c r="NON5" s="236"/>
      <c r="NOO5" s="236"/>
      <c r="NOP5" s="236"/>
      <c r="NOQ5" s="236"/>
      <c r="NOR5" s="236"/>
      <c r="NOS5" s="236"/>
      <c r="NOT5" s="236"/>
      <c r="NOU5" s="236"/>
      <c r="NOV5" s="236"/>
      <c r="NOW5" s="236"/>
      <c r="NOX5" s="236"/>
      <c r="NOY5" s="236"/>
      <c r="NOZ5" s="236"/>
      <c r="NPA5" s="236"/>
      <c r="NPB5" s="236"/>
      <c r="NPC5" s="236"/>
      <c r="NPD5" s="236"/>
      <c r="NPE5" s="236"/>
      <c r="NPF5" s="236"/>
      <c r="NPG5" s="236"/>
      <c r="NPH5" s="236"/>
      <c r="NPI5" s="236"/>
      <c r="NPJ5" s="236"/>
      <c r="NPK5" s="236"/>
      <c r="NPL5" s="236"/>
      <c r="NPM5" s="236"/>
      <c r="NPN5" s="236"/>
      <c r="NPO5" s="236"/>
      <c r="NPP5" s="236"/>
      <c r="NPQ5" s="236"/>
      <c r="NPR5" s="236"/>
      <c r="NPS5" s="236"/>
      <c r="NPT5" s="236"/>
      <c r="NPU5" s="236"/>
      <c r="NPV5" s="236"/>
      <c r="NPW5" s="236"/>
      <c r="NPX5" s="236"/>
      <c r="NPY5" s="236"/>
      <c r="NPZ5" s="236"/>
      <c r="NQA5" s="236"/>
      <c r="NQB5" s="236"/>
      <c r="NQC5" s="236"/>
      <c r="NQD5" s="236"/>
      <c r="NQE5" s="236"/>
      <c r="NQF5" s="236"/>
      <c r="NQG5" s="236"/>
      <c r="NQH5" s="236"/>
      <c r="NQI5" s="236"/>
      <c r="NQJ5" s="236"/>
      <c r="NQK5" s="236"/>
      <c r="NQL5" s="236"/>
      <c r="NQM5" s="236"/>
      <c r="NQN5" s="236"/>
      <c r="NQO5" s="236"/>
      <c r="NQP5" s="236"/>
      <c r="NQQ5" s="236"/>
      <c r="NQR5" s="236"/>
      <c r="NQS5" s="236"/>
      <c r="NQT5" s="236"/>
      <c r="NQU5" s="236"/>
      <c r="NQV5" s="236"/>
      <c r="NQW5" s="236"/>
      <c r="NQX5" s="236"/>
      <c r="NQY5" s="236"/>
      <c r="NQZ5" s="236"/>
      <c r="NRA5" s="236"/>
      <c r="NRB5" s="236"/>
      <c r="NRC5" s="236"/>
      <c r="NRD5" s="236"/>
      <c r="NRE5" s="236"/>
      <c r="NRF5" s="236"/>
      <c r="NRG5" s="236"/>
      <c r="NRH5" s="236"/>
      <c r="NRI5" s="236"/>
      <c r="NRJ5" s="236"/>
      <c r="NRK5" s="236"/>
      <c r="NRL5" s="236"/>
      <c r="NRM5" s="236"/>
      <c r="NRN5" s="236"/>
      <c r="NRO5" s="236"/>
      <c r="NRP5" s="236"/>
      <c r="NRQ5" s="236"/>
      <c r="NRR5" s="236"/>
      <c r="NRS5" s="236"/>
      <c r="NRT5" s="236"/>
      <c r="NRU5" s="236"/>
      <c r="NRV5" s="236"/>
      <c r="NRW5" s="236"/>
      <c r="NRX5" s="236"/>
      <c r="NRY5" s="236"/>
      <c r="NRZ5" s="236"/>
      <c r="NSA5" s="236"/>
      <c r="NSB5" s="236"/>
      <c r="NSC5" s="236"/>
      <c r="NSD5" s="236"/>
      <c r="NSE5" s="236"/>
      <c r="NSF5" s="236"/>
      <c r="NSG5" s="236"/>
      <c r="NSH5" s="236"/>
      <c r="NSI5" s="236"/>
      <c r="NSJ5" s="236"/>
      <c r="NSK5" s="236"/>
      <c r="NSL5" s="236"/>
      <c r="NSM5" s="236"/>
      <c r="NSN5" s="236"/>
      <c r="NSO5" s="236"/>
      <c r="NSP5" s="236"/>
      <c r="NSQ5" s="236"/>
      <c r="NSR5" s="236"/>
      <c r="NSS5" s="236"/>
      <c r="NST5" s="236"/>
      <c r="NSU5" s="236"/>
      <c r="NSV5" s="236"/>
      <c r="NSW5" s="236"/>
      <c r="NSX5" s="236"/>
      <c r="NSY5" s="236"/>
      <c r="NSZ5" s="236"/>
      <c r="NTA5" s="236"/>
      <c r="NTB5" s="236"/>
      <c r="NTC5" s="236"/>
      <c r="NTD5" s="236"/>
      <c r="NTE5" s="236"/>
      <c r="NTF5" s="236"/>
      <c r="NTG5" s="236"/>
      <c r="NTH5" s="236"/>
      <c r="NTI5" s="236"/>
      <c r="NTJ5" s="236"/>
      <c r="NTK5" s="236"/>
      <c r="NTL5" s="236"/>
      <c r="NTM5" s="236"/>
      <c r="NTN5" s="236"/>
      <c r="NTO5" s="236"/>
      <c r="NTP5" s="236"/>
      <c r="NTQ5" s="236"/>
      <c r="NTR5" s="236"/>
      <c r="NTS5" s="236"/>
      <c r="NTT5" s="236"/>
      <c r="NTU5" s="236"/>
      <c r="NTV5" s="236"/>
      <c r="NTW5" s="236"/>
      <c r="NTX5" s="236"/>
      <c r="NTY5" s="236"/>
      <c r="NTZ5" s="236"/>
      <c r="NUA5" s="236"/>
      <c r="NUB5" s="236"/>
      <c r="NUC5" s="236"/>
      <c r="NUD5" s="236"/>
      <c r="NUE5" s="236"/>
      <c r="NUF5" s="236"/>
      <c r="NUG5" s="236"/>
      <c r="NUH5" s="236"/>
      <c r="NUI5" s="236"/>
      <c r="NUJ5" s="236"/>
      <c r="NUK5" s="236"/>
      <c r="NUL5" s="236"/>
      <c r="NUM5" s="236"/>
      <c r="NUN5" s="236"/>
      <c r="NUO5" s="236"/>
      <c r="NUP5" s="236"/>
      <c r="NUQ5" s="236"/>
      <c r="NUR5" s="236"/>
      <c r="NUS5" s="236"/>
      <c r="NUT5" s="236"/>
      <c r="NUU5" s="236"/>
      <c r="NUV5" s="236"/>
      <c r="NUW5" s="236"/>
      <c r="NUX5" s="236"/>
      <c r="NUY5" s="236"/>
      <c r="NUZ5" s="236"/>
      <c r="NVA5" s="236"/>
      <c r="NVB5" s="236"/>
      <c r="NVC5" s="236"/>
      <c r="NVD5" s="236"/>
      <c r="NVE5" s="236"/>
      <c r="NVF5" s="236"/>
      <c r="NVG5" s="236"/>
      <c r="NVH5" s="236"/>
      <c r="NVI5" s="236"/>
      <c r="NVJ5" s="236"/>
      <c r="NVK5" s="236"/>
      <c r="NVL5" s="236"/>
      <c r="NVM5" s="236"/>
      <c r="NVN5" s="236"/>
      <c r="NVO5" s="236"/>
      <c r="NVP5" s="236"/>
      <c r="NVQ5" s="236"/>
      <c r="NVR5" s="236"/>
      <c r="NVS5" s="236"/>
      <c r="NVT5" s="236"/>
      <c r="NVU5" s="236"/>
      <c r="NVV5" s="236"/>
      <c r="NVW5" s="236"/>
      <c r="NVX5" s="236"/>
      <c r="NVY5" s="236"/>
      <c r="NVZ5" s="236"/>
      <c r="NWA5" s="236"/>
      <c r="NWB5" s="236"/>
      <c r="NWC5" s="236"/>
      <c r="NWD5" s="236"/>
      <c r="NWE5" s="236"/>
      <c r="NWF5" s="236"/>
      <c r="NWG5" s="236"/>
      <c r="NWH5" s="236"/>
      <c r="NWI5" s="236"/>
      <c r="NWJ5" s="236"/>
      <c r="NWK5" s="236"/>
      <c r="NWL5" s="236"/>
      <c r="NWM5" s="236"/>
      <c r="NWN5" s="236"/>
      <c r="NWO5" s="236"/>
      <c r="NWP5" s="236"/>
      <c r="NWQ5" s="236"/>
      <c r="NWR5" s="236"/>
      <c r="NWS5" s="236"/>
      <c r="NWT5" s="236"/>
      <c r="NWU5" s="236"/>
      <c r="NWV5" s="236"/>
      <c r="NWW5" s="236"/>
      <c r="NWX5" s="236"/>
      <c r="NWY5" s="236"/>
      <c r="NWZ5" s="236"/>
      <c r="NXA5" s="236"/>
      <c r="NXB5" s="236"/>
      <c r="NXC5" s="236"/>
      <c r="NXD5" s="236"/>
      <c r="NXE5" s="236"/>
      <c r="NXF5" s="236"/>
      <c r="NXG5" s="236"/>
      <c r="NXH5" s="236"/>
      <c r="NXI5" s="236"/>
      <c r="NXJ5" s="236"/>
      <c r="NXK5" s="236"/>
      <c r="NXL5" s="236"/>
      <c r="NXM5" s="236"/>
      <c r="NXN5" s="236"/>
      <c r="NXO5" s="236"/>
      <c r="NXP5" s="236"/>
      <c r="NXQ5" s="236"/>
      <c r="NXR5" s="236"/>
      <c r="NXS5" s="236"/>
      <c r="NXT5" s="236"/>
      <c r="NXU5" s="236"/>
      <c r="NXV5" s="236"/>
      <c r="NXW5" s="236"/>
      <c r="NXX5" s="236"/>
      <c r="NXY5" s="236"/>
      <c r="NXZ5" s="236"/>
      <c r="NYA5" s="236"/>
      <c r="NYB5" s="236"/>
      <c r="NYC5" s="236"/>
      <c r="NYD5" s="236"/>
      <c r="NYE5" s="236"/>
      <c r="NYF5" s="236"/>
      <c r="NYG5" s="236"/>
      <c r="NYH5" s="236"/>
      <c r="NYI5" s="236"/>
      <c r="NYJ5" s="236"/>
      <c r="NYK5" s="236"/>
      <c r="NYL5" s="236"/>
      <c r="NYM5" s="236"/>
      <c r="NYN5" s="236"/>
      <c r="NYO5" s="236"/>
      <c r="NYP5" s="236"/>
      <c r="NYQ5" s="236"/>
      <c r="NYR5" s="236"/>
      <c r="NYS5" s="236"/>
      <c r="NYT5" s="236"/>
      <c r="NYU5" s="236"/>
      <c r="NYV5" s="236"/>
      <c r="NYW5" s="236"/>
      <c r="NYX5" s="236"/>
      <c r="NYY5" s="236"/>
      <c r="NYZ5" s="236"/>
      <c r="NZA5" s="236"/>
      <c r="NZB5" s="236"/>
      <c r="NZC5" s="236"/>
      <c r="NZD5" s="236"/>
      <c r="NZE5" s="236"/>
      <c r="NZF5" s="236"/>
      <c r="NZG5" s="236"/>
      <c r="NZH5" s="236"/>
      <c r="NZI5" s="236"/>
      <c r="NZJ5" s="236"/>
      <c r="NZK5" s="236"/>
      <c r="NZL5" s="236"/>
      <c r="NZM5" s="236"/>
      <c r="NZN5" s="236"/>
      <c r="NZO5" s="236"/>
      <c r="NZP5" s="236"/>
      <c r="NZQ5" s="236"/>
      <c r="NZR5" s="236"/>
      <c r="NZS5" s="236"/>
      <c r="NZT5" s="236"/>
      <c r="NZU5" s="236"/>
      <c r="NZV5" s="236"/>
      <c r="NZW5" s="236"/>
      <c r="NZX5" s="236"/>
      <c r="NZY5" s="236"/>
      <c r="NZZ5" s="236"/>
      <c r="OAA5" s="236"/>
      <c r="OAB5" s="236"/>
      <c r="OAC5" s="236"/>
      <c r="OAD5" s="236"/>
      <c r="OAE5" s="236"/>
      <c r="OAF5" s="236"/>
      <c r="OAG5" s="236"/>
      <c r="OAH5" s="236"/>
      <c r="OAI5" s="236"/>
      <c r="OAJ5" s="236"/>
      <c r="OAK5" s="236"/>
      <c r="OAL5" s="236"/>
      <c r="OAM5" s="236"/>
      <c r="OAN5" s="236"/>
      <c r="OAO5" s="236"/>
      <c r="OAP5" s="236"/>
      <c r="OAQ5" s="236"/>
      <c r="OAR5" s="236"/>
      <c r="OAS5" s="236"/>
      <c r="OAT5" s="236"/>
      <c r="OAU5" s="236"/>
      <c r="OAV5" s="236"/>
      <c r="OAW5" s="236"/>
      <c r="OAX5" s="236"/>
      <c r="OAY5" s="236"/>
      <c r="OAZ5" s="236"/>
      <c r="OBA5" s="236"/>
      <c r="OBB5" s="236"/>
      <c r="OBC5" s="236"/>
      <c r="OBD5" s="236"/>
      <c r="OBE5" s="236"/>
      <c r="OBF5" s="236"/>
      <c r="OBG5" s="236"/>
      <c r="OBH5" s="236"/>
      <c r="OBI5" s="236"/>
      <c r="OBJ5" s="236"/>
      <c r="OBK5" s="236"/>
      <c r="OBL5" s="236"/>
      <c r="OBM5" s="236"/>
      <c r="OBN5" s="236"/>
      <c r="OBO5" s="236"/>
      <c r="OBP5" s="236"/>
      <c r="OBQ5" s="236"/>
      <c r="OBR5" s="236"/>
      <c r="OBS5" s="236"/>
      <c r="OBT5" s="236"/>
      <c r="OBU5" s="236"/>
      <c r="OBV5" s="236"/>
      <c r="OBW5" s="236"/>
      <c r="OBX5" s="236"/>
      <c r="OBY5" s="236"/>
      <c r="OBZ5" s="236"/>
      <c r="OCA5" s="236"/>
      <c r="OCB5" s="236"/>
      <c r="OCC5" s="236"/>
      <c r="OCD5" s="236"/>
      <c r="OCE5" s="236"/>
      <c r="OCF5" s="236"/>
      <c r="OCG5" s="236"/>
      <c r="OCH5" s="236"/>
      <c r="OCI5" s="236"/>
      <c r="OCJ5" s="236"/>
      <c r="OCK5" s="236"/>
      <c r="OCL5" s="236"/>
      <c r="OCM5" s="236"/>
      <c r="OCN5" s="236"/>
      <c r="OCO5" s="236"/>
      <c r="OCP5" s="236"/>
      <c r="OCQ5" s="236"/>
      <c r="OCR5" s="236"/>
      <c r="OCS5" s="236"/>
      <c r="OCT5" s="236"/>
      <c r="OCU5" s="236"/>
      <c r="OCV5" s="236"/>
      <c r="OCW5" s="236"/>
      <c r="OCX5" s="236"/>
      <c r="OCY5" s="236"/>
      <c r="OCZ5" s="236"/>
      <c r="ODA5" s="236"/>
      <c r="ODB5" s="236"/>
      <c r="ODC5" s="236"/>
      <c r="ODD5" s="236"/>
      <c r="ODE5" s="236"/>
      <c r="ODF5" s="236"/>
      <c r="ODG5" s="236"/>
      <c r="ODH5" s="236"/>
      <c r="ODI5" s="236"/>
      <c r="ODJ5" s="236"/>
      <c r="ODK5" s="236"/>
      <c r="ODL5" s="236"/>
      <c r="ODM5" s="236"/>
      <c r="ODN5" s="236"/>
      <c r="ODO5" s="236"/>
      <c r="ODP5" s="236"/>
      <c r="ODQ5" s="236"/>
      <c r="ODR5" s="236"/>
      <c r="ODS5" s="236"/>
      <c r="ODT5" s="236"/>
      <c r="ODU5" s="236"/>
      <c r="ODV5" s="236"/>
      <c r="ODW5" s="236"/>
      <c r="ODX5" s="236"/>
      <c r="ODY5" s="236"/>
      <c r="ODZ5" s="236"/>
      <c r="OEA5" s="236"/>
      <c r="OEB5" s="236"/>
      <c r="OEC5" s="236"/>
      <c r="OED5" s="236"/>
      <c r="OEE5" s="236"/>
      <c r="OEF5" s="236"/>
      <c r="OEG5" s="236"/>
      <c r="OEH5" s="236"/>
      <c r="OEI5" s="236"/>
      <c r="OEJ5" s="236"/>
      <c r="OEK5" s="236"/>
      <c r="OEL5" s="236"/>
      <c r="OEM5" s="236"/>
      <c r="OEN5" s="236"/>
      <c r="OEO5" s="236"/>
      <c r="OEP5" s="236"/>
      <c r="OEQ5" s="236"/>
      <c r="OER5" s="236"/>
      <c r="OES5" s="236"/>
      <c r="OET5" s="236"/>
      <c r="OEU5" s="236"/>
      <c r="OEV5" s="236"/>
      <c r="OEW5" s="236"/>
      <c r="OEX5" s="236"/>
      <c r="OEY5" s="236"/>
      <c r="OEZ5" s="236"/>
      <c r="OFA5" s="236"/>
      <c r="OFB5" s="236"/>
      <c r="OFC5" s="236"/>
      <c r="OFD5" s="236"/>
      <c r="OFE5" s="236"/>
      <c r="OFF5" s="236"/>
      <c r="OFG5" s="236"/>
      <c r="OFH5" s="236"/>
      <c r="OFI5" s="236"/>
      <c r="OFJ5" s="236"/>
      <c r="OFK5" s="236"/>
      <c r="OFL5" s="236"/>
      <c r="OFM5" s="236"/>
      <c r="OFN5" s="236"/>
      <c r="OFO5" s="236"/>
      <c r="OFP5" s="236"/>
      <c r="OFQ5" s="236"/>
      <c r="OFR5" s="236"/>
      <c r="OFS5" s="236"/>
      <c r="OFT5" s="236"/>
      <c r="OFU5" s="236"/>
      <c r="OFV5" s="236"/>
      <c r="OFW5" s="236"/>
      <c r="OFX5" s="236"/>
      <c r="OFY5" s="236"/>
      <c r="OFZ5" s="236"/>
      <c r="OGA5" s="236"/>
      <c r="OGB5" s="236"/>
      <c r="OGC5" s="236"/>
      <c r="OGD5" s="236"/>
      <c r="OGE5" s="236"/>
      <c r="OGF5" s="236"/>
      <c r="OGG5" s="236"/>
      <c r="OGH5" s="236"/>
      <c r="OGI5" s="236"/>
      <c r="OGJ5" s="236"/>
      <c r="OGK5" s="236"/>
      <c r="OGL5" s="236"/>
      <c r="OGM5" s="236"/>
      <c r="OGN5" s="236"/>
      <c r="OGO5" s="236"/>
      <c r="OGP5" s="236"/>
      <c r="OGQ5" s="236"/>
      <c r="OGR5" s="236"/>
      <c r="OGS5" s="236"/>
      <c r="OGT5" s="236"/>
      <c r="OGU5" s="236"/>
      <c r="OGV5" s="236"/>
      <c r="OGW5" s="236"/>
      <c r="OGX5" s="236"/>
      <c r="OGY5" s="236"/>
      <c r="OGZ5" s="236"/>
      <c r="OHA5" s="236"/>
      <c r="OHB5" s="236"/>
      <c r="OHC5" s="236"/>
      <c r="OHD5" s="236"/>
      <c r="OHE5" s="236"/>
      <c r="OHF5" s="236"/>
      <c r="OHG5" s="236"/>
      <c r="OHH5" s="236"/>
      <c r="OHI5" s="236"/>
      <c r="OHJ5" s="236"/>
      <c r="OHK5" s="236"/>
      <c r="OHL5" s="236"/>
      <c r="OHM5" s="236"/>
      <c r="OHN5" s="236"/>
      <c r="OHO5" s="236"/>
      <c r="OHP5" s="236"/>
      <c r="OHQ5" s="236"/>
      <c r="OHR5" s="236"/>
      <c r="OHS5" s="236"/>
      <c r="OHT5" s="236"/>
      <c r="OHU5" s="236"/>
      <c r="OHV5" s="236"/>
      <c r="OHW5" s="236"/>
      <c r="OHX5" s="236"/>
      <c r="OHY5" s="236"/>
      <c r="OHZ5" s="236"/>
      <c r="OIA5" s="236"/>
      <c r="OIB5" s="236"/>
      <c r="OIC5" s="236"/>
      <c r="OID5" s="236"/>
      <c r="OIE5" s="236"/>
      <c r="OIF5" s="236"/>
      <c r="OIG5" s="236"/>
      <c r="OIH5" s="236"/>
      <c r="OII5" s="236"/>
      <c r="OIJ5" s="236"/>
      <c r="OIK5" s="236"/>
      <c r="OIL5" s="236"/>
      <c r="OIM5" s="236"/>
      <c r="OIN5" s="236"/>
      <c r="OIO5" s="236"/>
      <c r="OIP5" s="236"/>
      <c r="OIQ5" s="236"/>
      <c r="OIR5" s="236"/>
      <c r="OIS5" s="236"/>
      <c r="OIT5" s="236"/>
      <c r="OIU5" s="236"/>
      <c r="OIV5" s="236"/>
      <c r="OIW5" s="236"/>
      <c r="OIX5" s="236"/>
      <c r="OIY5" s="236"/>
      <c r="OIZ5" s="236"/>
      <c r="OJA5" s="236"/>
      <c r="OJB5" s="236"/>
      <c r="OJC5" s="236"/>
      <c r="OJD5" s="236"/>
      <c r="OJE5" s="236"/>
      <c r="OJF5" s="236"/>
      <c r="OJG5" s="236"/>
      <c r="OJH5" s="236"/>
      <c r="OJI5" s="236"/>
      <c r="OJJ5" s="236"/>
      <c r="OJK5" s="236"/>
      <c r="OJL5" s="236"/>
      <c r="OJM5" s="236"/>
      <c r="OJN5" s="236"/>
      <c r="OJO5" s="236"/>
      <c r="OJP5" s="236"/>
      <c r="OJQ5" s="236"/>
      <c r="OJR5" s="236"/>
      <c r="OJS5" s="236"/>
      <c r="OJT5" s="236"/>
      <c r="OJU5" s="236"/>
      <c r="OJV5" s="236"/>
      <c r="OJW5" s="236"/>
      <c r="OJX5" s="236"/>
      <c r="OJY5" s="236"/>
      <c r="OJZ5" s="236"/>
      <c r="OKA5" s="236"/>
      <c r="OKB5" s="236"/>
      <c r="OKC5" s="236"/>
      <c r="OKD5" s="236"/>
      <c r="OKE5" s="236"/>
      <c r="OKF5" s="236"/>
      <c r="OKG5" s="236"/>
      <c r="OKH5" s="236"/>
      <c r="OKI5" s="236"/>
      <c r="OKJ5" s="236"/>
      <c r="OKK5" s="236"/>
      <c r="OKL5" s="236"/>
      <c r="OKM5" s="236"/>
      <c r="OKN5" s="236"/>
      <c r="OKO5" s="236"/>
      <c r="OKP5" s="236"/>
      <c r="OKQ5" s="236"/>
      <c r="OKR5" s="236"/>
      <c r="OKS5" s="236"/>
      <c r="OKT5" s="236"/>
      <c r="OKU5" s="236"/>
      <c r="OKV5" s="236"/>
      <c r="OKW5" s="236"/>
      <c r="OKX5" s="236"/>
      <c r="OKY5" s="236"/>
      <c r="OKZ5" s="236"/>
      <c r="OLA5" s="236"/>
      <c r="OLB5" s="236"/>
      <c r="OLC5" s="236"/>
      <c r="OLD5" s="236"/>
      <c r="OLE5" s="236"/>
      <c r="OLF5" s="236"/>
      <c r="OLG5" s="236"/>
      <c r="OLH5" s="236"/>
      <c r="OLI5" s="236"/>
      <c r="OLJ5" s="236"/>
      <c r="OLK5" s="236"/>
      <c r="OLL5" s="236"/>
      <c r="OLM5" s="236"/>
      <c r="OLN5" s="236"/>
      <c r="OLO5" s="236"/>
      <c r="OLP5" s="236"/>
      <c r="OLQ5" s="236"/>
      <c r="OLR5" s="236"/>
      <c r="OLS5" s="236"/>
      <c r="OLT5" s="236"/>
      <c r="OLU5" s="236"/>
      <c r="OLV5" s="236"/>
      <c r="OLW5" s="236"/>
      <c r="OLX5" s="236"/>
      <c r="OLY5" s="236"/>
      <c r="OLZ5" s="236"/>
      <c r="OMA5" s="236"/>
      <c r="OMB5" s="236"/>
      <c r="OMC5" s="236"/>
      <c r="OMD5" s="236"/>
      <c r="OME5" s="236"/>
      <c r="OMF5" s="236"/>
      <c r="OMG5" s="236"/>
      <c r="OMH5" s="236"/>
      <c r="OMI5" s="236"/>
      <c r="OMJ5" s="236"/>
      <c r="OMK5" s="236"/>
      <c r="OML5" s="236"/>
      <c r="OMM5" s="236"/>
      <c r="OMN5" s="236"/>
      <c r="OMO5" s="236"/>
      <c r="OMP5" s="236"/>
      <c r="OMQ5" s="236"/>
      <c r="OMR5" s="236"/>
      <c r="OMS5" s="236"/>
      <c r="OMT5" s="236"/>
      <c r="OMU5" s="236"/>
      <c r="OMV5" s="236"/>
      <c r="OMW5" s="236"/>
      <c r="OMX5" s="236"/>
      <c r="OMY5" s="236"/>
      <c r="OMZ5" s="236"/>
      <c r="ONA5" s="236"/>
      <c r="ONB5" s="236"/>
      <c r="ONC5" s="236"/>
      <c r="OND5" s="236"/>
      <c r="ONE5" s="236"/>
      <c r="ONF5" s="236"/>
      <c r="ONG5" s="236"/>
      <c r="ONH5" s="236"/>
      <c r="ONI5" s="236"/>
      <c r="ONJ5" s="236"/>
      <c r="ONK5" s="236"/>
      <c r="ONL5" s="236"/>
      <c r="ONM5" s="236"/>
      <c r="ONN5" s="236"/>
      <c r="ONO5" s="236"/>
      <c r="ONP5" s="236"/>
      <c r="ONQ5" s="236"/>
      <c r="ONR5" s="236"/>
      <c r="ONS5" s="236"/>
      <c r="ONT5" s="236"/>
      <c r="ONU5" s="236"/>
      <c r="ONV5" s="236"/>
      <c r="ONW5" s="236"/>
      <c r="ONX5" s="236"/>
      <c r="ONY5" s="236"/>
      <c r="ONZ5" s="236"/>
      <c r="OOA5" s="236"/>
      <c r="OOB5" s="236"/>
      <c r="OOC5" s="236"/>
      <c r="OOD5" s="236"/>
      <c r="OOE5" s="236"/>
      <c r="OOF5" s="236"/>
      <c r="OOG5" s="236"/>
      <c r="OOH5" s="236"/>
      <c r="OOI5" s="236"/>
      <c r="OOJ5" s="236"/>
      <c r="OOK5" s="236"/>
      <c r="OOL5" s="236"/>
      <c r="OOM5" s="236"/>
      <c r="OON5" s="236"/>
      <c r="OOO5" s="236"/>
      <c r="OOP5" s="236"/>
      <c r="OOQ5" s="236"/>
      <c r="OOR5" s="236"/>
      <c r="OOS5" s="236"/>
      <c r="OOT5" s="236"/>
      <c r="OOU5" s="236"/>
      <c r="OOV5" s="236"/>
      <c r="OOW5" s="236"/>
      <c r="OOX5" s="236"/>
      <c r="OOY5" s="236"/>
      <c r="OOZ5" s="236"/>
      <c r="OPA5" s="236"/>
      <c r="OPB5" s="236"/>
      <c r="OPC5" s="236"/>
      <c r="OPD5" s="236"/>
      <c r="OPE5" s="236"/>
      <c r="OPF5" s="236"/>
      <c r="OPG5" s="236"/>
      <c r="OPH5" s="236"/>
      <c r="OPI5" s="236"/>
      <c r="OPJ5" s="236"/>
      <c r="OPK5" s="236"/>
      <c r="OPL5" s="236"/>
      <c r="OPM5" s="236"/>
      <c r="OPN5" s="236"/>
      <c r="OPO5" s="236"/>
      <c r="OPP5" s="236"/>
      <c r="OPQ5" s="236"/>
      <c r="OPR5" s="236"/>
      <c r="OPS5" s="236"/>
      <c r="OPT5" s="236"/>
      <c r="OPU5" s="236"/>
      <c r="OPV5" s="236"/>
      <c r="OPW5" s="236"/>
      <c r="OPX5" s="236"/>
      <c r="OPY5" s="236"/>
      <c r="OPZ5" s="236"/>
      <c r="OQA5" s="236"/>
      <c r="OQB5" s="236"/>
      <c r="OQC5" s="236"/>
      <c r="OQD5" s="236"/>
      <c r="OQE5" s="236"/>
      <c r="OQF5" s="236"/>
      <c r="OQG5" s="236"/>
      <c r="OQH5" s="236"/>
      <c r="OQI5" s="236"/>
      <c r="OQJ5" s="236"/>
      <c r="OQK5" s="236"/>
      <c r="OQL5" s="236"/>
      <c r="OQM5" s="236"/>
      <c r="OQN5" s="236"/>
      <c r="OQO5" s="236"/>
      <c r="OQP5" s="236"/>
      <c r="OQQ5" s="236"/>
      <c r="OQR5" s="236"/>
      <c r="OQS5" s="236"/>
      <c r="OQT5" s="236"/>
      <c r="OQU5" s="236"/>
      <c r="OQV5" s="236"/>
      <c r="OQW5" s="236"/>
      <c r="OQX5" s="236"/>
      <c r="OQY5" s="236"/>
      <c r="OQZ5" s="236"/>
      <c r="ORA5" s="236"/>
      <c r="ORB5" s="236"/>
      <c r="ORC5" s="236"/>
      <c r="ORD5" s="236"/>
      <c r="ORE5" s="236"/>
      <c r="ORF5" s="236"/>
      <c r="ORG5" s="236"/>
      <c r="ORH5" s="236"/>
      <c r="ORI5" s="236"/>
      <c r="ORJ5" s="236"/>
      <c r="ORK5" s="236"/>
      <c r="ORL5" s="236"/>
      <c r="ORM5" s="236"/>
      <c r="ORN5" s="236"/>
      <c r="ORO5" s="236"/>
      <c r="ORP5" s="236"/>
      <c r="ORQ5" s="236"/>
      <c r="ORR5" s="236"/>
      <c r="ORS5" s="236"/>
      <c r="ORT5" s="236"/>
      <c r="ORU5" s="236"/>
      <c r="ORV5" s="236"/>
      <c r="ORW5" s="236"/>
      <c r="ORX5" s="236"/>
      <c r="ORY5" s="236"/>
      <c r="ORZ5" s="236"/>
      <c r="OSA5" s="236"/>
      <c r="OSB5" s="236"/>
      <c r="OSC5" s="236"/>
      <c r="OSD5" s="236"/>
      <c r="OSE5" s="236"/>
      <c r="OSF5" s="236"/>
      <c r="OSG5" s="236"/>
      <c r="OSH5" s="236"/>
      <c r="OSI5" s="236"/>
      <c r="OSJ5" s="236"/>
      <c r="OSK5" s="236"/>
      <c r="OSL5" s="236"/>
      <c r="OSM5" s="236"/>
      <c r="OSN5" s="236"/>
      <c r="OSO5" s="236"/>
      <c r="OSP5" s="236"/>
      <c r="OSQ5" s="236"/>
      <c r="OSR5" s="236"/>
      <c r="OSS5" s="236"/>
      <c r="OST5" s="236"/>
      <c r="OSU5" s="236"/>
      <c r="OSV5" s="236"/>
      <c r="OSW5" s="236"/>
      <c r="OSX5" s="236"/>
      <c r="OSY5" s="236"/>
      <c r="OSZ5" s="236"/>
      <c r="OTA5" s="236"/>
      <c r="OTB5" s="236"/>
      <c r="OTC5" s="236"/>
      <c r="OTD5" s="236"/>
      <c r="OTE5" s="236"/>
      <c r="OTF5" s="236"/>
      <c r="OTG5" s="236"/>
      <c r="OTH5" s="236"/>
      <c r="OTI5" s="236"/>
      <c r="OTJ5" s="236"/>
      <c r="OTK5" s="236"/>
      <c r="OTL5" s="236"/>
      <c r="OTM5" s="236"/>
      <c r="OTN5" s="236"/>
      <c r="OTO5" s="236"/>
      <c r="OTP5" s="236"/>
      <c r="OTQ5" s="236"/>
      <c r="OTR5" s="236"/>
      <c r="OTS5" s="236"/>
      <c r="OTT5" s="236"/>
      <c r="OTU5" s="236"/>
      <c r="OTV5" s="236"/>
      <c r="OTW5" s="236"/>
      <c r="OTX5" s="236"/>
      <c r="OTY5" s="236"/>
      <c r="OTZ5" s="236"/>
      <c r="OUA5" s="236"/>
      <c r="OUB5" s="236"/>
      <c r="OUC5" s="236"/>
      <c r="OUD5" s="236"/>
      <c r="OUE5" s="236"/>
      <c r="OUF5" s="236"/>
      <c r="OUG5" s="236"/>
      <c r="OUH5" s="236"/>
      <c r="OUI5" s="236"/>
      <c r="OUJ5" s="236"/>
      <c r="OUK5" s="236"/>
      <c r="OUL5" s="236"/>
      <c r="OUM5" s="236"/>
      <c r="OUN5" s="236"/>
      <c r="OUO5" s="236"/>
      <c r="OUP5" s="236"/>
      <c r="OUQ5" s="236"/>
      <c r="OUR5" s="236"/>
      <c r="OUS5" s="236"/>
      <c r="OUT5" s="236"/>
      <c r="OUU5" s="236"/>
      <c r="OUV5" s="236"/>
      <c r="OUW5" s="236"/>
      <c r="OUX5" s="236"/>
      <c r="OUY5" s="236"/>
      <c r="OUZ5" s="236"/>
      <c r="OVA5" s="236"/>
      <c r="OVB5" s="236"/>
      <c r="OVC5" s="236"/>
      <c r="OVD5" s="236"/>
      <c r="OVE5" s="236"/>
      <c r="OVF5" s="236"/>
      <c r="OVG5" s="236"/>
      <c r="OVH5" s="236"/>
      <c r="OVI5" s="236"/>
      <c r="OVJ5" s="236"/>
      <c r="OVK5" s="236"/>
      <c r="OVL5" s="236"/>
      <c r="OVM5" s="236"/>
      <c r="OVN5" s="236"/>
      <c r="OVO5" s="236"/>
      <c r="OVP5" s="236"/>
      <c r="OVQ5" s="236"/>
      <c r="OVR5" s="236"/>
      <c r="OVS5" s="236"/>
      <c r="OVT5" s="236"/>
      <c r="OVU5" s="236"/>
      <c r="OVV5" s="236"/>
      <c r="OVW5" s="236"/>
      <c r="OVX5" s="236"/>
      <c r="OVY5" s="236"/>
      <c r="OVZ5" s="236"/>
      <c r="OWA5" s="236"/>
      <c r="OWB5" s="236"/>
      <c r="OWC5" s="236"/>
      <c r="OWD5" s="236"/>
      <c r="OWE5" s="236"/>
      <c r="OWF5" s="236"/>
      <c r="OWG5" s="236"/>
      <c r="OWH5" s="236"/>
      <c r="OWI5" s="236"/>
      <c r="OWJ5" s="236"/>
      <c r="OWK5" s="236"/>
      <c r="OWL5" s="236"/>
      <c r="OWM5" s="236"/>
      <c r="OWN5" s="236"/>
      <c r="OWO5" s="236"/>
      <c r="OWP5" s="236"/>
      <c r="OWQ5" s="236"/>
      <c r="OWR5" s="236"/>
      <c r="OWS5" s="236"/>
      <c r="OWT5" s="236"/>
      <c r="OWU5" s="236"/>
      <c r="OWV5" s="236"/>
      <c r="OWW5" s="236"/>
      <c r="OWX5" s="236"/>
      <c r="OWY5" s="236"/>
      <c r="OWZ5" s="236"/>
      <c r="OXA5" s="236"/>
      <c r="OXB5" s="236"/>
      <c r="OXC5" s="236"/>
      <c r="OXD5" s="236"/>
      <c r="OXE5" s="236"/>
      <c r="OXF5" s="236"/>
      <c r="OXG5" s="236"/>
      <c r="OXH5" s="236"/>
      <c r="OXI5" s="236"/>
      <c r="OXJ5" s="236"/>
      <c r="OXK5" s="236"/>
      <c r="OXL5" s="236"/>
      <c r="OXM5" s="236"/>
      <c r="OXN5" s="236"/>
      <c r="OXO5" s="236"/>
      <c r="OXP5" s="236"/>
      <c r="OXQ5" s="236"/>
      <c r="OXR5" s="236"/>
      <c r="OXS5" s="236"/>
      <c r="OXT5" s="236"/>
      <c r="OXU5" s="236"/>
      <c r="OXV5" s="236"/>
      <c r="OXW5" s="236"/>
      <c r="OXX5" s="236"/>
      <c r="OXY5" s="236"/>
      <c r="OXZ5" s="236"/>
      <c r="OYA5" s="236"/>
      <c r="OYB5" s="236"/>
      <c r="OYC5" s="236"/>
      <c r="OYD5" s="236"/>
      <c r="OYE5" s="236"/>
      <c r="OYF5" s="236"/>
      <c r="OYG5" s="236"/>
      <c r="OYH5" s="236"/>
      <c r="OYI5" s="236"/>
      <c r="OYJ5" s="236"/>
      <c r="OYK5" s="236"/>
      <c r="OYL5" s="236"/>
      <c r="OYM5" s="236"/>
      <c r="OYN5" s="236"/>
      <c r="OYO5" s="236"/>
      <c r="OYP5" s="236"/>
      <c r="OYQ5" s="236"/>
      <c r="OYR5" s="236"/>
      <c r="OYS5" s="236"/>
      <c r="OYT5" s="236"/>
      <c r="OYU5" s="236"/>
      <c r="OYV5" s="236"/>
      <c r="OYW5" s="236"/>
      <c r="OYX5" s="236"/>
      <c r="OYY5" s="236"/>
      <c r="OYZ5" s="236"/>
      <c r="OZA5" s="236"/>
      <c r="OZB5" s="236"/>
      <c r="OZC5" s="236"/>
      <c r="OZD5" s="236"/>
      <c r="OZE5" s="236"/>
      <c r="OZF5" s="236"/>
      <c r="OZG5" s="236"/>
      <c r="OZH5" s="236"/>
      <c r="OZI5" s="236"/>
      <c r="OZJ5" s="236"/>
      <c r="OZK5" s="236"/>
      <c r="OZL5" s="236"/>
      <c r="OZM5" s="236"/>
      <c r="OZN5" s="236"/>
      <c r="OZO5" s="236"/>
      <c r="OZP5" s="236"/>
      <c r="OZQ5" s="236"/>
      <c r="OZR5" s="236"/>
      <c r="OZS5" s="236"/>
      <c r="OZT5" s="236"/>
      <c r="OZU5" s="236"/>
      <c r="OZV5" s="236"/>
      <c r="OZW5" s="236"/>
      <c r="OZX5" s="236"/>
      <c r="OZY5" s="236"/>
      <c r="OZZ5" s="236"/>
      <c r="PAA5" s="236"/>
      <c r="PAB5" s="236"/>
      <c r="PAC5" s="236"/>
      <c r="PAD5" s="236"/>
      <c r="PAE5" s="236"/>
      <c r="PAF5" s="236"/>
      <c r="PAG5" s="236"/>
      <c r="PAH5" s="236"/>
      <c r="PAI5" s="236"/>
      <c r="PAJ5" s="236"/>
      <c r="PAK5" s="236"/>
      <c r="PAL5" s="236"/>
      <c r="PAM5" s="236"/>
      <c r="PAN5" s="236"/>
      <c r="PAO5" s="236"/>
      <c r="PAP5" s="236"/>
      <c r="PAQ5" s="236"/>
      <c r="PAR5" s="236"/>
      <c r="PAS5" s="236"/>
      <c r="PAT5" s="236"/>
      <c r="PAU5" s="236"/>
      <c r="PAV5" s="236"/>
      <c r="PAW5" s="236"/>
      <c r="PAX5" s="236"/>
      <c r="PAY5" s="236"/>
      <c r="PAZ5" s="236"/>
      <c r="PBA5" s="236"/>
      <c r="PBB5" s="236"/>
      <c r="PBC5" s="236"/>
      <c r="PBD5" s="236"/>
      <c r="PBE5" s="236"/>
      <c r="PBF5" s="236"/>
      <c r="PBG5" s="236"/>
      <c r="PBH5" s="236"/>
      <c r="PBI5" s="236"/>
      <c r="PBJ5" s="236"/>
      <c r="PBK5" s="236"/>
      <c r="PBL5" s="236"/>
      <c r="PBM5" s="236"/>
      <c r="PBN5" s="236"/>
      <c r="PBO5" s="236"/>
      <c r="PBP5" s="236"/>
      <c r="PBQ5" s="236"/>
      <c r="PBR5" s="236"/>
      <c r="PBS5" s="236"/>
      <c r="PBT5" s="236"/>
      <c r="PBU5" s="236"/>
      <c r="PBV5" s="236"/>
      <c r="PBW5" s="236"/>
      <c r="PBX5" s="236"/>
      <c r="PBY5" s="236"/>
      <c r="PBZ5" s="236"/>
      <c r="PCA5" s="236"/>
      <c r="PCB5" s="236"/>
      <c r="PCC5" s="236"/>
      <c r="PCD5" s="236"/>
      <c r="PCE5" s="236"/>
      <c r="PCF5" s="236"/>
      <c r="PCG5" s="236"/>
      <c r="PCH5" s="236"/>
      <c r="PCI5" s="236"/>
      <c r="PCJ5" s="236"/>
      <c r="PCK5" s="236"/>
      <c r="PCL5" s="236"/>
      <c r="PCM5" s="236"/>
      <c r="PCN5" s="236"/>
      <c r="PCO5" s="236"/>
      <c r="PCP5" s="236"/>
      <c r="PCQ5" s="236"/>
      <c r="PCR5" s="236"/>
      <c r="PCS5" s="236"/>
      <c r="PCT5" s="236"/>
      <c r="PCU5" s="236"/>
      <c r="PCV5" s="236"/>
      <c r="PCW5" s="236"/>
      <c r="PCX5" s="236"/>
      <c r="PCY5" s="236"/>
      <c r="PCZ5" s="236"/>
      <c r="PDA5" s="236"/>
      <c r="PDB5" s="236"/>
      <c r="PDC5" s="236"/>
      <c r="PDD5" s="236"/>
      <c r="PDE5" s="236"/>
      <c r="PDF5" s="236"/>
      <c r="PDG5" s="236"/>
      <c r="PDH5" s="236"/>
      <c r="PDI5" s="236"/>
      <c r="PDJ5" s="236"/>
      <c r="PDK5" s="236"/>
      <c r="PDL5" s="236"/>
      <c r="PDM5" s="236"/>
      <c r="PDN5" s="236"/>
      <c r="PDO5" s="236"/>
      <c r="PDP5" s="236"/>
      <c r="PDQ5" s="236"/>
      <c r="PDR5" s="236"/>
      <c r="PDS5" s="236"/>
      <c r="PDT5" s="236"/>
      <c r="PDU5" s="236"/>
      <c r="PDV5" s="236"/>
      <c r="PDW5" s="236"/>
      <c r="PDX5" s="236"/>
      <c r="PDY5" s="236"/>
      <c r="PDZ5" s="236"/>
      <c r="PEA5" s="236"/>
      <c r="PEB5" s="236"/>
      <c r="PEC5" s="236"/>
      <c r="PED5" s="236"/>
      <c r="PEE5" s="236"/>
      <c r="PEF5" s="236"/>
      <c r="PEG5" s="236"/>
      <c r="PEH5" s="236"/>
      <c r="PEI5" s="236"/>
      <c r="PEJ5" s="236"/>
      <c r="PEK5" s="236"/>
      <c r="PEL5" s="236"/>
      <c r="PEM5" s="236"/>
      <c r="PEN5" s="236"/>
      <c r="PEO5" s="236"/>
      <c r="PEP5" s="236"/>
      <c r="PEQ5" s="236"/>
      <c r="PER5" s="236"/>
      <c r="PES5" s="236"/>
      <c r="PET5" s="236"/>
      <c r="PEU5" s="236"/>
      <c r="PEV5" s="236"/>
      <c r="PEW5" s="236"/>
      <c r="PEX5" s="236"/>
      <c r="PEY5" s="236"/>
      <c r="PEZ5" s="236"/>
      <c r="PFA5" s="236"/>
      <c r="PFB5" s="236"/>
      <c r="PFC5" s="236"/>
      <c r="PFD5" s="236"/>
      <c r="PFE5" s="236"/>
      <c r="PFF5" s="236"/>
      <c r="PFG5" s="236"/>
      <c r="PFH5" s="236"/>
      <c r="PFI5" s="236"/>
      <c r="PFJ5" s="236"/>
      <c r="PFK5" s="236"/>
      <c r="PFL5" s="236"/>
      <c r="PFM5" s="236"/>
      <c r="PFN5" s="236"/>
      <c r="PFO5" s="236"/>
      <c r="PFP5" s="236"/>
      <c r="PFQ5" s="236"/>
      <c r="PFR5" s="236"/>
      <c r="PFS5" s="236"/>
      <c r="PFT5" s="236"/>
      <c r="PFU5" s="236"/>
      <c r="PFV5" s="236"/>
      <c r="PFW5" s="236"/>
      <c r="PFX5" s="236"/>
      <c r="PFY5" s="236"/>
      <c r="PFZ5" s="236"/>
      <c r="PGA5" s="236"/>
      <c r="PGB5" s="236"/>
      <c r="PGC5" s="236"/>
      <c r="PGD5" s="236"/>
      <c r="PGE5" s="236"/>
      <c r="PGF5" s="236"/>
      <c r="PGG5" s="236"/>
      <c r="PGH5" s="236"/>
      <c r="PGI5" s="236"/>
      <c r="PGJ5" s="236"/>
      <c r="PGK5" s="236"/>
      <c r="PGL5" s="236"/>
      <c r="PGM5" s="236"/>
      <c r="PGN5" s="236"/>
      <c r="PGO5" s="236"/>
      <c r="PGP5" s="236"/>
      <c r="PGQ5" s="236"/>
      <c r="PGR5" s="236"/>
      <c r="PGS5" s="236"/>
      <c r="PGT5" s="236"/>
      <c r="PGU5" s="236"/>
      <c r="PGV5" s="236"/>
      <c r="PGW5" s="236"/>
      <c r="PGX5" s="236"/>
      <c r="PGY5" s="236"/>
      <c r="PGZ5" s="236"/>
      <c r="PHA5" s="236"/>
      <c r="PHB5" s="236"/>
      <c r="PHC5" s="236"/>
      <c r="PHD5" s="236"/>
      <c r="PHE5" s="236"/>
      <c r="PHF5" s="236"/>
      <c r="PHG5" s="236"/>
      <c r="PHH5" s="236"/>
      <c r="PHI5" s="236"/>
      <c r="PHJ5" s="236"/>
      <c r="PHK5" s="236"/>
      <c r="PHL5" s="236"/>
      <c r="PHM5" s="236"/>
      <c r="PHN5" s="236"/>
      <c r="PHO5" s="236"/>
      <c r="PHP5" s="236"/>
      <c r="PHQ5" s="236"/>
      <c r="PHR5" s="236"/>
      <c r="PHS5" s="236"/>
      <c r="PHT5" s="236"/>
      <c r="PHU5" s="236"/>
      <c r="PHV5" s="236"/>
      <c r="PHW5" s="236"/>
      <c r="PHX5" s="236"/>
      <c r="PHY5" s="236"/>
      <c r="PHZ5" s="236"/>
      <c r="PIA5" s="236"/>
      <c r="PIB5" s="236"/>
      <c r="PIC5" s="236"/>
      <c r="PID5" s="236"/>
      <c r="PIE5" s="236"/>
      <c r="PIF5" s="236"/>
      <c r="PIG5" s="236"/>
      <c r="PIH5" s="236"/>
      <c r="PII5" s="236"/>
      <c r="PIJ5" s="236"/>
      <c r="PIK5" s="236"/>
      <c r="PIL5" s="236"/>
      <c r="PIM5" s="236"/>
      <c r="PIN5" s="236"/>
      <c r="PIO5" s="236"/>
      <c r="PIP5" s="236"/>
      <c r="PIQ5" s="236"/>
      <c r="PIR5" s="236"/>
      <c r="PIS5" s="236"/>
      <c r="PIT5" s="236"/>
      <c r="PIU5" s="236"/>
      <c r="PIV5" s="236"/>
      <c r="PIW5" s="236"/>
      <c r="PIX5" s="236"/>
      <c r="PIY5" s="236"/>
      <c r="PIZ5" s="236"/>
      <c r="PJA5" s="236"/>
      <c r="PJB5" s="236"/>
      <c r="PJC5" s="236"/>
      <c r="PJD5" s="236"/>
      <c r="PJE5" s="236"/>
      <c r="PJF5" s="236"/>
      <c r="PJG5" s="236"/>
      <c r="PJH5" s="236"/>
      <c r="PJI5" s="236"/>
      <c r="PJJ5" s="236"/>
      <c r="PJK5" s="236"/>
      <c r="PJL5" s="236"/>
      <c r="PJM5" s="236"/>
      <c r="PJN5" s="236"/>
      <c r="PJO5" s="236"/>
      <c r="PJP5" s="236"/>
      <c r="PJQ5" s="236"/>
      <c r="PJR5" s="236"/>
      <c r="PJS5" s="236"/>
      <c r="PJT5" s="236"/>
      <c r="PJU5" s="236"/>
      <c r="PJV5" s="236"/>
      <c r="PJW5" s="236"/>
      <c r="PJX5" s="236"/>
      <c r="PJY5" s="236"/>
      <c r="PJZ5" s="236"/>
      <c r="PKA5" s="236"/>
      <c r="PKB5" s="236"/>
      <c r="PKC5" s="236"/>
      <c r="PKD5" s="236"/>
      <c r="PKE5" s="236"/>
      <c r="PKF5" s="236"/>
      <c r="PKG5" s="236"/>
      <c r="PKH5" s="236"/>
      <c r="PKI5" s="236"/>
      <c r="PKJ5" s="236"/>
      <c r="PKK5" s="236"/>
      <c r="PKL5" s="236"/>
      <c r="PKM5" s="236"/>
      <c r="PKN5" s="236"/>
      <c r="PKO5" s="236"/>
      <c r="PKP5" s="236"/>
      <c r="PKQ5" s="236"/>
      <c r="PKR5" s="236"/>
      <c r="PKS5" s="236"/>
      <c r="PKT5" s="236"/>
      <c r="PKU5" s="236"/>
      <c r="PKV5" s="236"/>
      <c r="PKW5" s="236"/>
      <c r="PKX5" s="236"/>
      <c r="PKY5" s="236"/>
      <c r="PKZ5" s="236"/>
      <c r="PLA5" s="236"/>
      <c r="PLB5" s="236"/>
      <c r="PLC5" s="236"/>
      <c r="PLD5" s="236"/>
      <c r="PLE5" s="236"/>
      <c r="PLF5" s="236"/>
      <c r="PLG5" s="236"/>
      <c r="PLH5" s="236"/>
      <c r="PLI5" s="236"/>
      <c r="PLJ5" s="236"/>
      <c r="PLK5" s="236"/>
      <c r="PLL5" s="236"/>
      <c r="PLM5" s="236"/>
      <c r="PLN5" s="236"/>
      <c r="PLO5" s="236"/>
      <c r="PLP5" s="236"/>
      <c r="PLQ5" s="236"/>
      <c r="PLR5" s="236"/>
      <c r="PLS5" s="236"/>
      <c r="PLT5" s="236"/>
      <c r="PLU5" s="236"/>
      <c r="PLV5" s="236"/>
      <c r="PLW5" s="236"/>
      <c r="PLX5" s="236"/>
      <c r="PLY5" s="236"/>
      <c r="PLZ5" s="236"/>
      <c r="PMA5" s="236"/>
      <c r="PMB5" s="236"/>
      <c r="PMC5" s="236"/>
      <c r="PMD5" s="236"/>
      <c r="PME5" s="236"/>
      <c r="PMF5" s="236"/>
      <c r="PMG5" s="236"/>
      <c r="PMH5" s="236"/>
      <c r="PMI5" s="236"/>
      <c r="PMJ5" s="236"/>
      <c r="PMK5" s="236"/>
      <c r="PML5" s="236"/>
      <c r="PMM5" s="236"/>
      <c r="PMN5" s="236"/>
      <c r="PMO5" s="236"/>
      <c r="PMP5" s="236"/>
      <c r="PMQ5" s="236"/>
      <c r="PMR5" s="236"/>
      <c r="PMS5" s="236"/>
      <c r="PMT5" s="236"/>
      <c r="PMU5" s="236"/>
      <c r="PMV5" s="236"/>
      <c r="PMW5" s="236"/>
      <c r="PMX5" s="236"/>
      <c r="PMY5" s="236"/>
      <c r="PMZ5" s="236"/>
      <c r="PNA5" s="236"/>
      <c r="PNB5" s="236"/>
      <c r="PNC5" s="236"/>
      <c r="PND5" s="236"/>
      <c r="PNE5" s="236"/>
      <c r="PNF5" s="236"/>
      <c r="PNG5" s="236"/>
      <c r="PNH5" s="236"/>
      <c r="PNI5" s="236"/>
      <c r="PNJ5" s="236"/>
      <c r="PNK5" s="236"/>
      <c r="PNL5" s="236"/>
      <c r="PNM5" s="236"/>
      <c r="PNN5" s="236"/>
      <c r="PNO5" s="236"/>
      <c r="PNP5" s="236"/>
      <c r="PNQ5" s="236"/>
      <c r="PNR5" s="236"/>
      <c r="PNS5" s="236"/>
      <c r="PNT5" s="236"/>
      <c r="PNU5" s="236"/>
      <c r="PNV5" s="236"/>
      <c r="PNW5" s="236"/>
      <c r="PNX5" s="236"/>
      <c r="PNY5" s="236"/>
      <c r="PNZ5" s="236"/>
      <c r="POA5" s="236"/>
      <c r="POB5" s="236"/>
      <c r="POC5" s="236"/>
      <c r="POD5" s="236"/>
      <c r="POE5" s="236"/>
      <c r="POF5" s="236"/>
      <c r="POG5" s="236"/>
      <c r="POH5" s="236"/>
      <c r="POI5" s="236"/>
      <c r="POJ5" s="236"/>
      <c r="POK5" s="236"/>
      <c r="POL5" s="236"/>
      <c r="POM5" s="236"/>
      <c r="PON5" s="236"/>
      <c r="POO5" s="236"/>
      <c r="POP5" s="236"/>
      <c r="POQ5" s="236"/>
      <c r="POR5" s="236"/>
      <c r="POS5" s="236"/>
      <c r="POT5" s="236"/>
      <c r="POU5" s="236"/>
      <c r="POV5" s="236"/>
      <c r="POW5" s="236"/>
      <c r="POX5" s="236"/>
      <c r="POY5" s="236"/>
      <c r="POZ5" s="236"/>
      <c r="PPA5" s="236"/>
      <c r="PPB5" s="236"/>
      <c r="PPC5" s="236"/>
      <c r="PPD5" s="236"/>
      <c r="PPE5" s="236"/>
      <c r="PPF5" s="236"/>
      <c r="PPG5" s="236"/>
      <c r="PPH5" s="236"/>
      <c r="PPI5" s="236"/>
      <c r="PPJ5" s="236"/>
      <c r="PPK5" s="236"/>
      <c r="PPL5" s="236"/>
      <c r="PPM5" s="236"/>
      <c r="PPN5" s="236"/>
      <c r="PPO5" s="236"/>
      <c r="PPP5" s="236"/>
      <c r="PPQ5" s="236"/>
      <c r="PPR5" s="236"/>
      <c r="PPS5" s="236"/>
      <c r="PPT5" s="236"/>
      <c r="PPU5" s="236"/>
      <c r="PPV5" s="236"/>
      <c r="PPW5" s="236"/>
      <c r="PPX5" s="236"/>
      <c r="PPY5" s="236"/>
      <c r="PPZ5" s="236"/>
      <c r="PQA5" s="236"/>
      <c r="PQB5" s="236"/>
      <c r="PQC5" s="236"/>
      <c r="PQD5" s="236"/>
      <c r="PQE5" s="236"/>
      <c r="PQF5" s="236"/>
      <c r="PQG5" s="236"/>
      <c r="PQH5" s="236"/>
      <c r="PQI5" s="236"/>
      <c r="PQJ5" s="236"/>
      <c r="PQK5" s="236"/>
      <c r="PQL5" s="236"/>
      <c r="PQM5" s="236"/>
      <c r="PQN5" s="236"/>
      <c r="PQO5" s="236"/>
      <c r="PQP5" s="236"/>
      <c r="PQQ5" s="236"/>
      <c r="PQR5" s="236"/>
      <c r="PQS5" s="236"/>
      <c r="PQT5" s="236"/>
      <c r="PQU5" s="236"/>
      <c r="PQV5" s="236"/>
      <c r="PQW5" s="236"/>
      <c r="PQX5" s="236"/>
      <c r="PQY5" s="236"/>
      <c r="PQZ5" s="236"/>
      <c r="PRA5" s="236"/>
      <c r="PRB5" s="236"/>
      <c r="PRC5" s="236"/>
      <c r="PRD5" s="236"/>
      <c r="PRE5" s="236"/>
      <c r="PRF5" s="236"/>
      <c r="PRG5" s="236"/>
      <c r="PRH5" s="236"/>
      <c r="PRI5" s="236"/>
      <c r="PRJ5" s="236"/>
      <c r="PRK5" s="236"/>
      <c r="PRL5" s="236"/>
      <c r="PRM5" s="236"/>
      <c r="PRN5" s="236"/>
      <c r="PRO5" s="236"/>
      <c r="PRP5" s="236"/>
      <c r="PRQ5" s="236"/>
      <c r="PRR5" s="236"/>
      <c r="PRS5" s="236"/>
      <c r="PRT5" s="236"/>
      <c r="PRU5" s="236"/>
      <c r="PRV5" s="236"/>
      <c r="PRW5" s="236"/>
      <c r="PRX5" s="236"/>
      <c r="PRY5" s="236"/>
      <c r="PRZ5" s="236"/>
      <c r="PSA5" s="236"/>
      <c r="PSB5" s="236"/>
      <c r="PSC5" s="236"/>
      <c r="PSD5" s="236"/>
      <c r="PSE5" s="236"/>
      <c r="PSF5" s="236"/>
      <c r="PSG5" s="236"/>
      <c r="PSH5" s="236"/>
      <c r="PSI5" s="236"/>
      <c r="PSJ5" s="236"/>
      <c r="PSK5" s="236"/>
      <c r="PSL5" s="236"/>
      <c r="PSM5" s="236"/>
      <c r="PSN5" s="236"/>
      <c r="PSO5" s="236"/>
      <c r="PSP5" s="236"/>
      <c r="PSQ5" s="236"/>
      <c r="PSR5" s="236"/>
      <c r="PSS5" s="236"/>
      <c r="PST5" s="236"/>
      <c r="PSU5" s="236"/>
      <c r="PSV5" s="236"/>
      <c r="PSW5" s="236"/>
      <c r="PSX5" s="236"/>
      <c r="PSY5" s="236"/>
      <c r="PSZ5" s="236"/>
      <c r="PTA5" s="236"/>
      <c r="PTB5" s="236"/>
      <c r="PTC5" s="236"/>
      <c r="PTD5" s="236"/>
      <c r="PTE5" s="236"/>
      <c r="PTF5" s="236"/>
      <c r="PTG5" s="236"/>
      <c r="PTH5" s="236"/>
      <c r="PTI5" s="236"/>
      <c r="PTJ5" s="236"/>
      <c r="PTK5" s="236"/>
      <c r="PTL5" s="236"/>
      <c r="PTM5" s="236"/>
      <c r="PTN5" s="236"/>
      <c r="PTO5" s="236"/>
      <c r="PTP5" s="236"/>
      <c r="PTQ5" s="236"/>
      <c r="PTR5" s="236"/>
      <c r="PTS5" s="236"/>
      <c r="PTT5" s="236"/>
      <c r="PTU5" s="236"/>
      <c r="PTV5" s="236"/>
      <c r="PTW5" s="236"/>
      <c r="PTX5" s="236"/>
      <c r="PTY5" s="236"/>
      <c r="PTZ5" s="236"/>
      <c r="PUA5" s="236"/>
      <c r="PUB5" s="236"/>
      <c r="PUC5" s="236"/>
      <c r="PUD5" s="236"/>
      <c r="PUE5" s="236"/>
      <c r="PUF5" s="236"/>
      <c r="PUG5" s="236"/>
      <c r="PUH5" s="236"/>
      <c r="PUI5" s="236"/>
      <c r="PUJ5" s="236"/>
      <c r="PUK5" s="236"/>
      <c r="PUL5" s="236"/>
      <c r="PUM5" s="236"/>
      <c r="PUN5" s="236"/>
      <c r="PUO5" s="236"/>
      <c r="PUP5" s="236"/>
      <c r="PUQ5" s="236"/>
      <c r="PUR5" s="236"/>
      <c r="PUS5" s="236"/>
      <c r="PUT5" s="236"/>
      <c r="PUU5" s="236"/>
      <c r="PUV5" s="236"/>
      <c r="PUW5" s="236"/>
      <c r="PUX5" s="236"/>
      <c r="PUY5" s="236"/>
      <c r="PUZ5" s="236"/>
      <c r="PVA5" s="236"/>
      <c r="PVB5" s="236"/>
      <c r="PVC5" s="236"/>
      <c r="PVD5" s="236"/>
      <c r="PVE5" s="236"/>
      <c r="PVF5" s="236"/>
      <c r="PVG5" s="236"/>
      <c r="PVH5" s="236"/>
      <c r="PVI5" s="236"/>
      <c r="PVJ5" s="236"/>
      <c r="PVK5" s="236"/>
      <c r="PVL5" s="236"/>
      <c r="PVM5" s="236"/>
      <c r="PVN5" s="236"/>
      <c r="PVO5" s="236"/>
      <c r="PVP5" s="236"/>
      <c r="PVQ5" s="236"/>
      <c r="PVR5" s="236"/>
      <c r="PVS5" s="236"/>
      <c r="PVT5" s="236"/>
      <c r="PVU5" s="236"/>
      <c r="PVV5" s="236"/>
      <c r="PVW5" s="236"/>
      <c r="PVX5" s="236"/>
      <c r="PVY5" s="236"/>
      <c r="PVZ5" s="236"/>
      <c r="PWA5" s="236"/>
      <c r="PWB5" s="236"/>
      <c r="PWC5" s="236"/>
      <c r="PWD5" s="236"/>
      <c r="PWE5" s="236"/>
      <c r="PWF5" s="236"/>
      <c r="PWG5" s="236"/>
      <c r="PWH5" s="236"/>
      <c r="PWI5" s="236"/>
      <c r="PWJ5" s="236"/>
      <c r="PWK5" s="236"/>
      <c r="PWL5" s="236"/>
      <c r="PWM5" s="236"/>
      <c r="PWN5" s="236"/>
      <c r="PWO5" s="236"/>
      <c r="PWP5" s="236"/>
      <c r="PWQ5" s="236"/>
      <c r="PWR5" s="236"/>
      <c r="PWS5" s="236"/>
      <c r="PWT5" s="236"/>
      <c r="PWU5" s="236"/>
      <c r="PWV5" s="236"/>
      <c r="PWW5" s="236"/>
      <c r="PWX5" s="236"/>
      <c r="PWY5" s="236"/>
      <c r="PWZ5" s="236"/>
      <c r="PXA5" s="236"/>
      <c r="PXB5" s="236"/>
      <c r="PXC5" s="236"/>
      <c r="PXD5" s="236"/>
      <c r="PXE5" s="236"/>
      <c r="PXF5" s="236"/>
      <c r="PXG5" s="236"/>
      <c r="PXH5" s="236"/>
      <c r="PXI5" s="236"/>
      <c r="PXJ5" s="236"/>
      <c r="PXK5" s="236"/>
      <c r="PXL5" s="236"/>
      <c r="PXM5" s="236"/>
      <c r="PXN5" s="236"/>
      <c r="PXO5" s="236"/>
      <c r="PXP5" s="236"/>
      <c r="PXQ5" s="236"/>
      <c r="PXR5" s="236"/>
      <c r="PXS5" s="236"/>
      <c r="PXT5" s="236"/>
      <c r="PXU5" s="236"/>
      <c r="PXV5" s="236"/>
      <c r="PXW5" s="236"/>
      <c r="PXX5" s="236"/>
      <c r="PXY5" s="236"/>
      <c r="PXZ5" s="236"/>
      <c r="PYA5" s="236"/>
      <c r="PYB5" s="236"/>
      <c r="PYC5" s="236"/>
      <c r="PYD5" s="236"/>
      <c r="PYE5" s="236"/>
      <c r="PYF5" s="236"/>
      <c r="PYG5" s="236"/>
      <c r="PYH5" s="236"/>
      <c r="PYI5" s="236"/>
      <c r="PYJ5" s="236"/>
      <c r="PYK5" s="236"/>
      <c r="PYL5" s="236"/>
      <c r="PYM5" s="236"/>
      <c r="PYN5" s="236"/>
      <c r="PYO5" s="236"/>
      <c r="PYP5" s="236"/>
      <c r="PYQ5" s="236"/>
      <c r="PYR5" s="236"/>
      <c r="PYS5" s="236"/>
      <c r="PYT5" s="236"/>
      <c r="PYU5" s="236"/>
      <c r="PYV5" s="236"/>
      <c r="PYW5" s="236"/>
      <c r="PYX5" s="236"/>
      <c r="PYY5" s="236"/>
      <c r="PYZ5" s="236"/>
      <c r="PZA5" s="236"/>
      <c r="PZB5" s="236"/>
      <c r="PZC5" s="236"/>
      <c r="PZD5" s="236"/>
      <c r="PZE5" s="236"/>
      <c r="PZF5" s="236"/>
      <c r="PZG5" s="236"/>
      <c r="PZH5" s="236"/>
      <c r="PZI5" s="236"/>
      <c r="PZJ5" s="236"/>
      <c r="PZK5" s="236"/>
      <c r="PZL5" s="236"/>
      <c r="PZM5" s="236"/>
      <c r="PZN5" s="236"/>
      <c r="PZO5" s="236"/>
      <c r="PZP5" s="236"/>
      <c r="PZQ5" s="236"/>
      <c r="PZR5" s="236"/>
      <c r="PZS5" s="236"/>
      <c r="PZT5" s="236"/>
      <c r="PZU5" s="236"/>
      <c r="PZV5" s="236"/>
      <c r="PZW5" s="236"/>
      <c r="PZX5" s="236"/>
      <c r="PZY5" s="236"/>
      <c r="PZZ5" s="236"/>
      <c r="QAA5" s="236"/>
      <c r="QAB5" s="236"/>
      <c r="QAC5" s="236"/>
      <c r="QAD5" s="236"/>
      <c r="QAE5" s="236"/>
      <c r="QAF5" s="236"/>
      <c r="QAG5" s="236"/>
      <c r="QAH5" s="236"/>
      <c r="QAI5" s="236"/>
      <c r="QAJ5" s="236"/>
      <c r="QAK5" s="236"/>
      <c r="QAL5" s="236"/>
      <c r="QAM5" s="236"/>
      <c r="QAN5" s="236"/>
      <c r="QAO5" s="236"/>
      <c r="QAP5" s="236"/>
      <c r="QAQ5" s="236"/>
      <c r="QAR5" s="236"/>
      <c r="QAS5" s="236"/>
      <c r="QAT5" s="236"/>
      <c r="QAU5" s="236"/>
      <c r="QAV5" s="236"/>
      <c r="QAW5" s="236"/>
      <c r="QAX5" s="236"/>
      <c r="QAY5" s="236"/>
      <c r="QAZ5" s="236"/>
      <c r="QBA5" s="236"/>
      <c r="QBB5" s="236"/>
      <c r="QBC5" s="236"/>
      <c r="QBD5" s="236"/>
      <c r="QBE5" s="236"/>
      <c r="QBF5" s="236"/>
      <c r="QBG5" s="236"/>
      <c r="QBH5" s="236"/>
      <c r="QBI5" s="236"/>
      <c r="QBJ5" s="236"/>
      <c r="QBK5" s="236"/>
      <c r="QBL5" s="236"/>
      <c r="QBM5" s="236"/>
      <c r="QBN5" s="236"/>
      <c r="QBO5" s="236"/>
      <c r="QBP5" s="236"/>
      <c r="QBQ5" s="236"/>
      <c r="QBR5" s="236"/>
      <c r="QBS5" s="236"/>
      <c r="QBT5" s="236"/>
      <c r="QBU5" s="236"/>
      <c r="QBV5" s="236"/>
      <c r="QBW5" s="236"/>
      <c r="QBX5" s="236"/>
      <c r="QBY5" s="236"/>
      <c r="QBZ5" s="236"/>
      <c r="QCA5" s="236"/>
      <c r="QCB5" s="236"/>
      <c r="QCC5" s="236"/>
      <c r="QCD5" s="236"/>
      <c r="QCE5" s="236"/>
      <c r="QCF5" s="236"/>
      <c r="QCG5" s="236"/>
      <c r="QCH5" s="236"/>
      <c r="QCI5" s="236"/>
      <c r="QCJ5" s="236"/>
      <c r="QCK5" s="236"/>
      <c r="QCL5" s="236"/>
      <c r="QCM5" s="236"/>
      <c r="QCN5" s="236"/>
      <c r="QCO5" s="236"/>
      <c r="QCP5" s="236"/>
      <c r="QCQ5" s="236"/>
      <c r="QCR5" s="236"/>
      <c r="QCS5" s="236"/>
      <c r="QCT5" s="236"/>
      <c r="QCU5" s="236"/>
      <c r="QCV5" s="236"/>
      <c r="QCW5" s="236"/>
      <c r="QCX5" s="236"/>
      <c r="QCY5" s="236"/>
      <c r="QCZ5" s="236"/>
      <c r="QDA5" s="236"/>
      <c r="QDB5" s="236"/>
      <c r="QDC5" s="236"/>
      <c r="QDD5" s="236"/>
      <c r="QDE5" s="236"/>
      <c r="QDF5" s="236"/>
      <c r="QDG5" s="236"/>
      <c r="QDH5" s="236"/>
      <c r="QDI5" s="236"/>
      <c r="QDJ5" s="236"/>
      <c r="QDK5" s="236"/>
      <c r="QDL5" s="236"/>
      <c r="QDM5" s="236"/>
      <c r="QDN5" s="236"/>
      <c r="QDO5" s="236"/>
      <c r="QDP5" s="236"/>
      <c r="QDQ5" s="236"/>
      <c r="QDR5" s="236"/>
      <c r="QDS5" s="236"/>
      <c r="QDT5" s="236"/>
      <c r="QDU5" s="236"/>
      <c r="QDV5" s="236"/>
      <c r="QDW5" s="236"/>
      <c r="QDX5" s="236"/>
      <c r="QDY5" s="236"/>
      <c r="QDZ5" s="236"/>
      <c r="QEA5" s="236"/>
      <c r="QEB5" s="236"/>
      <c r="QEC5" s="236"/>
      <c r="QED5" s="236"/>
      <c r="QEE5" s="236"/>
      <c r="QEF5" s="236"/>
      <c r="QEG5" s="236"/>
      <c r="QEH5" s="236"/>
      <c r="QEI5" s="236"/>
      <c r="QEJ5" s="236"/>
      <c r="QEK5" s="236"/>
      <c r="QEL5" s="236"/>
      <c r="QEM5" s="236"/>
      <c r="QEN5" s="236"/>
      <c r="QEO5" s="236"/>
      <c r="QEP5" s="236"/>
      <c r="QEQ5" s="236"/>
      <c r="QER5" s="236"/>
      <c r="QES5" s="236"/>
      <c r="QET5" s="236"/>
      <c r="QEU5" s="236"/>
      <c r="QEV5" s="236"/>
      <c r="QEW5" s="236"/>
      <c r="QEX5" s="236"/>
      <c r="QEY5" s="236"/>
      <c r="QEZ5" s="236"/>
      <c r="QFA5" s="236"/>
      <c r="QFB5" s="236"/>
      <c r="QFC5" s="236"/>
      <c r="QFD5" s="236"/>
      <c r="QFE5" s="236"/>
      <c r="QFF5" s="236"/>
      <c r="QFG5" s="236"/>
      <c r="QFH5" s="236"/>
      <c r="QFI5" s="236"/>
      <c r="QFJ5" s="236"/>
      <c r="QFK5" s="236"/>
      <c r="QFL5" s="236"/>
      <c r="QFM5" s="236"/>
      <c r="QFN5" s="236"/>
      <c r="QFO5" s="236"/>
      <c r="QFP5" s="236"/>
      <c r="QFQ5" s="236"/>
      <c r="QFR5" s="236"/>
      <c r="QFS5" s="236"/>
      <c r="QFT5" s="236"/>
      <c r="QFU5" s="236"/>
      <c r="QFV5" s="236"/>
      <c r="QFW5" s="236"/>
      <c r="QFX5" s="236"/>
      <c r="QFY5" s="236"/>
      <c r="QFZ5" s="236"/>
      <c r="QGA5" s="236"/>
      <c r="QGB5" s="236"/>
      <c r="QGC5" s="236"/>
      <c r="QGD5" s="236"/>
      <c r="QGE5" s="236"/>
      <c r="QGF5" s="236"/>
      <c r="QGG5" s="236"/>
      <c r="QGH5" s="236"/>
      <c r="QGI5" s="236"/>
      <c r="QGJ5" s="236"/>
      <c r="QGK5" s="236"/>
      <c r="QGL5" s="236"/>
      <c r="QGM5" s="236"/>
      <c r="QGN5" s="236"/>
      <c r="QGO5" s="236"/>
      <c r="QGP5" s="236"/>
      <c r="QGQ5" s="236"/>
      <c r="QGR5" s="236"/>
      <c r="QGS5" s="236"/>
      <c r="QGT5" s="236"/>
      <c r="QGU5" s="236"/>
      <c r="QGV5" s="236"/>
      <c r="QGW5" s="236"/>
      <c r="QGX5" s="236"/>
      <c r="QGY5" s="236"/>
      <c r="QGZ5" s="236"/>
      <c r="QHA5" s="236"/>
      <c r="QHB5" s="236"/>
      <c r="QHC5" s="236"/>
      <c r="QHD5" s="236"/>
      <c r="QHE5" s="236"/>
      <c r="QHF5" s="236"/>
      <c r="QHG5" s="236"/>
      <c r="QHH5" s="236"/>
      <c r="QHI5" s="236"/>
      <c r="QHJ5" s="236"/>
      <c r="QHK5" s="236"/>
      <c r="QHL5" s="236"/>
      <c r="QHM5" s="236"/>
      <c r="QHN5" s="236"/>
      <c r="QHO5" s="236"/>
      <c r="QHP5" s="236"/>
      <c r="QHQ5" s="236"/>
      <c r="QHR5" s="236"/>
      <c r="QHS5" s="236"/>
      <c r="QHT5" s="236"/>
      <c r="QHU5" s="236"/>
      <c r="QHV5" s="236"/>
      <c r="QHW5" s="236"/>
      <c r="QHX5" s="236"/>
      <c r="QHY5" s="236"/>
      <c r="QHZ5" s="236"/>
      <c r="QIA5" s="236"/>
      <c r="QIB5" s="236"/>
      <c r="QIC5" s="236"/>
      <c r="QID5" s="236"/>
      <c r="QIE5" s="236"/>
      <c r="QIF5" s="236"/>
      <c r="QIG5" s="236"/>
      <c r="QIH5" s="236"/>
      <c r="QII5" s="236"/>
      <c r="QIJ5" s="236"/>
      <c r="QIK5" s="236"/>
      <c r="QIL5" s="236"/>
      <c r="QIM5" s="236"/>
      <c r="QIN5" s="236"/>
      <c r="QIO5" s="236"/>
      <c r="QIP5" s="236"/>
      <c r="QIQ5" s="236"/>
      <c r="QIR5" s="236"/>
      <c r="QIS5" s="236"/>
      <c r="QIT5" s="236"/>
      <c r="QIU5" s="236"/>
      <c r="QIV5" s="236"/>
      <c r="QIW5" s="236"/>
      <c r="QIX5" s="236"/>
      <c r="QIY5" s="236"/>
      <c r="QIZ5" s="236"/>
      <c r="QJA5" s="236"/>
      <c r="QJB5" s="236"/>
      <c r="QJC5" s="236"/>
      <c r="QJD5" s="236"/>
      <c r="QJE5" s="236"/>
      <c r="QJF5" s="236"/>
      <c r="QJG5" s="236"/>
      <c r="QJH5" s="236"/>
      <c r="QJI5" s="236"/>
      <c r="QJJ5" s="236"/>
      <c r="QJK5" s="236"/>
      <c r="QJL5" s="236"/>
      <c r="QJM5" s="236"/>
      <c r="QJN5" s="236"/>
      <c r="QJO5" s="236"/>
      <c r="QJP5" s="236"/>
      <c r="QJQ5" s="236"/>
      <c r="QJR5" s="236"/>
      <c r="QJS5" s="236"/>
      <c r="QJT5" s="236"/>
      <c r="QJU5" s="236"/>
      <c r="QJV5" s="236"/>
      <c r="QJW5" s="236"/>
      <c r="QJX5" s="236"/>
      <c r="QJY5" s="236"/>
      <c r="QJZ5" s="236"/>
      <c r="QKA5" s="236"/>
      <c r="QKB5" s="236"/>
      <c r="QKC5" s="236"/>
      <c r="QKD5" s="236"/>
      <c r="QKE5" s="236"/>
      <c r="QKF5" s="236"/>
      <c r="QKG5" s="236"/>
      <c r="QKH5" s="236"/>
      <c r="QKI5" s="236"/>
      <c r="QKJ5" s="236"/>
      <c r="QKK5" s="236"/>
      <c r="QKL5" s="236"/>
      <c r="QKM5" s="236"/>
      <c r="QKN5" s="236"/>
      <c r="QKO5" s="236"/>
      <c r="QKP5" s="236"/>
      <c r="QKQ5" s="236"/>
      <c r="QKR5" s="236"/>
      <c r="QKS5" s="236"/>
      <c r="QKT5" s="236"/>
      <c r="QKU5" s="236"/>
      <c r="QKV5" s="236"/>
      <c r="QKW5" s="236"/>
      <c r="QKX5" s="236"/>
      <c r="QKY5" s="236"/>
      <c r="QKZ5" s="236"/>
      <c r="QLA5" s="236"/>
      <c r="QLB5" s="236"/>
      <c r="QLC5" s="236"/>
      <c r="QLD5" s="236"/>
      <c r="QLE5" s="236"/>
      <c r="QLF5" s="236"/>
      <c r="QLG5" s="236"/>
      <c r="QLH5" s="236"/>
      <c r="QLI5" s="236"/>
      <c r="QLJ5" s="236"/>
      <c r="QLK5" s="236"/>
      <c r="QLL5" s="236"/>
      <c r="QLM5" s="236"/>
      <c r="QLN5" s="236"/>
      <c r="QLO5" s="236"/>
      <c r="QLP5" s="236"/>
      <c r="QLQ5" s="236"/>
      <c r="QLR5" s="236"/>
      <c r="QLS5" s="236"/>
      <c r="QLT5" s="236"/>
      <c r="QLU5" s="236"/>
      <c r="QLV5" s="236"/>
      <c r="QLW5" s="236"/>
      <c r="QLX5" s="236"/>
      <c r="QLY5" s="236"/>
      <c r="QLZ5" s="236"/>
      <c r="QMA5" s="236"/>
      <c r="QMB5" s="236"/>
      <c r="QMC5" s="236"/>
      <c r="QMD5" s="236"/>
      <c r="QME5" s="236"/>
      <c r="QMF5" s="236"/>
      <c r="QMG5" s="236"/>
      <c r="QMH5" s="236"/>
      <c r="QMI5" s="236"/>
      <c r="QMJ5" s="236"/>
      <c r="QMK5" s="236"/>
      <c r="QML5" s="236"/>
      <c r="QMM5" s="236"/>
      <c r="QMN5" s="236"/>
      <c r="QMO5" s="236"/>
      <c r="QMP5" s="236"/>
      <c r="QMQ5" s="236"/>
      <c r="QMR5" s="236"/>
      <c r="QMS5" s="236"/>
      <c r="QMT5" s="236"/>
      <c r="QMU5" s="236"/>
      <c r="QMV5" s="236"/>
      <c r="QMW5" s="236"/>
      <c r="QMX5" s="236"/>
      <c r="QMY5" s="236"/>
      <c r="QMZ5" s="236"/>
      <c r="QNA5" s="236"/>
      <c r="QNB5" s="236"/>
      <c r="QNC5" s="236"/>
      <c r="QND5" s="236"/>
      <c r="QNE5" s="236"/>
      <c r="QNF5" s="236"/>
      <c r="QNG5" s="236"/>
      <c r="QNH5" s="236"/>
      <c r="QNI5" s="236"/>
      <c r="QNJ5" s="236"/>
      <c r="QNK5" s="236"/>
      <c r="QNL5" s="236"/>
      <c r="QNM5" s="236"/>
      <c r="QNN5" s="236"/>
      <c r="QNO5" s="236"/>
      <c r="QNP5" s="236"/>
      <c r="QNQ5" s="236"/>
      <c r="QNR5" s="236"/>
      <c r="QNS5" s="236"/>
      <c r="QNT5" s="236"/>
      <c r="QNU5" s="236"/>
      <c r="QNV5" s="236"/>
      <c r="QNW5" s="236"/>
      <c r="QNX5" s="236"/>
      <c r="QNY5" s="236"/>
      <c r="QNZ5" s="236"/>
      <c r="QOA5" s="236"/>
      <c r="QOB5" s="236"/>
      <c r="QOC5" s="236"/>
      <c r="QOD5" s="236"/>
      <c r="QOE5" s="236"/>
      <c r="QOF5" s="236"/>
      <c r="QOG5" s="236"/>
      <c r="QOH5" s="236"/>
      <c r="QOI5" s="236"/>
      <c r="QOJ5" s="236"/>
      <c r="QOK5" s="236"/>
      <c r="QOL5" s="236"/>
      <c r="QOM5" s="236"/>
      <c r="QON5" s="236"/>
      <c r="QOO5" s="236"/>
      <c r="QOP5" s="236"/>
      <c r="QOQ5" s="236"/>
      <c r="QOR5" s="236"/>
      <c r="QOS5" s="236"/>
      <c r="QOT5" s="236"/>
      <c r="QOU5" s="236"/>
      <c r="QOV5" s="236"/>
      <c r="QOW5" s="236"/>
      <c r="QOX5" s="236"/>
      <c r="QOY5" s="236"/>
      <c r="QOZ5" s="236"/>
      <c r="QPA5" s="236"/>
      <c r="QPB5" s="236"/>
      <c r="QPC5" s="236"/>
      <c r="QPD5" s="236"/>
      <c r="QPE5" s="236"/>
      <c r="QPF5" s="236"/>
      <c r="QPG5" s="236"/>
      <c r="QPH5" s="236"/>
      <c r="QPI5" s="236"/>
      <c r="QPJ5" s="236"/>
      <c r="QPK5" s="236"/>
      <c r="QPL5" s="236"/>
      <c r="QPM5" s="236"/>
      <c r="QPN5" s="236"/>
      <c r="QPO5" s="236"/>
      <c r="QPP5" s="236"/>
      <c r="QPQ5" s="236"/>
      <c r="QPR5" s="236"/>
      <c r="QPS5" s="236"/>
      <c r="QPT5" s="236"/>
      <c r="QPU5" s="236"/>
      <c r="QPV5" s="236"/>
      <c r="QPW5" s="236"/>
      <c r="QPX5" s="236"/>
      <c r="QPY5" s="236"/>
      <c r="QPZ5" s="236"/>
      <c r="QQA5" s="236"/>
      <c r="QQB5" s="236"/>
      <c r="QQC5" s="236"/>
      <c r="QQD5" s="236"/>
      <c r="QQE5" s="236"/>
      <c r="QQF5" s="236"/>
      <c r="QQG5" s="236"/>
      <c r="QQH5" s="236"/>
      <c r="QQI5" s="236"/>
      <c r="QQJ5" s="236"/>
      <c r="QQK5" s="236"/>
      <c r="QQL5" s="236"/>
      <c r="QQM5" s="236"/>
      <c r="QQN5" s="236"/>
      <c r="QQO5" s="236"/>
      <c r="QQP5" s="236"/>
      <c r="QQQ5" s="236"/>
      <c r="QQR5" s="236"/>
      <c r="QQS5" s="236"/>
      <c r="QQT5" s="236"/>
      <c r="QQU5" s="236"/>
      <c r="QQV5" s="236"/>
      <c r="QQW5" s="236"/>
      <c r="QQX5" s="236"/>
      <c r="QQY5" s="236"/>
      <c r="QQZ5" s="236"/>
      <c r="QRA5" s="236"/>
      <c r="QRB5" s="236"/>
      <c r="QRC5" s="236"/>
      <c r="QRD5" s="236"/>
      <c r="QRE5" s="236"/>
      <c r="QRF5" s="236"/>
      <c r="QRG5" s="236"/>
      <c r="QRH5" s="236"/>
      <c r="QRI5" s="236"/>
      <c r="QRJ5" s="236"/>
      <c r="QRK5" s="236"/>
      <c r="QRL5" s="236"/>
      <c r="QRM5" s="236"/>
      <c r="QRN5" s="236"/>
      <c r="QRO5" s="236"/>
      <c r="QRP5" s="236"/>
      <c r="QRQ5" s="236"/>
      <c r="QRR5" s="236"/>
      <c r="QRS5" s="236"/>
      <c r="QRT5" s="236"/>
      <c r="QRU5" s="236"/>
      <c r="QRV5" s="236"/>
      <c r="QRW5" s="236"/>
      <c r="QRX5" s="236"/>
      <c r="QRY5" s="236"/>
      <c r="QRZ5" s="236"/>
      <c r="QSA5" s="236"/>
      <c r="QSB5" s="236"/>
      <c r="QSC5" s="236"/>
      <c r="QSD5" s="236"/>
      <c r="QSE5" s="236"/>
      <c r="QSF5" s="236"/>
      <c r="QSG5" s="236"/>
      <c r="QSH5" s="236"/>
      <c r="QSI5" s="236"/>
      <c r="QSJ5" s="236"/>
      <c r="QSK5" s="236"/>
      <c r="QSL5" s="236"/>
      <c r="QSM5" s="236"/>
      <c r="QSN5" s="236"/>
      <c r="QSO5" s="236"/>
      <c r="QSP5" s="236"/>
      <c r="QSQ5" s="236"/>
      <c r="QSR5" s="236"/>
      <c r="QSS5" s="236"/>
      <c r="QST5" s="236"/>
      <c r="QSU5" s="236"/>
      <c r="QSV5" s="236"/>
      <c r="QSW5" s="236"/>
      <c r="QSX5" s="236"/>
      <c r="QSY5" s="236"/>
      <c r="QSZ5" s="236"/>
      <c r="QTA5" s="236"/>
      <c r="QTB5" s="236"/>
      <c r="QTC5" s="236"/>
      <c r="QTD5" s="236"/>
      <c r="QTE5" s="236"/>
      <c r="QTF5" s="236"/>
      <c r="QTG5" s="236"/>
      <c r="QTH5" s="236"/>
      <c r="QTI5" s="236"/>
      <c r="QTJ5" s="236"/>
      <c r="QTK5" s="236"/>
      <c r="QTL5" s="236"/>
      <c r="QTM5" s="236"/>
      <c r="QTN5" s="236"/>
      <c r="QTO5" s="236"/>
      <c r="QTP5" s="236"/>
      <c r="QTQ5" s="236"/>
      <c r="QTR5" s="236"/>
      <c r="QTS5" s="236"/>
      <c r="QTT5" s="236"/>
      <c r="QTU5" s="236"/>
      <c r="QTV5" s="236"/>
      <c r="QTW5" s="236"/>
      <c r="QTX5" s="236"/>
      <c r="QTY5" s="236"/>
      <c r="QTZ5" s="236"/>
      <c r="QUA5" s="236"/>
      <c r="QUB5" s="236"/>
      <c r="QUC5" s="236"/>
      <c r="QUD5" s="236"/>
      <c r="QUE5" s="236"/>
      <c r="QUF5" s="236"/>
      <c r="QUG5" s="236"/>
      <c r="QUH5" s="236"/>
      <c r="QUI5" s="236"/>
      <c r="QUJ5" s="236"/>
      <c r="QUK5" s="236"/>
      <c r="QUL5" s="236"/>
      <c r="QUM5" s="236"/>
      <c r="QUN5" s="236"/>
      <c r="QUO5" s="236"/>
      <c r="QUP5" s="236"/>
      <c r="QUQ5" s="236"/>
      <c r="QUR5" s="236"/>
      <c r="QUS5" s="236"/>
      <c r="QUT5" s="236"/>
      <c r="QUU5" s="236"/>
      <c r="QUV5" s="236"/>
      <c r="QUW5" s="236"/>
      <c r="QUX5" s="236"/>
      <c r="QUY5" s="236"/>
      <c r="QUZ5" s="236"/>
      <c r="QVA5" s="236"/>
      <c r="QVB5" s="236"/>
      <c r="QVC5" s="236"/>
      <c r="QVD5" s="236"/>
      <c r="QVE5" s="236"/>
      <c r="QVF5" s="236"/>
      <c r="QVG5" s="236"/>
      <c r="QVH5" s="236"/>
      <c r="QVI5" s="236"/>
      <c r="QVJ5" s="236"/>
      <c r="QVK5" s="236"/>
      <c r="QVL5" s="236"/>
      <c r="QVM5" s="236"/>
      <c r="QVN5" s="236"/>
      <c r="QVO5" s="236"/>
      <c r="QVP5" s="236"/>
      <c r="QVQ5" s="236"/>
      <c r="QVR5" s="236"/>
      <c r="QVS5" s="236"/>
      <c r="QVT5" s="236"/>
      <c r="QVU5" s="236"/>
      <c r="QVV5" s="236"/>
      <c r="QVW5" s="236"/>
      <c r="QVX5" s="236"/>
      <c r="QVY5" s="236"/>
      <c r="QVZ5" s="236"/>
      <c r="QWA5" s="236"/>
      <c r="QWB5" s="236"/>
      <c r="QWC5" s="236"/>
      <c r="QWD5" s="236"/>
      <c r="QWE5" s="236"/>
      <c r="QWF5" s="236"/>
      <c r="QWG5" s="236"/>
      <c r="QWH5" s="236"/>
      <c r="QWI5" s="236"/>
      <c r="QWJ5" s="236"/>
      <c r="QWK5" s="236"/>
      <c r="QWL5" s="236"/>
      <c r="QWM5" s="236"/>
      <c r="QWN5" s="236"/>
      <c r="QWO5" s="236"/>
      <c r="QWP5" s="236"/>
      <c r="QWQ5" s="236"/>
      <c r="QWR5" s="236"/>
      <c r="QWS5" s="236"/>
      <c r="QWT5" s="236"/>
      <c r="QWU5" s="236"/>
      <c r="QWV5" s="236"/>
      <c r="QWW5" s="236"/>
      <c r="QWX5" s="236"/>
      <c r="QWY5" s="236"/>
      <c r="QWZ5" s="236"/>
      <c r="QXA5" s="236"/>
      <c r="QXB5" s="236"/>
      <c r="QXC5" s="236"/>
      <c r="QXD5" s="236"/>
      <c r="QXE5" s="236"/>
      <c r="QXF5" s="236"/>
      <c r="QXG5" s="236"/>
      <c r="QXH5" s="236"/>
      <c r="QXI5" s="236"/>
      <c r="QXJ5" s="236"/>
      <c r="QXK5" s="236"/>
      <c r="QXL5" s="236"/>
      <c r="QXM5" s="236"/>
      <c r="QXN5" s="236"/>
      <c r="QXO5" s="236"/>
      <c r="QXP5" s="236"/>
      <c r="QXQ5" s="236"/>
      <c r="QXR5" s="236"/>
      <c r="QXS5" s="236"/>
      <c r="QXT5" s="236"/>
      <c r="QXU5" s="236"/>
      <c r="QXV5" s="236"/>
      <c r="QXW5" s="236"/>
      <c r="QXX5" s="236"/>
      <c r="QXY5" s="236"/>
      <c r="QXZ5" s="236"/>
      <c r="QYA5" s="236"/>
      <c r="QYB5" s="236"/>
      <c r="QYC5" s="236"/>
      <c r="QYD5" s="236"/>
      <c r="QYE5" s="236"/>
      <c r="QYF5" s="236"/>
      <c r="QYG5" s="236"/>
      <c r="QYH5" s="236"/>
      <c r="QYI5" s="236"/>
      <c r="QYJ5" s="236"/>
      <c r="QYK5" s="236"/>
      <c r="QYL5" s="236"/>
      <c r="QYM5" s="236"/>
      <c r="QYN5" s="236"/>
      <c r="QYO5" s="236"/>
      <c r="QYP5" s="236"/>
      <c r="QYQ5" s="236"/>
      <c r="QYR5" s="236"/>
      <c r="QYS5" s="236"/>
      <c r="QYT5" s="236"/>
      <c r="QYU5" s="236"/>
      <c r="QYV5" s="236"/>
      <c r="QYW5" s="236"/>
      <c r="QYX5" s="236"/>
      <c r="QYY5" s="236"/>
      <c r="QYZ5" s="236"/>
      <c r="QZA5" s="236"/>
      <c r="QZB5" s="236"/>
      <c r="QZC5" s="236"/>
      <c r="QZD5" s="236"/>
      <c r="QZE5" s="236"/>
      <c r="QZF5" s="236"/>
      <c r="QZG5" s="236"/>
      <c r="QZH5" s="236"/>
      <c r="QZI5" s="236"/>
      <c r="QZJ5" s="236"/>
      <c r="QZK5" s="236"/>
      <c r="QZL5" s="236"/>
      <c r="QZM5" s="236"/>
      <c r="QZN5" s="236"/>
      <c r="QZO5" s="236"/>
      <c r="QZP5" s="236"/>
      <c r="QZQ5" s="236"/>
      <c r="QZR5" s="236"/>
      <c r="QZS5" s="236"/>
      <c r="QZT5" s="236"/>
      <c r="QZU5" s="236"/>
      <c r="QZV5" s="236"/>
      <c r="QZW5" s="236"/>
      <c r="QZX5" s="236"/>
      <c r="QZY5" s="236"/>
      <c r="QZZ5" s="236"/>
      <c r="RAA5" s="236"/>
      <c r="RAB5" s="236"/>
      <c r="RAC5" s="236"/>
      <c r="RAD5" s="236"/>
      <c r="RAE5" s="236"/>
      <c r="RAF5" s="236"/>
      <c r="RAG5" s="236"/>
      <c r="RAH5" s="236"/>
      <c r="RAI5" s="236"/>
      <c r="RAJ5" s="236"/>
      <c r="RAK5" s="236"/>
      <c r="RAL5" s="236"/>
      <c r="RAM5" s="236"/>
      <c r="RAN5" s="236"/>
      <c r="RAO5" s="236"/>
      <c r="RAP5" s="236"/>
      <c r="RAQ5" s="236"/>
      <c r="RAR5" s="236"/>
      <c r="RAS5" s="236"/>
      <c r="RAT5" s="236"/>
      <c r="RAU5" s="236"/>
      <c r="RAV5" s="236"/>
      <c r="RAW5" s="236"/>
      <c r="RAX5" s="236"/>
      <c r="RAY5" s="236"/>
      <c r="RAZ5" s="236"/>
      <c r="RBA5" s="236"/>
      <c r="RBB5" s="236"/>
      <c r="RBC5" s="236"/>
      <c r="RBD5" s="236"/>
      <c r="RBE5" s="236"/>
      <c r="RBF5" s="236"/>
      <c r="RBG5" s="236"/>
      <c r="RBH5" s="236"/>
      <c r="RBI5" s="236"/>
      <c r="RBJ5" s="236"/>
      <c r="RBK5" s="236"/>
      <c r="RBL5" s="236"/>
      <c r="RBM5" s="236"/>
      <c r="RBN5" s="236"/>
      <c r="RBO5" s="236"/>
      <c r="RBP5" s="236"/>
      <c r="RBQ5" s="236"/>
      <c r="RBR5" s="236"/>
      <c r="RBS5" s="236"/>
      <c r="RBT5" s="236"/>
      <c r="RBU5" s="236"/>
      <c r="RBV5" s="236"/>
      <c r="RBW5" s="236"/>
      <c r="RBX5" s="236"/>
      <c r="RBY5" s="236"/>
      <c r="RBZ5" s="236"/>
      <c r="RCA5" s="236"/>
      <c r="RCB5" s="236"/>
      <c r="RCC5" s="236"/>
      <c r="RCD5" s="236"/>
      <c r="RCE5" s="236"/>
      <c r="RCF5" s="236"/>
      <c r="RCG5" s="236"/>
      <c r="RCH5" s="236"/>
      <c r="RCI5" s="236"/>
      <c r="RCJ5" s="236"/>
      <c r="RCK5" s="236"/>
      <c r="RCL5" s="236"/>
      <c r="RCM5" s="236"/>
      <c r="RCN5" s="236"/>
      <c r="RCO5" s="236"/>
      <c r="RCP5" s="236"/>
      <c r="RCQ5" s="236"/>
      <c r="RCR5" s="236"/>
      <c r="RCS5" s="236"/>
      <c r="RCT5" s="236"/>
      <c r="RCU5" s="236"/>
      <c r="RCV5" s="236"/>
      <c r="RCW5" s="236"/>
      <c r="RCX5" s="236"/>
      <c r="RCY5" s="236"/>
      <c r="RCZ5" s="236"/>
      <c r="RDA5" s="236"/>
      <c r="RDB5" s="236"/>
      <c r="RDC5" s="236"/>
      <c r="RDD5" s="236"/>
      <c r="RDE5" s="236"/>
      <c r="RDF5" s="236"/>
      <c r="RDG5" s="236"/>
      <c r="RDH5" s="236"/>
      <c r="RDI5" s="236"/>
      <c r="RDJ5" s="236"/>
      <c r="RDK5" s="236"/>
      <c r="RDL5" s="236"/>
      <c r="RDM5" s="236"/>
      <c r="RDN5" s="236"/>
      <c r="RDO5" s="236"/>
      <c r="RDP5" s="236"/>
      <c r="RDQ5" s="236"/>
      <c r="RDR5" s="236"/>
      <c r="RDS5" s="236"/>
      <c r="RDT5" s="236"/>
      <c r="RDU5" s="236"/>
      <c r="RDV5" s="236"/>
      <c r="RDW5" s="236"/>
      <c r="RDX5" s="236"/>
      <c r="RDY5" s="236"/>
      <c r="RDZ5" s="236"/>
      <c r="REA5" s="236"/>
      <c r="REB5" s="236"/>
      <c r="REC5" s="236"/>
      <c r="RED5" s="236"/>
      <c r="REE5" s="236"/>
      <c r="REF5" s="236"/>
      <c r="REG5" s="236"/>
      <c r="REH5" s="236"/>
      <c r="REI5" s="236"/>
      <c r="REJ5" s="236"/>
      <c r="REK5" s="236"/>
      <c r="REL5" s="236"/>
      <c r="REM5" s="236"/>
      <c r="REN5" s="236"/>
      <c r="REO5" s="236"/>
      <c r="REP5" s="236"/>
      <c r="REQ5" s="236"/>
      <c r="RER5" s="236"/>
      <c r="RES5" s="236"/>
      <c r="RET5" s="236"/>
      <c r="REU5" s="236"/>
      <c r="REV5" s="236"/>
      <c r="REW5" s="236"/>
      <c r="REX5" s="236"/>
      <c r="REY5" s="236"/>
      <c r="REZ5" s="236"/>
      <c r="RFA5" s="236"/>
      <c r="RFB5" s="236"/>
      <c r="RFC5" s="236"/>
      <c r="RFD5" s="236"/>
      <c r="RFE5" s="236"/>
      <c r="RFF5" s="236"/>
      <c r="RFG5" s="236"/>
      <c r="RFH5" s="236"/>
      <c r="RFI5" s="236"/>
      <c r="RFJ5" s="236"/>
      <c r="RFK5" s="236"/>
      <c r="RFL5" s="236"/>
      <c r="RFM5" s="236"/>
      <c r="RFN5" s="236"/>
      <c r="RFO5" s="236"/>
      <c r="RFP5" s="236"/>
      <c r="RFQ5" s="236"/>
      <c r="RFR5" s="236"/>
      <c r="RFS5" s="236"/>
      <c r="RFT5" s="236"/>
      <c r="RFU5" s="236"/>
      <c r="RFV5" s="236"/>
      <c r="RFW5" s="236"/>
      <c r="RFX5" s="236"/>
      <c r="RFY5" s="236"/>
      <c r="RFZ5" s="236"/>
      <c r="RGA5" s="236"/>
      <c r="RGB5" s="236"/>
      <c r="RGC5" s="236"/>
      <c r="RGD5" s="236"/>
      <c r="RGE5" s="236"/>
      <c r="RGF5" s="236"/>
      <c r="RGG5" s="236"/>
      <c r="RGH5" s="236"/>
      <c r="RGI5" s="236"/>
      <c r="RGJ5" s="236"/>
      <c r="RGK5" s="236"/>
      <c r="RGL5" s="236"/>
      <c r="RGM5" s="236"/>
      <c r="RGN5" s="236"/>
      <c r="RGO5" s="236"/>
      <c r="RGP5" s="236"/>
      <c r="RGQ5" s="236"/>
      <c r="RGR5" s="236"/>
      <c r="RGS5" s="236"/>
      <c r="RGT5" s="236"/>
      <c r="RGU5" s="236"/>
      <c r="RGV5" s="236"/>
      <c r="RGW5" s="236"/>
      <c r="RGX5" s="236"/>
      <c r="RGY5" s="236"/>
      <c r="RGZ5" s="236"/>
      <c r="RHA5" s="236"/>
      <c r="RHB5" s="236"/>
      <c r="RHC5" s="236"/>
      <c r="RHD5" s="236"/>
      <c r="RHE5" s="236"/>
      <c r="RHF5" s="236"/>
      <c r="RHG5" s="236"/>
      <c r="RHH5" s="236"/>
      <c r="RHI5" s="236"/>
      <c r="RHJ5" s="236"/>
      <c r="RHK5" s="236"/>
      <c r="RHL5" s="236"/>
      <c r="RHM5" s="236"/>
      <c r="RHN5" s="236"/>
      <c r="RHO5" s="236"/>
      <c r="RHP5" s="236"/>
      <c r="RHQ5" s="236"/>
      <c r="RHR5" s="236"/>
      <c r="RHS5" s="236"/>
      <c r="RHT5" s="236"/>
      <c r="RHU5" s="236"/>
      <c r="RHV5" s="236"/>
      <c r="RHW5" s="236"/>
      <c r="RHX5" s="236"/>
      <c r="RHY5" s="236"/>
      <c r="RHZ5" s="236"/>
      <c r="RIA5" s="236"/>
      <c r="RIB5" s="236"/>
      <c r="RIC5" s="236"/>
      <c r="RID5" s="236"/>
      <c r="RIE5" s="236"/>
      <c r="RIF5" s="236"/>
      <c r="RIG5" s="236"/>
      <c r="RIH5" s="236"/>
      <c r="RII5" s="236"/>
      <c r="RIJ5" s="236"/>
      <c r="RIK5" s="236"/>
      <c r="RIL5" s="236"/>
      <c r="RIM5" s="236"/>
      <c r="RIN5" s="236"/>
      <c r="RIO5" s="236"/>
      <c r="RIP5" s="236"/>
      <c r="RIQ5" s="236"/>
      <c r="RIR5" s="236"/>
      <c r="RIS5" s="236"/>
      <c r="RIT5" s="236"/>
      <c r="RIU5" s="236"/>
      <c r="RIV5" s="236"/>
      <c r="RIW5" s="236"/>
      <c r="RIX5" s="236"/>
      <c r="RIY5" s="236"/>
      <c r="RIZ5" s="236"/>
      <c r="RJA5" s="236"/>
      <c r="RJB5" s="236"/>
      <c r="RJC5" s="236"/>
      <c r="RJD5" s="236"/>
      <c r="RJE5" s="236"/>
      <c r="RJF5" s="236"/>
      <c r="RJG5" s="236"/>
      <c r="RJH5" s="236"/>
      <c r="RJI5" s="236"/>
      <c r="RJJ5" s="236"/>
      <c r="RJK5" s="236"/>
      <c r="RJL5" s="236"/>
      <c r="RJM5" s="236"/>
      <c r="RJN5" s="236"/>
      <c r="RJO5" s="236"/>
      <c r="RJP5" s="236"/>
      <c r="RJQ5" s="236"/>
      <c r="RJR5" s="236"/>
      <c r="RJS5" s="236"/>
      <c r="RJT5" s="236"/>
      <c r="RJU5" s="236"/>
      <c r="RJV5" s="236"/>
      <c r="RJW5" s="236"/>
      <c r="RJX5" s="236"/>
      <c r="RJY5" s="236"/>
      <c r="RJZ5" s="236"/>
      <c r="RKA5" s="236"/>
      <c r="RKB5" s="236"/>
      <c r="RKC5" s="236"/>
      <c r="RKD5" s="236"/>
      <c r="RKE5" s="236"/>
      <c r="RKF5" s="236"/>
      <c r="RKG5" s="236"/>
      <c r="RKH5" s="236"/>
      <c r="RKI5" s="236"/>
      <c r="RKJ5" s="236"/>
      <c r="RKK5" s="236"/>
      <c r="RKL5" s="236"/>
      <c r="RKM5" s="236"/>
      <c r="RKN5" s="236"/>
      <c r="RKO5" s="236"/>
      <c r="RKP5" s="236"/>
      <c r="RKQ5" s="236"/>
      <c r="RKR5" s="236"/>
      <c r="RKS5" s="236"/>
      <c r="RKT5" s="236"/>
      <c r="RKU5" s="236"/>
      <c r="RKV5" s="236"/>
      <c r="RKW5" s="236"/>
      <c r="RKX5" s="236"/>
      <c r="RKY5" s="236"/>
      <c r="RKZ5" s="236"/>
      <c r="RLA5" s="236"/>
      <c r="RLB5" s="236"/>
      <c r="RLC5" s="236"/>
      <c r="RLD5" s="236"/>
      <c r="RLE5" s="236"/>
      <c r="RLF5" s="236"/>
      <c r="RLG5" s="236"/>
      <c r="RLH5" s="236"/>
      <c r="RLI5" s="236"/>
      <c r="RLJ5" s="236"/>
      <c r="RLK5" s="236"/>
      <c r="RLL5" s="236"/>
      <c r="RLM5" s="236"/>
      <c r="RLN5" s="236"/>
      <c r="RLO5" s="236"/>
      <c r="RLP5" s="236"/>
      <c r="RLQ5" s="236"/>
      <c r="RLR5" s="236"/>
      <c r="RLS5" s="236"/>
      <c r="RLT5" s="236"/>
      <c r="RLU5" s="236"/>
      <c r="RLV5" s="236"/>
      <c r="RLW5" s="236"/>
      <c r="RLX5" s="236"/>
      <c r="RLY5" s="236"/>
      <c r="RLZ5" s="236"/>
      <c r="RMA5" s="236"/>
      <c r="RMB5" s="236"/>
      <c r="RMC5" s="236"/>
      <c r="RMD5" s="236"/>
      <c r="RME5" s="236"/>
      <c r="RMF5" s="236"/>
      <c r="RMG5" s="236"/>
      <c r="RMH5" s="236"/>
      <c r="RMI5" s="236"/>
      <c r="RMJ5" s="236"/>
      <c r="RMK5" s="236"/>
      <c r="RML5" s="236"/>
      <c r="RMM5" s="236"/>
      <c r="RMN5" s="236"/>
      <c r="RMO5" s="236"/>
      <c r="RMP5" s="236"/>
      <c r="RMQ5" s="236"/>
      <c r="RMR5" s="236"/>
      <c r="RMS5" s="236"/>
      <c r="RMT5" s="236"/>
      <c r="RMU5" s="236"/>
      <c r="RMV5" s="236"/>
      <c r="RMW5" s="236"/>
      <c r="RMX5" s="236"/>
      <c r="RMY5" s="236"/>
      <c r="RMZ5" s="236"/>
      <c r="RNA5" s="236"/>
      <c r="RNB5" s="236"/>
      <c r="RNC5" s="236"/>
      <c r="RND5" s="236"/>
      <c r="RNE5" s="236"/>
      <c r="RNF5" s="236"/>
      <c r="RNG5" s="236"/>
      <c r="RNH5" s="236"/>
      <c r="RNI5" s="236"/>
      <c r="RNJ5" s="236"/>
      <c r="RNK5" s="236"/>
      <c r="RNL5" s="236"/>
      <c r="RNM5" s="236"/>
      <c r="RNN5" s="236"/>
      <c r="RNO5" s="236"/>
      <c r="RNP5" s="236"/>
      <c r="RNQ5" s="236"/>
      <c r="RNR5" s="236"/>
      <c r="RNS5" s="236"/>
      <c r="RNT5" s="236"/>
      <c r="RNU5" s="236"/>
      <c r="RNV5" s="236"/>
      <c r="RNW5" s="236"/>
      <c r="RNX5" s="236"/>
      <c r="RNY5" s="236"/>
      <c r="RNZ5" s="236"/>
      <c r="ROA5" s="236"/>
      <c r="ROB5" s="236"/>
      <c r="ROC5" s="236"/>
      <c r="ROD5" s="236"/>
      <c r="ROE5" s="236"/>
      <c r="ROF5" s="236"/>
      <c r="ROG5" s="236"/>
      <c r="ROH5" s="236"/>
      <c r="ROI5" s="236"/>
      <c r="ROJ5" s="236"/>
      <c r="ROK5" s="236"/>
      <c r="ROL5" s="236"/>
      <c r="ROM5" s="236"/>
      <c r="RON5" s="236"/>
      <c r="ROO5" s="236"/>
      <c r="ROP5" s="236"/>
      <c r="ROQ5" s="236"/>
      <c r="ROR5" s="236"/>
      <c r="ROS5" s="236"/>
      <c r="ROT5" s="236"/>
      <c r="ROU5" s="236"/>
      <c r="ROV5" s="236"/>
      <c r="ROW5" s="236"/>
      <c r="ROX5" s="236"/>
      <c r="ROY5" s="236"/>
      <c r="ROZ5" s="236"/>
      <c r="RPA5" s="236"/>
      <c r="RPB5" s="236"/>
      <c r="RPC5" s="236"/>
      <c r="RPD5" s="236"/>
      <c r="RPE5" s="236"/>
      <c r="RPF5" s="236"/>
      <c r="RPG5" s="236"/>
      <c r="RPH5" s="236"/>
      <c r="RPI5" s="236"/>
      <c r="RPJ5" s="236"/>
      <c r="RPK5" s="236"/>
      <c r="RPL5" s="236"/>
      <c r="RPM5" s="236"/>
      <c r="RPN5" s="236"/>
      <c r="RPO5" s="236"/>
      <c r="RPP5" s="236"/>
      <c r="RPQ5" s="236"/>
      <c r="RPR5" s="236"/>
      <c r="RPS5" s="236"/>
      <c r="RPT5" s="236"/>
      <c r="RPU5" s="236"/>
      <c r="RPV5" s="236"/>
      <c r="RPW5" s="236"/>
      <c r="RPX5" s="236"/>
      <c r="RPY5" s="236"/>
      <c r="RPZ5" s="236"/>
      <c r="RQA5" s="236"/>
      <c r="RQB5" s="236"/>
      <c r="RQC5" s="236"/>
      <c r="RQD5" s="236"/>
      <c r="RQE5" s="236"/>
      <c r="RQF5" s="236"/>
      <c r="RQG5" s="236"/>
      <c r="RQH5" s="236"/>
      <c r="RQI5" s="236"/>
      <c r="RQJ5" s="236"/>
      <c r="RQK5" s="236"/>
      <c r="RQL5" s="236"/>
      <c r="RQM5" s="236"/>
      <c r="RQN5" s="236"/>
      <c r="RQO5" s="236"/>
      <c r="RQP5" s="236"/>
      <c r="RQQ5" s="236"/>
      <c r="RQR5" s="236"/>
      <c r="RQS5" s="236"/>
      <c r="RQT5" s="236"/>
      <c r="RQU5" s="236"/>
      <c r="RQV5" s="236"/>
      <c r="RQW5" s="236"/>
      <c r="RQX5" s="236"/>
      <c r="RQY5" s="236"/>
      <c r="RQZ5" s="236"/>
      <c r="RRA5" s="236"/>
      <c r="RRB5" s="236"/>
      <c r="RRC5" s="236"/>
      <c r="RRD5" s="236"/>
      <c r="RRE5" s="236"/>
      <c r="RRF5" s="236"/>
      <c r="RRG5" s="236"/>
      <c r="RRH5" s="236"/>
      <c r="RRI5" s="236"/>
      <c r="RRJ5" s="236"/>
      <c r="RRK5" s="236"/>
      <c r="RRL5" s="236"/>
      <c r="RRM5" s="236"/>
      <c r="RRN5" s="236"/>
      <c r="RRO5" s="236"/>
      <c r="RRP5" s="236"/>
      <c r="RRQ5" s="236"/>
      <c r="RRR5" s="236"/>
      <c r="RRS5" s="236"/>
      <c r="RRT5" s="236"/>
      <c r="RRU5" s="236"/>
      <c r="RRV5" s="236"/>
      <c r="RRW5" s="236"/>
      <c r="RRX5" s="236"/>
      <c r="RRY5" s="236"/>
      <c r="RRZ5" s="236"/>
      <c r="RSA5" s="236"/>
      <c r="RSB5" s="236"/>
      <c r="RSC5" s="236"/>
      <c r="RSD5" s="236"/>
      <c r="RSE5" s="236"/>
      <c r="RSF5" s="236"/>
      <c r="RSG5" s="236"/>
      <c r="RSH5" s="236"/>
      <c r="RSI5" s="236"/>
      <c r="RSJ5" s="236"/>
      <c r="RSK5" s="236"/>
      <c r="RSL5" s="236"/>
      <c r="RSM5" s="236"/>
      <c r="RSN5" s="236"/>
      <c r="RSO5" s="236"/>
      <c r="RSP5" s="236"/>
      <c r="RSQ5" s="236"/>
      <c r="RSR5" s="236"/>
      <c r="RSS5" s="236"/>
      <c r="RST5" s="236"/>
      <c r="RSU5" s="236"/>
      <c r="RSV5" s="236"/>
      <c r="RSW5" s="236"/>
      <c r="RSX5" s="236"/>
      <c r="RSY5" s="236"/>
      <c r="RSZ5" s="236"/>
      <c r="RTA5" s="236"/>
      <c r="RTB5" s="236"/>
      <c r="RTC5" s="236"/>
      <c r="RTD5" s="236"/>
      <c r="RTE5" s="236"/>
      <c r="RTF5" s="236"/>
      <c r="RTG5" s="236"/>
      <c r="RTH5" s="236"/>
      <c r="RTI5" s="236"/>
      <c r="RTJ5" s="236"/>
      <c r="RTK5" s="236"/>
      <c r="RTL5" s="236"/>
      <c r="RTM5" s="236"/>
      <c r="RTN5" s="236"/>
      <c r="RTO5" s="236"/>
      <c r="RTP5" s="236"/>
      <c r="RTQ5" s="236"/>
      <c r="RTR5" s="236"/>
      <c r="RTS5" s="236"/>
      <c r="RTT5" s="236"/>
      <c r="RTU5" s="236"/>
      <c r="RTV5" s="236"/>
      <c r="RTW5" s="236"/>
      <c r="RTX5" s="236"/>
      <c r="RTY5" s="236"/>
      <c r="RTZ5" s="236"/>
      <c r="RUA5" s="236"/>
      <c r="RUB5" s="236"/>
      <c r="RUC5" s="236"/>
      <c r="RUD5" s="236"/>
      <c r="RUE5" s="236"/>
      <c r="RUF5" s="236"/>
      <c r="RUG5" s="236"/>
      <c r="RUH5" s="236"/>
      <c r="RUI5" s="236"/>
      <c r="RUJ5" s="236"/>
      <c r="RUK5" s="236"/>
      <c r="RUL5" s="236"/>
      <c r="RUM5" s="236"/>
      <c r="RUN5" s="236"/>
      <c r="RUO5" s="236"/>
      <c r="RUP5" s="236"/>
      <c r="RUQ5" s="236"/>
      <c r="RUR5" s="236"/>
      <c r="RUS5" s="236"/>
      <c r="RUT5" s="236"/>
      <c r="RUU5" s="236"/>
      <c r="RUV5" s="236"/>
      <c r="RUW5" s="236"/>
      <c r="RUX5" s="236"/>
      <c r="RUY5" s="236"/>
      <c r="RUZ5" s="236"/>
      <c r="RVA5" s="236"/>
      <c r="RVB5" s="236"/>
      <c r="RVC5" s="236"/>
      <c r="RVD5" s="236"/>
      <c r="RVE5" s="236"/>
      <c r="RVF5" s="236"/>
      <c r="RVG5" s="236"/>
      <c r="RVH5" s="236"/>
      <c r="RVI5" s="236"/>
      <c r="RVJ5" s="236"/>
      <c r="RVK5" s="236"/>
      <c r="RVL5" s="236"/>
      <c r="RVM5" s="236"/>
      <c r="RVN5" s="236"/>
      <c r="RVO5" s="236"/>
      <c r="RVP5" s="236"/>
      <c r="RVQ5" s="236"/>
      <c r="RVR5" s="236"/>
      <c r="RVS5" s="236"/>
      <c r="RVT5" s="236"/>
      <c r="RVU5" s="236"/>
      <c r="RVV5" s="236"/>
      <c r="RVW5" s="236"/>
      <c r="RVX5" s="236"/>
      <c r="RVY5" s="236"/>
      <c r="RVZ5" s="236"/>
      <c r="RWA5" s="236"/>
      <c r="RWB5" s="236"/>
      <c r="RWC5" s="236"/>
      <c r="RWD5" s="236"/>
      <c r="RWE5" s="236"/>
      <c r="RWF5" s="236"/>
      <c r="RWG5" s="236"/>
      <c r="RWH5" s="236"/>
      <c r="RWI5" s="236"/>
      <c r="RWJ5" s="236"/>
      <c r="RWK5" s="236"/>
      <c r="RWL5" s="236"/>
      <c r="RWM5" s="236"/>
      <c r="RWN5" s="236"/>
      <c r="RWO5" s="236"/>
      <c r="RWP5" s="236"/>
      <c r="RWQ5" s="236"/>
      <c r="RWR5" s="236"/>
      <c r="RWS5" s="236"/>
      <c r="RWT5" s="236"/>
      <c r="RWU5" s="236"/>
      <c r="RWV5" s="236"/>
      <c r="RWW5" s="236"/>
      <c r="RWX5" s="236"/>
      <c r="RWY5" s="236"/>
      <c r="RWZ5" s="236"/>
      <c r="RXA5" s="236"/>
      <c r="RXB5" s="236"/>
      <c r="RXC5" s="236"/>
      <c r="RXD5" s="236"/>
      <c r="RXE5" s="236"/>
      <c r="RXF5" s="236"/>
      <c r="RXG5" s="236"/>
      <c r="RXH5" s="236"/>
      <c r="RXI5" s="236"/>
      <c r="RXJ5" s="236"/>
      <c r="RXK5" s="236"/>
      <c r="RXL5" s="236"/>
      <c r="RXM5" s="236"/>
      <c r="RXN5" s="236"/>
      <c r="RXO5" s="236"/>
      <c r="RXP5" s="236"/>
      <c r="RXQ5" s="236"/>
      <c r="RXR5" s="236"/>
      <c r="RXS5" s="236"/>
      <c r="RXT5" s="236"/>
      <c r="RXU5" s="236"/>
      <c r="RXV5" s="236"/>
      <c r="RXW5" s="236"/>
      <c r="RXX5" s="236"/>
      <c r="RXY5" s="236"/>
      <c r="RXZ5" s="236"/>
      <c r="RYA5" s="236"/>
      <c r="RYB5" s="236"/>
      <c r="RYC5" s="236"/>
      <c r="RYD5" s="236"/>
      <c r="RYE5" s="236"/>
      <c r="RYF5" s="236"/>
      <c r="RYG5" s="236"/>
      <c r="RYH5" s="236"/>
      <c r="RYI5" s="236"/>
      <c r="RYJ5" s="236"/>
      <c r="RYK5" s="236"/>
      <c r="RYL5" s="236"/>
      <c r="RYM5" s="236"/>
      <c r="RYN5" s="236"/>
      <c r="RYO5" s="236"/>
      <c r="RYP5" s="236"/>
      <c r="RYQ5" s="236"/>
      <c r="RYR5" s="236"/>
      <c r="RYS5" s="236"/>
      <c r="RYT5" s="236"/>
      <c r="RYU5" s="236"/>
      <c r="RYV5" s="236"/>
      <c r="RYW5" s="236"/>
      <c r="RYX5" s="236"/>
      <c r="RYY5" s="236"/>
      <c r="RYZ5" s="236"/>
      <c r="RZA5" s="236"/>
      <c r="RZB5" s="236"/>
      <c r="RZC5" s="236"/>
      <c r="RZD5" s="236"/>
      <c r="RZE5" s="236"/>
      <c r="RZF5" s="236"/>
      <c r="RZG5" s="236"/>
      <c r="RZH5" s="236"/>
      <c r="RZI5" s="236"/>
      <c r="RZJ5" s="236"/>
      <c r="RZK5" s="236"/>
      <c r="RZL5" s="236"/>
      <c r="RZM5" s="236"/>
      <c r="RZN5" s="236"/>
      <c r="RZO5" s="236"/>
      <c r="RZP5" s="236"/>
      <c r="RZQ5" s="236"/>
      <c r="RZR5" s="236"/>
      <c r="RZS5" s="236"/>
      <c r="RZT5" s="236"/>
      <c r="RZU5" s="236"/>
      <c r="RZV5" s="236"/>
      <c r="RZW5" s="236"/>
      <c r="RZX5" s="236"/>
      <c r="RZY5" s="236"/>
      <c r="RZZ5" s="236"/>
      <c r="SAA5" s="236"/>
      <c r="SAB5" s="236"/>
      <c r="SAC5" s="236"/>
      <c r="SAD5" s="236"/>
      <c r="SAE5" s="236"/>
      <c r="SAF5" s="236"/>
      <c r="SAG5" s="236"/>
      <c r="SAH5" s="236"/>
      <c r="SAI5" s="236"/>
      <c r="SAJ5" s="236"/>
      <c r="SAK5" s="236"/>
      <c r="SAL5" s="236"/>
      <c r="SAM5" s="236"/>
      <c r="SAN5" s="236"/>
      <c r="SAO5" s="236"/>
      <c r="SAP5" s="236"/>
      <c r="SAQ5" s="236"/>
      <c r="SAR5" s="236"/>
      <c r="SAS5" s="236"/>
      <c r="SAT5" s="236"/>
      <c r="SAU5" s="236"/>
      <c r="SAV5" s="236"/>
      <c r="SAW5" s="236"/>
      <c r="SAX5" s="236"/>
      <c r="SAY5" s="236"/>
      <c r="SAZ5" s="236"/>
      <c r="SBA5" s="236"/>
      <c r="SBB5" s="236"/>
      <c r="SBC5" s="236"/>
      <c r="SBD5" s="236"/>
      <c r="SBE5" s="236"/>
      <c r="SBF5" s="236"/>
      <c r="SBG5" s="236"/>
      <c r="SBH5" s="236"/>
      <c r="SBI5" s="236"/>
      <c r="SBJ5" s="236"/>
      <c r="SBK5" s="236"/>
      <c r="SBL5" s="236"/>
      <c r="SBM5" s="236"/>
      <c r="SBN5" s="236"/>
      <c r="SBO5" s="236"/>
      <c r="SBP5" s="236"/>
      <c r="SBQ5" s="236"/>
      <c r="SBR5" s="236"/>
      <c r="SBS5" s="236"/>
      <c r="SBT5" s="236"/>
      <c r="SBU5" s="236"/>
      <c r="SBV5" s="236"/>
      <c r="SBW5" s="236"/>
      <c r="SBX5" s="236"/>
      <c r="SBY5" s="236"/>
      <c r="SBZ5" s="236"/>
      <c r="SCA5" s="236"/>
      <c r="SCB5" s="236"/>
      <c r="SCC5" s="236"/>
      <c r="SCD5" s="236"/>
      <c r="SCE5" s="236"/>
      <c r="SCF5" s="236"/>
      <c r="SCG5" s="236"/>
      <c r="SCH5" s="236"/>
      <c r="SCI5" s="236"/>
      <c r="SCJ5" s="236"/>
      <c r="SCK5" s="236"/>
      <c r="SCL5" s="236"/>
      <c r="SCM5" s="236"/>
      <c r="SCN5" s="236"/>
      <c r="SCO5" s="236"/>
      <c r="SCP5" s="236"/>
      <c r="SCQ5" s="236"/>
      <c r="SCR5" s="236"/>
      <c r="SCS5" s="236"/>
      <c r="SCT5" s="236"/>
      <c r="SCU5" s="236"/>
      <c r="SCV5" s="236"/>
      <c r="SCW5" s="236"/>
      <c r="SCX5" s="236"/>
      <c r="SCY5" s="236"/>
      <c r="SCZ5" s="236"/>
      <c r="SDA5" s="236"/>
      <c r="SDB5" s="236"/>
      <c r="SDC5" s="236"/>
      <c r="SDD5" s="236"/>
      <c r="SDE5" s="236"/>
      <c r="SDF5" s="236"/>
      <c r="SDG5" s="236"/>
      <c r="SDH5" s="236"/>
      <c r="SDI5" s="236"/>
      <c r="SDJ5" s="236"/>
      <c r="SDK5" s="236"/>
      <c r="SDL5" s="236"/>
      <c r="SDM5" s="236"/>
      <c r="SDN5" s="236"/>
      <c r="SDO5" s="236"/>
      <c r="SDP5" s="236"/>
      <c r="SDQ5" s="236"/>
      <c r="SDR5" s="236"/>
      <c r="SDS5" s="236"/>
      <c r="SDT5" s="236"/>
      <c r="SDU5" s="236"/>
      <c r="SDV5" s="236"/>
      <c r="SDW5" s="236"/>
      <c r="SDX5" s="236"/>
      <c r="SDY5" s="236"/>
      <c r="SDZ5" s="236"/>
      <c r="SEA5" s="236"/>
      <c r="SEB5" s="236"/>
      <c r="SEC5" s="236"/>
      <c r="SED5" s="236"/>
      <c r="SEE5" s="236"/>
      <c r="SEF5" s="236"/>
      <c r="SEG5" s="236"/>
      <c r="SEH5" s="236"/>
      <c r="SEI5" s="236"/>
      <c r="SEJ5" s="236"/>
      <c r="SEK5" s="236"/>
      <c r="SEL5" s="236"/>
      <c r="SEM5" s="236"/>
      <c r="SEN5" s="236"/>
      <c r="SEO5" s="236"/>
      <c r="SEP5" s="236"/>
      <c r="SEQ5" s="236"/>
      <c r="SER5" s="236"/>
      <c r="SES5" s="236"/>
      <c r="SET5" s="236"/>
      <c r="SEU5" s="236"/>
      <c r="SEV5" s="236"/>
      <c r="SEW5" s="236"/>
      <c r="SEX5" s="236"/>
      <c r="SEY5" s="236"/>
      <c r="SEZ5" s="236"/>
      <c r="SFA5" s="236"/>
      <c r="SFB5" s="236"/>
      <c r="SFC5" s="236"/>
      <c r="SFD5" s="236"/>
      <c r="SFE5" s="236"/>
      <c r="SFF5" s="236"/>
      <c r="SFG5" s="236"/>
      <c r="SFH5" s="236"/>
      <c r="SFI5" s="236"/>
      <c r="SFJ5" s="236"/>
      <c r="SFK5" s="236"/>
      <c r="SFL5" s="236"/>
      <c r="SFM5" s="236"/>
      <c r="SFN5" s="236"/>
      <c r="SFO5" s="236"/>
      <c r="SFP5" s="236"/>
      <c r="SFQ5" s="236"/>
      <c r="SFR5" s="236"/>
      <c r="SFS5" s="236"/>
      <c r="SFT5" s="236"/>
      <c r="SFU5" s="236"/>
      <c r="SFV5" s="236"/>
      <c r="SFW5" s="236"/>
      <c r="SFX5" s="236"/>
      <c r="SFY5" s="236"/>
      <c r="SFZ5" s="236"/>
      <c r="SGA5" s="236"/>
      <c r="SGB5" s="236"/>
      <c r="SGC5" s="236"/>
      <c r="SGD5" s="236"/>
      <c r="SGE5" s="236"/>
      <c r="SGF5" s="236"/>
      <c r="SGG5" s="236"/>
      <c r="SGH5" s="236"/>
      <c r="SGI5" s="236"/>
      <c r="SGJ5" s="236"/>
      <c r="SGK5" s="236"/>
      <c r="SGL5" s="236"/>
      <c r="SGM5" s="236"/>
      <c r="SGN5" s="236"/>
      <c r="SGO5" s="236"/>
      <c r="SGP5" s="236"/>
      <c r="SGQ5" s="236"/>
      <c r="SGR5" s="236"/>
      <c r="SGS5" s="236"/>
      <c r="SGT5" s="236"/>
      <c r="SGU5" s="236"/>
      <c r="SGV5" s="236"/>
      <c r="SGW5" s="236"/>
      <c r="SGX5" s="236"/>
      <c r="SGY5" s="236"/>
      <c r="SGZ5" s="236"/>
      <c r="SHA5" s="236"/>
      <c r="SHB5" s="236"/>
      <c r="SHC5" s="236"/>
      <c r="SHD5" s="236"/>
      <c r="SHE5" s="236"/>
      <c r="SHF5" s="236"/>
      <c r="SHG5" s="236"/>
      <c r="SHH5" s="236"/>
      <c r="SHI5" s="236"/>
      <c r="SHJ5" s="236"/>
      <c r="SHK5" s="236"/>
      <c r="SHL5" s="236"/>
      <c r="SHM5" s="236"/>
      <c r="SHN5" s="236"/>
      <c r="SHO5" s="236"/>
      <c r="SHP5" s="236"/>
      <c r="SHQ5" s="236"/>
      <c r="SHR5" s="236"/>
      <c r="SHS5" s="236"/>
      <c r="SHT5" s="236"/>
      <c r="SHU5" s="236"/>
      <c r="SHV5" s="236"/>
      <c r="SHW5" s="236"/>
      <c r="SHX5" s="236"/>
      <c r="SHY5" s="236"/>
      <c r="SHZ5" s="236"/>
      <c r="SIA5" s="236"/>
      <c r="SIB5" s="236"/>
      <c r="SIC5" s="236"/>
      <c r="SID5" s="236"/>
      <c r="SIE5" s="236"/>
      <c r="SIF5" s="236"/>
      <c r="SIG5" s="236"/>
      <c r="SIH5" s="236"/>
      <c r="SII5" s="236"/>
      <c r="SIJ5" s="236"/>
      <c r="SIK5" s="236"/>
      <c r="SIL5" s="236"/>
      <c r="SIM5" s="236"/>
      <c r="SIN5" s="236"/>
      <c r="SIO5" s="236"/>
      <c r="SIP5" s="236"/>
      <c r="SIQ5" s="236"/>
      <c r="SIR5" s="236"/>
      <c r="SIS5" s="236"/>
      <c r="SIT5" s="236"/>
      <c r="SIU5" s="236"/>
      <c r="SIV5" s="236"/>
      <c r="SIW5" s="236"/>
      <c r="SIX5" s="236"/>
      <c r="SIY5" s="236"/>
      <c r="SIZ5" s="236"/>
      <c r="SJA5" s="236"/>
      <c r="SJB5" s="236"/>
      <c r="SJC5" s="236"/>
      <c r="SJD5" s="236"/>
      <c r="SJE5" s="236"/>
      <c r="SJF5" s="236"/>
      <c r="SJG5" s="236"/>
      <c r="SJH5" s="236"/>
      <c r="SJI5" s="236"/>
      <c r="SJJ5" s="236"/>
      <c r="SJK5" s="236"/>
      <c r="SJL5" s="236"/>
      <c r="SJM5" s="236"/>
      <c r="SJN5" s="236"/>
      <c r="SJO5" s="236"/>
      <c r="SJP5" s="236"/>
      <c r="SJQ5" s="236"/>
      <c r="SJR5" s="236"/>
      <c r="SJS5" s="236"/>
      <c r="SJT5" s="236"/>
      <c r="SJU5" s="236"/>
      <c r="SJV5" s="236"/>
      <c r="SJW5" s="236"/>
      <c r="SJX5" s="236"/>
      <c r="SJY5" s="236"/>
      <c r="SJZ5" s="236"/>
      <c r="SKA5" s="236"/>
      <c r="SKB5" s="236"/>
      <c r="SKC5" s="236"/>
      <c r="SKD5" s="236"/>
      <c r="SKE5" s="236"/>
      <c r="SKF5" s="236"/>
      <c r="SKG5" s="236"/>
      <c r="SKH5" s="236"/>
      <c r="SKI5" s="236"/>
      <c r="SKJ5" s="236"/>
      <c r="SKK5" s="236"/>
      <c r="SKL5" s="236"/>
      <c r="SKM5" s="236"/>
      <c r="SKN5" s="236"/>
      <c r="SKO5" s="236"/>
      <c r="SKP5" s="236"/>
      <c r="SKQ5" s="236"/>
      <c r="SKR5" s="236"/>
      <c r="SKS5" s="236"/>
      <c r="SKT5" s="236"/>
      <c r="SKU5" s="236"/>
      <c r="SKV5" s="236"/>
      <c r="SKW5" s="236"/>
      <c r="SKX5" s="236"/>
      <c r="SKY5" s="236"/>
      <c r="SKZ5" s="236"/>
      <c r="SLA5" s="236"/>
      <c r="SLB5" s="236"/>
      <c r="SLC5" s="236"/>
      <c r="SLD5" s="236"/>
      <c r="SLE5" s="236"/>
      <c r="SLF5" s="236"/>
      <c r="SLG5" s="236"/>
      <c r="SLH5" s="236"/>
      <c r="SLI5" s="236"/>
      <c r="SLJ5" s="236"/>
      <c r="SLK5" s="236"/>
      <c r="SLL5" s="236"/>
      <c r="SLM5" s="236"/>
      <c r="SLN5" s="236"/>
      <c r="SLO5" s="236"/>
      <c r="SLP5" s="236"/>
      <c r="SLQ5" s="236"/>
      <c r="SLR5" s="236"/>
      <c r="SLS5" s="236"/>
      <c r="SLT5" s="236"/>
      <c r="SLU5" s="236"/>
      <c r="SLV5" s="236"/>
      <c r="SLW5" s="236"/>
      <c r="SLX5" s="236"/>
      <c r="SLY5" s="236"/>
      <c r="SLZ5" s="236"/>
      <c r="SMA5" s="236"/>
      <c r="SMB5" s="236"/>
      <c r="SMC5" s="236"/>
      <c r="SMD5" s="236"/>
      <c r="SME5" s="236"/>
      <c r="SMF5" s="236"/>
      <c r="SMG5" s="236"/>
      <c r="SMH5" s="236"/>
      <c r="SMI5" s="236"/>
      <c r="SMJ5" s="236"/>
      <c r="SMK5" s="236"/>
      <c r="SML5" s="236"/>
      <c r="SMM5" s="236"/>
      <c r="SMN5" s="236"/>
      <c r="SMO5" s="236"/>
      <c r="SMP5" s="236"/>
      <c r="SMQ5" s="236"/>
      <c r="SMR5" s="236"/>
      <c r="SMS5" s="236"/>
      <c r="SMT5" s="236"/>
      <c r="SMU5" s="236"/>
      <c r="SMV5" s="236"/>
      <c r="SMW5" s="236"/>
      <c r="SMX5" s="236"/>
      <c r="SMY5" s="236"/>
      <c r="SMZ5" s="236"/>
      <c r="SNA5" s="236"/>
      <c r="SNB5" s="236"/>
      <c r="SNC5" s="236"/>
      <c r="SND5" s="236"/>
      <c r="SNE5" s="236"/>
      <c r="SNF5" s="236"/>
      <c r="SNG5" s="236"/>
      <c r="SNH5" s="236"/>
      <c r="SNI5" s="236"/>
      <c r="SNJ5" s="236"/>
      <c r="SNK5" s="236"/>
      <c r="SNL5" s="236"/>
      <c r="SNM5" s="236"/>
      <c r="SNN5" s="236"/>
      <c r="SNO5" s="236"/>
      <c r="SNP5" s="236"/>
      <c r="SNQ5" s="236"/>
      <c r="SNR5" s="236"/>
      <c r="SNS5" s="236"/>
      <c r="SNT5" s="236"/>
      <c r="SNU5" s="236"/>
      <c r="SNV5" s="236"/>
      <c r="SNW5" s="236"/>
      <c r="SNX5" s="236"/>
      <c r="SNY5" s="236"/>
      <c r="SNZ5" s="236"/>
      <c r="SOA5" s="236"/>
      <c r="SOB5" s="236"/>
      <c r="SOC5" s="236"/>
      <c r="SOD5" s="236"/>
      <c r="SOE5" s="236"/>
      <c r="SOF5" s="236"/>
      <c r="SOG5" s="236"/>
      <c r="SOH5" s="236"/>
      <c r="SOI5" s="236"/>
      <c r="SOJ5" s="236"/>
      <c r="SOK5" s="236"/>
      <c r="SOL5" s="236"/>
      <c r="SOM5" s="236"/>
      <c r="SON5" s="236"/>
      <c r="SOO5" s="236"/>
      <c r="SOP5" s="236"/>
      <c r="SOQ5" s="236"/>
      <c r="SOR5" s="236"/>
      <c r="SOS5" s="236"/>
      <c r="SOT5" s="236"/>
      <c r="SOU5" s="236"/>
      <c r="SOV5" s="236"/>
      <c r="SOW5" s="236"/>
      <c r="SOX5" s="236"/>
      <c r="SOY5" s="236"/>
      <c r="SOZ5" s="236"/>
      <c r="SPA5" s="236"/>
      <c r="SPB5" s="236"/>
      <c r="SPC5" s="236"/>
      <c r="SPD5" s="236"/>
      <c r="SPE5" s="236"/>
      <c r="SPF5" s="236"/>
      <c r="SPG5" s="236"/>
      <c r="SPH5" s="236"/>
      <c r="SPI5" s="236"/>
      <c r="SPJ5" s="236"/>
      <c r="SPK5" s="236"/>
      <c r="SPL5" s="236"/>
      <c r="SPM5" s="236"/>
      <c r="SPN5" s="236"/>
      <c r="SPO5" s="236"/>
      <c r="SPP5" s="236"/>
      <c r="SPQ5" s="236"/>
      <c r="SPR5" s="236"/>
      <c r="SPS5" s="236"/>
      <c r="SPT5" s="236"/>
      <c r="SPU5" s="236"/>
      <c r="SPV5" s="236"/>
      <c r="SPW5" s="236"/>
      <c r="SPX5" s="236"/>
      <c r="SPY5" s="236"/>
      <c r="SPZ5" s="236"/>
      <c r="SQA5" s="236"/>
      <c r="SQB5" s="236"/>
      <c r="SQC5" s="236"/>
      <c r="SQD5" s="236"/>
      <c r="SQE5" s="236"/>
      <c r="SQF5" s="236"/>
      <c r="SQG5" s="236"/>
      <c r="SQH5" s="236"/>
      <c r="SQI5" s="236"/>
      <c r="SQJ5" s="236"/>
      <c r="SQK5" s="236"/>
      <c r="SQL5" s="236"/>
      <c r="SQM5" s="236"/>
      <c r="SQN5" s="236"/>
      <c r="SQO5" s="236"/>
      <c r="SQP5" s="236"/>
      <c r="SQQ5" s="236"/>
      <c r="SQR5" s="236"/>
      <c r="SQS5" s="236"/>
      <c r="SQT5" s="236"/>
      <c r="SQU5" s="236"/>
      <c r="SQV5" s="236"/>
      <c r="SQW5" s="236"/>
      <c r="SQX5" s="236"/>
      <c r="SQY5" s="236"/>
      <c r="SQZ5" s="236"/>
      <c r="SRA5" s="236"/>
      <c r="SRB5" s="236"/>
      <c r="SRC5" s="236"/>
      <c r="SRD5" s="236"/>
      <c r="SRE5" s="236"/>
      <c r="SRF5" s="236"/>
      <c r="SRG5" s="236"/>
      <c r="SRH5" s="236"/>
      <c r="SRI5" s="236"/>
      <c r="SRJ5" s="236"/>
      <c r="SRK5" s="236"/>
      <c r="SRL5" s="236"/>
      <c r="SRM5" s="236"/>
      <c r="SRN5" s="236"/>
      <c r="SRO5" s="236"/>
      <c r="SRP5" s="236"/>
      <c r="SRQ5" s="236"/>
      <c r="SRR5" s="236"/>
      <c r="SRS5" s="236"/>
      <c r="SRT5" s="236"/>
      <c r="SRU5" s="236"/>
      <c r="SRV5" s="236"/>
      <c r="SRW5" s="236"/>
      <c r="SRX5" s="236"/>
      <c r="SRY5" s="236"/>
      <c r="SRZ5" s="236"/>
      <c r="SSA5" s="236"/>
      <c r="SSB5" s="236"/>
      <c r="SSC5" s="236"/>
      <c r="SSD5" s="236"/>
      <c r="SSE5" s="236"/>
      <c r="SSF5" s="236"/>
      <c r="SSG5" s="236"/>
      <c r="SSH5" s="236"/>
      <c r="SSI5" s="236"/>
      <c r="SSJ5" s="236"/>
      <c r="SSK5" s="236"/>
      <c r="SSL5" s="236"/>
      <c r="SSM5" s="236"/>
      <c r="SSN5" s="236"/>
      <c r="SSO5" s="236"/>
      <c r="SSP5" s="236"/>
      <c r="SSQ5" s="236"/>
      <c r="SSR5" s="236"/>
      <c r="SSS5" s="236"/>
      <c r="SST5" s="236"/>
      <c r="SSU5" s="236"/>
      <c r="SSV5" s="236"/>
      <c r="SSW5" s="236"/>
      <c r="SSX5" s="236"/>
      <c r="SSY5" s="236"/>
      <c r="SSZ5" s="236"/>
      <c r="STA5" s="236"/>
      <c r="STB5" s="236"/>
      <c r="STC5" s="236"/>
      <c r="STD5" s="236"/>
      <c r="STE5" s="236"/>
      <c r="STF5" s="236"/>
      <c r="STG5" s="236"/>
      <c r="STH5" s="236"/>
      <c r="STI5" s="236"/>
      <c r="STJ5" s="236"/>
      <c r="STK5" s="236"/>
      <c r="STL5" s="236"/>
      <c r="STM5" s="236"/>
      <c r="STN5" s="236"/>
      <c r="STO5" s="236"/>
      <c r="STP5" s="236"/>
      <c r="STQ5" s="236"/>
      <c r="STR5" s="236"/>
      <c r="STS5" s="236"/>
      <c r="STT5" s="236"/>
      <c r="STU5" s="236"/>
      <c r="STV5" s="236"/>
      <c r="STW5" s="236"/>
      <c r="STX5" s="236"/>
      <c r="STY5" s="236"/>
      <c r="STZ5" s="236"/>
      <c r="SUA5" s="236"/>
      <c r="SUB5" s="236"/>
      <c r="SUC5" s="236"/>
      <c r="SUD5" s="236"/>
      <c r="SUE5" s="236"/>
      <c r="SUF5" s="236"/>
      <c r="SUG5" s="236"/>
      <c r="SUH5" s="236"/>
      <c r="SUI5" s="236"/>
      <c r="SUJ5" s="236"/>
      <c r="SUK5" s="236"/>
      <c r="SUL5" s="236"/>
      <c r="SUM5" s="236"/>
      <c r="SUN5" s="236"/>
      <c r="SUO5" s="236"/>
      <c r="SUP5" s="236"/>
      <c r="SUQ5" s="236"/>
      <c r="SUR5" s="236"/>
      <c r="SUS5" s="236"/>
      <c r="SUT5" s="236"/>
      <c r="SUU5" s="236"/>
      <c r="SUV5" s="236"/>
      <c r="SUW5" s="236"/>
      <c r="SUX5" s="236"/>
      <c r="SUY5" s="236"/>
      <c r="SUZ5" s="236"/>
      <c r="SVA5" s="236"/>
      <c r="SVB5" s="236"/>
      <c r="SVC5" s="236"/>
      <c r="SVD5" s="236"/>
      <c r="SVE5" s="236"/>
      <c r="SVF5" s="236"/>
      <c r="SVG5" s="236"/>
      <c r="SVH5" s="236"/>
      <c r="SVI5" s="236"/>
      <c r="SVJ5" s="236"/>
      <c r="SVK5" s="236"/>
      <c r="SVL5" s="236"/>
      <c r="SVM5" s="236"/>
      <c r="SVN5" s="236"/>
      <c r="SVO5" s="236"/>
      <c r="SVP5" s="236"/>
      <c r="SVQ5" s="236"/>
      <c r="SVR5" s="236"/>
      <c r="SVS5" s="236"/>
      <c r="SVT5" s="236"/>
      <c r="SVU5" s="236"/>
      <c r="SVV5" s="236"/>
      <c r="SVW5" s="236"/>
      <c r="SVX5" s="236"/>
      <c r="SVY5" s="236"/>
      <c r="SVZ5" s="236"/>
      <c r="SWA5" s="236"/>
      <c r="SWB5" s="236"/>
      <c r="SWC5" s="236"/>
      <c r="SWD5" s="236"/>
      <c r="SWE5" s="236"/>
      <c r="SWF5" s="236"/>
      <c r="SWG5" s="236"/>
      <c r="SWH5" s="236"/>
      <c r="SWI5" s="236"/>
      <c r="SWJ5" s="236"/>
      <c r="SWK5" s="236"/>
      <c r="SWL5" s="236"/>
      <c r="SWM5" s="236"/>
      <c r="SWN5" s="236"/>
      <c r="SWO5" s="236"/>
      <c r="SWP5" s="236"/>
      <c r="SWQ5" s="236"/>
      <c r="SWR5" s="236"/>
      <c r="SWS5" s="236"/>
      <c r="SWT5" s="236"/>
      <c r="SWU5" s="236"/>
      <c r="SWV5" s="236"/>
      <c r="SWW5" s="236"/>
      <c r="SWX5" s="236"/>
      <c r="SWY5" s="236"/>
      <c r="SWZ5" s="236"/>
      <c r="SXA5" s="236"/>
      <c r="SXB5" s="236"/>
      <c r="SXC5" s="236"/>
      <c r="SXD5" s="236"/>
      <c r="SXE5" s="236"/>
      <c r="SXF5" s="236"/>
      <c r="SXG5" s="236"/>
      <c r="SXH5" s="236"/>
      <c r="SXI5" s="236"/>
      <c r="SXJ5" s="236"/>
      <c r="SXK5" s="236"/>
      <c r="SXL5" s="236"/>
      <c r="SXM5" s="236"/>
      <c r="SXN5" s="236"/>
      <c r="SXO5" s="236"/>
      <c r="SXP5" s="236"/>
      <c r="SXQ5" s="236"/>
      <c r="SXR5" s="236"/>
      <c r="SXS5" s="236"/>
      <c r="SXT5" s="236"/>
      <c r="SXU5" s="236"/>
      <c r="SXV5" s="236"/>
      <c r="SXW5" s="236"/>
      <c r="SXX5" s="236"/>
      <c r="SXY5" s="236"/>
      <c r="SXZ5" s="236"/>
      <c r="SYA5" s="236"/>
      <c r="SYB5" s="236"/>
      <c r="SYC5" s="236"/>
      <c r="SYD5" s="236"/>
      <c r="SYE5" s="236"/>
      <c r="SYF5" s="236"/>
      <c r="SYG5" s="236"/>
      <c r="SYH5" s="236"/>
      <c r="SYI5" s="236"/>
      <c r="SYJ5" s="236"/>
      <c r="SYK5" s="236"/>
      <c r="SYL5" s="236"/>
      <c r="SYM5" s="236"/>
      <c r="SYN5" s="236"/>
      <c r="SYO5" s="236"/>
      <c r="SYP5" s="236"/>
      <c r="SYQ5" s="236"/>
      <c r="SYR5" s="236"/>
      <c r="SYS5" s="236"/>
      <c r="SYT5" s="236"/>
      <c r="SYU5" s="236"/>
      <c r="SYV5" s="236"/>
      <c r="SYW5" s="236"/>
      <c r="SYX5" s="236"/>
      <c r="SYY5" s="236"/>
      <c r="SYZ5" s="236"/>
      <c r="SZA5" s="236"/>
      <c r="SZB5" s="236"/>
      <c r="SZC5" s="236"/>
      <c r="SZD5" s="236"/>
      <c r="SZE5" s="236"/>
      <c r="SZF5" s="236"/>
      <c r="SZG5" s="236"/>
      <c r="SZH5" s="236"/>
      <c r="SZI5" s="236"/>
      <c r="SZJ5" s="236"/>
      <c r="SZK5" s="236"/>
      <c r="SZL5" s="236"/>
      <c r="SZM5" s="236"/>
      <c r="SZN5" s="236"/>
      <c r="SZO5" s="236"/>
      <c r="SZP5" s="236"/>
      <c r="SZQ5" s="236"/>
      <c r="SZR5" s="236"/>
      <c r="SZS5" s="236"/>
      <c r="SZT5" s="236"/>
      <c r="SZU5" s="236"/>
      <c r="SZV5" s="236"/>
      <c r="SZW5" s="236"/>
      <c r="SZX5" s="236"/>
      <c r="SZY5" s="236"/>
      <c r="SZZ5" s="236"/>
      <c r="TAA5" s="236"/>
      <c r="TAB5" s="236"/>
      <c r="TAC5" s="236"/>
      <c r="TAD5" s="236"/>
      <c r="TAE5" s="236"/>
      <c r="TAF5" s="236"/>
      <c r="TAG5" s="236"/>
      <c r="TAH5" s="236"/>
      <c r="TAI5" s="236"/>
      <c r="TAJ5" s="236"/>
      <c r="TAK5" s="236"/>
      <c r="TAL5" s="236"/>
      <c r="TAM5" s="236"/>
      <c r="TAN5" s="236"/>
      <c r="TAO5" s="236"/>
      <c r="TAP5" s="236"/>
      <c r="TAQ5" s="236"/>
      <c r="TAR5" s="236"/>
      <c r="TAS5" s="236"/>
      <c r="TAT5" s="236"/>
      <c r="TAU5" s="236"/>
      <c r="TAV5" s="236"/>
      <c r="TAW5" s="236"/>
      <c r="TAX5" s="236"/>
      <c r="TAY5" s="236"/>
      <c r="TAZ5" s="236"/>
      <c r="TBA5" s="236"/>
      <c r="TBB5" s="236"/>
      <c r="TBC5" s="236"/>
      <c r="TBD5" s="236"/>
      <c r="TBE5" s="236"/>
      <c r="TBF5" s="236"/>
      <c r="TBG5" s="236"/>
      <c r="TBH5" s="236"/>
      <c r="TBI5" s="236"/>
      <c r="TBJ5" s="236"/>
      <c r="TBK5" s="236"/>
      <c r="TBL5" s="236"/>
      <c r="TBM5" s="236"/>
      <c r="TBN5" s="236"/>
      <c r="TBO5" s="236"/>
      <c r="TBP5" s="236"/>
      <c r="TBQ5" s="236"/>
      <c r="TBR5" s="236"/>
      <c r="TBS5" s="236"/>
      <c r="TBT5" s="236"/>
      <c r="TBU5" s="236"/>
      <c r="TBV5" s="236"/>
      <c r="TBW5" s="236"/>
      <c r="TBX5" s="236"/>
      <c r="TBY5" s="236"/>
      <c r="TBZ5" s="236"/>
      <c r="TCA5" s="236"/>
      <c r="TCB5" s="236"/>
      <c r="TCC5" s="236"/>
      <c r="TCD5" s="236"/>
      <c r="TCE5" s="236"/>
      <c r="TCF5" s="236"/>
      <c r="TCG5" s="236"/>
      <c r="TCH5" s="236"/>
      <c r="TCI5" s="236"/>
      <c r="TCJ5" s="236"/>
      <c r="TCK5" s="236"/>
      <c r="TCL5" s="236"/>
      <c r="TCM5" s="236"/>
      <c r="TCN5" s="236"/>
      <c r="TCO5" s="236"/>
      <c r="TCP5" s="236"/>
      <c r="TCQ5" s="236"/>
      <c r="TCR5" s="236"/>
      <c r="TCS5" s="236"/>
      <c r="TCT5" s="236"/>
      <c r="TCU5" s="236"/>
      <c r="TCV5" s="236"/>
      <c r="TCW5" s="236"/>
      <c r="TCX5" s="236"/>
      <c r="TCY5" s="236"/>
      <c r="TCZ5" s="236"/>
      <c r="TDA5" s="236"/>
      <c r="TDB5" s="236"/>
      <c r="TDC5" s="236"/>
      <c r="TDD5" s="236"/>
      <c r="TDE5" s="236"/>
      <c r="TDF5" s="236"/>
      <c r="TDG5" s="236"/>
      <c r="TDH5" s="236"/>
      <c r="TDI5" s="236"/>
      <c r="TDJ5" s="236"/>
      <c r="TDK5" s="236"/>
      <c r="TDL5" s="236"/>
      <c r="TDM5" s="236"/>
      <c r="TDN5" s="236"/>
      <c r="TDO5" s="236"/>
      <c r="TDP5" s="236"/>
      <c r="TDQ5" s="236"/>
      <c r="TDR5" s="236"/>
      <c r="TDS5" s="236"/>
      <c r="TDT5" s="236"/>
      <c r="TDU5" s="236"/>
      <c r="TDV5" s="236"/>
      <c r="TDW5" s="236"/>
      <c r="TDX5" s="236"/>
      <c r="TDY5" s="236"/>
      <c r="TDZ5" s="236"/>
      <c r="TEA5" s="236"/>
      <c r="TEB5" s="236"/>
      <c r="TEC5" s="236"/>
      <c r="TED5" s="236"/>
      <c r="TEE5" s="236"/>
      <c r="TEF5" s="236"/>
      <c r="TEG5" s="236"/>
      <c r="TEH5" s="236"/>
      <c r="TEI5" s="236"/>
      <c r="TEJ5" s="236"/>
      <c r="TEK5" s="236"/>
      <c r="TEL5" s="236"/>
      <c r="TEM5" s="236"/>
      <c r="TEN5" s="236"/>
      <c r="TEO5" s="236"/>
      <c r="TEP5" s="236"/>
      <c r="TEQ5" s="236"/>
      <c r="TER5" s="236"/>
      <c r="TES5" s="236"/>
      <c r="TET5" s="236"/>
      <c r="TEU5" s="236"/>
      <c r="TEV5" s="236"/>
      <c r="TEW5" s="236"/>
      <c r="TEX5" s="236"/>
      <c r="TEY5" s="236"/>
      <c r="TEZ5" s="236"/>
      <c r="TFA5" s="236"/>
      <c r="TFB5" s="236"/>
      <c r="TFC5" s="236"/>
      <c r="TFD5" s="236"/>
      <c r="TFE5" s="236"/>
      <c r="TFF5" s="236"/>
      <c r="TFG5" s="236"/>
      <c r="TFH5" s="236"/>
      <c r="TFI5" s="236"/>
      <c r="TFJ5" s="236"/>
      <c r="TFK5" s="236"/>
      <c r="TFL5" s="236"/>
      <c r="TFM5" s="236"/>
      <c r="TFN5" s="236"/>
      <c r="TFO5" s="236"/>
      <c r="TFP5" s="236"/>
      <c r="TFQ5" s="236"/>
      <c r="TFR5" s="236"/>
      <c r="TFS5" s="236"/>
      <c r="TFT5" s="236"/>
      <c r="TFU5" s="236"/>
      <c r="TFV5" s="236"/>
      <c r="TFW5" s="236"/>
      <c r="TFX5" s="236"/>
      <c r="TFY5" s="236"/>
      <c r="TFZ5" s="236"/>
      <c r="TGA5" s="236"/>
      <c r="TGB5" s="236"/>
      <c r="TGC5" s="236"/>
      <c r="TGD5" s="236"/>
      <c r="TGE5" s="236"/>
      <c r="TGF5" s="236"/>
      <c r="TGG5" s="236"/>
      <c r="TGH5" s="236"/>
      <c r="TGI5" s="236"/>
      <c r="TGJ5" s="236"/>
      <c r="TGK5" s="236"/>
      <c r="TGL5" s="236"/>
      <c r="TGM5" s="236"/>
      <c r="TGN5" s="236"/>
      <c r="TGO5" s="236"/>
      <c r="TGP5" s="236"/>
      <c r="TGQ5" s="236"/>
      <c r="TGR5" s="236"/>
      <c r="TGS5" s="236"/>
      <c r="TGT5" s="236"/>
      <c r="TGU5" s="236"/>
      <c r="TGV5" s="236"/>
      <c r="TGW5" s="236"/>
      <c r="TGX5" s="236"/>
      <c r="TGY5" s="236"/>
      <c r="TGZ5" s="236"/>
      <c r="THA5" s="236"/>
      <c r="THB5" s="236"/>
      <c r="THC5" s="236"/>
      <c r="THD5" s="236"/>
      <c r="THE5" s="236"/>
      <c r="THF5" s="236"/>
      <c r="THG5" s="236"/>
      <c r="THH5" s="236"/>
      <c r="THI5" s="236"/>
      <c r="THJ5" s="236"/>
      <c r="THK5" s="236"/>
      <c r="THL5" s="236"/>
      <c r="THM5" s="236"/>
      <c r="THN5" s="236"/>
      <c r="THO5" s="236"/>
      <c r="THP5" s="236"/>
      <c r="THQ5" s="236"/>
      <c r="THR5" s="236"/>
      <c r="THS5" s="236"/>
      <c r="THT5" s="236"/>
      <c r="THU5" s="236"/>
      <c r="THV5" s="236"/>
      <c r="THW5" s="236"/>
      <c r="THX5" s="236"/>
      <c r="THY5" s="236"/>
      <c r="THZ5" s="236"/>
      <c r="TIA5" s="236"/>
      <c r="TIB5" s="236"/>
      <c r="TIC5" s="236"/>
      <c r="TID5" s="236"/>
      <c r="TIE5" s="236"/>
      <c r="TIF5" s="236"/>
      <c r="TIG5" s="236"/>
      <c r="TIH5" s="236"/>
      <c r="TII5" s="236"/>
      <c r="TIJ5" s="236"/>
      <c r="TIK5" s="236"/>
      <c r="TIL5" s="236"/>
      <c r="TIM5" s="236"/>
      <c r="TIN5" s="236"/>
      <c r="TIO5" s="236"/>
      <c r="TIP5" s="236"/>
      <c r="TIQ5" s="236"/>
      <c r="TIR5" s="236"/>
      <c r="TIS5" s="236"/>
      <c r="TIT5" s="236"/>
      <c r="TIU5" s="236"/>
      <c r="TIV5" s="236"/>
      <c r="TIW5" s="236"/>
      <c r="TIX5" s="236"/>
      <c r="TIY5" s="236"/>
      <c r="TIZ5" s="236"/>
      <c r="TJA5" s="236"/>
      <c r="TJB5" s="236"/>
      <c r="TJC5" s="236"/>
      <c r="TJD5" s="236"/>
      <c r="TJE5" s="236"/>
      <c r="TJF5" s="236"/>
      <c r="TJG5" s="236"/>
      <c r="TJH5" s="236"/>
      <c r="TJI5" s="236"/>
      <c r="TJJ5" s="236"/>
      <c r="TJK5" s="236"/>
      <c r="TJL5" s="236"/>
      <c r="TJM5" s="236"/>
      <c r="TJN5" s="236"/>
      <c r="TJO5" s="236"/>
      <c r="TJP5" s="236"/>
      <c r="TJQ5" s="236"/>
      <c r="TJR5" s="236"/>
      <c r="TJS5" s="236"/>
      <c r="TJT5" s="236"/>
      <c r="TJU5" s="236"/>
      <c r="TJV5" s="236"/>
      <c r="TJW5" s="236"/>
      <c r="TJX5" s="236"/>
      <c r="TJY5" s="236"/>
      <c r="TJZ5" s="236"/>
      <c r="TKA5" s="236"/>
      <c r="TKB5" s="236"/>
      <c r="TKC5" s="236"/>
      <c r="TKD5" s="236"/>
      <c r="TKE5" s="236"/>
      <c r="TKF5" s="236"/>
      <c r="TKG5" s="236"/>
      <c r="TKH5" s="236"/>
      <c r="TKI5" s="236"/>
      <c r="TKJ5" s="236"/>
      <c r="TKK5" s="236"/>
      <c r="TKL5" s="236"/>
      <c r="TKM5" s="236"/>
      <c r="TKN5" s="236"/>
      <c r="TKO5" s="236"/>
      <c r="TKP5" s="236"/>
      <c r="TKQ5" s="236"/>
      <c r="TKR5" s="236"/>
      <c r="TKS5" s="236"/>
      <c r="TKT5" s="236"/>
      <c r="TKU5" s="236"/>
      <c r="TKV5" s="236"/>
      <c r="TKW5" s="236"/>
      <c r="TKX5" s="236"/>
      <c r="TKY5" s="236"/>
      <c r="TKZ5" s="236"/>
      <c r="TLA5" s="236"/>
      <c r="TLB5" s="236"/>
      <c r="TLC5" s="236"/>
      <c r="TLD5" s="236"/>
      <c r="TLE5" s="236"/>
      <c r="TLF5" s="236"/>
      <c r="TLG5" s="236"/>
      <c r="TLH5" s="236"/>
      <c r="TLI5" s="236"/>
      <c r="TLJ5" s="236"/>
      <c r="TLK5" s="236"/>
      <c r="TLL5" s="236"/>
      <c r="TLM5" s="236"/>
      <c r="TLN5" s="236"/>
      <c r="TLO5" s="236"/>
      <c r="TLP5" s="236"/>
      <c r="TLQ5" s="236"/>
      <c r="TLR5" s="236"/>
      <c r="TLS5" s="236"/>
      <c r="TLT5" s="236"/>
      <c r="TLU5" s="236"/>
      <c r="TLV5" s="236"/>
      <c r="TLW5" s="236"/>
      <c r="TLX5" s="236"/>
      <c r="TLY5" s="236"/>
      <c r="TLZ5" s="236"/>
      <c r="TMA5" s="236"/>
      <c r="TMB5" s="236"/>
      <c r="TMC5" s="236"/>
      <c r="TMD5" s="236"/>
      <c r="TME5" s="236"/>
      <c r="TMF5" s="236"/>
      <c r="TMG5" s="236"/>
      <c r="TMH5" s="236"/>
      <c r="TMI5" s="236"/>
      <c r="TMJ5" s="236"/>
      <c r="TMK5" s="236"/>
      <c r="TML5" s="236"/>
      <c r="TMM5" s="236"/>
      <c r="TMN5" s="236"/>
      <c r="TMO5" s="236"/>
      <c r="TMP5" s="236"/>
      <c r="TMQ5" s="236"/>
      <c r="TMR5" s="236"/>
      <c r="TMS5" s="236"/>
      <c r="TMT5" s="236"/>
      <c r="TMU5" s="236"/>
      <c r="TMV5" s="236"/>
      <c r="TMW5" s="236"/>
      <c r="TMX5" s="236"/>
      <c r="TMY5" s="236"/>
      <c r="TMZ5" s="236"/>
      <c r="TNA5" s="236"/>
      <c r="TNB5" s="236"/>
      <c r="TNC5" s="236"/>
      <c r="TND5" s="236"/>
      <c r="TNE5" s="236"/>
      <c r="TNF5" s="236"/>
      <c r="TNG5" s="236"/>
      <c r="TNH5" s="236"/>
      <c r="TNI5" s="236"/>
      <c r="TNJ5" s="236"/>
      <c r="TNK5" s="236"/>
      <c r="TNL5" s="236"/>
      <c r="TNM5" s="236"/>
      <c r="TNN5" s="236"/>
      <c r="TNO5" s="236"/>
      <c r="TNP5" s="236"/>
      <c r="TNQ5" s="236"/>
      <c r="TNR5" s="236"/>
      <c r="TNS5" s="236"/>
      <c r="TNT5" s="236"/>
      <c r="TNU5" s="236"/>
      <c r="TNV5" s="236"/>
      <c r="TNW5" s="236"/>
      <c r="TNX5" s="236"/>
      <c r="TNY5" s="236"/>
      <c r="TNZ5" s="236"/>
      <c r="TOA5" s="236"/>
      <c r="TOB5" s="236"/>
      <c r="TOC5" s="236"/>
      <c r="TOD5" s="236"/>
      <c r="TOE5" s="236"/>
      <c r="TOF5" s="236"/>
      <c r="TOG5" s="236"/>
      <c r="TOH5" s="236"/>
      <c r="TOI5" s="236"/>
      <c r="TOJ5" s="236"/>
      <c r="TOK5" s="236"/>
      <c r="TOL5" s="236"/>
      <c r="TOM5" s="236"/>
      <c r="TON5" s="236"/>
      <c r="TOO5" s="236"/>
      <c r="TOP5" s="236"/>
      <c r="TOQ5" s="236"/>
      <c r="TOR5" s="236"/>
      <c r="TOS5" s="236"/>
      <c r="TOT5" s="236"/>
      <c r="TOU5" s="236"/>
      <c r="TOV5" s="236"/>
      <c r="TOW5" s="236"/>
      <c r="TOX5" s="236"/>
      <c r="TOY5" s="236"/>
      <c r="TOZ5" s="236"/>
      <c r="TPA5" s="236"/>
      <c r="TPB5" s="236"/>
      <c r="TPC5" s="236"/>
      <c r="TPD5" s="236"/>
      <c r="TPE5" s="236"/>
      <c r="TPF5" s="236"/>
      <c r="TPG5" s="236"/>
      <c r="TPH5" s="236"/>
      <c r="TPI5" s="236"/>
      <c r="TPJ5" s="236"/>
      <c r="TPK5" s="236"/>
      <c r="TPL5" s="236"/>
      <c r="TPM5" s="236"/>
      <c r="TPN5" s="236"/>
      <c r="TPO5" s="236"/>
      <c r="TPP5" s="236"/>
      <c r="TPQ5" s="236"/>
      <c r="TPR5" s="236"/>
      <c r="TPS5" s="236"/>
      <c r="TPT5" s="236"/>
      <c r="TPU5" s="236"/>
      <c r="TPV5" s="236"/>
      <c r="TPW5" s="236"/>
      <c r="TPX5" s="236"/>
      <c r="TPY5" s="236"/>
      <c r="TPZ5" s="236"/>
      <c r="TQA5" s="236"/>
      <c r="TQB5" s="236"/>
      <c r="TQC5" s="236"/>
      <c r="TQD5" s="236"/>
      <c r="TQE5" s="236"/>
      <c r="TQF5" s="236"/>
      <c r="TQG5" s="236"/>
      <c r="TQH5" s="236"/>
      <c r="TQI5" s="236"/>
      <c r="TQJ5" s="236"/>
      <c r="TQK5" s="236"/>
      <c r="TQL5" s="236"/>
      <c r="TQM5" s="236"/>
      <c r="TQN5" s="236"/>
      <c r="TQO5" s="236"/>
      <c r="TQP5" s="236"/>
      <c r="TQQ5" s="236"/>
      <c r="TQR5" s="236"/>
      <c r="TQS5" s="236"/>
      <c r="TQT5" s="236"/>
      <c r="TQU5" s="236"/>
      <c r="TQV5" s="236"/>
      <c r="TQW5" s="236"/>
      <c r="TQX5" s="236"/>
      <c r="TQY5" s="236"/>
      <c r="TQZ5" s="236"/>
      <c r="TRA5" s="236"/>
      <c r="TRB5" s="236"/>
      <c r="TRC5" s="236"/>
      <c r="TRD5" s="236"/>
      <c r="TRE5" s="236"/>
      <c r="TRF5" s="236"/>
      <c r="TRG5" s="236"/>
      <c r="TRH5" s="236"/>
      <c r="TRI5" s="236"/>
      <c r="TRJ5" s="236"/>
      <c r="TRK5" s="236"/>
      <c r="TRL5" s="236"/>
      <c r="TRM5" s="236"/>
      <c r="TRN5" s="236"/>
      <c r="TRO5" s="236"/>
      <c r="TRP5" s="236"/>
      <c r="TRQ5" s="236"/>
      <c r="TRR5" s="236"/>
      <c r="TRS5" s="236"/>
      <c r="TRT5" s="236"/>
      <c r="TRU5" s="236"/>
      <c r="TRV5" s="236"/>
      <c r="TRW5" s="236"/>
      <c r="TRX5" s="236"/>
      <c r="TRY5" s="236"/>
      <c r="TRZ5" s="236"/>
      <c r="TSA5" s="236"/>
      <c r="TSB5" s="236"/>
      <c r="TSC5" s="236"/>
      <c r="TSD5" s="236"/>
      <c r="TSE5" s="236"/>
      <c r="TSF5" s="236"/>
      <c r="TSG5" s="236"/>
      <c r="TSH5" s="236"/>
      <c r="TSI5" s="236"/>
      <c r="TSJ5" s="236"/>
      <c r="TSK5" s="236"/>
      <c r="TSL5" s="236"/>
      <c r="TSM5" s="236"/>
      <c r="TSN5" s="236"/>
      <c r="TSO5" s="236"/>
      <c r="TSP5" s="236"/>
      <c r="TSQ5" s="236"/>
      <c r="TSR5" s="236"/>
      <c r="TSS5" s="236"/>
      <c r="TST5" s="236"/>
      <c r="TSU5" s="236"/>
      <c r="TSV5" s="236"/>
      <c r="TSW5" s="236"/>
      <c r="TSX5" s="236"/>
      <c r="TSY5" s="236"/>
      <c r="TSZ5" s="236"/>
      <c r="TTA5" s="236"/>
      <c r="TTB5" s="236"/>
      <c r="TTC5" s="236"/>
      <c r="TTD5" s="236"/>
      <c r="TTE5" s="236"/>
      <c r="TTF5" s="236"/>
      <c r="TTG5" s="236"/>
      <c r="TTH5" s="236"/>
      <c r="TTI5" s="236"/>
      <c r="TTJ5" s="236"/>
      <c r="TTK5" s="236"/>
      <c r="TTL5" s="236"/>
      <c r="TTM5" s="236"/>
      <c r="TTN5" s="236"/>
      <c r="TTO5" s="236"/>
      <c r="TTP5" s="236"/>
      <c r="TTQ5" s="236"/>
      <c r="TTR5" s="236"/>
      <c r="TTS5" s="236"/>
      <c r="TTT5" s="236"/>
      <c r="TTU5" s="236"/>
      <c r="TTV5" s="236"/>
      <c r="TTW5" s="236"/>
      <c r="TTX5" s="236"/>
      <c r="TTY5" s="236"/>
      <c r="TTZ5" s="236"/>
      <c r="TUA5" s="236"/>
      <c r="TUB5" s="236"/>
      <c r="TUC5" s="236"/>
      <c r="TUD5" s="236"/>
      <c r="TUE5" s="236"/>
      <c r="TUF5" s="236"/>
      <c r="TUG5" s="236"/>
      <c r="TUH5" s="236"/>
      <c r="TUI5" s="236"/>
      <c r="TUJ5" s="236"/>
      <c r="TUK5" s="236"/>
      <c r="TUL5" s="236"/>
      <c r="TUM5" s="236"/>
      <c r="TUN5" s="236"/>
      <c r="TUO5" s="236"/>
      <c r="TUP5" s="236"/>
      <c r="TUQ5" s="236"/>
      <c r="TUR5" s="236"/>
      <c r="TUS5" s="236"/>
      <c r="TUT5" s="236"/>
      <c r="TUU5" s="236"/>
      <c r="TUV5" s="236"/>
      <c r="TUW5" s="236"/>
      <c r="TUX5" s="236"/>
      <c r="TUY5" s="236"/>
      <c r="TUZ5" s="236"/>
      <c r="TVA5" s="236"/>
      <c r="TVB5" s="236"/>
      <c r="TVC5" s="236"/>
      <c r="TVD5" s="236"/>
      <c r="TVE5" s="236"/>
      <c r="TVF5" s="236"/>
      <c r="TVG5" s="236"/>
      <c r="TVH5" s="236"/>
      <c r="TVI5" s="236"/>
      <c r="TVJ5" s="236"/>
      <c r="TVK5" s="236"/>
      <c r="TVL5" s="236"/>
      <c r="TVM5" s="236"/>
      <c r="TVN5" s="236"/>
      <c r="TVO5" s="236"/>
      <c r="TVP5" s="236"/>
      <c r="TVQ5" s="236"/>
      <c r="TVR5" s="236"/>
      <c r="TVS5" s="236"/>
      <c r="TVT5" s="236"/>
      <c r="TVU5" s="236"/>
      <c r="TVV5" s="236"/>
      <c r="TVW5" s="236"/>
      <c r="TVX5" s="236"/>
      <c r="TVY5" s="236"/>
      <c r="TVZ5" s="236"/>
      <c r="TWA5" s="236"/>
      <c r="TWB5" s="236"/>
      <c r="TWC5" s="236"/>
      <c r="TWD5" s="236"/>
      <c r="TWE5" s="236"/>
      <c r="TWF5" s="236"/>
      <c r="TWG5" s="236"/>
      <c r="TWH5" s="236"/>
      <c r="TWI5" s="236"/>
      <c r="TWJ5" s="236"/>
      <c r="TWK5" s="236"/>
      <c r="TWL5" s="236"/>
      <c r="TWM5" s="236"/>
      <c r="TWN5" s="236"/>
      <c r="TWO5" s="236"/>
      <c r="TWP5" s="236"/>
      <c r="TWQ5" s="236"/>
      <c r="TWR5" s="236"/>
      <c r="TWS5" s="236"/>
      <c r="TWT5" s="236"/>
      <c r="TWU5" s="236"/>
      <c r="TWV5" s="236"/>
      <c r="TWW5" s="236"/>
      <c r="TWX5" s="236"/>
      <c r="TWY5" s="236"/>
      <c r="TWZ5" s="236"/>
      <c r="TXA5" s="236"/>
      <c r="TXB5" s="236"/>
      <c r="TXC5" s="236"/>
      <c r="TXD5" s="236"/>
      <c r="TXE5" s="236"/>
      <c r="TXF5" s="236"/>
      <c r="TXG5" s="236"/>
      <c r="TXH5" s="236"/>
      <c r="TXI5" s="236"/>
      <c r="TXJ5" s="236"/>
      <c r="TXK5" s="236"/>
      <c r="TXL5" s="236"/>
      <c r="TXM5" s="236"/>
      <c r="TXN5" s="236"/>
      <c r="TXO5" s="236"/>
      <c r="TXP5" s="236"/>
      <c r="TXQ5" s="236"/>
      <c r="TXR5" s="236"/>
      <c r="TXS5" s="236"/>
      <c r="TXT5" s="236"/>
      <c r="TXU5" s="236"/>
      <c r="TXV5" s="236"/>
      <c r="TXW5" s="236"/>
      <c r="TXX5" s="236"/>
      <c r="TXY5" s="236"/>
      <c r="TXZ5" s="236"/>
      <c r="TYA5" s="236"/>
      <c r="TYB5" s="236"/>
      <c r="TYC5" s="236"/>
      <c r="TYD5" s="236"/>
      <c r="TYE5" s="236"/>
      <c r="TYF5" s="236"/>
      <c r="TYG5" s="236"/>
      <c r="TYH5" s="236"/>
      <c r="TYI5" s="236"/>
      <c r="TYJ5" s="236"/>
      <c r="TYK5" s="236"/>
      <c r="TYL5" s="236"/>
      <c r="TYM5" s="236"/>
      <c r="TYN5" s="236"/>
      <c r="TYO5" s="236"/>
      <c r="TYP5" s="236"/>
      <c r="TYQ5" s="236"/>
      <c r="TYR5" s="236"/>
      <c r="TYS5" s="236"/>
      <c r="TYT5" s="236"/>
      <c r="TYU5" s="236"/>
      <c r="TYV5" s="236"/>
      <c r="TYW5" s="236"/>
      <c r="TYX5" s="236"/>
      <c r="TYY5" s="236"/>
      <c r="TYZ5" s="236"/>
      <c r="TZA5" s="236"/>
      <c r="TZB5" s="236"/>
      <c r="TZC5" s="236"/>
      <c r="TZD5" s="236"/>
      <c r="TZE5" s="236"/>
      <c r="TZF5" s="236"/>
      <c r="TZG5" s="236"/>
      <c r="TZH5" s="236"/>
      <c r="TZI5" s="236"/>
      <c r="TZJ5" s="236"/>
      <c r="TZK5" s="236"/>
      <c r="TZL5" s="236"/>
      <c r="TZM5" s="236"/>
      <c r="TZN5" s="236"/>
      <c r="TZO5" s="236"/>
      <c r="TZP5" s="236"/>
      <c r="TZQ5" s="236"/>
      <c r="TZR5" s="236"/>
      <c r="TZS5" s="236"/>
      <c r="TZT5" s="236"/>
      <c r="TZU5" s="236"/>
      <c r="TZV5" s="236"/>
      <c r="TZW5" s="236"/>
      <c r="TZX5" s="236"/>
      <c r="TZY5" s="236"/>
      <c r="TZZ5" s="236"/>
      <c r="UAA5" s="236"/>
      <c r="UAB5" s="236"/>
      <c r="UAC5" s="236"/>
      <c r="UAD5" s="236"/>
      <c r="UAE5" s="236"/>
      <c r="UAF5" s="236"/>
      <c r="UAG5" s="236"/>
      <c r="UAH5" s="236"/>
      <c r="UAI5" s="236"/>
      <c r="UAJ5" s="236"/>
      <c r="UAK5" s="236"/>
      <c r="UAL5" s="236"/>
      <c r="UAM5" s="236"/>
      <c r="UAN5" s="236"/>
      <c r="UAO5" s="236"/>
      <c r="UAP5" s="236"/>
      <c r="UAQ5" s="236"/>
      <c r="UAR5" s="236"/>
      <c r="UAS5" s="236"/>
      <c r="UAT5" s="236"/>
      <c r="UAU5" s="236"/>
      <c r="UAV5" s="236"/>
      <c r="UAW5" s="236"/>
      <c r="UAX5" s="236"/>
      <c r="UAY5" s="236"/>
      <c r="UAZ5" s="236"/>
      <c r="UBA5" s="236"/>
      <c r="UBB5" s="236"/>
      <c r="UBC5" s="236"/>
      <c r="UBD5" s="236"/>
      <c r="UBE5" s="236"/>
      <c r="UBF5" s="236"/>
      <c r="UBG5" s="236"/>
      <c r="UBH5" s="236"/>
      <c r="UBI5" s="236"/>
      <c r="UBJ5" s="236"/>
      <c r="UBK5" s="236"/>
      <c r="UBL5" s="236"/>
      <c r="UBM5" s="236"/>
      <c r="UBN5" s="236"/>
      <c r="UBO5" s="236"/>
      <c r="UBP5" s="236"/>
      <c r="UBQ5" s="236"/>
      <c r="UBR5" s="236"/>
      <c r="UBS5" s="236"/>
      <c r="UBT5" s="236"/>
      <c r="UBU5" s="236"/>
      <c r="UBV5" s="236"/>
      <c r="UBW5" s="236"/>
      <c r="UBX5" s="236"/>
      <c r="UBY5" s="236"/>
      <c r="UBZ5" s="236"/>
      <c r="UCA5" s="236"/>
      <c r="UCB5" s="236"/>
      <c r="UCC5" s="236"/>
      <c r="UCD5" s="236"/>
      <c r="UCE5" s="236"/>
      <c r="UCF5" s="236"/>
      <c r="UCG5" s="236"/>
      <c r="UCH5" s="236"/>
      <c r="UCI5" s="236"/>
      <c r="UCJ5" s="236"/>
      <c r="UCK5" s="236"/>
      <c r="UCL5" s="236"/>
      <c r="UCM5" s="236"/>
      <c r="UCN5" s="236"/>
      <c r="UCO5" s="236"/>
      <c r="UCP5" s="236"/>
      <c r="UCQ5" s="236"/>
      <c r="UCR5" s="236"/>
      <c r="UCS5" s="236"/>
      <c r="UCT5" s="236"/>
      <c r="UCU5" s="236"/>
      <c r="UCV5" s="236"/>
      <c r="UCW5" s="236"/>
      <c r="UCX5" s="236"/>
      <c r="UCY5" s="236"/>
      <c r="UCZ5" s="236"/>
      <c r="UDA5" s="236"/>
      <c r="UDB5" s="236"/>
      <c r="UDC5" s="236"/>
      <c r="UDD5" s="236"/>
      <c r="UDE5" s="236"/>
      <c r="UDF5" s="236"/>
      <c r="UDG5" s="236"/>
      <c r="UDH5" s="236"/>
      <c r="UDI5" s="236"/>
      <c r="UDJ5" s="236"/>
      <c r="UDK5" s="236"/>
      <c r="UDL5" s="236"/>
      <c r="UDM5" s="236"/>
      <c r="UDN5" s="236"/>
      <c r="UDO5" s="236"/>
      <c r="UDP5" s="236"/>
      <c r="UDQ5" s="236"/>
      <c r="UDR5" s="236"/>
      <c r="UDS5" s="236"/>
      <c r="UDT5" s="236"/>
      <c r="UDU5" s="236"/>
      <c r="UDV5" s="236"/>
      <c r="UDW5" s="236"/>
      <c r="UDX5" s="236"/>
      <c r="UDY5" s="236"/>
      <c r="UDZ5" s="236"/>
      <c r="UEA5" s="236"/>
      <c r="UEB5" s="236"/>
      <c r="UEC5" s="236"/>
      <c r="UED5" s="236"/>
      <c r="UEE5" s="236"/>
      <c r="UEF5" s="236"/>
      <c r="UEG5" s="236"/>
      <c r="UEH5" s="236"/>
      <c r="UEI5" s="236"/>
      <c r="UEJ5" s="236"/>
      <c r="UEK5" s="236"/>
      <c r="UEL5" s="236"/>
      <c r="UEM5" s="236"/>
      <c r="UEN5" s="236"/>
      <c r="UEO5" s="236"/>
      <c r="UEP5" s="236"/>
      <c r="UEQ5" s="236"/>
      <c r="UER5" s="236"/>
      <c r="UES5" s="236"/>
      <c r="UET5" s="236"/>
      <c r="UEU5" s="236"/>
      <c r="UEV5" s="236"/>
      <c r="UEW5" s="236"/>
      <c r="UEX5" s="236"/>
      <c r="UEY5" s="236"/>
      <c r="UEZ5" s="236"/>
      <c r="UFA5" s="236"/>
      <c r="UFB5" s="236"/>
      <c r="UFC5" s="236"/>
      <c r="UFD5" s="236"/>
      <c r="UFE5" s="236"/>
      <c r="UFF5" s="236"/>
      <c r="UFG5" s="236"/>
      <c r="UFH5" s="236"/>
      <c r="UFI5" s="236"/>
      <c r="UFJ5" s="236"/>
      <c r="UFK5" s="236"/>
      <c r="UFL5" s="236"/>
      <c r="UFM5" s="236"/>
      <c r="UFN5" s="236"/>
      <c r="UFO5" s="236"/>
      <c r="UFP5" s="236"/>
      <c r="UFQ5" s="236"/>
      <c r="UFR5" s="236"/>
      <c r="UFS5" s="236"/>
      <c r="UFT5" s="236"/>
      <c r="UFU5" s="236"/>
      <c r="UFV5" s="236"/>
      <c r="UFW5" s="236"/>
      <c r="UFX5" s="236"/>
      <c r="UFY5" s="236"/>
      <c r="UFZ5" s="236"/>
      <c r="UGA5" s="236"/>
      <c r="UGB5" s="236"/>
      <c r="UGC5" s="236"/>
      <c r="UGD5" s="236"/>
      <c r="UGE5" s="236"/>
      <c r="UGF5" s="236"/>
      <c r="UGG5" s="236"/>
      <c r="UGH5" s="236"/>
      <c r="UGI5" s="236"/>
      <c r="UGJ5" s="236"/>
      <c r="UGK5" s="236"/>
      <c r="UGL5" s="236"/>
      <c r="UGM5" s="236"/>
      <c r="UGN5" s="236"/>
      <c r="UGO5" s="236"/>
      <c r="UGP5" s="236"/>
      <c r="UGQ5" s="236"/>
      <c r="UGR5" s="236"/>
      <c r="UGS5" s="236"/>
      <c r="UGT5" s="236"/>
      <c r="UGU5" s="236"/>
      <c r="UGV5" s="236"/>
      <c r="UGW5" s="236"/>
      <c r="UGX5" s="236"/>
      <c r="UGY5" s="236"/>
      <c r="UGZ5" s="236"/>
      <c r="UHA5" s="236"/>
      <c r="UHB5" s="236"/>
      <c r="UHC5" s="236"/>
      <c r="UHD5" s="236"/>
      <c r="UHE5" s="236"/>
      <c r="UHF5" s="236"/>
      <c r="UHG5" s="236"/>
      <c r="UHH5" s="236"/>
      <c r="UHI5" s="236"/>
      <c r="UHJ5" s="236"/>
      <c r="UHK5" s="236"/>
      <c r="UHL5" s="236"/>
      <c r="UHM5" s="236"/>
      <c r="UHN5" s="236"/>
      <c r="UHO5" s="236"/>
      <c r="UHP5" s="236"/>
      <c r="UHQ5" s="236"/>
      <c r="UHR5" s="236"/>
      <c r="UHS5" s="236"/>
      <c r="UHT5" s="236"/>
      <c r="UHU5" s="236"/>
      <c r="UHV5" s="236"/>
      <c r="UHW5" s="236"/>
      <c r="UHX5" s="236"/>
      <c r="UHY5" s="236"/>
      <c r="UHZ5" s="236"/>
      <c r="UIA5" s="236"/>
      <c r="UIB5" s="236"/>
      <c r="UIC5" s="236"/>
      <c r="UID5" s="236"/>
      <c r="UIE5" s="236"/>
      <c r="UIF5" s="236"/>
      <c r="UIG5" s="236"/>
      <c r="UIH5" s="236"/>
      <c r="UII5" s="236"/>
      <c r="UIJ5" s="236"/>
      <c r="UIK5" s="236"/>
      <c r="UIL5" s="236"/>
      <c r="UIM5" s="236"/>
      <c r="UIN5" s="236"/>
      <c r="UIO5" s="236"/>
      <c r="UIP5" s="236"/>
      <c r="UIQ5" s="236"/>
      <c r="UIR5" s="236"/>
      <c r="UIS5" s="236"/>
      <c r="UIT5" s="236"/>
      <c r="UIU5" s="236"/>
      <c r="UIV5" s="236"/>
      <c r="UIW5" s="236"/>
      <c r="UIX5" s="236"/>
      <c r="UIY5" s="236"/>
      <c r="UIZ5" s="236"/>
      <c r="UJA5" s="236"/>
      <c r="UJB5" s="236"/>
      <c r="UJC5" s="236"/>
      <c r="UJD5" s="236"/>
      <c r="UJE5" s="236"/>
      <c r="UJF5" s="236"/>
      <c r="UJG5" s="236"/>
      <c r="UJH5" s="236"/>
      <c r="UJI5" s="236"/>
      <c r="UJJ5" s="236"/>
      <c r="UJK5" s="236"/>
      <c r="UJL5" s="236"/>
      <c r="UJM5" s="236"/>
      <c r="UJN5" s="236"/>
      <c r="UJO5" s="236"/>
      <c r="UJP5" s="236"/>
      <c r="UJQ5" s="236"/>
      <c r="UJR5" s="236"/>
      <c r="UJS5" s="236"/>
      <c r="UJT5" s="236"/>
      <c r="UJU5" s="236"/>
      <c r="UJV5" s="236"/>
      <c r="UJW5" s="236"/>
      <c r="UJX5" s="236"/>
      <c r="UJY5" s="236"/>
      <c r="UJZ5" s="236"/>
      <c r="UKA5" s="236"/>
      <c r="UKB5" s="236"/>
      <c r="UKC5" s="236"/>
      <c r="UKD5" s="236"/>
      <c r="UKE5" s="236"/>
      <c r="UKF5" s="236"/>
      <c r="UKG5" s="236"/>
      <c r="UKH5" s="236"/>
      <c r="UKI5" s="236"/>
      <c r="UKJ5" s="236"/>
      <c r="UKK5" s="236"/>
      <c r="UKL5" s="236"/>
      <c r="UKM5" s="236"/>
      <c r="UKN5" s="236"/>
      <c r="UKO5" s="236"/>
      <c r="UKP5" s="236"/>
      <c r="UKQ5" s="236"/>
      <c r="UKR5" s="236"/>
      <c r="UKS5" s="236"/>
      <c r="UKT5" s="236"/>
      <c r="UKU5" s="236"/>
      <c r="UKV5" s="236"/>
      <c r="UKW5" s="236"/>
      <c r="UKX5" s="236"/>
      <c r="UKY5" s="236"/>
      <c r="UKZ5" s="236"/>
      <c r="ULA5" s="236"/>
      <c r="ULB5" s="236"/>
      <c r="ULC5" s="236"/>
      <c r="ULD5" s="236"/>
      <c r="ULE5" s="236"/>
      <c r="ULF5" s="236"/>
      <c r="ULG5" s="236"/>
      <c r="ULH5" s="236"/>
      <c r="ULI5" s="236"/>
      <c r="ULJ5" s="236"/>
      <c r="ULK5" s="236"/>
      <c r="ULL5" s="236"/>
      <c r="ULM5" s="236"/>
      <c r="ULN5" s="236"/>
      <c r="ULO5" s="236"/>
      <c r="ULP5" s="236"/>
      <c r="ULQ5" s="236"/>
      <c r="ULR5" s="236"/>
      <c r="ULS5" s="236"/>
      <c r="ULT5" s="236"/>
      <c r="ULU5" s="236"/>
      <c r="ULV5" s="236"/>
      <c r="ULW5" s="236"/>
      <c r="ULX5" s="236"/>
      <c r="ULY5" s="236"/>
      <c r="ULZ5" s="236"/>
      <c r="UMA5" s="236"/>
      <c r="UMB5" s="236"/>
      <c r="UMC5" s="236"/>
      <c r="UMD5" s="236"/>
      <c r="UME5" s="236"/>
      <c r="UMF5" s="236"/>
      <c r="UMG5" s="236"/>
      <c r="UMH5" s="236"/>
      <c r="UMI5" s="236"/>
      <c r="UMJ5" s="236"/>
      <c r="UMK5" s="236"/>
      <c r="UML5" s="236"/>
      <c r="UMM5" s="236"/>
      <c r="UMN5" s="236"/>
      <c r="UMO5" s="236"/>
      <c r="UMP5" s="236"/>
      <c r="UMQ5" s="236"/>
      <c r="UMR5" s="236"/>
      <c r="UMS5" s="236"/>
      <c r="UMT5" s="236"/>
      <c r="UMU5" s="236"/>
      <c r="UMV5" s="236"/>
      <c r="UMW5" s="236"/>
      <c r="UMX5" s="236"/>
      <c r="UMY5" s="236"/>
      <c r="UMZ5" s="236"/>
      <c r="UNA5" s="236"/>
      <c r="UNB5" s="236"/>
      <c r="UNC5" s="236"/>
      <c r="UND5" s="236"/>
      <c r="UNE5" s="236"/>
      <c r="UNF5" s="236"/>
      <c r="UNG5" s="236"/>
      <c r="UNH5" s="236"/>
      <c r="UNI5" s="236"/>
      <c r="UNJ5" s="236"/>
      <c r="UNK5" s="236"/>
      <c r="UNL5" s="236"/>
      <c r="UNM5" s="236"/>
      <c r="UNN5" s="236"/>
      <c r="UNO5" s="236"/>
      <c r="UNP5" s="236"/>
      <c r="UNQ5" s="236"/>
      <c r="UNR5" s="236"/>
      <c r="UNS5" s="236"/>
      <c r="UNT5" s="236"/>
      <c r="UNU5" s="236"/>
      <c r="UNV5" s="236"/>
      <c r="UNW5" s="236"/>
      <c r="UNX5" s="236"/>
      <c r="UNY5" s="236"/>
      <c r="UNZ5" s="236"/>
      <c r="UOA5" s="236"/>
      <c r="UOB5" s="236"/>
      <c r="UOC5" s="236"/>
      <c r="UOD5" s="236"/>
      <c r="UOE5" s="236"/>
      <c r="UOF5" s="236"/>
      <c r="UOG5" s="236"/>
      <c r="UOH5" s="236"/>
      <c r="UOI5" s="236"/>
      <c r="UOJ5" s="236"/>
      <c r="UOK5" s="236"/>
      <c r="UOL5" s="236"/>
      <c r="UOM5" s="236"/>
      <c r="UON5" s="236"/>
      <c r="UOO5" s="236"/>
      <c r="UOP5" s="236"/>
      <c r="UOQ5" s="236"/>
      <c r="UOR5" s="236"/>
      <c r="UOS5" s="236"/>
      <c r="UOT5" s="236"/>
      <c r="UOU5" s="236"/>
      <c r="UOV5" s="236"/>
      <c r="UOW5" s="236"/>
      <c r="UOX5" s="236"/>
      <c r="UOY5" s="236"/>
      <c r="UOZ5" s="236"/>
      <c r="UPA5" s="236"/>
      <c r="UPB5" s="236"/>
      <c r="UPC5" s="236"/>
      <c r="UPD5" s="236"/>
      <c r="UPE5" s="236"/>
      <c r="UPF5" s="236"/>
      <c r="UPG5" s="236"/>
      <c r="UPH5" s="236"/>
      <c r="UPI5" s="236"/>
      <c r="UPJ5" s="236"/>
      <c r="UPK5" s="236"/>
      <c r="UPL5" s="236"/>
      <c r="UPM5" s="236"/>
      <c r="UPN5" s="236"/>
      <c r="UPO5" s="236"/>
      <c r="UPP5" s="236"/>
      <c r="UPQ5" s="236"/>
      <c r="UPR5" s="236"/>
      <c r="UPS5" s="236"/>
      <c r="UPT5" s="236"/>
      <c r="UPU5" s="236"/>
      <c r="UPV5" s="236"/>
      <c r="UPW5" s="236"/>
      <c r="UPX5" s="236"/>
      <c r="UPY5" s="236"/>
      <c r="UPZ5" s="236"/>
      <c r="UQA5" s="236"/>
      <c r="UQB5" s="236"/>
      <c r="UQC5" s="236"/>
      <c r="UQD5" s="236"/>
      <c r="UQE5" s="236"/>
      <c r="UQF5" s="236"/>
      <c r="UQG5" s="236"/>
      <c r="UQH5" s="236"/>
      <c r="UQI5" s="236"/>
      <c r="UQJ5" s="236"/>
      <c r="UQK5" s="236"/>
      <c r="UQL5" s="236"/>
      <c r="UQM5" s="236"/>
      <c r="UQN5" s="236"/>
      <c r="UQO5" s="236"/>
      <c r="UQP5" s="236"/>
      <c r="UQQ5" s="236"/>
      <c r="UQR5" s="236"/>
      <c r="UQS5" s="236"/>
      <c r="UQT5" s="236"/>
      <c r="UQU5" s="236"/>
      <c r="UQV5" s="236"/>
      <c r="UQW5" s="236"/>
      <c r="UQX5" s="236"/>
      <c r="UQY5" s="236"/>
      <c r="UQZ5" s="236"/>
      <c r="URA5" s="236"/>
      <c r="URB5" s="236"/>
      <c r="URC5" s="236"/>
      <c r="URD5" s="236"/>
      <c r="URE5" s="236"/>
      <c r="URF5" s="236"/>
      <c r="URG5" s="236"/>
      <c r="URH5" s="236"/>
      <c r="URI5" s="236"/>
      <c r="URJ5" s="236"/>
      <c r="URK5" s="236"/>
      <c r="URL5" s="236"/>
      <c r="URM5" s="236"/>
      <c r="URN5" s="236"/>
      <c r="URO5" s="236"/>
      <c r="URP5" s="236"/>
      <c r="URQ5" s="236"/>
      <c r="URR5" s="236"/>
      <c r="URS5" s="236"/>
      <c r="URT5" s="236"/>
      <c r="URU5" s="236"/>
      <c r="URV5" s="236"/>
      <c r="URW5" s="236"/>
      <c r="URX5" s="236"/>
      <c r="URY5" s="236"/>
      <c r="URZ5" s="236"/>
      <c r="USA5" s="236"/>
      <c r="USB5" s="236"/>
      <c r="USC5" s="236"/>
      <c r="USD5" s="236"/>
      <c r="USE5" s="236"/>
      <c r="USF5" s="236"/>
      <c r="USG5" s="236"/>
      <c r="USH5" s="236"/>
      <c r="USI5" s="236"/>
      <c r="USJ5" s="236"/>
      <c r="USK5" s="236"/>
      <c r="USL5" s="236"/>
      <c r="USM5" s="236"/>
      <c r="USN5" s="236"/>
      <c r="USO5" s="236"/>
      <c r="USP5" s="236"/>
      <c r="USQ5" s="236"/>
      <c r="USR5" s="236"/>
      <c r="USS5" s="236"/>
      <c r="UST5" s="236"/>
      <c r="USU5" s="236"/>
      <c r="USV5" s="236"/>
      <c r="USW5" s="236"/>
      <c r="USX5" s="236"/>
      <c r="USY5" s="236"/>
      <c r="USZ5" s="236"/>
      <c r="UTA5" s="236"/>
      <c r="UTB5" s="236"/>
      <c r="UTC5" s="236"/>
      <c r="UTD5" s="236"/>
      <c r="UTE5" s="236"/>
      <c r="UTF5" s="236"/>
      <c r="UTG5" s="236"/>
      <c r="UTH5" s="236"/>
      <c r="UTI5" s="236"/>
      <c r="UTJ5" s="236"/>
      <c r="UTK5" s="236"/>
      <c r="UTL5" s="236"/>
      <c r="UTM5" s="236"/>
      <c r="UTN5" s="236"/>
      <c r="UTO5" s="236"/>
      <c r="UTP5" s="236"/>
      <c r="UTQ5" s="236"/>
      <c r="UTR5" s="236"/>
      <c r="UTS5" s="236"/>
      <c r="UTT5" s="236"/>
      <c r="UTU5" s="236"/>
      <c r="UTV5" s="236"/>
      <c r="UTW5" s="236"/>
      <c r="UTX5" s="236"/>
      <c r="UTY5" s="236"/>
      <c r="UTZ5" s="236"/>
      <c r="UUA5" s="236"/>
      <c r="UUB5" s="236"/>
      <c r="UUC5" s="236"/>
      <c r="UUD5" s="236"/>
      <c r="UUE5" s="236"/>
      <c r="UUF5" s="236"/>
      <c r="UUG5" s="236"/>
      <c r="UUH5" s="236"/>
      <c r="UUI5" s="236"/>
      <c r="UUJ5" s="236"/>
      <c r="UUK5" s="236"/>
      <c r="UUL5" s="236"/>
      <c r="UUM5" s="236"/>
      <c r="UUN5" s="236"/>
      <c r="UUO5" s="236"/>
      <c r="UUP5" s="236"/>
      <c r="UUQ5" s="236"/>
      <c r="UUR5" s="236"/>
      <c r="UUS5" s="236"/>
      <c r="UUT5" s="236"/>
      <c r="UUU5" s="236"/>
      <c r="UUV5" s="236"/>
      <c r="UUW5" s="236"/>
      <c r="UUX5" s="236"/>
      <c r="UUY5" s="236"/>
      <c r="UUZ5" s="236"/>
      <c r="UVA5" s="236"/>
      <c r="UVB5" s="236"/>
      <c r="UVC5" s="236"/>
      <c r="UVD5" s="236"/>
      <c r="UVE5" s="236"/>
      <c r="UVF5" s="236"/>
      <c r="UVG5" s="236"/>
      <c r="UVH5" s="236"/>
      <c r="UVI5" s="236"/>
      <c r="UVJ5" s="236"/>
      <c r="UVK5" s="236"/>
      <c r="UVL5" s="236"/>
      <c r="UVM5" s="236"/>
      <c r="UVN5" s="236"/>
      <c r="UVO5" s="236"/>
      <c r="UVP5" s="236"/>
      <c r="UVQ5" s="236"/>
      <c r="UVR5" s="236"/>
      <c r="UVS5" s="236"/>
      <c r="UVT5" s="236"/>
      <c r="UVU5" s="236"/>
      <c r="UVV5" s="236"/>
      <c r="UVW5" s="236"/>
      <c r="UVX5" s="236"/>
      <c r="UVY5" s="236"/>
      <c r="UVZ5" s="236"/>
      <c r="UWA5" s="236"/>
      <c r="UWB5" s="236"/>
      <c r="UWC5" s="236"/>
      <c r="UWD5" s="236"/>
      <c r="UWE5" s="236"/>
      <c r="UWF5" s="236"/>
      <c r="UWG5" s="236"/>
      <c r="UWH5" s="236"/>
      <c r="UWI5" s="236"/>
      <c r="UWJ5" s="236"/>
      <c r="UWK5" s="236"/>
      <c r="UWL5" s="236"/>
      <c r="UWM5" s="236"/>
      <c r="UWN5" s="236"/>
      <c r="UWO5" s="236"/>
      <c r="UWP5" s="236"/>
      <c r="UWQ5" s="236"/>
      <c r="UWR5" s="236"/>
      <c r="UWS5" s="236"/>
      <c r="UWT5" s="236"/>
      <c r="UWU5" s="236"/>
      <c r="UWV5" s="236"/>
      <c r="UWW5" s="236"/>
      <c r="UWX5" s="236"/>
      <c r="UWY5" s="236"/>
      <c r="UWZ5" s="236"/>
      <c r="UXA5" s="236"/>
      <c r="UXB5" s="236"/>
      <c r="UXC5" s="236"/>
      <c r="UXD5" s="236"/>
      <c r="UXE5" s="236"/>
      <c r="UXF5" s="236"/>
      <c r="UXG5" s="236"/>
      <c r="UXH5" s="236"/>
      <c r="UXI5" s="236"/>
      <c r="UXJ5" s="236"/>
      <c r="UXK5" s="236"/>
      <c r="UXL5" s="236"/>
      <c r="UXM5" s="236"/>
      <c r="UXN5" s="236"/>
      <c r="UXO5" s="236"/>
      <c r="UXP5" s="236"/>
      <c r="UXQ5" s="236"/>
      <c r="UXR5" s="236"/>
      <c r="UXS5" s="236"/>
      <c r="UXT5" s="236"/>
      <c r="UXU5" s="236"/>
      <c r="UXV5" s="236"/>
      <c r="UXW5" s="236"/>
      <c r="UXX5" s="236"/>
      <c r="UXY5" s="236"/>
      <c r="UXZ5" s="236"/>
      <c r="UYA5" s="236"/>
      <c r="UYB5" s="236"/>
      <c r="UYC5" s="236"/>
      <c r="UYD5" s="236"/>
      <c r="UYE5" s="236"/>
      <c r="UYF5" s="236"/>
      <c r="UYG5" s="236"/>
      <c r="UYH5" s="236"/>
      <c r="UYI5" s="236"/>
      <c r="UYJ5" s="236"/>
      <c r="UYK5" s="236"/>
      <c r="UYL5" s="236"/>
      <c r="UYM5" s="236"/>
      <c r="UYN5" s="236"/>
      <c r="UYO5" s="236"/>
      <c r="UYP5" s="236"/>
      <c r="UYQ5" s="236"/>
      <c r="UYR5" s="236"/>
      <c r="UYS5" s="236"/>
      <c r="UYT5" s="236"/>
      <c r="UYU5" s="236"/>
      <c r="UYV5" s="236"/>
      <c r="UYW5" s="236"/>
      <c r="UYX5" s="236"/>
      <c r="UYY5" s="236"/>
      <c r="UYZ5" s="236"/>
      <c r="UZA5" s="236"/>
      <c r="UZB5" s="236"/>
      <c r="UZC5" s="236"/>
      <c r="UZD5" s="236"/>
      <c r="UZE5" s="236"/>
      <c r="UZF5" s="236"/>
      <c r="UZG5" s="236"/>
      <c r="UZH5" s="236"/>
      <c r="UZI5" s="236"/>
      <c r="UZJ5" s="236"/>
      <c r="UZK5" s="236"/>
      <c r="UZL5" s="236"/>
      <c r="UZM5" s="236"/>
      <c r="UZN5" s="236"/>
      <c r="UZO5" s="236"/>
      <c r="UZP5" s="236"/>
      <c r="UZQ5" s="236"/>
      <c r="UZR5" s="236"/>
      <c r="UZS5" s="236"/>
      <c r="UZT5" s="236"/>
      <c r="UZU5" s="236"/>
      <c r="UZV5" s="236"/>
      <c r="UZW5" s="236"/>
      <c r="UZX5" s="236"/>
      <c r="UZY5" s="236"/>
      <c r="UZZ5" s="236"/>
      <c r="VAA5" s="236"/>
      <c r="VAB5" s="236"/>
      <c r="VAC5" s="236"/>
      <c r="VAD5" s="236"/>
      <c r="VAE5" s="236"/>
      <c r="VAF5" s="236"/>
      <c r="VAG5" s="236"/>
      <c r="VAH5" s="236"/>
      <c r="VAI5" s="236"/>
      <c r="VAJ5" s="236"/>
      <c r="VAK5" s="236"/>
      <c r="VAL5" s="236"/>
      <c r="VAM5" s="236"/>
      <c r="VAN5" s="236"/>
      <c r="VAO5" s="236"/>
      <c r="VAP5" s="236"/>
      <c r="VAQ5" s="236"/>
      <c r="VAR5" s="236"/>
      <c r="VAS5" s="236"/>
      <c r="VAT5" s="236"/>
      <c r="VAU5" s="236"/>
      <c r="VAV5" s="236"/>
      <c r="VAW5" s="236"/>
      <c r="VAX5" s="236"/>
      <c r="VAY5" s="236"/>
      <c r="VAZ5" s="236"/>
      <c r="VBA5" s="236"/>
      <c r="VBB5" s="236"/>
      <c r="VBC5" s="236"/>
      <c r="VBD5" s="236"/>
      <c r="VBE5" s="236"/>
      <c r="VBF5" s="236"/>
      <c r="VBG5" s="236"/>
      <c r="VBH5" s="236"/>
      <c r="VBI5" s="236"/>
      <c r="VBJ5" s="236"/>
      <c r="VBK5" s="236"/>
      <c r="VBL5" s="236"/>
      <c r="VBM5" s="236"/>
      <c r="VBN5" s="236"/>
      <c r="VBO5" s="236"/>
      <c r="VBP5" s="236"/>
      <c r="VBQ5" s="236"/>
      <c r="VBR5" s="236"/>
      <c r="VBS5" s="236"/>
      <c r="VBT5" s="236"/>
      <c r="VBU5" s="236"/>
      <c r="VBV5" s="236"/>
      <c r="VBW5" s="236"/>
      <c r="VBX5" s="236"/>
      <c r="VBY5" s="236"/>
      <c r="VBZ5" s="236"/>
      <c r="VCA5" s="236"/>
      <c r="VCB5" s="236"/>
      <c r="VCC5" s="236"/>
      <c r="VCD5" s="236"/>
      <c r="VCE5" s="236"/>
      <c r="VCF5" s="236"/>
      <c r="VCG5" s="236"/>
      <c r="VCH5" s="236"/>
      <c r="VCI5" s="236"/>
      <c r="VCJ5" s="236"/>
      <c r="VCK5" s="236"/>
      <c r="VCL5" s="236"/>
      <c r="VCM5" s="236"/>
      <c r="VCN5" s="236"/>
      <c r="VCO5" s="236"/>
      <c r="VCP5" s="236"/>
      <c r="VCQ5" s="236"/>
      <c r="VCR5" s="236"/>
      <c r="VCS5" s="236"/>
      <c r="VCT5" s="236"/>
      <c r="VCU5" s="236"/>
      <c r="VCV5" s="236"/>
      <c r="VCW5" s="236"/>
      <c r="VCX5" s="236"/>
      <c r="VCY5" s="236"/>
      <c r="VCZ5" s="236"/>
      <c r="VDA5" s="236"/>
      <c r="VDB5" s="236"/>
      <c r="VDC5" s="236"/>
      <c r="VDD5" s="236"/>
      <c r="VDE5" s="236"/>
      <c r="VDF5" s="236"/>
      <c r="VDG5" s="236"/>
      <c r="VDH5" s="236"/>
      <c r="VDI5" s="236"/>
      <c r="VDJ5" s="236"/>
      <c r="VDK5" s="236"/>
      <c r="VDL5" s="236"/>
      <c r="VDM5" s="236"/>
      <c r="VDN5" s="236"/>
      <c r="VDO5" s="236"/>
      <c r="VDP5" s="236"/>
      <c r="VDQ5" s="236"/>
      <c r="VDR5" s="236"/>
      <c r="VDS5" s="236"/>
      <c r="VDT5" s="236"/>
      <c r="VDU5" s="236"/>
      <c r="VDV5" s="236"/>
      <c r="VDW5" s="236"/>
      <c r="VDX5" s="236"/>
      <c r="VDY5" s="236"/>
      <c r="VDZ5" s="236"/>
      <c r="VEA5" s="236"/>
      <c r="VEB5" s="236"/>
      <c r="VEC5" s="236"/>
      <c r="VED5" s="236"/>
      <c r="VEE5" s="236"/>
      <c r="VEF5" s="236"/>
      <c r="VEG5" s="236"/>
      <c r="VEH5" s="236"/>
      <c r="VEI5" s="236"/>
      <c r="VEJ5" s="236"/>
      <c r="VEK5" s="236"/>
      <c r="VEL5" s="236"/>
      <c r="VEM5" s="236"/>
      <c r="VEN5" s="236"/>
      <c r="VEO5" s="236"/>
      <c r="VEP5" s="236"/>
      <c r="VEQ5" s="236"/>
      <c r="VER5" s="236"/>
      <c r="VES5" s="236"/>
      <c r="VET5" s="236"/>
      <c r="VEU5" s="236"/>
      <c r="VEV5" s="236"/>
      <c r="VEW5" s="236"/>
      <c r="VEX5" s="236"/>
      <c r="VEY5" s="236"/>
      <c r="VEZ5" s="236"/>
      <c r="VFA5" s="236"/>
      <c r="VFB5" s="236"/>
      <c r="VFC5" s="236"/>
      <c r="VFD5" s="236"/>
      <c r="VFE5" s="236"/>
      <c r="VFF5" s="236"/>
      <c r="VFG5" s="236"/>
      <c r="VFH5" s="236"/>
      <c r="VFI5" s="236"/>
      <c r="VFJ5" s="236"/>
      <c r="VFK5" s="236"/>
      <c r="VFL5" s="236"/>
      <c r="VFM5" s="236"/>
      <c r="VFN5" s="236"/>
      <c r="VFO5" s="236"/>
      <c r="VFP5" s="236"/>
      <c r="VFQ5" s="236"/>
      <c r="VFR5" s="236"/>
      <c r="VFS5" s="236"/>
      <c r="VFT5" s="236"/>
      <c r="VFU5" s="236"/>
      <c r="VFV5" s="236"/>
      <c r="VFW5" s="236"/>
      <c r="VFX5" s="236"/>
      <c r="VFY5" s="236"/>
      <c r="VFZ5" s="236"/>
      <c r="VGA5" s="236"/>
      <c r="VGB5" s="236"/>
      <c r="VGC5" s="236"/>
      <c r="VGD5" s="236"/>
      <c r="VGE5" s="236"/>
      <c r="VGF5" s="236"/>
      <c r="VGG5" s="236"/>
      <c r="VGH5" s="236"/>
      <c r="VGI5" s="236"/>
      <c r="VGJ5" s="236"/>
      <c r="VGK5" s="236"/>
      <c r="VGL5" s="236"/>
      <c r="VGM5" s="236"/>
      <c r="VGN5" s="236"/>
      <c r="VGO5" s="236"/>
      <c r="VGP5" s="236"/>
      <c r="VGQ5" s="236"/>
      <c r="VGR5" s="236"/>
      <c r="VGS5" s="236"/>
      <c r="VGT5" s="236"/>
      <c r="VGU5" s="236"/>
      <c r="VGV5" s="236"/>
      <c r="VGW5" s="236"/>
      <c r="VGX5" s="236"/>
      <c r="VGY5" s="236"/>
      <c r="VGZ5" s="236"/>
      <c r="VHA5" s="236"/>
      <c r="VHB5" s="236"/>
      <c r="VHC5" s="236"/>
      <c r="VHD5" s="236"/>
      <c r="VHE5" s="236"/>
      <c r="VHF5" s="236"/>
      <c r="VHG5" s="236"/>
      <c r="VHH5" s="236"/>
      <c r="VHI5" s="236"/>
      <c r="VHJ5" s="236"/>
      <c r="VHK5" s="236"/>
      <c r="VHL5" s="236"/>
      <c r="VHM5" s="236"/>
      <c r="VHN5" s="236"/>
      <c r="VHO5" s="236"/>
      <c r="VHP5" s="236"/>
      <c r="VHQ5" s="236"/>
      <c r="VHR5" s="236"/>
      <c r="VHS5" s="236"/>
      <c r="VHT5" s="236"/>
      <c r="VHU5" s="236"/>
      <c r="VHV5" s="236"/>
      <c r="VHW5" s="236"/>
      <c r="VHX5" s="236"/>
      <c r="VHY5" s="236"/>
      <c r="VHZ5" s="236"/>
      <c r="VIA5" s="236"/>
      <c r="VIB5" s="236"/>
      <c r="VIC5" s="236"/>
      <c r="VID5" s="236"/>
      <c r="VIE5" s="236"/>
      <c r="VIF5" s="236"/>
      <c r="VIG5" s="236"/>
      <c r="VIH5" s="236"/>
      <c r="VII5" s="236"/>
      <c r="VIJ5" s="236"/>
      <c r="VIK5" s="236"/>
      <c r="VIL5" s="236"/>
      <c r="VIM5" s="236"/>
      <c r="VIN5" s="236"/>
      <c r="VIO5" s="236"/>
      <c r="VIP5" s="236"/>
      <c r="VIQ5" s="236"/>
      <c r="VIR5" s="236"/>
      <c r="VIS5" s="236"/>
      <c r="VIT5" s="236"/>
      <c r="VIU5" s="236"/>
      <c r="VIV5" s="236"/>
      <c r="VIW5" s="236"/>
      <c r="VIX5" s="236"/>
      <c r="VIY5" s="236"/>
      <c r="VIZ5" s="236"/>
      <c r="VJA5" s="236"/>
      <c r="VJB5" s="236"/>
      <c r="VJC5" s="236"/>
      <c r="VJD5" s="236"/>
      <c r="VJE5" s="236"/>
      <c r="VJF5" s="236"/>
      <c r="VJG5" s="236"/>
      <c r="VJH5" s="236"/>
      <c r="VJI5" s="236"/>
      <c r="VJJ5" s="236"/>
      <c r="VJK5" s="236"/>
      <c r="VJL5" s="236"/>
      <c r="VJM5" s="236"/>
      <c r="VJN5" s="236"/>
      <c r="VJO5" s="236"/>
      <c r="VJP5" s="236"/>
      <c r="VJQ5" s="236"/>
      <c r="VJR5" s="236"/>
      <c r="VJS5" s="236"/>
      <c r="VJT5" s="236"/>
      <c r="VJU5" s="236"/>
      <c r="VJV5" s="236"/>
      <c r="VJW5" s="236"/>
      <c r="VJX5" s="236"/>
      <c r="VJY5" s="236"/>
      <c r="VJZ5" s="236"/>
      <c r="VKA5" s="236"/>
      <c r="VKB5" s="236"/>
      <c r="VKC5" s="236"/>
      <c r="VKD5" s="236"/>
      <c r="VKE5" s="236"/>
      <c r="VKF5" s="236"/>
      <c r="VKG5" s="236"/>
      <c r="VKH5" s="236"/>
      <c r="VKI5" s="236"/>
      <c r="VKJ5" s="236"/>
      <c r="VKK5" s="236"/>
      <c r="VKL5" s="236"/>
      <c r="VKM5" s="236"/>
      <c r="VKN5" s="236"/>
      <c r="VKO5" s="236"/>
      <c r="VKP5" s="236"/>
      <c r="VKQ5" s="236"/>
      <c r="VKR5" s="236"/>
      <c r="VKS5" s="236"/>
      <c r="VKT5" s="236"/>
      <c r="VKU5" s="236"/>
      <c r="VKV5" s="236"/>
      <c r="VKW5" s="236"/>
      <c r="VKX5" s="236"/>
      <c r="VKY5" s="236"/>
      <c r="VKZ5" s="236"/>
      <c r="VLA5" s="236"/>
      <c r="VLB5" s="236"/>
      <c r="VLC5" s="236"/>
      <c r="VLD5" s="236"/>
      <c r="VLE5" s="236"/>
      <c r="VLF5" s="236"/>
      <c r="VLG5" s="236"/>
      <c r="VLH5" s="236"/>
      <c r="VLI5" s="236"/>
      <c r="VLJ5" s="236"/>
      <c r="VLK5" s="236"/>
      <c r="VLL5" s="236"/>
      <c r="VLM5" s="236"/>
      <c r="VLN5" s="236"/>
      <c r="VLO5" s="236"/>
      <c r="VLP5" s="236"/>
      <c r="VLQ5" s="236"/>
      <c r="VLR5" s="236"/>
      <c r="VLS5" s="236"/>
      <c r="VLT5" s="236"/>
      <c r="VLU5" s="236"/>
      <c r="VLV5" s="236"/>
      <c r="VLW5" s="236"/>
      <c r="VLX5" s="236"/>
      <c r="VLY5" s="236"/>
      <c r="VLZ5" s="236"/>
      <c r="VMA5" s="236"/>
      <c r="VMB5" s="236"/>
      <c r="VMC5" s="236"/>
      <c r="VMD5" s="236"/>
      <c r="VME5" s="236"/>
      <c r="VMF5" s="236"/>
      <c r="VMG5" s="236"/>
      <c r="VMH5" s="236"/>
      <c r="VMI5" s="236"/>
      <c r="VMJ5" s="236"/>
      <c r="VMK5" s="236"/>
      <c r="VML5" s="236"/>
      <c r="VMM5" s="236"/>
      <c r="VMN5" s="236"/>
      <c r="VMO5" s="236"/>
      <c r="VMP5" s="236"/>
      <c r="VMQ5" s="236"/>
      <c r="VMR5" s="236"/>
      <c r="VMS5" s="236"/>
      <c r="VMT5" s="236"/>
      <c r="VMU5" s="236"/>
      <c r="VMV5" s="236"/>
      <c r="VMW5" s="236"/>
      <c r="VMX5" s="236"/>
      <c r="VMY5" s="236"/>
      <c r="VMZ5" s="236"/>
      <c r="VNA5" s="236"/>
      <c r="VNB5" s="236"/>
      <c r="VNC5" s="236"/>
      <c r="VND5" s="236"/>
      <c r="VNE5" s="236"/>
      <c r="VNF5" s="236"/>
      <c r="VNG5" s="236"/>
      <c r="VNH5" s="236"/>
      <c r="VNI5" s="236"/>
      <c r="VNJ5" s="236"/>
      <c r="VNK5" s="236"/>
      <c r="VNL5" s="236"/>
      <c r="VNM5" s="236"/>
      <c r="VNN5" s="236"/>
      <c r="VNO5" s="236"/>
      <c r="VNP5" s="236"/>
      <c r="VNQ5" s="236"/>
      <c r="VNR5" s="236"/>
      <c r="VNS5" s="236"/>
      <c r="VNT5" s="236"/>
      <c r="VNU5" s="236"/>
      <c r="VNV5" s="236"/>
      <c r="VNW5" s="236"/>
      <c r="VNX5" s="236"/>
      <c r="VNY5" s="236"/>
      <c r="VNZ5" s="236"/>
      <c r="VOA5" s="236"/>
      <c r="VOB5" s="236"/>
      <c r="VOC5" s="236"/>
      <c r="VOD5" s="236"/>
      <c r="VOE5" s="236"/>
      <c r="VOF5" s="236"/>
      <c r="VOG5" s="236"/>
      <c r="VOH5" s="236"/>
      <c r="VOI5" s="236"/>
      <c r="VOJ5" s="236"/>
      <c r="VOK5" s="236"/>
      <c r="VOL5" s="236"/>
      <c r="VOM5" s="236"/>
      <c r="VON5" s="236"/>
      <c r="VOO5" s="236"/>
      <c r="VOP5" s="236"/>
      <c r="VOQ5" s="236"/>
      <c r="VOR5" s="236"/>
      <c r="VOS5" s="236"/>
      <c r="VOT5" s="236"/>
      <c r="VOU5" s="236"/>
      <c r="VOV5" s="236"/>
      <c r="VOW5" s="236"/>
      <c r="VOX5" s="236"/>
      <c r="VOY5" s="236"/>
      <c r="VOZ5" s="236"/>
      <c r="VPA5" s="236"/>
      <c r="VPB5" s="236"/>
      <c r="VPC5" s="236"/>
      <c r="VPD5" s="236"/>
      <c r="VPE5" s="236"/>
      <c r="VPF5" s="236"/>
      <c r="VPG5" s="236"/>
      <c r="VPH5" s="236"/>
      <c r="VPI5" s="236"/>
      <c r="VPJ5" s="236"/>
      <c r="VPK5" s="236"/>
      <c r="VPL5" s="236"/>
      <c r="VPM5" s="236"/>
      <c r="VPN5" s="236"/>
      <c r="VPO5" s="236"/>
      <c r="VPP5" s="236"/>
      <c r="VPQ5" s="236"/>
      <c r="VPR5" s="236"/>
      <c r="VPS5" s="236"/>
      <c r="VPT5" s="236"/>
      <c r="VPU5" s="236"/>
      <c r="VPV5" s="236"/>
      <c r="VPW5" s="236"/>
      <c r="VPX5" s="236"/>
      <c r="VPY5" s="236"/>
      <c r="VPZ5" s="236"/>
      <c r="VQA5" s="236"/>
      <c r="VQB5" s="236"/>
      <c r="VQC5" s="236"/>
      <c r="VQD5" s="236"/>
      <c r="VQE5" s="236"/>
      <c r="VQF5" s="236"/>
      <c r="VQG5" s="236"/>
      <c r="VQH5" s="236"/>
      <c r="VQI5" s="236"/>
      <c r="VQJ5" s="236"/>
      <c r="VQK5" s="236"/>
      <c r="VQL5" s="236"/>
      <c r="VQM5" s="236"/>
      <c r="VQN5" s="236"/>
      <c r="VQO5" s="236"/>
      <c r="VQP5" s="236"/>
      <c r="VQQ5" s="236"/>
      <c r="VQR5" s="236"/>
      <c r="VQS5" s="236"/>
      <c r="VQT5" s="236"/>
      <c r="VQU5" s="236"/>
      <c r="VQV5" s="236"/>
      <c r="VQW5" s="236"/>
      <c r="VQX5" s="236"/>
      <c r="VQY5" s="236"/>
      <c r="VQZ5" s="236"/>
      <c r="VRA5" s="236"/>
      <c r="VRB5" s="236"/>
      <c r="VRC5" s="236"/>
      <c r="VRD5" s="236"/>
      <c r="VRE5" s="236"/>
      <c r="VRF5" s="236"/>
      <c r="VRG5" s="236"/>
      <c r="VRH5" s="236"/>
      <c r="VRI5" s="236"/>
      <c r="VRJ5" s="236"/>
      <c r="VRK5" s="236"/>
      <c r="VRL5" s="236"/>
      <c r="VRM5" s="236"/>
      <c r="VRN5" s="236"/>
      <c r="VRO5" s="236"/>
      <c r="VRP5" s="236"/>
      <c r="VRQ5" s="236"/>
      <c r="VRR5" s="236"/>
      <c r="VRS5" s="236"/>
      <c r="VRT5" s="236"/>
      <c r="VRU5" s="236"/>
      <c r="VRV5" s="236"/>
      <c r="VRW5" s="236"/>
      <c r="VRX5" s="236"/>
      <c r="VRY5" s="236"/>
      <c r="VRZ5" s="236"/>
      <c r="VSA5" s="236"/>
      <c r="VSB5" s="236"/>
      <c r="VSC5" s="236"/>
      <c r="VSD5" s="236"/>
      <c r="VSE5" s="236"/>
      <c r="VSF5" s="236"/>
      <c r="VSG5" s="236"/>
      <c r="VSH5" s="236"/>
      <c r="VSI5" s="236"/>
      <c r="VSJ5" s="236"/>
      <c r="VSK5" s="236"/>
      <c r="VSL5" s="236"/>
      <c r="VSM5" s="236"/>
      <c r="VSN5" s="236"/>
      <c r="VSO5" s="236"/>
      <c r="VSP5" s="236"/>
      <c r="VSQ5" s="236"/>
      <c r="VSR5" s="236"/>
      <c r="VSS5" s="236"/>
      <c r="VST5" s="236"/>
      <c r="VSU5" s="236"/>
      <c r="VSV5" s="236"/>
      <c r="VSW5" s="236"/>
      <c r="VSX5" s="236"/>
      <c r="VSY5" s="236"/>
      <c r="VSZ5" s="236"/>
      <c r="VTA5" s="236"/>
      <c r="VTB5" s="236"/>
      <c r="VTC5" s="236"/>
      <c r="VTD5" s="236"/>
      <c r="VTE5" s="236"/>
      <c r="VTF5" s="236"/>
      <c r="VTG5" s="236"/>
      <c r="VTH5" s="236"/>
      <c r="VTI5" s="236"/>
      <c r="VTJ5" s="236"/>
      <c r="VTK5" s="236"/>
      <c r="VTL5" s="236"/>
      <c r="VTM5" s="236"/>
      <c r="VTN5" s="236"/>
      <c r="VTO5" s="236"/>
      <c r="VTP5" s="236"/>
      <c r="VTQ5" s="236"/>
      <c r="VTR5" s="236"/>
      <c r="VTS5" s="236"/>
      <c r="VTT5" s="236"/>
      <c r="VTU5" s="236"/>
      <c r="VTV5" s="236"/>
      <c r="VTW5" s="236"/>
      <c r="VTX5" s="236"/>
      <c r="VTY5" s="236"/>
      <c r="VTZ5" s="236"/>
      <c r="VUA5" s="236"/>
      <c r="VUB5" s="236"/>
      <c r="VUC5" s="236"/>
      <c r="VUD5" s="236"/>
      <c r="VUE5" s="236"/>
      <c r="VUF5" s="236"/>
      <c r="VUG5" s="236"/>
      <c r="VUH5" s="236"/>
      <c r="VUI5" s="236"/>
      <c r="VUJ5" s="236"/>
      <c r="VUK5" s="236"/>
      <c r="VUL5" s="236"/>
      <c r="VUM5" s="236"/>
      <c r="VUN5" s="236"/>
      <c r="VUO5" s="236"/>
      <c r="VUP5" s="236"/>
      <c r="VUQ5" s="236"/>
      <c r="VUR5" s="236"/>
      <c r="VUS5" s="236"/>
      <c r="VUT5" s="236"/>
      <c r="VUU5" s="236"/>
      <c r="VUV5" s="236"/>
      <c r="VUW5" s="236"/>
      <c r="VUX5" s="236"/>
      <c r="VUY5" s="236"/>
      <c r="VUZ5" s="236"/>
      <c r="VVA5" s="236"/>
      <c r="VVB5" s="236"/>
      <c r="VVC5" s="236"/>
      <c r="VVD5" s="236"/>
      <c r="VVE5" s="236"/>
      <c r="VVF5" s="236"/>
      <c r="VVG5" s="236"/>
      <c r="VVH5" s="236"/>
      <c r="VVI5" s="236"/>
      <c r="VVJ5" s="236"/>
      <c r="VVK5" s="236"/>
      <c r="VVL5" s="236"/>
      <c r="VVM5" s="236"/>
      <c r="VVN5" s="236"/>
      <c r="VVO5" s="236"/>
      <c r="VVP5" s="236"/>
      <c r="VVQ5" s="236"/>
      <c r="VVR5" s="236"/>
      <c r="VVS5" s="236"/>
      <c r="VVT5" s="236"/>
      <c r="VVU5" s="236"/>
      <c r="VVV5" s="236"/>
      <c r="VVW5" s="236"/>
      <c r="VVX5" s="236"/>
      <c r="VVY5" s="236"/>
      <c r="VVZ5" s="236"/>
      <c r="VWA5" s="236"/>
      <c r="VWB5" s="236"/>
      <c r="VWC5" s="236"/>
      <c r="VWD5" s="236"/>
      <c r="VWE5" s="236"/>
      <c r="VWF5" s="236"/>
      <c r="VWG5" s="236"/>
      <c r="VWH5" s="236"/>
      <c r="VWI5" s="236"/>
      <c r="VWJ5" s="236"/>
      <c r="VWK5" s="236"/>
      <c r="VWL5" s="236"/>
      <c r="VWM5" s="236"/>
      <c r="VWN5" s="236"/>
      <c r="VWO5" s="236"/>
      <c r="VWP5" s="236"/>
      <c r="VWQ5" s="236"/>
      <c r="VWR5" s="236"/>
      <c r="VWS5" s="236"/>
      <c r="VWT5" s="236"/>
      <c r="VWU5" s="236"/>
      <c r="VWV5" s="236"/>
      <c r="VWW5" s="236"/>
      <c r="VWX5" s="236"/>
      <c r="VWY5" s="236"/>
      <c r="VWZ5" s="236"/>
      <c r="VXA5" s="236"/>
      <c r="VXB5" s="236"/>
      <c r="VXC5" s="236"/>
      <c r="VXD5" s="236"/>
      <c r="VXE5" s="236"/>
      <c r="VXF5" s="236"/>
      <c r="VXG5" s="236"/>
      <c r="VXH5" s="236"/>
      <c r="VXI5" s="236"/>
      <c r="VXJ5" s="236"/>
      <c r="VXK5" s="236"/>
      <c r="VXL5" s="236"/>
      <c r="VXM5" s="236"/>
      <c r="VXN5" s="236"/>
      <c r="VXO5" s="236"/>
      <c r="VXP5" s="236"/>
      <c r="VXQ5" s="236"/>
      <c r="VXR5" s="236"/>
      <c r="VXS5" s="236"/>
      <c r="VXT5" s="236"/>
      <c r="VXU5" s="236"/>
      <c r="VXV5" s="236"/>
      <c r="VXW5" s="236"/>
      <c r="VXX5" s="236"/>
      <c r="VXY5" s="236"/>
      <c r="VXZ5" s="236"/>
      <c r="VYA5" s="236"/>
      <c r="VYB5" s="236"/>
      <c r="VYC5" s="236"/>
      <c r="VYD5" s="236"/>
      <c r="VYE5" s="236"/>
      <c r="VYF5" s="236"/>
      <c r="VYG5" s="236"/>
      <c r="VYH5" s="236"/>
      <c r="VYI5" s="236"/>
      <c r="VYJ5" s="236"/>
      <c r="VYK5" s="236"/>
      <c r="VYL5" s="236"/>
      <c r="VYM5" s="236"/>
      <c r="VYN5" s="236"/>
      <c r="VYO5" s="236"/>
      <c r="VYP5" s="236"/>
      <c r="VYQ5" s="236"/>
      <c r="VYR5" s="236"/>
      <c r="VYS5" s="236"/>
      <c r="VYT5" s="236"/>
      <c r="VYU5" s="236"/>
      <c r="VYV5" s="236"/>
      <c r="VYW5" s="236"/>
      <c r="VYX5" s="236"/>
      <c r="VYY5" s="236"/>
      <c r="VYZ5" s="236"/>
      <c r="VZA5" s="236"/>
      <c r="VZB5" s="236"/>
      <c r="VZC5" s="236"/>
      <c r="VZD5" s="236"/>
      <c r="VZE5" s="236"/>
      <c r="VZF5" s="236"/>
      <c r="VZG5" s="236"/>
      <c r="VZH5" s="236"/>
      <c r="VZI5" s="236"/>
      <c r="VZJ5" s="236"/>
      <c r="VZK5" s="236"/>
      <c r="VZL5" s="236"/>
      <c r="VZM5" s="236"/>
      <c r="VZN5" s="236"/>
      <c r="VZO5" s="236"/>
      <c r="VZP5" s="236"/>
      <c r="VZQ5" s="236"/>
      <c r="VZR5" s="236"/>
      <c r="VZS5" s="236"/>
      <c r="VZT5" s="236"/>
      <c r="VZU5" s="236"/>
      <c r="VZV5" s="236"/>
      <c r="VZW5" s="236"/>
      <c r="VZX5" s="236"/>
      <c r="VZY5" s="236"/>
      <c r="VZZ5" s="236"/>
      <c r="WAA5" s="236"/>
      <c r="WAB5" s="236"/>
      <c r="WAC5" s="236"/>
      <c r="WAD5" s="236"/>
      <c r="WAE5" s="236"/>
      <c r="WAF5" s="236"/>
      <c r="WAG5" s="236"/>
      <c r="WAH5" s="236"/>
      <c r="WAI5" s="236"/>
      <c r="WAJ5" s="236"/>
      <c r="WAK5" s="236"/>
      <c r="WAL5" s="236"/>
      <c r="WAM5" s="236"/>
      <c r="WAN5" s="236"/>
      <c r="WAO5" s="236"/>
      <c r="WAP5" s="236"/>
      <c r="WAQ5" s="236"/>
      <c r="WAR5" s="236"/>
      <c r="WAS5" s="236"/>
      <c r="WAT5" s="236"/>
      <c r="WAU5" s="236"/>
      <c r="WAV5" s="236"/>
      <c r="WAW5" s="236"/>
      <c r="WAX5" s="236"/>
      <c r="WAY5" s="236"/>
      <c r="WAZ5" s="236"/>
      <c r="WBA5" s="236"/>
      <c r="WBB5" s="236"/>
      <c r="WBC5" s="236"/>
      <c r="WBD5" s="236"/>
      <c r="WBE5" s="236"/>
      <c r="WBF5" s="236"/>
      <c r="WBG5" s="236"/>
      <c r="WBH5" s="236"/>
      <c r="WBI5" s="236"/>
      <c r="WBJ5" s="236"/>
      <c r="WBK5" s="236"/>
      <c r="WBL5" s="236"/>
      <c r="WBM5" s="236"/>
      <c r="WBN5" s="236"/>
      <c r="WBO5" s="236"/>
      <c r="WBP5" s="236"/>
      <c r="WBQ5" s="236"/>
      <c r="WBR5" s="236"/>
      <c r="WBS5" s="236"/>
      <c r="WBT5" s="236"/>
      <c r="WBU5" s="236"/>
      <c r="WBV5" s="236"/>
      <c r="WBW5" s="236"/>
      <c r="WBX5" s="236"/>
      <c r="WBY5" s="236"/>
      <c r="WBZ5" s="236"/>
      <c r="WCA5" s="236"/>
      <c r="WCB5" s="236"/>
      <c r="WCC5" s="236"/>
      <c r="WCD5" s="236"/>
      <c r="WCE5" s="236"/>
      <c r="WCF5" s="236"/>
      <c r="WCG5" s="236"/>
      <c r="WCH5" s="236"/>
      <c r="WCI5" s="236"/>
      <c r="WCJ5" s="236"/>
      <c r="WCK5" s="236"/>
      <c r="WCL5" s="236"/>
      <c r="WCM5" s="236"/>
      <c r="WCN5" s="236"/>
      <c r="WCO5" s="236"/>
      <c r="WCP5" s="236"/>
      <c r="WCQ5" s="236"/>
      <c r="WCR5" s="236"/>
      <c r="WCS5" s="236"/>
      <c r="WCT5" s="236"/>
      <c r="WCU5" s="236"/>
      <c r="WCV5" s="236"/>
      <c r="WCW5" s="236"/>
      <c r="WCX5" s="236"/>
      <c r="WCY5" s="236"/>
      <c r="WCZ5" s="236"/>
      <c r="WDA5" s="236"/>
      <c r="WDB5" s="236"/>
      <c r="WDC5" s="236"/>
      <c r="WDD5" s="236"/>
      <c r="WDE5" s="236"/>
      <c r="WDF5" s="236"/>
      <c r="WDG5" s="236"/>
      <c r="WDH5" s="236"/>
      <c r="WDI5" s="236"/>
      <c r="WDJ5" s="236"/>
      <c r="WDK5" s="236"/>
      <c r="WDL5" s="236"/>
      <c r="WDM5" s="236"/>
      <c r="WDN5" s="236"/>
      <c r="WDO5" s="236"/>
      <c r="WDP5" s="236"/>
      <c r="WDQ5" s="236"/>
      <c r="WDR5" s="236"/>
      <c r="WDS5" s="236"/>
      <c r="WDT5" s="236"/>
      <c r="WDU5" s="236"/>
      <c r="WDV5" s="236"/>
      <c r="WDW5" s="236"/>
      <c r="WDX5" s="236"/>
      <c r="WDY5" s="236"/>
      <c r="WDZ5" s="236"/>
      <c r="WEA5" s="236"/>
      <c r="WEB5" s="236"/>
      <c r="WEC5" s="236"/>
      <c r="WED5" s="236"/>
      <c r="WEE5" s="236"/>
      <c r="WEF5" s="236"/>
      <c r="WEG5" s="236"/>
      <c r="WEH5" s="236"/>
      <c r="WEI5" s="236"/>
      <c r="WEJ5" s="236"/>
      <c r="WEK5" s="236"/>
      <c r="WEL5" s="236"/>
      <c r="WEM5" s="236"/>
      <c r="WEN5" s="236"/>
      <c r="WEO5" s="236"/>
      <c r="WEP5" s="236"/>
      <c r="WEQ5" s="236"/>
      <c r="WER5" s="236"/>
      <c r="WES5" s="236"/>
      <c r="WET5" s="236"/>
      <c r="WEU5" s="236"/>
      <c r="WEV5" s="236"/>
      <c r="WEW5" s="236"/>
      <c r="WEX5" s="236"/>
      <c r="WEY5" s="236"/>
      <c r="WEZ5" s="236"/>
      <c r="WFA5" s="236"/>
      <c r="WFB5" s="236"/>
      <c r="WFC5" s="236"/>
      <c r="WFD5" s="236"/>
      <c r="WFE5" s="236"/>
      <c r="WFF5" s="236"/>
      <c r="WFG5" s="236"/>
      <c r="WFH5" s="236"/>
      <c r="WFI5" s="236"/>
      <c r="WFJ5" s="236"/>
      <c r="WFK5" s="236"/>
      <c r="WFL5" s="236"/>
      <c r="WFM5" s="236"/>
      <c r="WFN5" s="236"/>
      <c r="WFO5" s="236"/>
      <c r="WFP5" s="236"/>
      <c r="WFQ5" s="236"/>
      <c r="WFR5" s="236"/>
      <c r="WFS5" s="236"/>
      <c r="WFT5" s="236"/>
      <c r="WFU5" s="236"/>
      <c r="WFV5" s="236"/>
      <c r="WFW5" s="236"/>
      <c r="WFX5" s="236"/>
      <c r="WFY5" s="236"/>
      <c r="WFZ5" s="236"/>
      <c r="WGA5" s="236"/>
      <c r="WGB5" s="236"/>
      <c r="WGC5" s="236"/>
      <c r="WGD5" s="236"/>
      <c r="WGE5" s="236"/>
      <c r="WGF5" s="236"/>
      <c r="WGG5" s="236"/>
      <c r="WGH5" s="236"/>
      <c r="WGI5" s="236"/>
      <c r="WGJ5" s="236"/>
      <c r="WGK5" s="236"/>
      <c r="WGL5" s="236"/>
      <c r="WGM5" s="236"/>
      <c r="WGN5" s="236"/>
      <c r="WGO5" s="236"/>
      <c r="WGP5" s="236"/>
      <c r="WGQ5" s="236"/>
      <c r="WGR5" s="236"/>
      <c r="WGS5" s="236"/>
      <c r="WGT5" s="236"/>
      <c r="WGU5" s="236"/>
      <c r="WGV5" s="236"/>
      <c r="WGW5" s="236"/>
      <c r="WGX5" s="236"/>
      <c r="WGY5" s="236"/>
      <c r="WGZ5" s="236"/>
      <c r="WHA5" s="236"/>
      <c r="WHB5" s="236"/>
      <c r="WHC5" s="236"/>
      <c r="WHD5" s="236"/>
      <c r="WHE5" s="236"/>
      <c r="WHF5" s="236"/>
      <c r="WHG5" s="236"/>
      <c r="WHH5" s="236"/>
      <c r="WHI5" s="236"/>
      <c r="WHJ5" s="236"/>
      <c r="WHK5" s="236"/>
      <c r="WHL5" s="236"/>
      <c r="WHM5" s="236"/>
      <c r="WHN5" s="236"/>
      <c r="WHO5" s="236"/>
      <c r="WHP5" s="236"/>
      <c r="WHQ5" s="236"/>
      <c r="WHR5" s="236"/>
      <c r="WHS5" s="236"/>
      <c r="WHT5" s="236"/>
      <c r="WHU5" s="236"/>
      <c r="WHV5" s="236"/>
      <c r="WHW5" s="236"/>
      <c r="WHX5" s="236"/>
      <c r="WHY5" s="236"/>
      <c r="WHZ5" s="236"/>
      <c r="WIA5" s="236"/>
      <c r="WIB5" s="236"/>
      <c r="WIC5" s="236"/>
      <c r="WID5" s="236"/>
      <c r="WIE5" s="236"/>
      <c r="WIF5" s="236"/>
      <c r="WIG5" s="236"/>
      <c r="WIH5" s="236"/>
      <c r="WII5" s="236"/>
      <c r="WIJ5" s="236"/>
      <c r="WIK5" s="236"/>
      <c r="WIL5" s="236"/>
      <c r="WIM5" s="236"/>
      <c r="WIN5" s="236"/>
      <c r="WIO5" s="236"/>
      <c r="WIP5" s="236"/>
      <c r="WIQ5" s="236"/>
      <c r="WIR5" s="236"/>
      <c r="WIS5" s="236"/>
      <c r="WIT5" s="236"/>
      <c r="WIU5" s="236"/>
      <c r="WIV5" s="236"/>
      <c r="WIW5" s="236"/>
      <c r="WIX5" s="236"/>
      <c r="WIY5" s="236"/>
      <c r="WIZ5" s="236"/>
      <c r="WJA5" s="236"/>
      <c r="WJB5" s="236"/>
      <c r="WJC5" s="236"/>
      <c r="WJD5" s="236"/>
      <c r="WJE5" s="236"/>
      <c r="WJF5" s="236"/>
      <c r="WJG5" s="236"/>
      <c r="WJH5" s="236"/>
      <c r="WJI5" s="236"/>
      <c r="WJJ5" s="236"/>
      <c r="WJK5" s="236"/>
      <c r="WJL5" s="236"/>
      <c r="WJM5" s="236"/>
      <c r="WJN5" s="236"/>
      <c r="WJO5" s="236"/>
      <c r="WJP5" s="236"/>
      <c r="WJQ5" s="236"/>
      <c r="WJR5" s="236"/>
      <c r="WJS5" s="236"/>
      <c r="WJT5" s="236"/>
      <c r="WJU5" s="236"/>
      <c r="WJV5" s="236"/>
      <c r="WJW5" s="236"/>
      <c r="WJX5" s="236"/>
      <c r="WJY5" s="236"/>
      <c r="WJZ5" s="236"/>
      <c r="WKA5" s="236"/>
      <c r="WKB5" s="236"/>
      <c r="WKC5" s="236"/>
      <c r="WKD5" s="236"/>
      <c r="WKE5" s="236"/>
      <c r="WKF5" s="236"/>
      <c r="WKG5" s="236"/>
      <c r="WKH5" s="236"/>
      <c r="WKI5" s="236"/>
      <c r="WKJ5" s="236"/>
      <c r="WKK5" s="236"/>
      <c r="WKL5" s="236"/>
      <c r="WKM5" s="236"/>
      <c r="WKN5" s="236"/>
      <c r="WKO5" s="236"/>
      <c r="WKP5" s="236"/>
      <c r="WKQ5" s="236"/>
      <c r="WKR5" s="236"/>
      <c r="WKS5" s="236"/>
      <c r="WKT5" s="236"/>
      <c r="WKU5" s="236"/>
      <c r="WKV5" s="236"/>
      <c r="WKW5" s="236"/>
      <c r="WKX5" s="236"/>
      <c r="WKY5" s="236"/>
      <c r="WKZ5" s="236"/>
      <c r="WLA5" s="236"/>
      <c r="WLB5" s="236"/>
      <c r="WLC5" s="236"/>
      <c r="WLD5" s="236"/>
      <c r="WLE5" s="236"/>
      <c r="WLF5" s="236"/>
      <c r="WLG5" s="236"/>
      <c r="WLH5" s="236"/>
      <c r="WLI5" s="236"/>
      <c r="WLJ5" s="236"/>
      <c r="WLK5" s="236"/>
      <c r="WLL5" s="236"/>
      <c r="WLM5" s="236"/>
      <c r="WLN5" s="236"/>
      <c r="WLO5" s="236"/>
      <c r="WLP5" s="236"/>
      <c r="WLQ5" s="236"/>
      <c r="WLR5" s="236"/>
      <c r="WLS5" s="236"/>
      <c r="WLT5" s="236"/>
      <c r="WLU5" s="236"/>
      <c r="WLV5" s="236"/>
      <c r="WLW5" s="236"/>
      <c r="WLX5" s="236"/>
      <c r="WLY5" s="236"/>
      <c r="WLZ5" s="236"/>
      <c r="WMA5" s="236"/>
      <c r="WMB5" s="236"/>
      <c r="WMC5" s="236"/>
      <c r="WMD5" s="236"/>
      <c r="WME5" s="236"/>
      <c r="WMF5" s="236"/>
      <c r="WMG5" s="236"/>
      <c r="WMH5" s="236"/>
      <c r="WMI5" s="236"/>
      <c r="WMJ5" s="236"/>
      <c r="WMK5" s="236"/>
      <c r="WML5" s="236"/>
      <c r="WMM5" s="236"/>
      <c r="WMN5" s="236"/>
      <c r="WMO5" s="236"/>
      <c r="WMP5" s="236"/>
      <c r="WMQ5" s="236"/>
      <c r="WMR5" s="236"/>
      <c r="WMS5" s="236"/>
      <c r="WMT5" s="236"/>
      <c r="WMU5" s="236"/>
      <c r="WMV5" s="236"/>
      <c r="WMW5" s="236"/>
      <c r="WMX5" s="236"/>
      <c r="WMY5" s="236"/>
      <c r="WMZ5" s="236"/>
      <c r="WNA5" s="236"/>
      <c r="WNB5" s="236"/>
      <c r="WNC5" s="236"/>
      <c r="WND5" s="236"/>
      <c r="WNE5" s="236"/>
      <c r="WNF5" s="236"/>
      <c r="WNG5" s="236"/>
      <c r="WNH5" s="236"/>
      <c r="WNI5" s="236"/>
      <c r="WNJ5" s="236"/>
      <c r="WNK5" s="236"/>
      <c r="WNL5" s="236"/>
      <c r="WNM5" s="236"/>
      <c r="WNN5" s="236"/>
      <c r="WNO5" s="236"/>
      <c r="WNP5" s="236"/>
      <c r="WNQ5" s="236"/>
      <c r="WNR5" s="236"/>
      <c r="WNS5" s="236"/>
      <c r="WNT5" s="236"/>
      <c r="WNU5" s="236"/>
      <c r="WNV5" s="236"/>
      <c r="WNW5" s="236"/>
      <c r="WNX5" s="236"/>
      <c r="WNY5" s="236"/>
      <c r="WNZ5" s="236"/>
      <c r="WOA5" s="236"/>
      <c r="WOB5" s="236"/>
      <c r="WOC5" s="236"/>
      <c r="WOD5" s="236"/>
      <c r="WOE5" s="236"/>
      <c r="WOF5" s="236"/>
      <c r="WOG5" s="236"/>
      <c r="WOH5" s="236"/>
      <c r="WOI5" s="236"/>
      <c r="WOJ5" s="236"/>
      <c r="WOK5" s="236"/>
      <c r="WOL5" s="236"/>
      <c r="WOM5" s="236"/>
      <c r="WON5" s="236"/>
      <c r="WOO5" s="236"/>
      <c r="WOP5" s="236"/>
      <c r="WOQ5" s="236"/>
      <c r="WOR5" s="236"/>
      <c r="WOS5" s="236"/>
      <c r="WOT5" s="236"/>
      <c r="WOU5" s="236"/>
      <c r="WOV5" s="236"/>
      <c r="WOW5" s="236"/>
      <c r="WOX5" s="236"/>
      <c r="WOY5" s="236"/>
      <c r="WOZ5" s="236"/>
      <c r="WPA5" s="236"/>
      <c r="WPB5" s="236"/>
      <c r="WPC5" s="236"/>
      <c r="WPD5" s="236"/>
      <c r="WPE5" s="236"/>
      <c r="WPF5" s="236"/>
      <c r="WPG5" s="236"/>
      <c r="WPH5" s="236"/>
      <c r="WPI5" s="236"/>
      <c r="WPJ5" s="236"/>
      <c r="WPK5" s="236"/>
      <c r="WPL5" s="236"/>
      <c r="WPM5" s="236"/>
      <c r="WPN5" s="236"/>
      <c r="WPO5" s="236"/>
      <c r="WPP5" s="236"/>
      <c r="WPQ5" s="236"/>
      <c r="WPR5" s="236"/>
      <c r="WPS5" s="236"/>
      <c r="WPT5" s="236"/>
      <c r="WPU5" s="236"/>
      <c r="WPV5" s="236"/>
      <c r="WPW5" s="236"/>
      <c r="WPX5" s="236"/>
      <c r="WPY5" s="236"/>
      <c r="WPZ5" s="236"/>
      <c r="WQA5" s="236"/>
      <c r="WQB5" s="236"/>
      <c r="WQC5" s="236"/>
      <c r="WQD5" s="236"/>
      <c r="WQE5" s="236"/>
      <c r="WQF5" s="236"/>
      <c r="WQG5" s="236"/>
      <c r="WQH5" s="236"/>
      <c r="WQI5" s="236"/>
      <c r="WQJ5" s="236"/>
      <c r="WQK5" s="236"/>
      <c r="WQL5" s="236"/>
      <c r="WQM5" s="236"/>
      <c r="WQN5" s="236"/>
      <c r="WQO5" s="236"/>
      <c r="WQP5" s="236"/>
      <c r="WQQ5" s="236"/>
      <c r="WQR5" s="236"/>
      <c r="WQS5" s="236"/>
      <c r="WQT5" s="236"/>
      <c r="WQU5" s="236"/>
      <c r="WQV5" s="236"/>
      <c r="WQW5" s="236"/>
      <c r="WQX5" s="236"/>
      <c r="WQY5" s="236"/>
      <c r="WQZ5" s="236"/>
      <c r="WRA5" s="236"/>
      <c r="WRB5" s="236"/>
      <c r="WRC5" s="236"/>
      <c r="WRD5" s="236"/>
      <c r="WRE5" s="236"/>
      <c r="WRF5" s="236"/>
      <c r="WRG5" s="236"/>
      <c r="WRH5" s="236"/>
      <c r="WRI5" s="236"/>
      <c r="WRJ5" s="236"/>
      <c r="WRK5" s="236"/>
      <c r="WRL5" s="236"/>
      <c r="WRM5" s="236"/>
      <c r="WRN5" s="236"/>
      <c r="WRO5" s="236"/>
      <c r="WRP5" s="236"/>
      <c r="WRQ5" s="236"/>
      <c r="WRR5" s="236"/>
      <c r="WRS5" s="236"/>
      <c r="WRT5" s="236"/>
      <c r="WRU5" s="236"/>
      <c r="WRV5" s="236"/>
      <c r="WRW5" s="236"/>
      <c r="WRX5" s="236"/>
      <c r="WRY5" s="236"/>
      <c r="WRZ5" s="236"/>
      <c r="WSA5" s="236"/>
      <c r="WSB5" s="236"/>
      <c r="WSC5" s="236"/>
      <c r="WSD5" s="236"/>
      <c r="WSE5" s="236"/>
      <c r="WSF5" s="236"/>
      <c r="WSG5" s="236"/>
      <c r="WSH5" s="236"/>
      <c r="WSI5" s="236"/>
      <c r="WSJ5" s="236"/>
      <c r="WSK5" s="236"/>
      <c r="WSL5" s="236"/>
      <c r="WSM5" s="236"/>
      <c r="WSN5" s="236"/>
      <c r="WSO5" s="236"/>
      <c r="WSP5" s="236"/>
      <c r="WSQ5" s="236"/>
      <c r="WSR5" s="236"/>
      <c r="WSS5" s="236"/>
      <c r="WST5" s="236"/>
      <c r="WSU5" s="236"/>
      <c r="WSV5" s="236"/>
      <c r="WSW5" s="236"/>
      <c r="WSX5" s="236"/>
      <c r="WSY5" s="236"/>
      <c r="WSZ5" s="236"/>
      <c r="WTA5" s="236"/>
      <c r="WTB5" s="236"/>
      <c r="WTC5" s="236"/>
      <c r="WTD5" s="236"/>
      <c r="WTE5" s="236"/>
      <c r="WTF5" s="236"/>
      <c r="WTG5" s="236"/>
      <c r="WTH5" s="236"/>
      <c r="WTI5" s="236"/>
      <c r="WTJ5" s="236"/>
      <c r="WTK5" s="236"/>
      <c r="WTL5" s="236"/>
      <c r="WTM5" s="236"/>
      <c r="WTN5" s="236"/>
      <c r="WTO5" s="236"/>
      <c r="WTP5" s="236"/>
      <c r="WTQ5" s="236"/>
      <c r="WTR5" s="236"/>
      <c r="WTS5" s="236"/>
      <c r="WTT5" s="236"/>
      <c r="WTU5" s="236"/>
      <c r="WTV5" s="236"/>
      <c r="WTW5" s="236"/>
      <c r="WTX5" s="236"/>
      <c r="WTY5" s="236"/>
      <c r="WTZ5" s="236"/>
      <c r="WUA5" s="236"/>
      <c r="WUB5" s="236"/>
      <c r="WUC5" s="236"/>
      <c r="WUD5" s="236"/>
      <c r="WUE5" s="236"/>
      <c r="WUF5" s="236"/>
      <c r="WUG5" s="236"/>
      <c r="WUH5" s="236"/>
      <c r="WUI5" s="236"/>
      <c r="WUJ5" s="236"/>
      <c r="WUK5" s="236"/>
      <c r="WUL5" s="236"/>
      <c r="WUM5" s="236"/>
      <c r="WUN5" s="236"/>
      <c r="WUO5" s="236"/>
      <c r="WUP5" s="236"/>
      <c r="WUQ5" s="236"/>
      <c r="WUR5" s="236"/>
      <c r="WUS5" s="236"/>
      <c r="WUT5" s="236"/>
      <c r="WUU5" s="236"/>
      <c r="WUV5" s="236"/>
      <c r="WUW5" s="236"/>
      <c r="WUX5" s="236"/>
      <c r="WUY5" s="236"/>
      <c r="WUZ5" s="236"/>
      <c r="WVA5" s="236"/>
      <c r="WVB5" s="236"/>
      <c r="WVC5" s="236"/>
      <c r="WVD5" s="236"/>
      <c r="WVE5" s="236"/>
      <c r="WVF5" s="236"/>
      <c r="WVG5" s="236"/>
      <c r="WVH5" s="236"/>
      <c r="WVI5" s="236"/>
      <c r="WVJ5" s="236"/>
      <c r="WVK5" s="236"/>
      <c r="WVL5" s="236"/>
      <c r="WVM5" s="236"/>
      <c r="WVN5" s="236"/>
      <c r="WVO5" s="236"/>
      <c r="WVP5" s="236"/>
      <c r="WVQ5" s="236"/>
      <c r="WVR5" s="236"/>
      <c r="WVS5" s="236"/>
      <c r="WVT5" s="236"/>
      <c r="WVU5" s="236"/>
      <c r="WVV5" s="236"/>
      <c r="WVW5" s="236"/>
      <c r="WVX5" s="236"/>
      <c r="WVY5" s="236"/>
      <c r="WVZ5" s="236"/>
      <c r="WWA5" s="236"/>
      <c r="WWB5" s="236"/>
      <c r="WWC5" s="236"/>
      <c r="WWD5" s="236"/>
      <c r="WWE5" s="236"/>
      <c r="WWF5" s="236"/>
      <c r="WWG5" s="236"/>
      <c r="WWH5" s="236"/>
      <c r="WWI5" s="236"/>
      <c r="WWJ5" s="236"/>
      <c r="WWK5" s="236"/>
      <c r="WWL5" s="236"/>
      <c r="WWM5" s="236"/>
      <c r="WWN5" s="236"/>
      <c r="WWO5" s="236"/>
      <c r="WWP5" s="236"/>
      <c r="WWQ5" s="236"/>
      <c r="WWR5" s="236"/>
      <c r="WWS5" s="236"/>
      <c r="WWT5" s="236"/>
      <c r="WWU5" s="236"/>
      <c r="WWV5" s="236"/>
      <c r="WWW5" s="236"/>
      <c r="WWX5" s="236"/>
      <c r="WWY5" s="236"/>
      <c r="WWZ5" s="236"/>
      <c r="WXA5" s="236"/>
      <c r="WXB5" s="236"/>
      <c r="WXC5" s="236"/>
      <c r="WXD5" s="236"/>
      <c r="WXE5" s="236"/>
      <c r="WXF5" s="236"/>
      <c r="WXG5" s="236"/>
      <c r="WXH5" s="236"/>
      <c r="WXI5" s="236"/>
      <c r="WXJ5" s="236"/>
      <c r="WXK5" s="236"/>
      <c r="WXL5" s="236"/>
      <c r="WXM5" s="236"/>
      <c r="WXN5" s="236"/>
      <c r="WXO5" s="236"/>
      <c r="WXP5" s="236"/>
      <c r="WXQ5" s="236"/>
      <c r="WXR5" s="236"/>
      <c r="WXS5" s="236"/>
      <c r="WXT5" s="236"/>
      <c r="WXU5" s="236"/>
      <c r="WXV5" s="236"/>
      <c r="WXW5" s="236"/>
      <c r="WXX5" s="236"/>
      <c r="WXY5" s="236"/>
      <c r="WXZ5" s="236"/>
      <c r="WYA5" s="236"/>
      <c r="WYB5" s="236"/>
      <c r="WYC5" s="236"/>
      <c r="WYD5" s="236"/>
      <c r="WYE5" s="236"/>
      <c r="WYF5" s="236"/>
      <c r="WYG5" s="236"/>
      <c r="WYH5" s="236"/>
      <c r="WYI5" s="236"/>
      <c r="WYJ5" s="236"/>
      <c r="WYK5" s="236"/>
      <c r="WYL5" s="236"/>
      <c r="WYM5" s="236"/>
      <c r="WYN5" s="236"/>
      <c r="WYO5" s="236"/>
      <c r="WYP5" s="236"/>
      <c r="WYQ5" s="236"/>
      <c r="WYR5" s="236"/>
      <c r="WYS5" s="236"/>
      <c r="WYT5" s="236"/>
      <c r="WYU5" s="236"/>
      <c r="WYV5" s="236"/>
      <c r="WYW5" s="236"/>
      <c r="WYX5" s="236"/>
      <c r="WYY5" s="236"/>
      <c r="WYZ5" s="236"/>
      <c r="WZA5" s="236"/>
      <c r="WZB5" s="236"/>
      <c r="WZC5" s="236"/>
      <c r="WZD5" s="236"/>
      <c r="WZE5" s="236"/>
      <c r="WZF5" s="236"/>
      <c r="WZG5" s="236"/>
      <c r="WZH5" s="236"/>
      <c r="WZI5" s="236"/>
      <c r="WZJ5" s="236"/>
      <c r="WZK5" s="236"/>
      <c r="WZL5" s="236"/>
      <c r="WZM5" s="236"/>
      <c r="WZN5" s="236"/>
      <c r="WZO5" s="236"/>
      <c r="WZP5" s="236"/>
      <c r="WZQ5" s="236"/>
      <c r="WZR5" s="236"/>
      <c r="WZS5" s="236"/>
      <c r="WZT5" s="236"/>
      <c r="WZU5" s="236"/>
      <c r="WZV5" s="236"/>
      <c r="WZW5" s="236"/>
      <c r="WZX5" s="236"/>
      <c r="WZY5" s="236"/>
      <c r="WZZ5" s="236"/>
      <c r="XAA5" s="236"/>
      <c r="XAB5" s="236"/>
      <c r="XAC5" s="236"/>
      <c r="XAD5" s="236"/>
      <c r="XAE5" s="236"/>
      <c r="XAF5" s="236"/>
      <c r="XAG5" s="236"/>
      <c r="XAH5" s="236"/>
      <c r="XAI5" s="236"/>
      <c r="XAJ5" s="236"/>
      <c r="XAK5" s="236"/>
      <c r="XAL5" s="236"/>
      <c r="XAM5" s="236"/>
      <c r="XAN5" s="236"/>
      <c r="XAO5" s="236"/>
      <c r="XAP5" s="236"/>
      <c r="XAQ5" s="236"/>
      <c r="XAR5" s="236"/>
      <c r="XAS5" s="236"/>
      <c r="XAT5" s="236"/>
      <c r="XAU5" s="236"/>
      <c r="XAV5" s="236"/>
      <c r="XAW5" s="236"/>
      <c r="XAX5" s="236"/>
      <c r="XAY5" s="236"/>
      <c r="XAZ5" s="236"/>
      <c r="XBA5" s="236"/>
      <c r="XBB5" s="236"/>
      <c r="XBC5" s="236"/>
      <c r="XBD5" s="236"/>
      <c r="XBE5" s="236"/>
      <c r="XBF5" s="236"/>
      <c r="XBG5" s="236"/>
      <c r="XBH5" s="236"/>
      <c r="XBI5" s="236"/>
      <c r="XBJ5" s="236"/>
      <c r="XBK5" s="236"/>
      <c r="XBL5" s="236"/>
      <c r="XBM5" s="236"/>
      <c r="XBN5" s="236"/>
      <c r="XBO5" s="236"/>
      <c r="XBP5" s="236"/>
      <c r="XBQ5" s="236"/>
      <c r="XBR5" s="236"/>
      <c r="XBS5" s="236"/>
      <c r="XBT5" s="236"/>
      <c r="XBU5" s="236"/>
      <c r="XBV5" s="236"/>
      <c r="XBW5" s="236"/>
      <c r="XBX5" s="236"/>
      <c r="XBY5" s="236"/>
      <c r="XBZ5" s="236"/>
      <c r="XCA5" s="236"/>
      <c r="XCB5" s="236"/>
      <c r="XCC5" s="236"/>
      <c r="XCD5" s="236"/>
      <c r="XCE5" s="236"/>
      <c r="XCF5" s="236"/>
      <c r="XCG5" s="236"/>
      <c r="XCH5" s="236"/>
      <c r="XCI5" s="236"/>
      <c r="XCJ5" s="236"/>
      <c r="XCK5" s="236"/>
      <c r="XCL5" s="236"/>
      <c r="XCM5" s="236"/>
      <c r="XCN5" s="236"/>
      <c r="XCO5" s="236"/>
      <c r="XCP5" s="236"/>
      <c r="XCQ5" s="236"/>
      <c r="XCR5" s="236"/>
      <c r="XCS5" s="236"/>
      <c r="XCT5" s="236"/>
      <c r="XCU5" s="236"/>
      <c r="XCV5" s="236"/>
      <c r="XCW5" s="236"/>
      <c r="XCX5" s="236"/>
      <c r="XCY5" s="236"/>
      <c r="XCZ5" s="236"/>
      <c r="XDA5" s="236"/>
      <c r="XDB5" s="236"/>
      <c r="XDC5" s="236"/>
      <c r="XDD5" s="236"/>
      <c r="XDE5" s="236"/>
      <c r="XDF5" s="236"/>
      <c r="XDG5" s="236"/>
      <c r="XDH5" s="236"/>
      <c r="XDI5" s="236"/>
      <c r="XDJ5" s="236"/>
      <c r="XDK5" s="236"/>
      <c r="XDL5" s="236"/>
      <c r="XDM5" s="236"/>
      <c r="XDN5" s="236"/>
      <c r="XDO5" s="236"/>
      <c r="XDP5" s="236"/>
      <c r="XDQ5" s="236"/>
      <c r="XDR5" s="236"/>
      <c r="XDS5" s="236"/>
      <c r="XDT5" s="236"/>
      <c r="XDU5" s="236"/>
      <c r="XDV5" s="236"/>
      <c r="XDW5" s="236"/>
      <c r="XDX5" s="236"/>
      <c r="XDY5" s="236"/>
      <c r="XDZ5" s="236"/>
      <c r="XEA5" s="236"/>
      <c r="XEB5" s="236"/>
      <c r="XEC5" s="236"/>
      <c r="XED5" s="236"/>
      <c r="XEE5" s="236"/>
      <c r="XEF5" s="236"/>
      <c r="XEG5" s="236"/>
      <c r="XEH5" s="236"/>
      <c r="XEI5" s="236"/>
      <c r="XEJ5" s="236"/>
      <c r="XEK5" s="236"/>
      <c r="XEL5" s="236"/>
      <c r="XEM5" s="236"/>
      <c r="XEN5" s="236"/>
      <c r="XEO5" s="236"/>
      <c r="XEP5" s="236"/>
      <c r="XEQ5" s="236"/>
      <c r="XER5" s="236"/>
      <c r="XES5" s="236"/>
      <c r="XET5" s="236"/>
      <c r="XEU5" s="236"/>
      <c r="XEV5" s="236"/>
      <c r="XEW5" s="236"/>
      <c r="XEX5" s="236"/>
      <c r="XEY5" s="236"/>
      <c r="XEZ5" s="236"/>
      <c r="XFA5" s="236"/>
      <c r="XFB5" s="236"/>
    </row>
    <row r="6" spans="1:16382" ht="15" x14ac:dyDescent="0.25">
      <c r="A6" s="265" t="s">
        <v>745</v>
      </c>
      <c r="B6" s="255"/>
      <c r="C6" s="255"/>
      <c r="D6" s="255"/>
    </row>
    <row r="7" spans="1:16382" ht="15" x14ac:dyDescent="0.25">
      <c r="A7" s="239" t="s">
        <v>156</v>
      </c>
      <c r="B7" s="249"/>
      <c r="C7" s="249"/>
      <c r="D7" s="249"/>
      <c r="H7" s="279"/>
    </row>
    <row r="8" spans="1:16382" x14ac:dyDescent="0.2">
      <c r="A8" s="241" t="s">
        <v>756</v>
      </c>
      <c r="B8" s="251"/>
      <c r="C8" s="251">
        <f>+'Anexo 1 INGRESOS '!B20</f>
        <v>485236707.12</v>
      </c>
      <c r="D8" s="251" t="s">
        <v>156</v>
      </c>
      <c r="H8" s="276"/>
    </row>
    <row r="9" spans="1:16382" x14ac:dyDescent="0.2">
      <c r="A9" s="241" t="s">
        <v>37</v>
      </c>
      <c r="B9" s="251"/>
      <c r="C9" s="251">
        <f>+'Anexo 1 INGRESOS '!C20</f>
        <v>464403343.09000003</v>
      </c>
      <c r="D9" s="251"/>
    </row>
    <row r="10" spans="1:16382" ht="21" customHeight="1" x14ac:dyDescent="0.25">
      <c r="A10" s="239" t="s">
        <v>757</v>
      </c>
      <c r="B10" s="249"/>
      <c r="C10" s="249"/>
      <c r="D10" s="249">
        <f>SUM(C9-C8)</f>
        <v>-20833364.029999971</v>
      </c>
    </row>
    <row r="11" spans="1:16382" ht="18.75" customHeight="1" x14ac:dyDescent="0.25">
      <c r="A11" s="239"/>
      <c r="B11" s="249"/>
      <c r="C11" s="249"/>
      <c r="D11" s="249"/>
    </row>
    <row r="12" spans="1:16382" ht="15" x14ac:dyDescent="0.25">
      <c r="A12" s="265" t="s">
        <v>751</v>
      </c>
      <c r="B12" s="255"/>
      <c r="C12" s="255"/>
      <c r="D12" s="255"/>
    </row>
    <row r="13" spans="1:16382" ht="15" x14ac:dyDescent="0.25">
      <c r="A13" s="239"/>
      <c r="B13" s="249"/>
      <c r="C13" s="249"/>
      <c r="D13" s="249"/>
    </row>
    <row r="14" spans="1:16382" x14ac:dyDescent="0.2">
      <c r="A14" s="241" t="s">
        <v>758</v>
      </c>
      <c r="B14" s="251"/>
      <c r="C14" s="251">
        <f>+'Anexo 2 GASTOS'!B14</f>
        <v>485236707.12</v>
      </c>
      <c r="D14" s="251"/>
    </row>
    <row r="15" spans="1:16382" x14ac:dyDescent="0.2">
      <c r="A15" s="241" t="s">
        <v>759</v>
      </c>
      <c r="B15" s="251"/>
      <c r="C15" s="251">
        <f>+'Anexo 2 GASTOS'!C14</f>
        <v>180293542.63</v>
      </c>
      <c r="D15" s="251"/>
    </row>
    <row r="16" spans="1:16382" ht="21" customHeight="1" x14ac:dyDescent="0.25">
      <c r="A16" s="239" t="s">
        <v>760</v>
      </c>
      <c r="B16" s="249"/>
      <c r="C16" s="249"/>
      <c r="D16" s="249">
        <f>SUM(C14-C15)</f>
        <v>304943164.49000001</v>
      </c>
    </row>
    <row r="17" spans="1:16382" ht="15" x14ac:dyDescent="0.25">
      <c r="A17" s="241"/>
      <c r="B17" s="249"/>
      <c r="C17" s="249"/>
      <c r="D17" s="249"/>
    </row>
    <row r="18" spans="1:16382" ht="15" x14ac:dyDescent="0.25">
      <c r="A18" s="265" t="s">
        <v>761</v>
      </c>
      <c r="B18" s="255"/>
      <c r="C18" s="255"/>
      <c r="D18" s="255">
        <f>SUM(D10+D16)</f>
        <v>284109800.46000004</v>
      </c>
      <c r="E18" s="279"/>
      <c r="F18" s="242"/>
    </row>
    <row r="19" spans="1:16382" ht="15" x14ac:dyDescent="0.25">
      <c r="A19" s="239"/>
      <c r="B19" s="249"/>
      <c r="C19" s="249"/>
      <c r="D19" s="249"/>
    </row>
    <row r="20" spans="1:16382" ht="28.5" customHeight="1" x14ac:dyDescent="0.25">
      <c r="A20" s="239"/>
      <c r="B20" s="249"/>
      <c r="C20" s="249"/>
      <c r="D20" s="249"/>
    </row>
    <row r="21" spans="1:16382" ht="15" x14ac:dyDescent="0.25">
      <c r="A21" s="239"/>
      <c r="B21" s="249"/>
      <c r="C21" s="249"/>
      <c r="D21" s="249"/>
    </row>
    <row r="22" spans="1:16382" ht="15" x14ac:dyDescent="0.25">
      <c r="A22" s="309" t="s">
        <v>762</v>
      </c>
      <c r="B22" s="309"/>
      <c r="C22" s="309"/>
      <c r="D22" s="309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6"/>
      <c r="FH22" s="306"/>
      <c r="FI22" s="306"/>
      <c r="FJ22" s="306"/>
      <c r="FK22" s="306"/>
      <c r="FL22" s="306"/>
      <c r="FM22" s="306"/>
      <c r="FN22" s="306"/>
      <c r="FO22" s="306"/>
      <c r="FP22" s="306"/>
      <c r="FQ22" s="306"/>
      <c r="FR22" s="306"/>
      <c r="FS22" s="306"/>
      <c r="FT22" s="306"/>
      <c r="FU22" s="306"/>
      <c r="FV22" s="306"/>
      <c r="FW22" s="306"/>
      <c r="FX22" s="306"/>
      <c r="FY22" s="306"/>
      <c r="FZ22" s="306"/>
      <c r="GA22" s="306"/>
      <c r="GB22" s="306"/>
      <c r="GC22" s="306"/>
      <c r="GD22" s="306"/>
      <c r="GE22" s="306"/>
      <c r="GF22" s="306"/>
      <c r="GG22" s="306"/>
      <c r="GH22" s="306"/>
      <c r="GI22" s="306"/>
      <c r="GJ22" s="306"/>
      <c r="GK22" s="306"/>
      <c r="GL22" s="306"/>
      <c r="GM22" s="306"/>
      <c r="GN22" s="306"/>
      <c r="GO22" s="306"/>
      <c r="GP22" s="306"/>
      <c r="GQ22" s="306"/>
      <c r="GR22" s="306"/>
      <c r="GS22" s="306"/>
      <c r="GT22" s="306"/>
      <c r="GU22" s="306"/>
      <c r="GV22" s="306"/>
      <c r="GW22" s="306"/>
      <c r="GX22" s="306"/>
      <c r="GY22" s="306"/>
      <c r="GZ22" s="306"/>
      <c r="HA22" s="306"/>
      <c r="HB22" s="306"/>
      <c r="HC22" s="306"/>
      <c r="HD22" s="306"/>
      <c r="HE22" s="306"/>
      <c r="HF22" s="306"/>
      <c r="HG22" s="306"/>
      <c r="HH22" s="306"/>
      <c r="HI22" s="306"/>
      <c r="HJ22" s="306"/>
      <c r="HK22" s="306"/>
      <c r="HL22" s="306"/>
      <c r="HM22" s="306"/>
      <c r="HN22" s="306"/>
      <c r="HO22" s="306"/>
      <c r="HP22" s="306"/>
      <c r="HQ22" s="306"/>
      <c r="HR22" s="306"/>
      <c r="HS22" s="306"/>
      <c r="HT22" s="306"/>
      <c r="HU22" s="306"/>
      <c r="HV22" s="306"/>
      <c r="HW22" s="306"/>
      <c r="HX22" s="306"/>
      <c r="HY22" s="306"/>
      <c r="HZ22" s="306"/>
      <c r="IA22" s="306"/>
      <c r="IB22" s="306"/>
      <c r="IC22" s="306"/>
      <c r="ID22" s="306"/>
      <c r="IE22" s="306"/>
      <c r="IF22" s="306"/>
      <c r="IG22" s="306"/>
      <c r="IH22" s="306"/>
      <c r="II22" s="306"/>
      <c r="IJ22" s="306"/>
      <c r="IK22" s="306"/>
      <c r="IL22" s="306"/>
      <c r="IM22" s="306"/>
      <c r="IN22" s="306"/>
      <c r="IO22" s="306"/>
      <c r="IP22" s="306"/>
      <c r="IQ22" s="306"/>
      <c r="IR22" s="306"/>
      <c r="IS22" s="306"/>
      <c r="IT22" s="306"/>
      <c r="IU22" s="306"/>
      <c r="IV22" s="306"/>
      <c r="IW22" s="306"/>
      <c r="IX22" s="306"/>
      <c r="IY22" s="306"/>
      <c r="IZ22" s="306"/>
      <c r="JA22" s="306"/>
      <c r="JB22" s="306"/>
      <c r="JC22" s="306"/>
      <c r="JD22" s="306"/>
      <c r="JE22" s="306"/>
      <c r="JF22" s="306"/>
      <c r="JG22" s="306"/>
      <c r="JH22" s="306"/>
      <c r="JI22" s="306"/>
      <c r="JJ22" s="306"/>
      <c r="JK22" s="306"/>
      <c r="JL22" s="306"/>
      <c r="JM22" s="306"/>
      <c r="JN22" s="306"/>
      <c r="JO22" s="306"/>
      <c r="JP22" s="306"/>
      <c r="JQ22" s="306"/>
      <c r="JR22" s="306"/>
      <c r="JS22" s="306"/>
      <c r="JT22" s="306"/>
      <c r="JU22" s="306"/>
      <c r="JV22" s="306"/>
      <c r="JW22" s="306"/>
      <c r="JX22" s="306"/>
      <c r="JY22" s="306"/>
      <c r="JZ22" s="306"/>
      <c r="KA22" s="306"/>
      <c r="KB22" s="306"/>
      <c r="KC22" s="306"/>
      <c r="KD22" s="306"/>
      <c r="KE22" s="306"/>
      <c r="KF22" s="306"/>
      <c r="KG22" s="306"/>
      <c r="KH22" s="306"/>
      <c r="KI22" s="306"/>
      <c r="KJ22" s="306"/>
      <c r="KK22" s="306"/>
      <c r="KL22" s="306"/>
      <c r="KM22" s="306"/>
      <c r="KN22" s="306"/>
      <c r="KO22" s="306"/>
      <c r="KP22" s="306"/>
      <c r="KQ22" s="306"/>
      <c r="KR22" s="306"/>
      <c r="KS22" s="306"/>
      <c r="KT22" s="306"/>
      <c r="KU22" s="306"/>
      <c r="KV22" s="306"/>
      <c r="KW22" s="306"/>
      <c r="KX22" s="306"/>
      <c r="KY22" s="306"/>
      <c r="KZ22" s="306"/>
      <c r="LA22" s="306"/>
      <c r="LB22" s="306"/>
      <c r="LC22" s="306"/>
      <c r="LD22" s="306"/>
      <c r="LE22" s="306"/>
      <c r="LF22" s="306"/>
      <c r="LG22" s="306"/>
      <c r="LH22" s="306"/>
      <c r="LI22" s="306"/>
      <c r="LJ22" s="306"/>
      <c r="LK22" s="306"/>
      <c r="LL22" s="306"/>
      <c r="LM22" s="306"/>
      <c r="LN22" s="306"/>
      <c r="LO22" s="306"/>
      <c r="LP22" s="306"/>
      <c r="LQ22" s="306"/>
      <c r="LR22" s="306"/>
      <c r="LS22" s="306"/>
      <c r="LT22" s="306"/>
      <c r="LU22" s="306"/>
      <c r="LV22" s="306"/>
      <c r="LW22" s="306"/>
      <c r="LX22" s="306"/>
      <c r="LY22" s="306"/>
      <c r="LZ22" s="306"/>
      <c r="MA22" s="306"/>
      <c r="MB22" s="306"/>
      <c r="MC22" s="306"/>
      <c r="MD22" s="306"/>
      <c r="ME22" s="306"/>
      <c r="MF22" s="306"/>
      <c r="MG22" s="306"/>
      <c r="MH22" s="306"/>
      <c r="MI22" s="306"/>
      <c r="MJ22" s="306"/>
      <c r="MK22" s="306"/>
      <c r="ML22" s="306"/>
      <c r="MM22" s="306"/>
      <c r="MN22" s="306"/>
      <c r="MO22" s="306"/>
      <c r="MP22" s="306"/>
      <c r="MQ22" s="306"/>
      <c r="MR22" s="306"/>
      <c r="MS22" s="306"/>
      <c r="MT22" s="306"/>
      <c r="MU22" s="306"/>
      <c r="MV22" s="306"/>
      <c r="MW22" s="306"/>
      <c r="MX22" s="306"/>
      <c r="MY22" s="306"/>
      <c r="MZ22" s="306"/>
      <c r="NA22" s="306"/>
      <c r="NB22" s="306"/>
      <c r="NC22" s="306"/>
      <c r="ND22" s="306"/>
      <c r="NE22" s="306"/>
      <c r="NF22" s="306"/>
      <c r="NG22" s="306"/>
      <c r="NH22" s="306"/>
      <c r="NI22" s="306"/>
      <c r="NJ22" s="306"/>
      <c r="NK22" s="306"/>
      <c r="NL22" s="306"/>
      <c r="NM22" s="306"/>
      <c r="NN22" s="306"/>
      <c r="NO22" s="306"/>
      <c r="NP22" s="306"/>
      <c r="NQ22" s="306"/>
      <c r="NR22" s="306"/>
      <c r="NS22" s="306"/>
      <c r="NT22" s="306"/>
      <c r="NU22" s="306"/>
      <c r="NV22" s="306"/>
      <c r="NW22" s="306"/>
      <c r="NX22" s="306"/>
      <c r="NY22" s="306"/>
      <c r="NZ22" s="306"/>
      <c r="OA22" s="306"/>
      <c r="OB22" s="306"/>
      <c r="OC22" s="306"/>
      <c r="OD22" s="306"/>
      <c r="OE22" s="306"/>
      <c r="OF22" s="306"/>
      <c r="OG22" s="306"/>
      <c r="OH22" s="306"/>
      <c r="OI22" s="306"/>
      <c r="OJ22" s="306"/>
      <c r="OK22" s="306"/>
      <c r="OL22" s="306"/>
      <c r="OM22" s="306"/>
      <c r="ON22" s="306"/>
      <c r="OO22" s="306"/>
      <c r="OP22" s="306"/>
      <c r="OQ22" s="306"/>
      <c r="OR22" s="306"/>
      <c r="OS22" s="306"/>
      <c r="OT22" s="306"/>
      <c r="OU22" s="306"/>
      <c r="OV22" s="306"/>
      <c r="OW22" s="306"/>
      <c r="OX22" s="306"/>
      <c r="OY22" s="306"/>
      <c r="OZ22" s="306"/>
      <c r="PA22" s="306"/>
      <c r="PB22" s="306"/>
      <c r="PC22" s="306"/>
      <c r="PD22" s="306"/>
      <c r="PE22" s="306"/>
      <c r="PF22" s="306"/>
      <c r="PG22" s="306"/>
      <c r="PH22" s="306"/>
      <c r="PI22" s="306"/>
      <c r="PJ22" s="306"/>
      <c r="PK22" s="306"/>
      <c r="PL22" s="306"/>
      <c r="PM22" s="306"/>
      <c r="PN22" s="306"/>
      <c r="PO22" s="306"/>
      <c r="PP22" s="306"/>
      <c r="PQ22" s="306"/>
      <c r="PR22" s="306"/>
      <c r="PS22" s="306"/>
      <c r="PT22" s="306"/>
      <c r="PU22" s="306"/>
      <c r="PV22" s="306"/>
      <c r="PW22" s="306"/>
      <c r="PX22" s="306"/>
      <c r="PY22" s="306"/>
      <c r="PZ22" s="306"/>
      <c r="QA22" s="306"/>
      <c r="QB22" s="306"/>
      <c r="QC22" s="306"/>
      <c r="QD22" s="306"/>
      <c r="QE22" s="306"/>
      <c r="QF22" s="306"/>
      <c r="QG22" s="306"/>
      <c r="QH22" s="306"/>
      <c r="QI22" s="306"/>
      <c r="QJ22" s="306"/>
      <c r="QK22" s="306"/>
      <c r="QL22" s="306"/>
      <c r="QM22" s="306"/>
      <c r="QN22" s="306"/>
      <c r="QO22" s="306"/>
      <c r="QP22" s="306"/>
      <c r="QQ22" s="306"/>
      <c r="QR22" s="306"/>
      <c r="QS22" s="306"/>
      <c r="QT22" s="306"/>
      <c r="QU22" s="306"/>
      <c r="QV22" s="306"/>
      <c r="QW22" s="306"/>
      <c r="QX22" s="306"/>
      <c r="QY22" s="306"/>
      <c r="QZ22" s="306"/>
      <c r="RA22" s="306"/>
      <c r="RB22" s="306"/>
      <c r="RC22" s="306"/>
      <c r="RD22" s="306"/>
      <c r="RE22" s="306"/>
      <c r="RF22" s="306"/>
      <c r="RG22" s="306"/>
      <c r="RH22" s="306"/>
      <c r="RI22" s="306"/>
      <c r="RJ22" s="306"/>
      <c r="RK22" s="306"/>
      <c r="RL22" s="306"/>
      <c r="RM22" s="306"/>
      <c r="RN22" s="306"/>
      <c r="RO22" s="306"/>
      <c r="RP22" s="306"/>
      <c r="RQ22" s="306"/>
      <c r="RR22" s="306"/>
      <c r="RS22" s="306"/>
      <c r="RT22" s="306"/>
      <c r="RU22" s="306"/>
      <c r="RV22" s="306"/>
      <c r="RW22" s="306"/>
      <c r="RX22" s="306"/>
      <c r="RY22" s="306"/>
      <c r="RZ22" s="306"/>
      <c r="SA22" s="306"/>
      <c r="SB22" s="306"/>
      <c r="SC22" s="306"/>
      <c r="SD22" s="306"/>
      <c r="SE22" s="306"/>
      <c r="SF22" s="306"/>
      <c r="SG22" s="306"/>
      <c r="SH22" s="306"/>
      <c r="SI22" s="306"/>
      <c r="SJ22" s="306"/>
      <c r="SK22" s="306"/>
      <c r="SL22" s="306"/>
      <c r="SM22" s="306"/>
      <c r="SN22" s="306"/>
      <c r="SO22" s="306"/>
      <c r="SP22" s="306"/>
      <c r="SQ22" s="306"/>
      <c r="SR22" s="306"/>
      <c r="SS22" s="306"/>
      <c r="ST22" s="306"/>
      <c r="SU22" s="306"/>
      <c r="SV22" s="306"/>
      <c r="SW22" s="306"/>
      <c r="SX22" s="306"/>
      <c r="SY22" s="306"/>
      <c r="SZ22" s="306"/>
      <c r="TA22" s="306"/>
      <c r="TB22" s="306"/>
      <c r="TC22" s="306"/>
      <c r="TD22" s="306"/>
      <c r="TE22" s="306"/>
      <c r="TF22" s="306"/>
      <c r="TG22" s="306"/>
      <c r="TH22" s="306"/>
      <c r="TI22" s="306"/>
      <c r="TJ22" s="306"/>
      <c r="TK22" s="306"/>
      <c r="TL22" s="306"/>
      <c r="TM22" s="306"/>
      <c r="TN22" s="306"/>
      <c r="TO22" s="306"/>
      <c r="TP22" s="306"/>
      <c r="TQ22" s="306"/>
      <c r="TR22" s="306"/>
      <c r="TS22" s="306"/>
      <c r="TT22" s="306"/>
      <c r="TU22" s="306"/>
      <c r="TV22" s="306"/>
      <c r="TW22" s="306"/>
      <c r="TX22" s="306"/>
      <c r="TY22" s="306"/>
      <c r="TZ22" s="306"/>
      <c r="UA22" s="306"/>
      <c r="UB22" s="306"/>
      <c r="UC22" s="306"/>
      <c r="UD22" s="306"/>
      <c r="UE22" s="306"/>
      <c r="UF22" s="306"/>
      <c r="UG22" s="306"/>
      <c r="UH22" s="306"/>
      <c r="UI22" s="306"/>
      <c r="UJ22" s="306"/>
      <c r="UK22" s="306"/>
      <c r="UL22" s="306"/>
      <c r="UM22" s="306"/>
      <c r="UN22" s="306"/>
      <c r="UO22" s="306"/>
      <c r="UP22" s="306"/>
      <c r="UQ22" s="306"/>
      <c r="UR22" s="306"/>
      <c r="US22" s="306"/>
      <c r="UT22" s="306"/>
      <c r="UU22" s="306"/>
      <c r="UV22" s="306"/>
      <c r="UW22" s="306"/>
      <c r="UX22" s="306"/>
      <c r="UY22" s="306"/>
      <c r="UZ22" s="306"/>
      <c r="VA22" s="306"/>
      <c r="VB22" s="306"/>
      <c r="VC22" s="306"/>
      <c r="VD22" s="306"/>
      <c r="VE22" s="306"/>
      <c r="VF22" s="306"/>
      <c r="VG22" s="306"/>
      <c r="VH22" s="306"/>
      <c r="VI22" s="306"/>
      <c r="VJ22" s="306"/>
      <c r="VK22" s="306"/>
      <c r="VL22" s="306"/>
      <c r="VM22" s="306"/>
      <c r="VN22" s="306"/>
      <c r="VO22" s="306"/>
      <c r="VP22" s="306"/>
      <c r="VQ22" s="306"/>
      <c r="VR22" s="306"/>
      <c r="VS22" s="306"/>
      <c r="VT22" s="306"/>
      <c r="VU22" s="306"/>
      <c r="VV22" s="306"/>
      <c r="VW22" s="306"/>
      <c r="VX22" s="306"/>
      <c r="VY22" s="306"/>
      <c r="VZ22" s="306"/>
      <c r="WA22" s="306"/>
      <c r="WB22" s="306"/>
      <c r="WC22" s="306"/>
      <c r="WD22" s="306"/>
      <c r="WE22" s="306"/>
      <c r="WF22" s="306"/>
      <c r="WG22" s="306"/>
      <c r="WH22" s="306"/>
      <c r="WI22" s="306"/>
      <c r="WJ22" s="306"/>
      <c r="WK22" s="306"/>
      <c r="WL22" s="306"/>
      <c r="WM22" s="306"/>
      <c r="WN22" s="306"/>
      <c r="WO22" s="306"/>
      <c r="WP22" s="306"/>
      <c r="WQ22" s="306"/>
      <c r="WR22" s="306"/>
      <c r="WS22" s="306"/>
      <c r="WT22" s="306"/>
      <c r="WU22" s="306"/>
      <c r="WV22" s="306"/>
      <c r="WW22" s="306"/>
      <c r="WX22" s="306"/>
      <c r="WY22" s="306"/>
      <c r="WZ22" s="306"/>
      <c r="XA22" s="306"/>
      <c r="XB22" s="306"/>
      <c r="XC22" s="306"/>
      <c r="XD22" s="306"/>
      <c r="XE22" s="306"/>
      <c r="XF22" s="306"/>
      <c r="XG22" s="306"/>
      <c r="XH22" s="306"/>
      <c r="XI22" s="306"/>
      <c r="XJ22" s="306"/>
      <c r="XK22" s="306"/>
      <c r="XL22" s="306"/>
      <c r="XM22" s="306"/>
      <c r="XN22" s="306"/>
      <c r="XO22" s="306"/>
      <c r="XP22" s="306"/>
      <c r="XQ22" s="306"/>
      <c r="XR22" s="306"/>
      <c r="XS22" s="306"/>
      <c r="XT22" s="306"/>
      <c r="XU22" s="306"/>
      <c r="XV22" s="306"/>
      <c r="XW22" s="306"/>
      <c r="XX22" s="306"/>
      <c r="XY22" s="306"/>
      <c r="XZ22" s="306"/>
      <c r="YA22" s="306"/>
      <c r="YB22" s="306"/>
      <c r="YC22" s="306"/>
      <c r="YD22" s="306"/>
      <c r="YE22" s="306"/>
      <c r="YF22" s="306"/>
      <c r="YG22" s="306"/>
      <c r="YH22" s="306"/>
      <c r="YI22" s="306"/>
      <c r="YJ22" s="306"/>
      <c r="YK22" s="306"/>
      <c r="YL22" s="306"/>
      <c r="YM22" s="306"/>
      <c r="YN22" s="306"/>
      <c r="YO22" s="306"/>
      <c r="YP22" s="306"/>
      <c r="YQ22" s="306"/>
      <c r="YR22" s="306"/>
      <c r="YS22" s="306"/>
      <c r="YT22" s="306"/>
      <c r="YU22" s="306"/>
      <c r="YV22" s="306"/>
      <c r="YW22" s="306"/>
      <c r="YX22" s="306"/>
      <c r="YY22" s="306"/>
      <c r="YZ22" s="306"/>
      <c r="ZA22" s="306"/>
      <c r="ZB22" s="306"/>
      <c r="ZC22" s="306"/>
      <c r="ZD22" s="306"/>
      <c r="ZE22" s="306"/>
      <c r="ZF22" s="306"/>
      <c r="ZG22" s="306"/>
      <c r="ZH22" s="306"/>
      <c r="ZI22" s="306"/>
      <c r="ZJ22" s="306"/>
      <c r="ZK22" s="306"/>
      <c r="ZL22" s="306"/>
      <c r="ZM22" s="306"/>
      <c r="ZN22" s="306"/>
      <c r="ZO22" s="306"/>
      <c r="ZP22" s="306"/>
      <c r="ZQ22" s="306"/>
      <c r="ZR22" s="306"/>
      <c r="ZS22" s="306"/>
      <c r="ZT22" s="306"/>
      <c r="ZU22" s="306"/>
      <c r="ZV22" s="306"/>
      <c r="ZW22" s="306"/>
      <c r="ZX22" s="306"/>
      <c r="ZY22" s="306"/>
      <c r="ZZ22" s="306"/>
      <c r="AAA22" s="306"/>
      <c r="AAB22" s="306"/>
      <c r="AAC22" s="306"/>
      <c r="AAD22" s="306"/>
      <c r="AAE22" s="306"/>
      <c r="AAF22" s="306"/>
      <c r="AAG22" s="306"/>
      <c r="AAH22" s="306"/>
      <c r="AAI22" s="306"/>
      <c r="AAJ22" s="306"/>
      <c r="AAK22" s="306"/>
      <c r="AAL22" s="306"/>
      <c r="AAM22" s="306"/>
      <c r="AAN22" s="306"/>
      <c r="AAO22" s="306"/>
      <c r="AAP22" s="306"/>
      <c r="AAQ22" s="306"/>
      <c r="AAR22" s="306"/>
      <c r="AAS22" s="306"/>
      <c r="AAT22" s="306"/>
      <c r="AAU22" s="306"/>
      <c r="AAV22" s="306"/>
      <c r="AAW22" s="306"/>
      <c r="AAX22" s="306"/>
      <c r="AAY22" s="306"/>
      <c r="AAZ22" s="306"/>
      <c r="ABA22" s="306"/>
      <c r="ABB22" s="306"/>
      <c r="ABC22" s="306"/>
      <c r="ABD22" s="306"/>
      <c r="ABE22" s="306"/>
      <c r="ABF22" s="306"/>
      <c r="ABG22" s="306"/>
      <c r="ABH22" s="306"/>
      <c r="ABI22" s="306"/>
      <c r="ABJ22" s="306"/>
      <c r="ABK22" s="306"/>
      <c r="ABL22" s="306"/>
      <c r="ABM22" s="306"/>
      <c r="ABN22" s="306"/>
      <c r="ABO22" s="306"/>
      <c r="ABP22" s="306"/>
      <c r="ABQ22" s="306"/>
      <c r="ABR22" s="306"/>
      <c r="ABS22" s="306"/>
      <c r="ABT22" s="306"/>
      <c r="ABU22" s="306"/>
      <c r="ABV22" s="306"/>
      <c r="ABW22" s="306"/>
      <c r="ABX22" s="306"/>
      <c r="ABY22" s="306"/>
      <c r="ABZ22" s="306"/>
      <c r="ACA22" s="306"/>
      <c r="ACB22" s="306"/>
      <c r="ACC22" s="306"/>
      <c r="ACD22" s="306"/>
      <c r="ACE22" s="306"/>
      <c r="ACF22" s="306"/>
      <c r="ACG22" s="306"/>
      <c r="ACH22" s="306"/>
      <c r="ACI22" s="306"/>
      <c r="ACJ22" s="306"/>
      <c r="ACK22" s="306"/>
      <c r="ACL22" s="306"/>
      <c r="ACM22" s="306"/>
      <c r="ACN22" s="306"/>
      <c r="ACO22" s="306"/>
      <c r="ACP22" s="306"/>
      <c r="ACQ22" s="306"/>
      <c r="ACR22" s="306"/>
      <c r="ACS22" s="306"/>
      <c r="ACT22" s="306"/>
      <c r="ACU22" s="306"/>
      <c r="ACV22" s="306"/>
      <c r="ACW22" s="306"/>
      <c r="ACX22" s="306"/>
      <c r="ACY22" s="306"/>
      <c r="ACZ22" s="306"/>
      <c r="ADA22" s="306"/>
      <c r="ADB22" s="306"/>
      <c r="ADC22" s="306"/>
      <c r="ADD22" s="306"/>
      <c r="ADE22" s="306"/>
      <c r="ADF22" s="306"/>
      <c r="ADG22" s="306"/>
      <c r="ADH22" s="306"/>
      <c r="ADI22" s="306"/>
      <c r="ADJ22" s="306"/>
      <c r="ADK22" s="306"/>
      <c r="ADL22" s="306"/>
      <c r="ADM22" s="306"/>
      <c r="ADN22" s="306"/>
      <c r="ADO22" s="306"/>
      <c r="ADP22" s="306"/>
      <c r="ADQ22" s="306"/>
      <c r="ADR22" s="306"/>
      <c r="ADS22" s="306"/>
      <c r="ADT22" s="306"/>
      <c r="ADU22" s="306"/>
      <c r="ADV22" s="306"/>
      <c r="ADW22" s="306"/>
      <c r="ADX22" s="306"/>
      <c r="ADY22" s="306"/>
      <c r="ADZ22" s="306"/>
      <c r="AEA22" s="306"/>
      <c r="AEB22" s="306"/>
      <c r="AEC22" s="306"/>
      <c r="AED22" s="306"/>
      <c r="AEE22" s="306"/>
      <c r="AEF22" s="306"/>
      <c r="AEG22" s="306"/>
      <c r="AEH22" s="306"/>
      <c r="AEI22" s="306"/>
      <c r="AEJ22" s="306"/>
      <c r="AEK22" s="306"/>
      <c r="AEL22" s="306"/>
      <c r="AEM22" s="306"/>
      <c r="AEN22" s="306"/>
      <c r="AEO22" s="306"/>
      <c r="AEP22" s="306"/>
      <c r="AEQ22" s="306"/>
      <c r="AER22" s="306"/>
      <c r="AES22" s="306"/>
      <c r="AET22" s="306"/>
      <c r="AEU22" s="306"/>
      <c r="AEV22" s="306"/>
      <c r="AEW22" s="306"/>
      <c r="AEX22" s="306"/>
      <c r="AEY22" s="306"/>
      <c r="AEZ22" s="306"/>
      <c r="AFA22" s="306"/>
      <c r="AFB22" s="306"/>
      <c r="AFC22" s="306"/>
      <c r="AFD22" s="306"/>
      <c r="AFE22" s="306"/>
      <c r="AFF22" s="306"/>
      <c r="AFG22" s="306"/>
      <c r="AFH22" s="306"/>
      <c r="AFI22" s="306"/>
      <c r="AFJ22" s="306"/>
      <c r="AFK22" s="306"/>
      <c r="AFL22" s="306"/>
      <c r="AFM22" s="306"/>
      <c r="AFN22" s="306"/>
      <c r="AFO22" s="306"/>
      <c r="AFP22" s="306"/>
      <c r="AFQ22" s="306"/>
      <c r="AFR22" s="306"/>
      <c r="AFS22" s="306"/>
      <c r="AFT22" s="306"/>
      <c r="AFU22" s="306"/>
      <c r="AFV22" s="306"/>
      <c r="AFW22" s="306"/>
      <c r="AFX22" s="306"/>
      <c r="AFY22" s="306"/>
      <c r="AFZ22" s="306"/>
      <c r="AGA22" s="306"/>
      <c r="AGB22" s="306"/>
      <c r="AGC22" s="306"/>
      <c r="AGD22" s="306"/>
      <c r="AGE22" s="306"/>
      <c r="AGF22" s="306"/>
      <c r="AGG22" s="306"/>
      <c r="AGH22" s="306"/>
      <c r="AGI22" s="306"/>
      <c r="AGJ22" s="306"/>
      <c r="AGK22" s="306"/>
      <c r="AGL22" s="306"/>
      <c r="AGM22" s="306"/>
      <c r="AGN22" s="306"/>
      <c r="AGO22" s="306"/>
      <c r="AGP22" s="306"/>
      <c r="AGQ22" s="306"/>
      <c r="AGR22" s="306"/>
      <c r="AGS22" s="306"/>
      <c r="AGT22" s="306"/>
      <c r="AGU22" s="306"/>
      <c r="AGV22" s="306"/>
      <c r="AGW22" s="306"/>
      <c r="AGX22" s="306"/>
      <c r="AGY22" s="306"/>
      <c r="AGZ22" s="306"/>
      <c r="AHA22" s="306"/>
      <c r="AHB22" s="306"/>
      <c r="AHC22" s="306"/>
      <c r="AHD22" s="306"/>
      <c r="AHE22" s="306"/>
      <c r="AHF22" s="306"/>
      <c r="AHG22" s="306"/>
      <c r="AHH22" s="306"/>
      <c r="AHI22" s="306"/>
      <c r="AHJ22" s="306"/>
      <c r="AHK22" s="306"/>
      <c r="AHL22" s="306"/>
      <c r="AHM22" s="306"/>
      <c r="AHN22" s="306"/>
      <c r="AHO22" s="306"/>
      <c r="AHP22" s="306"/>
      <c r="AHQ22" s="306"/>
      <c r="AHR22" s="306"/>
      <c r="AHS22" s="306"/>
      <c r="AHT22" s="306"/>
      <c r="AHU22" s="306"/>
      <c r="AHV22" s="306"/>
      <c r="AHW22" s="306"/>
      <c r="AHX22" s="306"/>
      <c r="AHY22" s="306"/>
      <c r="AHZ22" s="306"/>
      <c r="AIA22" s="306"/>
      <c r="AIB22" s="306"/>
      <c r="AIC22" s="306"/>
      <c r="AID22" s="306"/>
      <c r="AIE22" s="306"/>
      <c r="AIF22" s="306"/>
      <c r="AIG22" s="306"/>
      <c r="AIH22" s="306"/>
      <c r="AII22" s="306"/>
      <c r="AIJ22" s="306"/>
      <c r="AIK22" s="306"/>
      <c r="AIL22" s="306"/>
      <c r="AIM22" s="306"/>
      <c r="AIN22" s="306"/>
      <c r="AIO22" s="306"/>
      <c r="AIP22" s="306"/>
      <c r="AIQ22" s="306"/>
      <c r="AIR22" s="306"/>
      <c r="AIS22" s="306"/>
      <c r="AIT22" s="306"/>
      <c r="AIU22" s="306"/>
      <c r="AIV22" s="306"/>
      <c r="AIW22" s="306"/>
      <c r="AIX22" s="306"/>
      <c r="AIY22" s="306"/>
      <c r="AIZ22" s="306"/>
      <c r="AJA22" s="306"/>
      <c r="AJB22" s="306"/>
      <c r="AJC22" s="306"/>
      <c r="AJD22" s="306"/>
      <c r="AJE22" s="306"/>
      <c r="AJF22" s="306"/>
      <c r="AJG22" s="306"/>
      <c r="AJH22" s="306"/>
      <c r="AJI22" s="306"/>
      <c r="AJJ22" s="306"/>
      <c r="AJK22" s="306"/>
      <c r="AJL22" s="306"/>
      <c r="AJM22" s="306"/>
      <c r="AJN22" s="306"/>
      <c r="AJO22" s="306"/>
      <c r="AJP22" s="306"/>
      <c r="AJQ22" s="306"/>
      <c r="AJR22" s="306"/>
      <c r="AJS22" s="306"/>
      <c r="AJT22" s="306"/>
      <c r="AJU22" s="306"/>
      <c r="AJV22" s="306"/>
      <c r="AJW22" s="306"/>
      <c r="AJX22" s="306"/>
      <c r="AJY22" s="306"/>
      <c r="AJZ22" s="306"/>
      <c r="AKA22" s="306"/>
      <c r="AKB22" s="306"/>
      <c r="AKC22" s="306"/>
      <c r="AKD22" s="306"/>
      <c r="AKE22" s="306"/>
      <c r="AKF22" s="306"/>
      <c r="AKG22" s="306"/>
      <c r="AKH22" s="306"/>
      <c r="AKI22" s="306"/>
      <c r="AKJ22" s="306"/>
      <c r="AKK22" s="306"/>
      <c r="AKL22" s="306"/>
      <c r="AKM22" s="306"/>
      <c r="AKN22" s="306"/>
      <c r="AKO22" s="306"/>
      <c r="AKP22" s="306"/>
      <c r="AKQ22" s="306"/>
      <c r="AKR22" s="306"/>
      <c r="AKS22" s="306"/>
      <c r="AKT22" s="306"/>
      <c r="AKU22" s="306"/>
      <c r="AKV22" s="306"/>
      <c r="AKW22" s="306"/>
      <c r="AKX22" s="306"/>
      <c r="AKY22" s="306"/>
      <c r="AKZ22" s="306"/>
      <c r="ALA22" s="306"/>
      <c r="ALB22" s="306"/>
      <c r="ALC22" s="306"/>
      <c r="ALD22" s="306"/>
      <c r="ALE22" s="306"/>
      <c r="ALF22" s="306"/>
      <c r="ALG22" s="306"/>
      <c r="ALH22" s="306"/>
      <c r="ALI22" s="306"/>
      <c r="ALJ22" s="306"/>
      <c r="ALK22" s="306"/>
      <c r="ALL22" s="306"/>
      <c r="ALM22" s="306"/>
      <c r="ALN22" s="306"/>
      <c r="ALO22" s="306"/>
      <c r="ALP22" s="306"/>
      <c r="ALQ22" s="306"/>
      <c r="ALR22" s="306"/>
      <c r="ALS22" s="306"/>
      <c r="ALT22" s="306"/>
      <c r="ALU22" s="306"/>
      <c r="ALV22" s="306"/>
      <c r="ALW22" s="306"/>
      <c r="ALX22" s="306"/>
      <c r="ALY22" s="306"/>
      <c r="ALZ22" s="306"/>
      <c r="AMA22" s="306"/>
      <c r="AMB22" s="306"/>
      <c r="AMC22" s="306"/>
      <c r="AMD22" s="306"/>
      <c r="AME22" s="306"/>
      <c r="AMF22" s="306"/>
      <c r="AMG22" s="306"/>
      <c r="AMH22" s="306"/>
      <c r="AMI22" s="306"/>
      <c r="AMJ22" s="306"/>
      <c r="AMK22" s="306"/>
      <c r="AML22" s="306"/>
      <c r="AMM22" s="306"/>
      <c r="AMN22" s="306"/>
      <c r="AMO22" s="306"/>
      <c r="AMP22" s="306"/>
      <c r="AMQ22" s="306"/>
      <c r="AMR22" s="306"/>
      <c r="AMS22" s="306"/>
      <c r="AMT22" s="306"/>
      <c r="AMU22" s="306"/>
      <c r="AMV22" s="306"/>
      <c r="AMW22" s="306"/>
      <c r="AMX22" s="306"/>
      <c r="AMY22" s="306"/>
      <c r="AMZ22" s="306"/>
      <c r="ANA22" s="306"/>
      <c r="ANB22" s="306"/>
      <c r="ANC22" s="306"/>
      <c r="AND22" s="306"/>
      <c r="ANE22" s="306"/>
      <c r="ANF22" s="306"/>
      <c r="ANG22" s="306"/>
      <c r="ANH22" s="306"/>
      <c r="ANI22" s="306"/>
      <c r="ANJ22" s="306"/>
      <c r="ANK22" s="306"/>
      <c r="ANL22" s="306"/>
      <c r="ANM22" s="306"/>
      <c r="ANN22" s="306"/>
      <c r="ANO22" s="306"/>
      <c r="ANP22" s="306"/>
      <c r="ANQ22" s="306"/>
      <c r="ANR22" s="306"/>
      <c r="ANS22" s="306"/>
      <c r="ANT22" s="306"/>
      <c r="ANU22" s="306"/>
      <c r="ANV22" s="306"/>
      <c r="ANW22" s="306"/>
      <c r="ANX22" s="306"/>
      <c r="ANY22" s="306"/>
      <c r="ANZ22" s="306"/>
      <c r="AOA22" s="306"/>
      <c r="AOB22" s="306"/>
      <c r="AOC22" s="306"/>
      <c r="AOD22" s="306"/>
      <c r="AOE22" s="306"/>
      <c r="AOF22" s="306"/>
      <c r="AOG22" s="306"/>
      <c r="AOH22" s="306"/>
      <c r="AOI22" s="306"/>
      <c r="AOJ22" s="306"/>
      <c r="AOK22" s="306"/>
      <c r="AOL22" s="306"/>
      <c r="AOM22" s="306"/>
      <c r="AON22" s="306"/>
      <c r="AOO22" s="306"/>
      <c r="AOP22" s="306"/>
      <c r="AOQ22" s="306"/>
      <c r="AOR22" s="306"/>
      <c r="AOS22" s="306"/>
      <c r="AOT22" s="306"/>
      <c r="AOU22" s="306"/>
      <c r="AOV22" s="306"/>
      <c r="AOW22" s="306"/>
      <c r="AOX22" s="306"/>
      <c r="AOY22" s="306"/>
      <c r="AOZ22" s="306"/>
      <c r="APA22" s="306"/>
      <c r="APB22" s="306"/>
      <c r="APC22" s="306"/>
      <c r="APD22" s="306"/>
      <c r="APE22" s="306"/>
      <c r="APF22" s="306"/>
      <c r="APG22" s="306"/>
      <c r="APH22" s="306"/>
      <c r="API22" s="306"/>
      <c r="APJ22" s="306"/>
      <c r="APK22" s="306"/>
      <c r="APL22" s="306"/>
      <c r="APM22" s="306"/>
      <c r="APN22" s="306"/>
      <c r="APO22" s="306"/>
      <c r="APP22" s="306"/>
      <c r="APQ22" s="306"/>
      <c r="APR22" s="306"/>
      <c r="APS22" s="306"/>
      <c r="APT22" s="306"/>
      <c r="APU22" s="306"/>
      <c r="APV22" s="306"/>
      <c r="APW22" s="306"/>
      <c r="APX22" s="306"/>
      <c r="APY22" s="306"/>
      <c r="APZ22" s="306"/>
      <c r="AQA22" s="306"/>
      <c r="AQB22" s="306"/>
      <c r="AQC22" s="306"/>
      <c r="AQD22" s="306"/>
      <c r="AQE22" s="306"/>
      <c r="AQF22" s="306"/>
      <c r="AQG22" s="306"/>
      <c r="AQH22" s="306"/>
      <c r="AQI22" s="306"/>
      <c r="AQJ22" s="306"/>
      <c r="AQK22" s="306"/>
      <c r="AQL22" s="306"/>
      <c r="AQM22" s="306"/>
      <c r="AQN22" s="306"/>
      <c r="AQO22" s="306"/>
      <c r="AQP22" s="306"/>
      <c r="AQQ22" s="306"/>
      <c r="AQR22" s="306"/>
      <c r="AQS22" s="306"/>
      <c r="AQT22" s="306"/>
      <c r="AQU22" s="306"/>
      <c r="AQV22" s="306"/>
      <c r="AQW22" s="306"/>
      <c r="AQX22" s="306"/>
      <c r="AQY22" s="306"/>
      <c r="AQZ22" s="306"/>
      <c r="ARA22" s="306"/>
      <c r="ARB22" s="306"/>
      <c r="ARC22" s="306"/>
      <c r="ARD22" s="306"/>
      <c r="ARE22" s="306"/>
      <c r="ARF22" s="306"/>
      <c r="ARG22" s="306"/>
      <c r="ARH22" s="306"/>
      <c r="ARI22" s="306"/>
      <c r="ARJ22" s="306"/>
      <c r="ARK22" s="306"/>
      <c r="ARL22" s="306"/>
      <c r="ARM22" s="306"/>
      <c r="ARN22" s="306"/>
      <c r="ARO22" s="306"/>
      <c r="ARP22" s="306"/>
      <c r="ARQ22" s="306"/>
      <c r="ARR22" s="306"/>
      <c r="ARS22" s="306"/>
      <c r="ART22" s="306"/>
      <c r="ARU22" s="306"/>
      <c r="ARV22" s="306"/>
      <c r="ARW22" s="306"/>
      <c r="ARX22" s="306"/>
      <c r="ARY22" s="306"/>
      <c r="ARZ22" s="306"/>
      <c r="ASA22" s="306"/>
      <c r="ASB22" s="306"/>
      <c r="ASC22" s="306"/>
      <c r="ASD22" s="306"/>
      <c r="ASE22" s="306"/>
      <c r="ASF22" s="306"/>
      <c r="ASG22" s="306"/>
      <c r="ASH22" s="306"/>
      <c r="ASI22" s="306"/>
      <c r="ASJ22" s="306"/>
      <c r="ASK22" s="306"/>
      <c r="ASL22" s="306"/>
      <c r="ASM22" s="306"/>
      <c r="ASN22" s="306"/>
      <c r="ASO22" s="306"/>
      <c r="ASP22" s="306"/>
      <c r="ASQ22" s="306"/>
      <c r="ASR22" s="306"/>
      <c r="ASS22" s="306"/>
      <c r="AST22" s="306"/>
      <c r="ASU22" s="306"/>
      <c r="ASV22" s="306"/>
      <c r="ASW22" s="306"/>
      <c r="ASX22" s="306"/>
      <c r="ASY22" s="306"/>
      <c r="ASZ22" s="306"/>
      <c r="ATA22" s="306"/>
      <c r="ATB22" s="306"/>
      <c r="ATC22" s="306"/>
      <c r="ATD22" s="306"/>
      <c r="ATE22" s="306"/>
      <c r="ATF22" s="306"/>
      <c r="ATG22" s="306"/>
      <c r="ATH22" s="306"/>
      <c r="ATI22" s="306"/>
      <c r="ATJ22" s="306"/>
      <c r="ATK22" s="306"/>
      <c r="ATL22" s="306"/>
      <c r="ATM22" s="306"/>
      <c r="ATN22" s="306"/>
      <c r="ATO22" s="306"/>
      <c r="ATP22" s="306"/>
      <c r="ATQ22" s="306"/>
      <c r="ATR22" s="306"/>
      <c r="ATS22" s="306"/>
      <c r="ATT22" s="306"/>
      <c r="ATU22" s="306"/>
      <c r="ATV22" s="306"/>
      <c r="ATW22" s="306"/>
      <c r="ATX22" s="306"/>
      <c r="ATY22" s="306"/>
      <c r="ATZ22" s="306"/>
      <c r="AUA22" s="306"/>
      <c r="AUB22" s="306"/>
      <c r="AUC22" s="306"/>
      <c r="AUD22" s="306"/>
      <c r="AUE22" s="306"/>
      <c r="AUF22" s="306"/>
      <c r="AUG22" s="306"/>
      <c r="AUH22" s="306"/>
      <c r="AUI22" s="306"/>
      <c r="AUJ22" s="306"/>
      <c r="AUK22" s="306"/>
      <c r="AUL22" s="306"/>
      <c r="AUM22" s="306"/>
      <c r="AUN22" s="306"/>
      <c r="AUO22" s="306"/>
      <c r="AUP22" s="306"/>
      <c r="AUQ22" s="306"/>
      <c r="AUR22" s="306"/>
      <c r="AUS22" s="306"/>
      <c r="AUT22" s="306"/>
      <c r="AUU22" s="306"/>
      <c r="AUV22" s="306"/>
      <c r="AUW22" s="306"/>
      <c r="AUX22" s="306"/>
      <c r="AUY22" s="306"/>
      <c r="AUZ22" s="306"/>
      <c r="AVA22" s="306"/>
      <c r="AVB22" s="306"/>
      <c r="AVC22" s="306"/>
      <c r="AVD22" s="306"/>
      <c r="AVE22" s="306"/>
      <c r="AVF22" s="306"/>
      <c r="AVG22" s="306"/>
      <c r="AVH22" s="306"/>
      <c r="AVI22" s="306"/>
      <c r="AVJ22" s="306"/>
      <c r="AVK22" s="306"/>
      <c r="AVL22" s="306"/>
      <c r="AVM22" s="306"/>
      <c r="AVN22" s="306"/>
      <c r="AVO22" s="306"/>
      <c r="AVP22" s="306"/>
      <c r="AVQ22" s="306"/>
      <c r="AVR22" s="306"/>
      <c r="AVS22" s="306"/>
      <c r="AVT22" s="306"/>
      <c r="AVU22" s="306"/>
      <c r="AVV22" s="306"/>
      <c r="AVW22" s="306"/>
      <c r="AVX22" s="306"/>
      <c r="AVY22" s="306"/>
      <c r="AVZ22" s="306"/>
      <c r="AWA22" s="306"/>
      <c r="AWB22" s="306"/>
      <c r="AWC22" s="306"/>
      <c r="AWD22" s="306"/>
      <c r="AWE22" s="306"/>
      <c r="AWF22" s="306"/>
      <c r="AWG22" s="306"/>
      <c r="AWH22" s="306"/>
      <c r="AWI22" s="306"/>
      <c r="AWJ22" s="306"/>
      <c r="AWK22" s="306"/>
      <c r="AWL22" s="306"/>
      <c r="AWM22" s="306"/>
      <c r="AWN22" s="306"/>
      <c r="AWO22" s="306"/>
      <c r="AWP22" s="306"/>
      <c r="AWQ22" s="306"/>
      <c r="AWR22" s="306"/>
      <c r="AWS22" s="306"/>
      <c r="AWT22" s="306"/>
      <c r="AWU22" s="306"/>
      <c r="AWV22" s="306"/>
      <c r="AWW22" s="306"/>
      <c r="AWX22" s="306"/>
      <c r="AWY22" s="306"/>
      <c r="AWZ22" s="306"/>
      <c r="AXA22" s="306"/>
      <c r="AXB22" s="306"/>
      <c r="AXC22" s="306"/>
      <c r="AXD22" s="306"/>
      <c r="AXE22" s="306"/>
      <c r="AXF22" s="306"/>
      <c r="AXG22" s="306"/>
      <c r="AXH22" s="306"/>
      <c r="AXI22" s="306"/>
      <c r="AXJ22" s="306"/>
      <c r="AXK22" s="306"/>
      <c r="AXL22" s="306"/>
      <c r="AXM22" s="306"/>
      <c r="AXN22" s="306"/>
      <c r="AXO22" s="306"/>
      <c r="AXP22" s="306"/>
      <c r="AXQ22" s="306"/>
      <c r="AXR22" s="306"/>
      <c r="AXS22" s="306"/>
      <c r="AXT22" s="306"/>
      <c r="AXU22" s="306"/>
      <c r="AXV22" s="306"/>
      <c r="AXW22" s="306"/>
      <c r="AXX22" s="306"/>
      <c r="AXY22" s="306"/>
      <c r="AXZ22" s="306"/>
      <c r="AYA22" s="306"/>
      <c r="AYB22" s="306"/>
      <c r="AYC22" s="306"/>
      <c r="AYD22" s="306"/>
      <c r="AYE22" s="306"/>
      <c r="AYF22" s="306"/>
      <c r="AYG22" s="306"/>
      <c r="AYH22" s="306"/>
      <c r="AYI22" s="306"/>
      <c r="AYJ22" s="306"/>
      <c r="AYK22" s="306"/>
      <c r="AYL22" s="306"/>
      <c r="AYM22" s="306"/>
      <c r="AYN22" s="306"/>
      <c r="AYO22" s="306"/>
      <c r="AYP22" s="306"/>
      <c r="AYQ22" s="306"/>
      <c r="AYR22" s="306"/>
      <c r="AYS22" s="306"/>
      <c r="AYT22" s="306"/>
      <c r="AYU22" s="306"/>
      <c r="AYV22" s="306"/>
      <c r="AYW22" s="306"/>
      <c r="AYX22" s="306"/>
      <c r="AYY22" s="306"/>
      <c r="AYZ22" s="306"/>
      <c r="AZA22" s="306"/>
      <c r="AZB22" s="306"/>
      <c r="AZC22" s="306"/>
      <c r="AZD22" s="306"/>
      <c r="AZE22" s="306"/>
      <c r="AZF22" s="306"/>
      <c r="AZG22" s="306"/>
      <c r="AZH22" s="306"/>
      <c r="AZI22" s="306"/>
      <c r="AZJ22" s="306"/>
      <c r="AZK22" s="306"/>
      <c r="AZL22" s="306"/>
      <c r="AZM22" s="306"/>
      <c r="AZN22" s="306"/>
      <c r="AZO22" s="306"/>
      <c r="AZP22" s="306"/>
      <c r="AZQ22" s="306"/>
      <c r="AZR22" s="306"/>
      <c r="AZS22" s="306"/>
      <c r="AZT22" s="306"/>
      <c r="AZU22" s="306"/>
      <c r="AZV22" s="306"/>
      <c r="AZW22" s="306"/>
      <c r="AZX22" s="306"/>
      <c r="AZY22" s="306"/>
      <c r="AZZ22" s="306"/>
      <c r="BAA22" s="306"/>
      <c r="BAB22" s="306"/>
      <c r="BAC22" s="306"/>
      <c r="BAD22" s="306"/>
      <c r="BAE22" s="306"/>
      <c r="BAF22" s="306"/>
      <c r="BAG22" s="306"/>
      <c r="BAH22" s="306"/>
      <c r="BAI22" s="306"/>
      <c r="BAJ22" s="306"/>
      <c r="BAK22" s="306"/>
      <c r="BAL22" s="306"/>
      <c r="BAM22" s="306"/>
      <c r="BAN22" s="306"/>
      <c r="BAO22" s="306"/>
      <c r="BAP22" s="306"/>
      <c r="BAQ22" s="306"/>
      <c r="BAR22" s="306"/>
      <c r="BAS22" s="306"/>
      <c r="BAT22" s="306"/>
      <c r="BAU22" s="306"/>
      <c r="BAV22" s="306"/>
      <c r="BAW22" s="306"/>
      <c r="BAX22" s="306"/>
      <c r="BAY22" s="306"/>
      <c r="BAZ22" s="306"/>
      <c r="BBA22" s="306"/>
      <c r="BBB22" s="306"/>
      <c r="BBC22" s="306"/>
      <c r="BBD22" s="306"/>
      <c r="BBE22" s="306"/>
      <c r="BBF22" s="306"/>
      <c r="BBG22" s="306"/>
      <c r="BBH22" s="306"/>
      <c r="BBI22" s="306"/>
      <c r="BBJ22" s="306"/>
      <c r="BBK22" s="306"/>
      <c r="BBL22" s="306"/>
      <c r="BBM22" s="306"/>
      <c r="BBN22" s="306"/>
      <c r="BBO22" s="306"/>
      <c r="BBP22" s="306"/>
      <c r="BBQ22" s="306"/>
      <c r="BBR22" s="306"/>
      <c r="BBS22" s="306"/>
      <c r="BBT22" s="306"/>
      <c r="BBU22" s="306"/>
      <c r="BBV22" s="306"/>
      <c r="BBW22" s="306"/>
      <c r="BBX22" s="306"/>
      <c r="BBY22" s="306"/>
      <c r="BBZ22" s="306"/>
      <c r="BCA22" s="306"/>
      <c r="BCB22" s="306"/>
      <c r="BCC22" s="306"/>
      <c r="BCD22" s="306"/>
      <c r="BCE22" s="306"/>
      <c r="BCF22" s="306"/>
      <c r="BCG22" s="306"/>
      <c r="BCH22" s="306"/>
      <c r="BCI22" s="306"/>
      <c r="BCJ22" s="306"/>
      <c r="BCK22" s="306"/>
      <c r="BCL22" s="306"/>
      <c r="BCM22" s="306"/>
      <c r="BCN22" s="306"/>
      <c r="BCO22" s="306"/>
      <c r="BCP22" s="306"/>
      <c r="BCQ22" s="306"/>
      <c r="BCR22" s="306"/>
      <c r="BCS22" s="306"/>
      <c r="BCT22" s="306"/>
      <c r="BCU22" s="306"/>
      <c r="BCV22" s="306"/>
      <c r="BCW22" s="306"/>
      <c r="BCX22" s="306"/>
      <c r="BCY22" s="306"/>
      <c r="BCZ22" s="306"/>
      <c r="BDA22" s="306"/>
      <c r="BDB22" s="306"/>
      <c r="BDC22" s="306"/>
      <c r="BDD22" s="306"/>
      <c r="BDE22" s="306"/>
      <c r="BDF22" s="306"/>
      <c r="BDG22" s="306"/>
      <c r="BDH22" s="306"/>
      <c r="BDI22" s="306"/>
      <c r="BDJ22" s="306"/>
      <c r="BDK22" s="306"/>
      <c r="BDL22" s="306"/>
      <c r="BDM22" s="306"/>
      <c r="BDN22" s="306"/>
      <c r="BDO22" s="306"/>
      <c r="BDP22" s="306"/>
      <c r="BDQ22" s="306"/>
      <c r="BDR22" s="306"/>
      <c r="BDS22" s="306"/>
      <c r="BDT22" s="306"/>
      <c r="BDU22" s="306"/>
      <c r="BDV22" s="306"/>
      <c r="BDW22" s="306"/>
      <c r="BDX22" s="306"/>
      <c r="BDY22" s="306"/>
      <c r="BDZ22" s="306"/>
      <c r="BEA22" s="306"/>
      <c r="BEB22" s="306"/>
      <c r="BEC22" s="306"/>
      <c r="BED22" s="306"/>
      <c r="BEE22" s="306"/>
      <c r="BEF22" s="306"/>
      <c r="BEG22" s="306"/>
      <c r="BEH22" s="306"/>
      <c r="BEI22" s="306"/>
      <c r="BEJ22" s="306"/>
      <c r="BEK22" s="306"/>
      <c r="BEL22" s="306"/>
      <c r="BEM22" s="306"/>
      <c r="BEN22" s="306"/>
      <c r="BEO22" s="306"/>
      <c r="BEP22" s="306"/>
      <c r="BEQ22" s="306"/>
      <c r="BER22" s="306"/>
      <c r="BES22" s="306"/>
      <c r="BET22" s="306"/>
      <c r="BEU22" s="306"/>
      <c r="BEV22" s="306"/>
      <c r="BEW22" s="306"/>
      <c r="BEX22" s="306"/>
      <c r="BEY22" s="306"/>
      <c r="BEZ22" s="306"/>
      <c r="BFA22" s="306"/>
      <c r="BFB22" s="306"/>
      <c r="BFC22" s="306"/>
      <c r="BFD22" s="306"/>
      <c r="BFE22" s="306"/>
      <c r="BFF22" s="306"/>
      <c r="BFG22" s="306"/>
      <c r="BFH22" s="306"/>
      <c r="BFI22" s="306"/>
      <c r="BFJ22" s="306"/>
      <c r="BFK22" s="306"/>
      <c r="BFL22" s="306"/>
      <c r="BFM22" s="306"/>
      <c r="BFN22" s="306"/>
      <c r="BFO22" s="306"/>
      <c r="BFP22" s="306"/>
      <c r="BFQ22" s="306"/>
      <c r="BFR22" s="306"/>
      <c r="BFS22" s="306"/>
      <c r="BFT22" s="306"/>
      <c r="BFU22" s="306"/>
      <c r="BFV22" s="306"/>
      <c r="BFW22" s="306"/>
      <c r="BFX22" s="306"/>
      <c r="BFY22" s="306"/>
      <c r="BFZ22" s="306"/>
      <c r="BGA22" s="306"/>
      <c r="BGB22" s="306"/>
      <c r="BGC22" s="306"/>
      <c r="BGD22" s="306"/>
      <c r="BGE22" s="306"/>
      <c r="BGF22" s="306"/>
      <c r="BGG22" s="306"/>
      <c r="BGH22" s="306"/>
      <c r="BGI22" s="306"/>
      <c r="BGJ22" s="306"/>
      <c r="BGK22" s="306"/>
      <c r="BGL22" s="306"/>
      <c r="BGM22" s="306"/>
      <c r="BGN22" s="306"/>
      <c r="BGO22" s="306"/>
      <c r="BGP22" s="306"/>
      <c r="BGQ22" s="306"/>
      <c r="BGR22" s="306"/>
      <c r="BGS22" s="306"/>
      <c r="BGT22" s="306"/>
      <c r="BGU22" s="306"/>
      <c r="BGV22" s="306"/>
      <c r="BGW22" s="306"/>
      <c r="BGX22" s="306"/>
      <c r="BGY22" s="306"/>
      <c r="BGZ22" s="306"/>
      <c r="BHA22" s="306"/>
      <c r="BHB22" s="306"/>
      <c r="BHC22" s="306"/>
      <c r="BHD22" s="306"/>
      <c r="BHE22" s="306"/>
      <c r="BHF22" s="306"/>
      <c r="BHG22" s="306"/>
      <c r="BHH22" s="306"/>
      <c r="BHI22" s="306"/>
      <c r="BHJ22" s="306"/>
      <c r="BHK22" s="306"/>
      <c r="BHL22" s="306"/>
      <c r="BHM22" s="306"/>
      <c r="BHN22" s="306"/>
      <c r="BHO22" s="306"/>
      <c r="BHP22" s="306"/>
      <c r="BHQ22" s="306"/>
      <c r="BHR22" s="306"/>
      <c r="BHS22" s="306"/>
      <c r="BHT22" s="306"/>
      <c r="BHU22" s="306"/>
      <c r="BHV22" s="306"/>
      <c r="BHW22" s="306"/>
      <c r="BHX22" s="306"/>
      <c r="BHY22" s="306"/>
      <c r="BHZ22" s="306"/>
      <c r="BIA22" s="306"/>
      <c r="BIB22" s="306"/>
      <c r="BIC22" s="306"/>
      <c r="BID22" s="306"/>
      <c r="BIE22" s="306"/>
      <c r="BIF22" s="306"/>
      <c r="BIG22" s="306"/>
      <c r="BIH22" s="306"/>
      <c r="BII22" s="306"/>
      <c r="BIJ22" s="306"/>
      <c r="BIK22" s="306"/>
      <c r="BIL22" s="306"/>
      <c r="BIM22" s="306"/>
      <c r="BIN22" s="306"/>
      <c r="BIO22" s="306"/>
      <c r="BIP22" s="306"/>
      <c r="BIQ22" s="306"/>
      <c r="BIR22" s="306"/>
      <c r="BIS22" s="306"/>
      <c r="BIT22" s="306"/>
      <c r="BIU22" s="306"/>
      <c r="BIV22" s="306"/>
      <c r="BIW22" s="306"/>
      <c r="BIX22" s="306"/>
      <c r="BIY22" s="306"/>
      <c r="BIZ22" s="306"/>
      <c r="BJA22" s="306"/>
      <c r="BJB22" s="306"/>
      <c r="BJC22" s="306"/>
      <c r="BJD22" s="306"/>
      <c r="BJE22" s="306"/>
      <c r="BJF22" s="306"/>
      <c r="BJG22" s="306"/>
      <c r="BJH22" s="306"/>
      <c r="BJI22" s="306"/>
      <c r="BJJ22" s="306"/>
      <c r="BJK22" s="306"/>
      <c r="BJL22" s="306"/>
      <c r="BJM22" s="306"/>
      <c r="BJN22" s="306"/>
      <c r="BJO22" s="306"/>
      <c r="BJP22" s="306"/>
      <c r="BJQ22" s="306"/>
      <c r="BJR22" s="306"/>
      <c r="BJS22" s="306"/>
      <c r="BJT22" s="306"/>
      <c r="BJU22" s="306"/>
      <c r="BJV22" s="306"/>
      <c r="BJW22" s="306"/>
      <c r="BJX22" s="306"/>
      <c r="BJY22" s="306"/>
      <c r="BJZ22" s="306"/>
      <c r="BKA22" s="306"/>
      <c r="BKB22" s="306"/>
      <c r="BKC22" s="306"/>
      <c r="BKD22" s="306"/>
      <c r="BKE22" s="306"/>
      <c r="BKF22" s="306"/>
      <c r="BKG22" s="306"/>
      <c r="BKH22" s="306"/>
      <c r="BKI22" s="306"/>
      <c r="BKJ22" s="306"/>
      <c r="BKK22" s="306"/>
      <c r="BKL22" s="306"/>
      <c r="BKM22" s="306"/>
      <c r="BKN22" s="306"/>
      <c r="BKO22" s="306"/>
      <c r="BKP22" s="306"/>
      <c r="BKQ22" s="306"/>
      <c r="BKR22" s="306"/>
      <c r="BKS22" s="306"/>
      <c r="BKT22" s="306"/>
      <c r="BKU22" s="306"/>
      <c r="BKV22" s="306"/>
      <c r="BKW22" s="306"/>
      <c r="BKX22" s="306"/>
      <c r="BKY22" s="306"/>
      <c r="BKZ22" s="306"/>
      <c r="BLA22" s="306"/>
      <c r="BLB22" s="306"/>
      <c r="BLC22" s="306"/>
      <c r="BLD22" s="306"/>
      <c r="BLE22" s="306"/>
      <c r="BLF22" s="306"/>
      <c r="BLG22" s="306"/>
      <c r="BLH22" s="306"/>
      <c r="BLI22" s="306"/>
      <c r="BLJ22" s="306"/>
      <c r="BLK22" s="306"/>
      <c r="BLL22" s="306"/>
      <c r="BLM22" s="306"/>
      <c r="BLN22" s="306"/>
      <c r="BLO22" s="306"/>
      <c r="BLP22" s="306"/>
      <c r="BLQ22" s="306"/>
      <c r="BLR22" s="306"/>
      <c r="BLS22" s="306"/>
      <c r="BLT22" s="306"/>
      <c r="BLU22" s="306"/>
      <c r="BLV22" s="306"/>
      <c r="BLW22" s="306"/>
      <c r="BLX22" s="306"/>
      <c r="BLY22" s="306"/>
      <c r="BLZ22" s="306"/>
      <c r="BMA22" s="306"/>
      <c r="BMB22" s="306"/>
      <c r="BMC22" s="306"/>
      <c r="BMD22" s="306"/>
      <c r="BME22" s="306"/>
      <c r="BMF22" s="306"/>
      <c r="BMG22" s="306"/>
      <c r="BMH22" s="306"/>
      <c r="BMI22" s="306"/>
      <c r="BMJ22" s="306"/>
      <c r="BMK22" s="306"/>
      <c r="BML22" s="306"/>
      <c r="BMM22" s="306"/>
      <c r="BMN22" s="306"/>
      <c r="BMO22" s="306"/>
      <c r="BMP22" s="306"/>
      <c r="BMQ22" s="306"/>
      <c r="BMR22" s="306"/>
      <c r="BMS22" s="306"/>
      <c r="BMT22" s="306"/>
      <c r="BMU22" s="306"/>
      <c r="BMV22" s="306"/>
      <c r="BMW22" s="306"/>
      <c r="BMX22" s="306"/>
      <c r="BMY22" s="306"/>
      <c r="BMZ22" s="306"/>
      <c r="BNA22" s="306"/>
      <c r="BNB22" s="306"/>
      <c r="BNC22" s="306"/>
      <c r="BND22" s="306"/>
      <c r="BNE22" s="306"/>
      <c r="BNF22" s="306"/>
      <c r="BNG22" s="306"/>
      <c r="BNH22" s="306"/>
      <c r="BNI22" s="306"/>
      <c r="BNJ22" s="306"/>
      <c r="BNK22" s="306"/>
      <c r="BNL22" s="306"/>
      <c r="BNM22" s="306"/>
      <c r="BNN22" s="306"/>
      <c r="BNO22" s="306"/>
      <c r="BNP22" s="306"/>
      <c r="BNQ22" s="306"/>
      <c r="BNR22" s="306"/>
      <c r="BNS22" s="306"/>
      <c r="BNT22" s="306"/>
      <c r="BNU22" s="306"/>
      <c r="BNV22" s="306"/>
      <c r="BNW22" s="306"/>
      <c r="BNX22" s="306"/>
      <c r="BNY22" s="306"/>
      <c r="BNZ22" s="306"/>
      <c r="BOA22" s="306"/>
      <c r="BOB22" s="306"/>
      <c r="BOC22" s="306"/>
      <c r="BOD22" s="306"/>
      <c r="BOE22" s="306"/>
      <c r="BOF22" s="306"/>
      <c r="BOG22" s="306"/>
      <c r="BOH22" s="306"/>
      <c r="BOI22" s="306"/>
      <c r="BOJ22" s="306"/>
      <c r="BOK22" s="306"/>
      <c r="BOL22" s="306"/>
      <c r="BOM22" s="306"/>
      <c r="BON22" s="306"/>
      <c r="BOO22" s="306"/>
      <c r="BOP22" s="306"/>
      <c r="BOQ22" s="306"/>
      <c r="BOR22" s="306"/>
      <c r="BOS22" s="306"/>
      <c r="BOT22" s="306"/>
      <c r="BOU22" s="306"/>
      <c r="BOV22" s="306"/>
      <c r="BOW22" s="306"/>
      <c r="BOX22" s="306"/>
      <c r="BOY22" s="306"/>
      <c r="BOZ22" s="306"/>
      <c r="BPA22" s="306"/>
      <c r="BPB22" s="306"/>
      <c r="BPC22" s="306"/>
      <c r="BPD22" s="306"/>
      <c r="BPE22" s="306"/>
      <c r="BPF22" s="306"/>
      <c r="BPG22" s="306"/>
      <c r="BPH22" s="306"/>
      <c r="BPI22" s="306"/>
      <c r="BPJ22" s="306"/>
      <c r="BPK22" s="306"/>
      <c r="BPL22" s="306"/>
      <c r="BPM22" s="306"/>
      <c r="BPN22" s="306"/>
      <c r="BPO22" s="306"/>
      <c r="BPP22" s="306"/>
      <c r="BPQ22" s="306"/>
      <c r="BPR22" s="306"/>
      <c r="BPS22" s="306"/>
      <c r="BPT22" s="306"/>
      <c r="BPU22" s="306"/>
      <c r="BPV22" s="306"/>
      <c r="BPW22" s="306"/>
      <c r="BPX22" s="306"/>
      <c r="BPY22" s="306"/>
      <c r="BPZ22" s="306"/>
      <c r="BQA22" s="306"/>
      <c r="BQB22" s="306"/>
      <c r="BQC22" s="306"/>
      <c r="BQD22" s="306"/>
      <c r="BQE22" s="306"/>
      <c r="BQF22" s="306"/>
      <c r="BQG22" s="306"/>
      <c r="BQH22" s="306"/>
      <c r="BQI22" s="306"/>
      <c r="BQJ22" s="306"/>
      <c r="BQK22" s="306"/>
      <c r="BQL22" s="306"/>
      <c r="BQM22" s="306"/>
      <c r="BQN22" s="306"/>
      <c r="BQO22" s="306"/>
      <c r="BQP22" s="306"/>
      <c r="BQQ22" s="306"/>
      <c r="BQR22" s="306"/>
      <c r="BQS22" s="306"/>
      <c r="BQT22" s="306"/>
      <c r="BQU22" s="306"/>
      <c r="BQV22" s="306"/>
      <c r="BQW22" s="306"/>
      <c r="BQX22" s="306"/>
      <c r="BQY22" s="306"/>
      <c r="BQZ22" s="306"/>
      <c r="BRA22" s="306"/>
      <c r="BRB22" s="306"/>
      <c r="BRC22" s="306"/>
      <c r="BRD22" s="306"/>
      <c r="BRE22" s="306"/>
      <c r="BRF22" s="306"/>
      <c r="BRG22" s="306"/>
      <c r="BRH22" s="306"/>
      <c r="BRI22" s="306"/>
      <c r="BRJ22" s="306"/>
      <c r="BRK22" s="306"/>
      <c r="BRL22" s="306"/>
      <c r="BRM22" s="306"/>
      <c r="BRN22" s="306"/>
      <c r="BRO22" s="306"/>
      <c r="BRP22" s="306"/>
      <c r="BRQ22" s="306"/>
      <c r="BRR22" s="306"/>
      <c r="BRS22" s="306"/>
      <c r="BRT22" s="306"/>
      <c r="BRU22" s="306"/>
      <c r="BRV22" s="306"/>
      <c r="BRW22" s="306"/>
      <c r="BRX22" s="306"/>
      <c r="BRY22" s="306"/>
      <c r="BRZ22" s="306"/>
      <c r="BSA22" s="306"/>
      <c r="BSB22" s="306"/>
      <c r="BSC22" s="306"/>
      <c r="BSD22" s="306"/>
      <c r="BSE22" s="306"/>
      <c r="BSF22" s="306"/>
      <c r="BSG22" s="306"/>
      <c r="BSH22" s="306"/>
      <c r="BSI22" s="306"/>
      <c r="BSJ22" s="306"/>
      <c r="BSK22" s="306"/>
      <c r="BSL22" s="306"/>
      <c r="BSM22" s="306"/>
      <c r="BSN22" s="306"/>
      <c r="BSO22" s="306"/>
      <c r="BSP22" s="306"/>
      <c r="BSQ22" s="306"/>
      <c r="BSR22" s="306"/>
      <c r="BSS22" s="306"/>
      <c r="BST22" s="306"/>
      <c r="BSU22" s="306"/>
      <c r="BSV22" s="306"/>
      <c r="BSW22" s="306"/>
      <c r="BSX22" s="306"/>
      <c r="BSY22" s="306"/>
      <c r="BSZ22" s="306"/>
      <c r="BTA22" s="306"/>
      <c r="BTB22" s="306"/>
      <c r="BTC22" s="306"/>
      <c r="BTD22" s="306"/>
      <c r="BTE22" s="306"/>
      <c r="BTF22" s="306"/>
      <c r="BTG22" s="306"/>
      <c r="BTH22" s="306"/>
      <c r="BTI22" s="306"/>
      <c r="BTJ22" s="306"/>
      <c r="BTK22" s="306"/>
      <c r="BTL22" s="306"/>
      <c r="BTM22" s="306"/>
      <c r="BTN22" s="306"/>
      <c r="BTO22" s="306"/>
      <c r="BTP22" s="306"/>
      <c r="BTQ22" s="306"/>
      <c r="BTR22" s="306"/>
      <c r="BTS22" s="306"/>
      <c r="BTT22" s="306"/>
      <c r="BTU22" s="306"/>
      <c r="BTV22" s="306"/>
      <c r="BTW22" s="306"/>
      <c r="BTX22" s="306"/>
      <c r="BTY22" s="306"/>
      <c r="BTZ22" s="306"/>
      <c r="BUA22" s="306"/>
      <c r="BUB22" s="306"/>
      <c r="BUC22" s="306"/>
      <c r="BUD22" s="306"/>
      <c r="BUE22" s="306"/>
      <c r="BUF22" s="306"/>
      <c r="BUG22" s="306"/>
      <c r="BUH22" s="306"/>
      <c r="BUI22" s="306"/>
      <c r="BUJ22" s="306"/>
      <c r="BUK22" s="306"/>
      <c r="BUL22" s="306"/>
      <c r="BUM22" s="306"/>
      <c r="BUN22" s="306"/>
      <c r="BUO22" s="306"/>
      <c r="BUP22" s="306"/>
      <c r="BUQ22" s="306"/>
      <c r="BUR22" s="306"/>
      <c r="BUS22" s="306"/>
      <c r="BUT22" s="306"/>
      <c r="BUU22" s="306"/>
      <c r="BUV22" s="306"/>
      <c r="BUW22" s="306"/>
      <c r="BUX22" s="306"/>
      <c r="BUY22" s="306"/>
      <c r="BUZ22" s="306"/>
      <c r="BVA22" s="306"/>
      <c r="BVB22" s="306"/>
      <c r="BVC22" s="306"/>
      <c r="BVD22" s="306"/>
      <c r="BVE22" s="306"/>
      <c r="BVF22" s="306"/>
      <c r="BVG22" s="306"/>
      <c r="BVH22" s="306"/>
      <c r="BVI22" s="306"/>
      <c r="BVJ22" s="306"/>
      <c r="BVK22" s="306"/>
      <c r="BVL22" s="306"/>
      <c r="BVM22" s="306"/>
      <c r="BVN22" s="306"/>
      <c r="BVO22" s="306"/>
      <c r="BVP22" s="306"/>
      <c r="BVQ22" s="306"/>
      <c r="BVR22" s="306"/>
      <c r="BVS22" s="306"/>
      <c r="BVT22" s="306"/>
      <c r="BVU22" s="306"/>
      <c r="BVV22" s="306"/>
      <c r="BVW22" s="306"/>
      <c r="BVX22" s="306"/>
      <c r="BVY22" s="306"/>
      <c r="BVZ22" s="306"/>
      <c r="BWA22" s="306"/>
      <c r="BWB22" s="306"/>
      <c r="BWC22" s="306"/>
      <c r="BWD22" s="306"/>
      <c r="BWE22" s="306"/>
      <c r="BWF22" s="306"/>
      <c r="BWG22" s="306"/>
      <c r="BWH22" s="306"/>
      <c r="BWI22" s="306"/>
      <c r="BWJ22" s="306"/>
      <c r="BWK22" s="306"/>
      <c r="BWL22" s="306"/>
      <c r="BWM22" s="306"/>
      <c r="BWN22" s="306"/>
      <c r="BWO22" s="306"/>
      <c r="BWP22" s="306"/>
      <c r="BWQ22" s="306"/>
      <c r="BWR22" s="306"/>
      <c r="BWS22" s="306"/>
      <c r="BWT22" s="306"/>
      <c r="BWU22" s="306"/>
      <c r="BWV22" s="306"/>
      <c r="BWW22" s="306"/>
      <c r="BWX22" s="306"/>
      <c r="BWY22" s="306"/>
      <c r="BWZ22" s="306"/>
      <c r="BXA22" s="306"/>
      <c r="BXB22" s="306"/>
      <c r="BXC22" s="306"/>
      <c r="BXD22" s="306"/>
      <c r="BXE22" s="306"/>
      <c r="BXF22" s="306"/>
      <c r="BXG22" s="306"/>
      <c r="BXH22" s="306"/>
      <c r="BXI22" s="306"/>
      <c r="BXJ22" s="306"/>
      <c r="BXK22" s="306"/>
      <c r="BXL22" s="306"/>
      <c r="BXM22" s="306"/>
      <c r="BXN22" s="306"/>
      <c r="BXO22" s="306"/>
      <c r="BXP22" s="306"/>
      <c r="BXQ22" s="306"/>
      <c r="BXR22" s="306"/>
      <c r="BXS22" s="306"/>
      <c r="BXT22" s="306"/>
      <c r="BXU22" s="306"/>
      <c r="BXV22" s="306"/>
      <c r="BXW22" s="306"/>
      <c r="BXX22" s="306"/>
      <c r="BXY22" s="306"/>
      <c r="BXZ22" s="306"/>
      <c r="BYA22" s="306"/>
      <c r="BYB22" s="306"/>
      <c r="BYC22" s="306"/>
      <c r="BYD22" s="306"/>
      <c r="BYE22" s="306"/>
      <c r="BYF22" s="306"/>
      <c r="BYG22" s="306"/>
      <c r="BYH22" s="306"/>
      <c r="BYI22" s="306"/>
      <c r="BYJ22" s="306"/>
      <c r="BYK22" s="306"/>
      <c r="BYL22" s="306"/>
      <c r="BYM22" s="306"/>
      <c r="BYN22" s="306"/>
      <c r="BYO22" s="306"/>
      <c r="BYP22" s="306"/>
      <c r="BYQ22" s="306"/>
      <c r="BYR22" s="306"/>
      <c r="BYS22" s="306"/>
      <c r="BYT22" s="306"/>
      <c r="BYU22" s="306"/>
      <c r="BYV22" s="306"/>
      <c r="BYW22" s="306"/>
      <c r="BYX22" s="306"/>
      <c r="BYY22" s="306"/>
      <c r="BYZ22" s="306"/>
      <c r="BZA22" s="306"/>
      <c r="BZB22" s="306"/>
      <c r="BZC22" s="306"/>
      <c r="BZD22" s="306"/>
      <c r="BZE22" s="306"/>
      <c r="BZF22" s="306"/>
      <c r="BZG22" s="306"/>
      <c r="BZH22" s="306"/>
      <c r="BZI22" s="306"/>
      <c r="BZJ22" s="306"/>
      <c r="BZK22" s="306"/>
      <c r="BZL22" s="306"/>
      <c r="BZM22" s="306"/>
      <c r="BZN22" s="306"/>
      <c r="BZO22" s="306"/>
      <c r="BZP22" s="306"/>
      <c r="BZQ22" s="306"/>
      <c r="BZR22" s="306"/>
      <c r="BZS22" s="306"/>
      <c r="BZT22" s="306"/>
      <c r="BZU22" s="306"/>
      <c r="BZV22" s="306"/>
      <c r="BZW22" s="306"/>
      <c r="BZX22" s="306"/>
      <c r="BZY22" s="306"/>
      <c r="BZZ22" s="306"/>
      <c r="CAA22" s="306"/>
      <c r="CAB22" s="306"/>
      <c r="CAC22" s="306"/>
      <c r="CAD22" s="306"/>
      <c r="CAE22" s="306"/>
      <c r="CAF22" s="306"/>
      <c r="CAG22" s="306"/>
      <c r="CAH22" s="306"/>
      <c r="CAI22" s="306"/>
      <c r="CAJ22" s="306"/>
      <c r="CAK22" s="306"/>
      <c r="CAL22" s="306"/>
      <c r="CAM22" s="306"/>
      <c r="CAN22" s="306"/>
      <c r="CAO22" s="306"/>
      <c r="CAP22" s="306"/>
      <c r="CAQ22" s="306"/>
      <c r="CAR22" s="306"/>
      <c r="CAS22" s="306"/>
      <c r="CAT22" s="306"/>
      <c r="CAU22" s="306"/>
      <c r="CAV22" s="306"/>
      <c r="CAW22" s="306"/>
      <c r="CAX22" s="306"/>
      <c r="CAY22" s="306"/>
      <c r="CAZ22" s="306"/>
      <c r="CBA22" s="306"/>
      <c r="CBB22" s="306"/>
      <c r="CBC22" s="306"/>
      <c r="CBD22" s="306"/>
      <c r="CBE22" s="306"/>
      <c r="CBF22" s="306"/>
      <c r="CBG22" s="306"/>
      <c r="CBH22" s="306"/>
      <c r="CBI22" s="306"/>
      <c r="CBJ22" s="306"/>
      <c r="CBK22" s="306"/>
      <c r="CBL22" s="306"/>
      <c r="CBM22" s="306"/>
      <c r="CBN22" s="306"/>
      <c r="CBO22" s="306"/>
      <c r="CBP22" s="306"/>
      <c r="CBQ22" s="306"/>
      <c r="CBR22" s="306"/>
      <c r="CBS22" s="306"/>
      <c r="CBT22" s="306"/>
      <c r="CBU22" s="306"/>
      <c r="CBV22" s="306"/>
      <c r="CBW22" s="306"/>
      <c r="CBX22" s="306"/>
      <c r="CBY22" s="306"/>
      <c r="CBZ22" s="306"/>
      <c r="CCA22" s="306"/>
      <c r="CCB22" s="306"/>
      <c r="CCC22" s="306"/>
      <c r="CCD22" s="306"/>
      <c r="CCE22" s="306"/>
      <c r="CCF22" s="306"/>
      <c r="CCG22" s="306"/>
      <c r="CCH22" s="306"/>
      <c r="CCI22" s="306"/>
      <c r="CCJ22" s="306"/>
      <c r="CCK22" s="306"/>
      <c r="CCL22" s="306"/>
      <c r="CCM22" s="306"/>
      <c r="CCN22" s="306"/>
      <c r="CCO22" s="306"/>
      <c r="CCP22" s="306"/>
      <c r="CCQ22" s="306"/>
      <c r="CCR22" s="306"/>
      <c r="CCS22" s="306"/>
      <c r="CCT22" s="306"/>
      <c r="CCU22" s="306"/>
      <c r="CCV22" s="306"/>
      <c r="CCW22" s="306"/>
      <c r="CCX22" s="306"/>
      <c r="CCY22" s="306"/>
      <c r="CCZ22" s="306"/>
      <c r="CDA22" s="306"/>
      <c r="CDB22" s="306"/>
      <c r="CDC22" s="306"/>
      <c r="CDD22" s="306"/>
      <c r="CDE22" s="306"/>
      <c r="CDF22" s="306"/>
      <c r="CDG22" s="306"/>
      <c r="CDH22" s="306"/>
      <c r="CDI22" s="306"/>
      <c r="CDJ22" s="306"/>
      <c r="CDK22" s="306"/>
      <c r="CDL22" s="306"/>
      <c r="CDM22" s="306"/>
      <c r="CDN22" s="306"/>
      <c r="CDO22" s="306"/>
      <c r="CDP22" s="306"/>
      <c r="CDQ22" s="306"/>
      <c r="CDR22" s="306"/>
      <c r="CDS22" s="306"/>
      <c r="CDT22" s="306"/>
      <c r="CDU22" s="306"/>
      <c r="CDV22" s="306"/>
      <c r="CDW22" s="306"/>
      <c r="CDX22" s="306"/>
      <c r="CDY22" s="306"/>
      <c r="CDZ22" s="306"/>
      <c r="CEA22" s="306"/>
      <c r="CEB22" s="306"/>
      <c r="CEC22" s="306"/>
      <c r="CED22" s="306"/>
      <c r="CEE22" s="306"/>
      <c r="CEF22" s="306"/>
      <c r="CEG22" s="306"/>
      <c r="CEH22" s="306"/>
      <c r="CEI22" s="306"/>
      <c r="CEJ22" s="306"/>
      <c r="CEK22" s="306"/>
      <c r="CEL22" s="306"/>
      <c r="CEM22" s="306"/>
      <c r="CEN22" s="306"/>
      <c r="CEO22" s="306"/>
      <c r="CEP22" s="306"/>
      <c r="CEQ22" s="306"/>
      <c r="CER22" s="306"/>
      <c r="CES22" s="306"/>
      <c r="CET22" s="306"/>
      <c r="CEU22" s="306"/>
      <c r="CEV22" s="306"/>
      <c r="CEW22" s="306"/>
      <c r="CEX22" s="306"/>
      <c r="CEY22" s="306"/>
      <c r="CEZ22" s="306"/>
      <c r="CFA22" s="306"/>
      <c r="CFB22" s="306"/>
      <c r="CFC22" s="306"/>
      <c r="CFD22" s="306"/>
      <c r="CFE22" s="306"/>
      <c r="CFF22" s="306"/>
      <c r="CFG22" s="306"/>
      <c r="CFH22" s="306"/>
      <c r="CFI22" s="306"/>
      <c r="CFJ22" s="306"/>
      <c r="CFK22" s="306"/>
      <c r="CFL22" s="306"/>
      <c r="CFM22" s="306"/>
      <c r="CFN22" s="306"/>
      <c r="CFO22" s="306"/>
      <c r="CFP22" s="306"/>
      <c r="CFQ22" s="306"/>
      <c r="CFR22" s="306"/>
      <c r="CFS22" s="306"/>
      <c r="CFT22" s="306"/>
      <c r="CFU22" s="306"/>
      <c r="CFV22" s="306"/>
      <c r="CFW22" s="306"/>
      <c r="CFX22" s="306"/>
      <c r="CFY22" s="306"/>
      <c r="CFZ22" s="306"/>
      <c r="CGA22" s="306"/>
      <c r="CGB22" s="306"/>
      <c r="CGC22" s="306"/>
      <c r="CGD22" s="306"/>
      <c r="CGE22" s="306"/>
      <c r="CGF22" s="306"/>
      <c r="CGG22" s="306"/>
      <c r="CGH22" s="306"/>
      <c r="CGI22" s="306"/>
      <c r="CGJ22" s="306"/>
      <c r="CGK22" s="306"/>
      <c r="CGL22" s="306"/>
      <c r="CGM22" s="306"/>
      <c r="CGN22" s="306"/>
      <c r="CGO22" s="306"/>
      <c r="CGP22" s="306"/>
      <c r="CGQ22" s="306"/>
      <c r="CGR22" s="306"/>
      <c r="CGS22" s="306"/>
      <c r="CGT22" s="306"/>
      <c r="CGU22" s="306"/>
      <c r="CGV22" s="306"/>
      <c r="CGW22" s="306"/>
      <c r="CGX22" s="306"/>
      <c r="CGY22" s="306"/>
      <c r="CGZ22" s="306"/>
      <c r="CHA22" s="306"/>
      <c r="CHB22" s="306"/>
      <c r="CHC22" s="306"/>
      <c r="CHD22" s="306"/>
      <c r="CHE22" s="306"/>
      <c r="CHF22" s="306"/>
      <c r="CHG22" s="306"/>
      <c r="CHH22" s="306"/>
      <c r="CHI22" s="306"/>
      <c r="CHJ22" s="306"/>
      <c r="CHK22" s="306"/>
      <c r="CHL22" s="306"/>
      <c r="CHM22" s="306"/>
      <c r="CHN22" s="306"/>
      <c r="CHO22" s="306"/>
      <c r="CHP22" s="306"/>
      <c r="CHQ22" s="306"/>
      <c r="CHR22" s="306"/>
      <c r="CHS22" s="306"/>
      <c r="CHT22" s="306"/>
      <c r="CHU22" s="306"/>
      <c r="CHV22" s="306"/>
      <c r="CHW22" s="306"/>
      <c r="CHX22" s="306"/>
      <c r="CHY22" s="306"/>
      <c r="CHZ22" s="306"/>
      <c r="CIA22" s="306"/>
      <c r="CIB22" s="306"/>
      <c r="CIC22" s="306"/>
      <c r="CID22" s="306"/>
      <c r="CIE22" s="306"/>
      <c r="CIF22" s="306"/>
      <c r="CIG22" s="306"/>
      <c r="CIH22" s="306"/>
      <c r="CII22" s="306"/>
      <c r="CIJ22" s="306"/>
      <c r="CIK22" s="306"/>
      <c r="CIL22" s="306"/>
      <c r="CIM22" s="306"/>
      <c r="CIN22" s="306"/>
      <c r="CIO22" s="306"/>
      <c r="CIP22" s="306"/>
      <c r="CIQ22" s="306"/>
      <c r="CIR22" s="306"/>
      <c r="CIS22" s="306"/>
      <c r="CIT22" s="306"/>
      <c r="CIU22" s="306"/>
      <c r="CIV22" s="306"/>
      <c r="CIW22" s="306"/>
      <c r="CIX22" s="306"/>
      <c r="CIY22" s="306"/>
      <c r="CIZ22" s="306"/>
      <c r="CJA22" s="306"/>
      <c r="CJB22" s="306"/>
      <c r="CJC22" s="306"/>
      <c r="CJD22" s="306"/>
      <c r="CJE22" s="306"/>
      <c r="CJF22" s="306"/>
      <c r="CJG22" s="306"/>
      <c r="CJH22" s="306"/>
      <c r="CJI22" s="306"/>
      <c r="CJJ22" s="306"/>
      <c r="CJK22" s="306"/>
      <c r="CJL22" s="306"/>
      <c r="CJM22" s="306"/>
      <c r="CJN22" s="306"/>
      <c r="CJO22" s="306"/>
      <c r="CJP22" s="306"/>
      <c r="CJQ22" s="306"/>
      <c r="CJR22" s="306"/>
      <c r="CJS22" s="306"/>
      <c r="CJT22" s="306"/>
      <c r="CJU22" s="306"/>
      <c r="CJV22" s="306"/>
      <c r="CJW22" s="306"/>
      <c r="CJX22" s="306"/>
      <c r="CJY22" s="306"/>
      <c r="CJZ22" s="306"/>
      <c r="CKA22" s="306"/>
      <c r="CKB22" s="306"/>
      <c r="CKC22" s="306"/>
      <c r="CKD22" s="306"/>
      <c r="CKE22" s="306"/>
      <c r="CKF22" s="306"/>
      <c r="CKG22" s="306"/>
      <c r="CKH22" s="306"/>
      <c r="CKI22" s="306"/>
      <c r="CKJ22" s="306"/>
      <c r="CKK22" s="306"/>
      <c r="CKL22" s="306"/>
      <c r="CKM22" s="306"/>
      <c r="CKN22" s="306"/>
      <c r="CKO22" s="306"/>
      <c r="CKP22" s="306"/>
      <c r="CKQ22" s="306"/>
      <c r="CKR22" s="306"/>
      <c r="CKS22" s="306"/>
      <c r="CKT22" s="306"/>
      <c r="CKU22" s="306"/>
      <c r="CKV22" s="306"/>
      <c r="CKW22" s="306"/>
      <c r="CKX22" s="306"/>
      <c r="CKY22" s="306"/>
      <c r="CKZ22" s="306"/>
      <c r="CLA22" s="306"/>
      <c r="CLB22" s="306"/>
      <c r="CLC22" s="306"/>
      <c r="CLD22" s="306"/>
      <c r="CLE22" s="306"/>
      <c r="CLF22" s="306"/>
      <c r="CLG22" s="306"/>
      <c r="CLH22" s="306"/>
      <c r="CLI22" s="306"/>
      <c r="CLJ22" s="306"/>
      <c r="CLK22" s="306"/>
      <c r="CLL22" s="306"/>
      <c r="CLM22" s="306"/>
      <c r="CLN22" s="306"/>
      <c r="CLO22" s="306"/>
      <c r="CLP22" s="306"/>
      <c r="CLQ22" s="306"/>
      <c r="CLR22" s="306"/>
      <c r="CLS22" s="306"/>
      <c r="CLT22" s="306"/>
      <c r="CLU22" s="306"/>
      <c r="CLV22" s="306"/>
      <c r="CLW22" s="306"/>
      <c r="CLX22" s="306"/>
      <c r="CLY22" s="306"/>
      <c r="CLZ22" s="306"/>
      <c r="CMA22" s="306"/>
      <c r="CMB22" s="306"/>
      <c r="CMC22" s="306"/>
      <c r="CMD22" s="306"/>
      <c r="CME22" s="306"/>
      <c r="CMF22" s="306"/>
      <c r="CMG22" s="306"/>
      <c r="CMH22" s="306"/>
      <c r="CMI22" s="306"/>
      <c r="CMJ22" s="306"/>
      <c r="CMK22" s="306"/>
      <c r="CML22" s="306"/>
      <c r="CMM22" s="306"/>
      <c r="CMN22" s="306"/>
      <c r="CMO22" s="306"/>
      <c r="CMP22" s="306"/>
      <c r="CMQ22" s="306"/>
      <c r="CMR22" s="306"/>
      <c r="CMS22" s="306"/>
      <c r="CMT22" s="306"/>
      <c r="CMU22" s="306"/>
      <c r="CMV22" s="306"/>
      <c r="CMW22" s="306"/>
      <c r="CMX22" s="306"/>
      <c r="CMY22" s="306"/>
      <c r="CMZ22" s="306"/>
      <c r="CNA22" s="306"/>
      <c r="CNB22" s="306"/>
      <c r="CNC22" s="306"/>
      <c r="CND22" s="306"/>
      <c r="CNE22" s="306"/>
      <c r="CNF22" s="306"/>
      <c r="CNG22" s="306"/>
      <c r="CNH22" s="306"/>
      <c r="CNI22" s="306"/>
      <c r="CNJ22" s="306"/>
      <c r="CNK22" s="306"/>
      <c r="CNL22" s="306"/>
      <c r="CNM22" s="306"/>
      <c r="CNN22" s="306"/>
      <c r="CNO22" s="306"/>
      <c r="CNP22" s="306"/>
      <c r="CNQ22" s="306"/>
      <c r="CNR22" s="306"/>
      <c r="CNS22" s="306"/>
      <c r="CNT22" s="306"/>
      <c r="CNU22" s="306"/>
      <c r="CNV22" s="306"/>
      <c r="CNW22" s="306"/>
      <c r="CNX22" s="306"/>
      <c r="CNY22" s="306"/>
      <c r="CNZ22" s="306"/>
      <c r="COA22" s="306"/>
      <c r="COB22" s="306"/>
      <c r="COC22" s="306"/>
      <c r="COD22" s="306"/>
      <c r="COE22" s="306"/>
      <c r="COF22" s="306"/>
      <c r="COG22" s="306"/>
      <c r="COH22" s="306"/>
      <c r="COI22" s="306"/>
      <c r="COJ22" s="306"/>
      <c r="COK22" s="306"/>
      <c r="COL22" s="306"/>
      <c r="COM22" s="306"/>
      <c r="CON22" s="306"/>
      <c r="COO22" s="306"/>
      <c r="COP22" s="306"/>
      <c r="COQ22" s="306"/>
      <c r="COR22" s="306"/>
      <c r="COS22" s="306"/>
      <c r="COT22" s="306"/>
      <c r="COU22" s="306"/>
      <c r="COV22" s="306"/>
      <c r="COW22" s="306"/>
      <c r="COX22" s="306"/>
      <c r="COY22" s="306"/>
      <c r="COZ22" s="306"/>
      <c r="CPA22" s="306"/>
      <c r="CPB22" s="306"/>
      <c r="CPC22" s="306"/>
      <c r="CPD22" s="306"/>
      <c r="CPE22" s="306"/>
      <c r="CPF22" s="306"/>
      <c r="CPG22" s="306"/>
      <c r="CPH22" s="306"/>
      <c r="CPI22" s="306"/>
      <c r="CPJ22" s="306"/>
      <c r="CPK22" s="306"/>
      <c r="CPL22" s="306"/>
      <c r="CPM22" s="306"/>
      <c r="CPN22" s="306"/>
      <c r="CPO22" s="306"/>
      <c r="CPP22" s="306"/>
      <c r="CPQ22" s="306"/>
      <c r="CPR22" s="306"/>
      <c r="CPS22" s="306"/>
      <c r="CPT22" s="306"/>
      <c r="CPU22" s="306"/>
      <c r="CPV22" s="306"/>
      <c r="CPW22" s="306"/>
      <c r="CPX22" s="306"/>
      <c r="CPY22" s="306"/>
      <c r="CPZ22" s="306"/>
      <c r="CQA22" s="306"/>
      <c r="CQB22" s="306"/>
      <c r="CQC22" s="306"/>
      <c r="CQD22" s="306"/>
      <c r="CQE22" s="306"/>
      <c r="CQF22" s="306"/>
      <c r="CQG22" s="306"/>
      <c r="CQH22" s="306"/>
      <c r="CQI22" s="306"/>
      <c r="CQJ22" s="306"/>
      <c r="CQK22" s="306"/>
      <c r="CQL22" s="306"/>
      <c r="CQM22" s="306"/>
      <c r="CQN22" s="306"/>
      <c r="CQO22" s="306"/>
      <c r="CQP22" s="306"/>
      <c r="CQQ22" s="306"/>
      <c r="CQR22" s="306"/>
      <c r="CQS22" s="306"/>
      <c r="CQT22" s="306"/>
      <c r="CQU22" s="306"/>
      <c r="CQV22" s="306"/>
      <c r="CQW22" s="306"/>
      <c r="CQX22" s="306"/>
      <c r="CQY22" s="306"/>
      <c r="CQZ22" s="306"/>
      <c r="CRA22" s="306"/>
      <c r="CRB22" s="306"/>
      <c r="CRC22" s="306"/>
      <c r="CRD22" s="306"/>
      <c r="CRE22" s="306"/>
      <c r="CRF22" s="306"/>
      <c r="CRG22" s="306"/>
      <c r="CRH22" s="306"/>
      <c r="CRI22" s="306"/>
      <c r="CRJ22" s="306"/>
      <c r="CRK22" s="306"/>
      <c r="CRL22" s="306"/>
      <c r="CRM22" s="306"/>
      <c r="CRN22" s="306"/>
      <c r="CRO22" s="306"/>
      <c r="CRP22" s="306"/>
      <c r="CRQ22" s="306"/>
      <c r="CRR22" s="306"/>
      <c r="CRS22" s="306"/>
      <c r="CRT22" s="306"/>
      <c r="CRU22" s="306"/>
      <c r="CRV22" s="306"/>
      <c r="CRW22" s="306"/>
      <c r="CRX22" s="306"/>
      <c r="CRY22" s="306"/>
      <c r="CRZ22" s="306"/>
      <c r="CSA22" s="306"/>
      <c r="CSB22" s="306"/>
      <c r="CSC22" s="306"/>
      <c r="CSD22" s="306"/>
      <c r="CSE22" s="306"/>
      <c r="CSF22" s="306"/>
      <c r="CSG22" s="306"/>
      <c r="CSH22" s="306"/>
      <c r="CSI22" s="306"/>
      <c r="CSJ22" s="306"/>
      <c r="CSK22" s="306"/>
      <c r="CSL22" s="306"/>
      <c r="CSM22" s="306"/>
      <c r="CSN22" s="306"/>
      <c r="CSO22" s="306"/>
      <c r="CSP22" s="306"/>
      <c r="CSQ22" s="306"/>
      <c r="CSR22" s="306"/>
      <c r="CSS22" s="306"/>
      <c r="CST22" s="306"/>
      <c r="CSU22" s="306"/>
      <c r="CSV22" s="306"/>
      <c r="CSW22" s="306"/>
      <c r="CSX22" s="306"/>
      <c r="CSY22" s="306"/>
      <c r="CSZ22" s="306"/>
      <c r="CTA22" s="306"/>
      <c r="CTB22" s="306"/>
      <c r="CTC22" s="306"/>
      <c r="CTD22" s="306"/>
      <c r="CTE22" s="306"/>
      <c r="CTF22" s="306"/>
      <c r="CTG22" s="306"/>
      <c r="CTH22" s="306"/>
      <c r="CTI22" s="306"/>
      <c r="CTJ22" s="306"/>
      <c r="CTK22" s="306"/>
      <c r="CTL22" s="306"/>
      <c r="CTM22" s="306"/>
      <c r="CTN22" s="306"/>
      <c r="CTO22" s="306"/>
      <c r="CTP22" s="306"/>
      <c r="CTQ22" s="306"/>
      <c r="CTR22" s="306"/>
      <c r="CTS22" s="306"/>
      <c r="CTT22" s="306"/>
      <c r="CTU22" s="306"/>
      <c r="CTV22" s="306"/>
      <c r="CTW22" s="306"/>
      <c r="CTX22" s="306"/>
      <c r="CTY22" s="306"/>
      <c r="CTZ22" s="306"/>
      <c r="CUA22" s="306"/>
      <c r="CUB22" s="306"/>
      <c r="CUC22" s="306"/>
      <c r="CUD22" s="306"/>
      <c r="CUE22" s="306"/>
      <c r="CUF22" s="306"/>
      <c r="CUG22" s="306"/>
      <c r="CUH22" s="306"/>
      <c r="CUI22" s="306"/>
      <c r="CUJ22" s="306"/>
      <c r="CUK22" s="306"/>
      <c r="CUL22" s="306"/>
      <c r="CUM22" s="306"/>
      <c r="CUN22" s="306"/>
      <c r="CUO22" s="306"/>
      <c r="CUP22" s="306"/>
      <c r="CUQ22" s="306"/>
      <c r="CUR22" s="306"/>
      <c r="CUS22" s="306"/>
      <c r="CUT22" s="306"/>
      <c r="CUU22" s="306"/>
      <c r="CUV22" s="306"/>
      <c r="CUW22" s="306"/>
      <c r="CUX22" s="306"/>
      <c r="CUY22" s="306"/>
      <c r="CUZ22" s="306"/>
      <c r="CVA22" s="306"/>
      <c r="CVB22" s="306"/>
      <c r="CVC22" s="306"/>
      <c r="CVD22" s="306"/>
      <c r="CVE22" s="306"/>
      <c r="CVF22" s="306"/>
      <c r="CVG22" s="306"/>
      <c r="CVH22" s="306"/>
      <c r="CVI22" s="306"/>
      <c r="CVJ22" s="306"/>
      <c r="CVK22" s="306"/>
      <c r="CVL22" s="306"/>
      <c r="CVM22" s="306"/>
      <c r="CVN22" s="306"/>
      <c r="CVO22" s="306"/>
      <c r="CVP22" s="306"/>
      <c r="CVQ22" s="306"/>
      <c r="CVR22" s="306"/>
      <c r="CVS22" s="306"/>
      <c r="CVT22" s="306"/>
      <c r="CVU22" s="306"/>
      <c r="CVV22" s="306"/>
      <c r="CVW22" s="306"/>
      <c r="CVX22" s="306"/>
      <c r="CVY22" s="306"/>
      <c r="CVZ22" s="306"/>
      <c r="CWA22" s="306"/>
      <c r="CWB22" s="306"/>
      <c r="CWC22" s="306"/>
      <c r="CWD22" s="306"/>
      <c r="CWE22" s="306"/>
      <c r="CWF22" s="306"/>
      <c r="CWG22" s="306"/>
      <c r="CWH22" s="306"/>
      <c r="CWI22" s="306"/>
      <c r="CWJ22" s="306"/>
      <c r="CWK22" s="306"/>
      <c r="CWL22" s="306"/>
      <c r="CWM22" s="306"/>
      <c r="CWN22" s="306"/>
      <c r="CWO22" s="306"/>
      <c r="CWP22" s="306"/>
      <c r="CWQ22" s="306"/>
      <c r="CWR22" s="306"/>
      <c r="CWS22" s="306"/>
      <c r="CWT22" s="306"/>
      <c r="CWU22" s="306"/>
      <c r="CWV22" s="306"/>
      <c r="CWW22" s="306"/>
      <c r="CWX22" s="306"/>
      <c r="CWY22" s="306"/>
      <c r="CWZ22" s="306"/>
      <c r="CXA22" s="306"/>
      <c r="CXB22" s="306"/>
      <c r="CXC22" s="306"/>
      <c r="CXD22" s="306"/>
      <c r="CXE22" s="306"/>
      <c r="CXF22" s="306"/>
      <c r="CXG22" s="306"/>
      <c r="CXH22" s="306"/>
      <c r="CXI22" s="306"/>
      <c r="CXJ22" s="306"/>
      <c r="CXK22" s="306"/>
      <c r="CXL22" s="306"/>
      <c r="CXM22" s="306"/>
      <c r="CXN22" s="306"/>
      <c r="CXO22" s="306"/>
      <c r="CXP22" s="306"/>
      <c r="CXQ22" s="306"/>
      <c r="CXR22" s="306"/>
      <c r="CXS22" s="306"/>
      <c r="CXT22" s="306"/>
      <c r="CXU22" s="306"/>
      <c r="CXV22" s="306"/>
      <c r="CXW22" s="306"/>
      <c r="CXX22" s="306"/>
      <c r="CXY22" s="306"/>
      <c r="CXZ22" s="306"/>
      <c r="CYA22" s="306"/>
      <c r="CYB22" s="306"/>
      <c r="CYC22" s="306"/>
      <c r="CYD22" s="306"/>
      <c r="CYE22" s="306"/>
      <c r="CYF22" s="306"/>
      <c r="CYG22" s="306"/>
      <c r="CYH22" s="306"/>
      <c r="CYI22" s="306"/>
      <c r="CYJ22" s="306"/>
      <c r="CYK22" s="306"/>
      <c r="CYL22" s="306"/>
      <c r="CYM22" s="306"/>
      <c r="CYN22" s="306"/>
      <c r="CYO22" s="306"/>
      <c r="CYP22" s="306"/>
      <c r="CYQ22" s="306"/>
      <c r="CYR22" s="306"/>
      <c r="CYS22" s="306"/>
      <c r="CYT22" s="306"/>
      <c r="CYU22" s="306"/>
      <c r="CYV22" s="306"/>
      <c r="CYW22" s="306"/>
      <c r="CYX22" s="306"/>
      <c r="CYY22" s="306"/>
      <c r="CYZ22" s="306"/>
      <c r="CZA22" s="306"/>
      <c r="CZB22" s="306"/>
      <c r="CZC22" s="306"/>
      <c r="CZD22" s="306"/>
      <c r="CZE22" s="306"/>
      <c r="CZF22" s="306"/>
      <c r="CZG22" s="306"/>
      <c r="CZH22" s="306"/>
      <c r="CZI22" s="306"/>
      <c r="CZJ22" s="306"/>
      <c r="CZK22" s="306"/>
      <c r="CZL22" s="306"/>
      <c r="CZM22" s="306"/>
      <c r="CZN22" s="306"/>
      <c r="CZO22" s="306"/>
      <c r="CZP22" s="306"/>
      <c r="CZQ22" s="306"/>
      <c r="CZR22" s="306"/>
      <c r="CZS22" s="306"/>
      <c r="CZT22" s="306"/>
      <c r="CZU22" s="306"/>
      <c r="CZV22" s="306"/>
      <c r="CZW22" s="306"/>
      <c r="CZX22" s="306"/>
      <c r="CZY22" s="306"/>
      <c r="CZZ22" s="306"/>
      <c r="DAA22" s="306"/>
      <c r="DAB22" s="306"/>
      <c r="DAC22" s="306"/>
      <c r="DAD22" s="306"/>
      <c r="DAE22" s="306"/>
      <c r="DAF22" s="306"/>
      <c r="DAG22" s="306"/>
      <c r="DAH22" s="306"/>
      <c r="DAI22" s="306"/>
      <c r="DAJ22" s="306"/>
      <c r="DAK22" s="306"/>
      <c r="DAL22" s="306"/>
      <c r="DAM22" s="306"/>
      <c r="DAN22" s="306"/>
      <c r="DAO22" s="306"/>
      <c r="DAP22" s="306"/>
      <c r="DAQ22" s="306"/>
      <c r="DAR22" s="306"/>
      <c r="DAS22" s="306"/>
      <c r="DAT22" s="306"/>
      <c r="DAU22" s="306"/>
      <c r="DAV22" s="306"/>
      <c r="DAW22" s="306"/>
      <c r="DAX22" s="306"/>
      <c r="DAY22" s="306"/>
      <c r="DAZ22" s="306"/>
      <c r="DBA22" s="306"/>
      <c r="DBB22" s="306"/>
      <c r="DBC22" s="306"/>
      <c r="DBD22" s="306"/>
      <c r="DBE22" s="306"/>
      <c r="DBF22" s="306"/>
      <c r="DBG22" s="306"/>
      <c r="DBH22" s="306"/>
      <c r="DBI22" s="306"/>
      <c r="DBJ22" s="306"/>
      <c r="DBK22" s="306"/>
      <c r="DBL22" s="306"/>
      <c r="DBM22" s="306"/>
      <c r="DBN22" s="306"/>
      <c r="DBO22" s="306"/>
      <c r="DBP22" s="306"/>
      <c r="DBQ22" s="306"/>
      <c r="DBR22" s="306"/>
      <c r="DBS22" s="306"/>
      <c r="DBT22" s="306"/>
      <c r="DBU22" s="306"/>
      <c r="DBV22" s="306"/>
      <c r="DBW22" s="306"/>
      <c r="DBX22" s="306"/>
      <c r="DBY22" s="306"/>
      <c r="DBZ22" s="306"/>
      <c r="DCA22" s="306"/>
      <c r="DCB22" s="306"/>
      <c r="DCC22" s="306"/>
      <c r="DCD22" s="306"/>
      <c r="DCE22" s="306"/>
      <c r="DCF22" s="306"/>
      <c r="DCG22" s="306"/>
      <c r="DCH22" s="306"/>
      <c r="DCI22" s="306"/>
      <c r="DCJ22" s="306"/>
      <c r="DCK22" s="306"/>
      <c r="DCL22" s="306"/>
      <c r="DCM22" s="306"/>
      <c r="DCN22" s="306"/>
      <c r="DCO22" s="306"/>
      <c r="DCP22" s="306"/>
      <c r="DCQ22" s="306"/>
      <c r="DCR22" s="306"/>
      <c r="DCS22" s="306"/>
      <c r="DCT22" s="306"/>
      <c r="DCU22" s="306"/>
      <c r="DCV22" s="306"/>
      <c r="DCW22" s="306"/>
      <c r="DCX22" s="306"/>
      <c r="DCY22" s="306"/>
      <c r="DCZ22" s="306"/>
      <c r="DDA22" s="306"/>
      <c r="DDB22" s="306"/>
      <c r="DDC22" s="306"/>
      <c r="DDD22" s="306"/>
      <c r="DDE22" s="306"/>
      <c r="DDF22" s="306"/>
      <c r="DDG22" s="306"/>
      <c r="DDH22" s="306"/>
      <c r="DDI22" s="306"/>
      <c r="DDJ22" s="306"/>
      <c r="DDK22" s="306"/>
      <c r="DDL22" s="306"/>
      <c r="DDM22" s="306"/>
      <c r="DDN22" s="306"/>
      <c r="DDO22" s="306"/>
      <c r="DDP22" s="306"/>
      <c r="DDQ22" s="306"/>
      <c r="DDR22" s="306"/>
      <c r="DDS22" s="306"/>
      <c r="DDT22" s="306"/>
      <c r="DDU22" s="306"/>
      <c r="DDV22" s="306"/>
      <c r="DDW22" s="306"/>
      <c r="DDX22" s="306"/>
      <c r="DDY22" s="306"/>
      <c r="DDZ22" s="306"/>
      <c r="DEA22" s="306"/>
      <c r="DEB22" s="306"/>
      <c r="DEC22" s="306"/>
      <c r="DED22" s="306"/>
      <c r="DEE22" s="306"/>
      <c r="DEF22" s="306"/>
      <c r="DEG22" s="306"/>
      <c r="DEH22" s="306"/>
      <c r="DEI22" s="306"/>
      <c r="DEJ22" s="306"/>
      <c r="DEK22" s="306"/>
      <c r="DEL22" s="306"/>
      <c r="DEM22" s="306"/>
      <c r="DEN22" s="306"/>
      <c r="DEO22" s="306"/>
      <c r="DEP22" s="306"/>
      <c r="DEQ22" s="306"/>
      <c r="DER22" s="306"/>
      <c r="DES22" s="306"/>
      <c r="DET22" s="306"/>
      <c r="DEU22" s="306"/>
      <c r="DEV22" s="306"/>
      <c r="DEW22" s="306"/>
      <c r="DEX22" s="306"/>
      <c r="DEY22" s="306"/>
      <c r="DEZ22" s="306"/>
      <c r="DFA22" s="306"/>
      <c r="DFB22" s="306"/>
      <c r="DFC22" s="306"/>
      <c r="DFD22" s="306"/>
      <c r="DFE22" s="306"/>
      <c r="DFF22" s="306"/>
      <c r="DFG22" s="306"/>
      <c r="DFH22" s="306"/>
      <c r="DFI22" s="306"/>
      <c r="DFJ22" s="306"/>
      <c r="DFK22" s="306"/>
      <c r="DFL22" s="306"/>
      <c r="DFM22" s="306"/>
      <c r="DFN22" s="306"/>
      <c r="DFO22" s="306"/>
      <c r="DFP22" s="306"/>
      <c r="DFQ22" s="306"/>
      <c r="DFR22" s="306"/>
      <c r="DFS22" s="306"/>
      <c r="DFT22" s="306"/>
      <c r="DFU22" s="306"/>
      <c r="DFV22" s="306"/>
      <c r="DFW22" s="306"/>
      <c r="DFX22" s="306"/>
      <c r="DFY22" s="306"/>
      <c r="DFZ22" s="306"/>
      <c r="DGA22" s="306"/>
      <c r="DGB22" s="306"/>
      <c r="DGC22" s="306"/>
      <c r="DGD22" s="306"/>
      <c r="DGE22" s="306"/>
      <c r="DGF22" s="306"/>
      <c r="DGG22" s="306"/>
      <c r="DGH22" s="306"/>
      <c r="DGI22" s="306"/>
      <c r="DGJ22" s="306"/>
      <c r="DGK22" s="306"/>
      <c r="DGL22" s="306"/>
      <c r="DGM22" s="306"/>
      <c r="DGN22" s="306"/>
      <c r="DGO22" s="306"/>
      <c r="DGP22" s="306"/>
      <c r="DGQ22" s="306"/>
      <c r="DGR22" s="306"/>
      <c r="DGS22" s="306"/>
      <c r="DGT22" s="306"/>
      <c r="DGU22" s="306"/>
      <c r="DGV22" s="306"/>
      <c r="DGW22" s="306"/>
      <c r="DGX22" s="306"/>
      <c r="DGY22" s="306"/>
      <c r="DGZ22" s="306"/>
      <c r="DHA22" s="306"/>
      <c r="DHB22" s="306"/>
      <c r="DHC22" s="306"/>
      <c r="DHD22" s="306"/>
      <c r="DHE22" s="306"/>
      <c r="DHF22" s="306"/>
      <c r="DHG22" s="306"/>
      <c r="DHH22" s="306"/>
      <c r="DHI22" s="306"/>
      <c r="DHJ22" s="306"/>
      <c r="DHK22" s="306"/>
      <c r="DHL22" s="306"/>
      <c r="DHM22" s="306"/>
      <c r="DHN22" s="306"/>
      <c r="DHO22" s="306"/>
      <c r="DHP22" s="306"/>
      <c r="DHQ22" s="306"/>
      <c r="DHR22" s="306"/>
      <c r="DHS22" s="306"/>
      <c r="DHT22" s="306"/>
      <c r="DHU22" s="306"/>
      <c r="DHV22" s="306"/>
      <c r="DHW22" s="306"/>
      <c r="DHX22" s="306"/>
      <c r="DHY22" s="306"/>
      <c r="DHZ22" s="306"/>
      <c r="DIA22" s="306"/>
      <c r="DIB22" s="306"/>
      <c r="DIC22" s="306"/>
      <c r="DID22" s="306"/>
      <c r="DIE22" s="306"/>
      <c r="DIF22" s="306"/>
      <c r="DIG22" s="306"/>
      <c r="DIH22" s="306"/>
      <c r="DII22" s="306"/>
      <c r="DIJ22" s="306"/>
      <c r="DIK22" s="306"/>
      <c r="DIL22" s="306"/>
      <c r="DIM22" s="306"/>
      <c r="DIN22" s="306"/>
      <c r="DIO22" s="306"/>
      <c r="DIP22" s="306"/>
      <c r="DIQ22" s="306"/>
      <c r="DIR22" s="306"/>
      <c r="DIS22" s="306"/>
      <c r="DIT22" s="306"/>
      <c r="DIU22" s="306"/>
      <c r="DIV22" s="306"/>
      <c r="DIW22" s="306"/>
      <c r="DIX22" s="306"/>
      <c r="DIY22" s="306"/>
      <c r="DIZ22" s="306"/>
      <c r="DJA22" s="306"/>
      <c r="DJB22" s="306"/>
      <c r="DJC22" s="306"/>
      <c r="DJD22" s="306"/>
      <c r="DJE22" s="306"/>
      <c r="DJF22" s="306"/>
      <c r="DJG22" s="306"/>
      <c r="DJH22" s="306"/>
      <c r="DJI22" s="306"/>
      <c r="DJJ22" s="306"/>
      <c r="DJK22" s="306"/>
      <c r="DJL22" s="306"/>
      <c r="DJM22" s="306"/>
      <c r="DJN22" s="306"/>
      <c r="DJO22" s="306"/>
      <c r="DJP22" s="306"/>
      <c r="DJQ22" s="306"/>
      <c r="DJR22" s="306"/>
      <c r="DJS22" s="306"/>
      <c r="DJT22" s="306"/>
      <c r="DJU22" s="306"/>
      <c r="DJV22" s="306"/>
      <c r="DJW22" s="306"/>
      <c r="DJX22" s="306"/>
      <c r="DJY22" s="306"/>
      <c r="DJZ22" s="306"/>
      <c r="DKA22" s="306"/>
      <c r="DKB22" s="306"/>
      <c r="DKC22" s="306"/>
      <c r="DKD22" s="306"/>
      <c r="DKE22" s="306"/>
      <c r="DKF22" s="306"/>
      <c r="DKG22" s="306"/>
      <c r="DKH22" s="306"/>
      <c r="DKI22" s="306"/>
      <c r="DKJ22" s="306"/>
      <c r="DKK22" s="306"/>
      <c r="DKL22" s="306"/>
      <c r="DKM22" s="306"/>
      <c r="DKN22" s="306"/>
      <c r="DKO22" s="306"/>
      <c r="DKP22" s="306"/>
      <c r="DKQ22" s="306"/>
      <c r="DKR22" s="306"/>
      <c r="DKS22" s="306"/>
      <c r="DKT22" s="306"/>
      <c r="DKU22" s="306"/>
      <c r="DKV22" s="306"/>
      <c r="DKW22" s="306"/>
      <c r="DKX22" s="306"/>
      <c r="DKY22" s="306"/>
      <c r="DKZ22" s="306"/>
      <c r="DLA22" s="306"/>
      <c r="DLB22" s="306"/>
      <c r="DLC22" s="306"/>
      <c r="DLD22" s="306"/>
      <c r="DLE22" s="306"/>
      <c r="DLF22" s="306"/>
      <c r="DLG22" s="306"/>
      <c r="DLH22" s="306"/>
      <c r="DLI22" s="306"/>
      <c r="DLJ22" s="306"/>
      <c r="DLK22" s="306"/>
      <c r="DLL22" s="306"/>
      <c r="DLM22" s="306"/>
      <c r="DLN22" s="306"/>
      <c r="DLO22" s="306"/>
      <c r="DLP22" s="306"/>
      <c r="DLQ22" s="306"/>
      <c r="DLR22" s="306"/>
      <c r="DLS22" s="306"/>
      <c r="DLT22" s="306"/>
      <c r="DLU22" s="306"/>
      <c r="DLV22" s="306"/>
      <c r="DLW22" s="306"/>
      <c r="DLX22" s="306"/>
      <c r="DLY22" s="306"/>
      <c r="DLZ22" s="306"/>
      <c r="DMA22" s="306"/>
      <c r="DMB22" s="306"/>
      <c r="DMC22" s="306"/>
      <c r="DMD22" s="306"/>
      <c r="DME22" s="306"/>
      <c r="DMF22" s="306"/>
      <c r="DMG22" s="306"/>
      <c r="DMH22" s="306"/>
      <c r="DMI22" s="306"/>
      <c r="DMJ22" s="306"/>
      <c r="DMK22" s="306"/>
      <c r="DML22" s="306"/>
      <c r="DMM22" s="306"/>
      <c r="DMN22" s="306"/>
      <c r="DMO22" s="306"/>
      <c r="DMP22" s="306"/>
      <c r="DMQ22" s="306"/>
      <c r="DMR22" s="306"/>
      <c r="DMS22" s="306"/>
      <c r="DMT22" s="306"/>
      <c r="DMU22" s="306"/>
      <c r="DMV22" s="306"/>
      <c r="DMW22" s="306"/>
      <c r="DMX22" s="306"/>
      <c r="DMY22" s="306"/>
      <c r="DMZ22" s="306"/>
      <c r="DNA22" s="306"/>
      <c r="DNB22" s="306"/>
      <c r="DNC22" s="306"/>
      <c r="DND22" s="306"/>
      <c r="DNE22" s="306"/>
      <c r="DNF22" s="306"/>
      <c r="DNG22" s="306"/>
      <c r="DNH22" s="306"/>
      <c r="DNI22" s="306"/>
      <c r="DNJ22" s="306"/>
      <c r="DNK22" s="306"/>
      <c r="DNL22" s="306"/>
      <c r="DNM22" s="306"/>
      <c r="DNN22" s="306"/>
      <c r="DNO22" s="306"/>
      <c r="DNP22" s="306"/>
      <c r="DNQ22" s="306"/>
      <c r="DNR22" s="306"/>
      <c r="DNS22" s="306"/>
      <c r="DNT22" s="306"/>
      <c r="DNU22" s="306"/>
      <c r="DNV22" s="306"/>
      <c r="DNW22" s="306"/>
      <c r="DNX22" s="306"/>
      <c r="DNY22" s="306"/>
      <c r="DNZ22" s="306"/>
      <c r="DOA22" s="306"/>
      <c r="DOB22" s="306"/>
      <c r="DOC22" s="306"/>
      <c r="DOD22" s="306"/>
      <c r="DOE22" s="306"/>
      <c r="DOF22" s="306"/>
      <c r="DOG22" s="306"/>
      <c r="DOH22" s="306"/>
      <c r="DOI22" s="306"/>
      <c r="DOJ22" s="306"/>
      <c r="DOK22" s="306"/>
      <c r="DOL22" s="306"/>
      <c r="DOM22" s="306"/>
      <c r="DON22" s="306"/>
      <c r="DOO22" s="306"/>
      <c r="DOP22" s="306"/>
      <c r="DOQ22" s="306"/>
      <c r="DOR22" s="306"/>
      <c r="DOS22" s="306"/>
      <c r="DOT22" s="306"/>
      <c r="DOU22" s="306"/>
      <c r="DOV22" s="306"/>
      <c r="DOW22" s="306"/>
      <c r="DOX22" s="306"/>
      <c r="DOY22" s="306"/>
      <c r="DOZ22" s="306"/>
      <c r="DPA22" s="306"/>
      <c r="DPB22" s="306"/>
      <c r="DPC22" s="306"/>
      <c r="DPD22" s="306"/>
      <c r="DPE22" s="306"/>
      <c r="DPF22" s="306"/>
      <c r="DPG22" s="306"/>
      <c r="DPH22" s="306"/>
      <c r="DPI22" s="306"/>
      <c r="DPJ22" s="306"/>
      <c r="DPK22" s="306"/>
      <c r="DPL22" s="306"/>
      <c r="DPM22" s="306"/>
      <c r="DPN22" s="306"/>
      <c r="DPO22" s="306"/>
      <c r="DPP22" s="306"/>
      <c r="DPQ22" s="306"/>
      <c r="DPR22" s="306"/>
      <c r="DPS22" s="306"/>
      <c r="DPT22" s="306"/>
      <c r="DPU22" s="306"/>
      <c r="DPV22" s="306"/>
      <c r="DPW22" s="306"/>
      <c r="DPX22" s="306"/>
      <c r="DPY22" s="306"/>
      <c r="DPZ22" s="306"/>
      <c r="DQA22" s="306"/>
      <c r="DQB22" s="306"/>
      <c r="DQC22" s="306"/>
      <c r="DQD22" s="306"/>
      <c r="DQE22" s="306"/>
      <c r="DQF22" s="306"/>
      <c r="DQG22" s="306"/>
      <c r="DQH22" s="306"/>
      <c r="DQI22" s="306"/>
      <c r="DQJ22" s="306"/>
      <c r="DQK22" s="306"/>
      <c r="DQL22" s="306"/>
      <c r="DQM22" s="306"/>
      <c r="DQN22" s="306"/>
      <c r="DQO22" s="306"/>
      <c r="DQP22" s="306"/>
      <c r="DQQ22" s="306"/>
      <c r="DQR22" s="306"/>
      <c r="DQS22" s="306"/>
      <c r="DQT22" s="306"/>
      <c r="DQU22" s="306"/>
      <c r="DQV22" s="306"/>
      <c r="DQW22" s="306"/>
      <c r="DQX22" s="306"/>
      <c r="DQY22" s="306"/>
      <c r="DQZ22" s="306"/>
      <c r="DRA22" s="306"/>
      <c r="DRB22" s="306"/>
      <c r="DRC22" s="306"/>
      <c r="DRD22" s="306"/>
      <c r="DRE22" s="306"/>
      <c r="DRF22" s="306"/>
      <c r="DRG22" s="306"/>
      <c r="DRH22" s="306"/>
      <c r="DRI22" s="306"/>
      <c r="DRJ22" s="306"/>
      <c r="DRK22" s="306"/>
      <c r="DRL22" s="306"/>
      <c r="DRM22" s="306"/>
      <c r="DRN22" s="306"/>
      <c r="DRO22" s="306"/>
      <c r="DRP22" s="306"/>
      <c r="DRQ22" s="306"/>
      <c r="DRR22" s="306"/>
      <c r="DRS22" s="306"/>
      <c r="DRT22" s="306"/>
      <c r="DRU22" s="306"/>
      <c r="DRV22" s="306"/>
      <c r="DRW22" s="306"/>
      <c r="DRX22" s="306"/>
      <c r="DRY22" s="306"/>
      <c r="DRZ22" s="306"/>
      <c r="DSA22" s="306"/>
      <c r="DSB22" s="306"/>
      <c r="DSC22" s="306"/>
      <c r="DSD22" s="306"/>
      <c r="DSE22" s="306"/>
      <c r="DSF22" s="306"/>
      <c r="DSG22" s="306"/>
      <c r="DSH22" s="306"/>
      <c r="DSI22" s="306"/>
      <c r="DSJ22" s="306"/>
      <c r="DSK22" s="306"/>
      <c r="DSL22" s="306"/>
      <c r="DSM22" s="306"/>
      <c r="DSN22" s="306"/>
      <c r="DSO22" s="306"/>
      <c r="DSP22" s="306"/>
      <c r="DSQ22" s="306"/>
      <c r="DSR22" s="306"/>
      <c r="DSS22" s="306"/>
      <c r="DST22" s="306"/>
      <c r="DSU22" s="306"/>
      <c r="DSV22" s="306"/>
      <c r="DSW22" s="306"/>
      <c r="DSX22" s="306"/>
      <c r="DSY22" s="306"/>
      <c r="DSZ22" s="306"/>
      <c r="DTA22" s="306"/>
      <c r="DTB22" s="306"/>
      <c r="DTC22" s="306"/>
      <c r="DTD22" s="306"/>
      <c r="DTE22" s="306"/>
      <c r="DTF22" s="306"/>
      <c r="DTG22" s="306"/>
      <c r="DTH22" s="306"/>
      <c r="DTI22" s="306"/>
      <c r="DTJ22" s="306"/>
      <c r="DTK22" s="306"/>
      <c r="DTL22" s="306"/>
      <c r="DTM22" s="306"/>
      <c r="DTN22" s="306"/>
      <c r="DTO22" s="306"/>
      <c r="DTP22" s="306"/>
      <c r="DTQ22" s="306"/>
      <c r="DTR22" s="306"/>
      <c r="DTS22" s="306"/>
      <c r="DTT22" s="306"/>
      <c r="DTU22" s="306"/>
      <c r="DTV22" s="306"/>
      <c r="DTW22" s="306"/>
      <c r="DTX22" s="306"/>
      <c r="DTY22" s="306"/>
      <c r="DTZ22" s="306"/>
      <c r="DUA22" s="306"/>
      <c r="DUB22" s="306"/>
      <c r="DUC22" s="306"/>
      <c r="DUD22" s="306"/>
      <c r="DUE22" s="306"/>
      <c r="DUF22" s="306"/>
      <c r="DUG22" s="306"/>
      <c r="DUH22" s="306"/>
      <c r="DUI22" s="306"/>
      <c r="DUJ22" s="306"/>
      <c r="DUK22" s="306"/>
      <c r="DUL22" s="306"/>
      <c r="DUM22" s="306"/>
      <c r="DUN22" s="306"/>
      <c r="DUO22" s="306"/>
      <c r="DUP22" s="306"/>
      <c r="DUQ22" s="306"/>
      <c r="DUR22" s="306"/>
      <c r="DUS22" s="306"/>
      <c r="DUT22" s="306"/>
      <c r="DUU22" s="306"/>
      <c r="DUV22" s="306"/>
      <c r="DUW22" s="306"/>
      <c r="DUX22" s="306"/>
      <c r="DUY22" s="306"/>
      <c r="DUZ22" s="306"/>
      <c r="DVA22" s="306"/>
      <c r="DVB22" s="306"/>
      <c r="DVC22" s="306"/>
      <c r="DVD22" s="306"/>
      <c r="DVE22" s="306"/>
      <c r="DVF22" s="306"/>
      <c r="DVG22" s="306"/>
      <c r="DVH22" s="306"/>
      <c r="DVI22" s="306"/>
      <c r="DVJ22" s="306"/>
      <c r="DVK22" s="306"/>
      <c r="DVL22" s="306"/>
      <c r="DVM22" s="306"/>
      <c r="DVN22" s="306"/>
      <c r="DVO22" s="306"/>
      <c r="DVP22" s="306"/>
      <c r="DVQ22" s="306"/>
      <c r="DVR22" s="306"/>
      <c r="DVS22" s="306"/>
      <c r="DVT22" s="306"/>
      <c r="DVU22" s="306"/>
      <c r="DVV22" s="306"/>
      <c r="DVW22" s="306"/>
      <c r="DVX22" s="306"/>
      <c r="DVY22" s="306"/>
      <c r="DVZ22" s="306"/>
      <c r="DWA22" s="306"/>
      <c r="DWB22" s="306"/>
      <c r="DWC22" s="306"/>
      <c r="DWD22" s="306"/>
      <c r="DWE22" s="306"/>
      <c r="DWF22" s="306"/>
      <c r="DWG22" s="306"/>
      <c r="DWH22" s="306"/>
      <c r="DWI22" s="306"/>
      <c r="DWJ22" s="306"/>
      <c r="DWK22" s="306"/>
      <c r="DWL22" s="306"/>
      <c r="DWM22" s="306"/>
      <c r="DWN22" s="306"/>
      <c r="DWO22" s="306"/>
      <c r="DWP22" s="306"/>
      <c r="DWQ22" s="306"/>
      <c r="DWR22" s="306"/>
      <c r="DWS22" s="306"/>
      <c r="DWT22" s="306"/>
      <c r="DWU22" s="306"/>
      <c r="DWV22" s="306"/>
      <c r="DWW22" s="306"/>
      <c r="DWX22" s="306"/>
      <c r="DWY22" s="306"/>
      <c r="DWZ22" s="306"/>
      <c r="DXA22" s="306"/>
      <c r="DXB22" s="306"/>
      <c r="DXC22" s="306"/>
      <c r="DXD22" s="306"/>
      <c r="DXE22" s="306"/>
      <c r="DXF22" s="306"/>
      <c r="DXG22" s="306"/>
      <c r="DXH22" s="306"/>
      <c r="DXI22" s="306"/>
      <c r="DXJ22" s="306"/>
      <c r="DXK22" s="306"/>
      <c r="DXL22" s="306"/>
      <c r="DXM22" s="306"/>
      <c r="DXN22" s="306"/>
      <c r="DXO22" s="306"/>
      <c r="DXP22" s="306"/>
      <c r="DXQ22" s="306"/>
      <c r="DXR22" s="306"/>
      <c r="DXS22" s="306"/>
      <c r="DXT22" s="306"/>
      <c r="DXU22" s="306"/>
      <c r="DXV22" s="306"/>
      <c r="DXW22" s="306"/>
      <c r="DXX22" s="306"/>
      <c r="DXY22" s="306"/>
      <c r="DXZ22" s="306"/>
      <c r="DYA22" s="306"/>
      <c r="DYB22" s="306"/>
      <c r="DYC22" s="306"/>
      <c r="DYD22" s="306"/>
      <c r="DYE22" s="306"/>
      <c r="DYF22" s="306"/>
      <c r="DYG22" s="306"/>
      <c r="DYH22" s="306"/>
      <c r="DYI22" s="306"/>
      <c r="DYJ22" s="306"/>
      <c r="DYK22" s="306"/>
      <c r="DYL22" s="306"/>
      <c r="DYM22" s="306"/>
      <c r="DYN22" s="306"/>
      <c r="DYO22" s="306"/>
      <c r="DYP22" s="306"/>
      <c r="DYQ22" s="306"/>
      <c r="DYR22" s="306"/>
      <c r="DYS22" s="306"/>
      <c r="DYT22" s="306"/>
      <c r="DYU22" s="306"/>
      <c r="DYV22" s="306"/>
      <c r="DYW22" s="306"/>
      <c r="DYX22" s="306"/>
      <c r="DYY22" s="306"/>
      <c r="DYZ22" s="306"/>
      <c r="DZA22" s="306"/>
      <c r="DZB22" s="306"/>
      <c r="DZC22" s="306"/>
      <c r="DZD22" s="306"/>
      <c r="DZE22" s="306"/>
      <c r="DZF22" s="306"/>
      <c r="DZG22" s="306"/>
      <c r="DZH22" s="306"/>
      <c r="DZI22" s="306"/>
      <c r="DZJ22" s="306"/>
      <c r="DZK22" s="306"/>
      <c r="DZL22" s="306"/>
      <c r="DZM22" s="306"/>
      <c r="DZN22" s="306"/>
      <c r="DZO22" s="306"/>
      <c r="DZP22" s="306"/>
      <c r="DZQ22" s="306"/>
      <c r="DZR22" s="306"/>
      <c r="DZS22" s="306"/>
      <c r="DZT22" s="306"/>
      <c r="DZU22" s="306"/>
      <c r="DZV22" s="306"/>
      <c r="DZW22" s="306"/>
      <c r="DZX22" s="306"/>
      <c r="DZY22" s="306"/>
      <c r="DZZ22" s="306"/>
      <c r="EAA22" s="306"/>
      <c r="EAB22" s="306"/>
      <c r="EAC22" s="306"/>
      <c r="EAD22" s="306"/>
      <c r="EAE22" s="306"/>
      <c r="EAF22" s="306"/>
      <c r="EAG22" s="306"/>
      <c r="EAH22" s="306"/>
      <c r="EAI22" s="306"/>
      <c r="EAJ22" s="306"/>
      <c r="EAK22" s="306"/>
      <c r="EAL22" s="306"/>
      <c r="EAM22" s="306"/>
      <c r="EAN22" s="306"/>
      <c r="EAO22" s="306"/>
      <c r="EAP22" s="306"/>
      <c r="EAQ22" s="306"/>
      <c r="EAR22" s="306"/>
      <c r="EAS22" s="306"/>
      <c r="EAT22" s="306"/>
      <c r="EAU22" s="306"/>
      <c r="EAV22" s="306"/>
      <c r="EAW22" s="306"/>
      <c r="EAX22" s="306"/>
      <c r="EAY22" s="306"/>
      <c r="EAZ22" s="306"/>
      <c r="EBA22" s="306"/>
      <c r="EBB22" s="306"/>
      <c r="EBC22" s="306"/>
      <c r="EBD22" s="306"/>
      <c r="EBE22" s="306"/>
      <c r="EBF22" s="306"/>
      <c r="EBG22" s="306"/>
      <c r="EBH22" s="306"/>
      <c r="EBI22" s="306"/>
      <c r="EBJ22" s="306"/>
      <c r="EBK22" s="306"/>
      <c r="EBL22" s="306"/>
      <c r="EBM22" s="306"/>
      <c r="EBN22" s="306"/>
      <c r="EBO22" s="306"/>
      <c r="EBP22" s="306"/>
      <c r="EBQ22" s="306"/>
      <c r="EBR22" s="306"/>
      <c r="EBS22" s="306"/>
      <c r="EBT22" s="306"/>
      <c r="EBU22" s="306"/>
      <c r="EBV22" s="306"/>
      <c r="EBW22" s="306"/>
      <c r="EBX22" s="306"/>
      <c r="EBY22" s="306"/>
      <c r="EBZ22" s="306"/>
      <c r="ECA22" s="306"/>
      <c r="ECB22" s="306"/>
      <c r="ECC22" s="306"/>
      <c r="ECD22" s="306"/>
      <c r="ECE22" s="306"/>
      <c r="ECF22" s="306"/>
      <c r="ECG22" s="306"/>
      <c r="ECH22" s="306"/>
      <c r="ECI22" s="306"/>
      <c r="ECJ22" s="306"/>
      <c r="ECK22" s="306"/>
      <c r="ECL22" s="306"/>
      <c r="ECM22" s="306"/>
      <c r="ECN22" s="306"/>
      <c r="ECO22" s="306"/>
      <c r="ECP22" s="306"/>
      <c r="ECQ22" s="306"/>
      <c r="ECR22" s="306"/>
      <c r="ECS22" s="306"/>
      <c r="ECT22" s="306"/>
      <c r="ECU22" s="306"/>
      <c r="ECV22" s="306"/>
      <c r="ECW22" s="306"/>
      <c r="ECX22" s="306"/>
      <c r="ECY22" s="306"/>
      <c r="ECZ22" s="306"/>
      <c r="EDA22" s="306"/>
      <c r="EDB22" s="306"/>
      <c r="EDC22" s="306"/>
      <c r="EDD22" s="306"/>
      <c r="EDE22" s="306"/>
      <c r="EDF22" s="306"/>
      <c r="EDG22" s="306"/>
      <c r="EDH22" s="306"/>
      <c r="EDI22" s="306"/>
      <c r="EDJ22" s="306"/>
      <c r="EDK22" s="306"/>
      <c r="EDL22" s="306"/>
      <c r="EDM22" s="306"/>
      <c r="EDN22" s="306"/>
      <c r="EDO22" s="306"/>
      <c r="EDP22" s="306"/>
      <c r="EDQ22" s="306"/>
      <c r="EDR22" s="306"/>
      <c r="EDS22" s="306"/>
      <c r="EDT22" s="306"/>
      <c r="EDU22" s="306"/>
      <c r="EDV22" s="306"/>
      <c r="EDW22" s="306"/>
      <c r="EDX22" s="306"/>
      <c r="EDY22" s="306"/>
      <c r="EDZ22" s="306"/>
      <c r="EEA22" s="306"/>
      <c r="EEB22" s="306"/>
      <c r="EEC22" s="306"/>
      <c r="EED22" s="306"/>
      <c r="EEE22" s="306"/>
      <c r="EEF22" s="306"/>
      <c r="EEG22" s="306"/>
      <c r="EEH22" s="306"/>
      <c r="EEI22" s="306"/>
      <c r="EEJ22" s="306"/>
      <c r="EEK22" s="306"/>
      <c r="EEL22" s="306"/>
      <c r="EEM22" s="306"/>
      <c r="EEN22" s="306"/>
      <c r="EEO22" s="306"/>
      <c r="EEP22" s="306"/>
      <c r="EEQ22" s="306"/>
      <c r="EER22" s="306"/>
      <c r="EES22" s="306"/>
      <c r="EET22" s="306"/>
      <c r="EEU22" s="306"/>
      <c r="EEV22" s="306"/>
      <c r="EEW22" s="306"/>
      <c r="EEX22" s="306"/>
      <c r="EEY22" s="306"/>
      <c r="EEZ22" s="306"/>
      <c r="EFA22" s="306"/>
      <c r="EFB22" s="306"/>
      <c r="EFC22" s="306"/>
      <c r="EFD22" s="306"/>
      <c r="EFE22" s="306"/>
      <c r="EFF22" s="306"/>
      <c r="EFG22" s="306"/>
      <c r="EFH22" s="306"/>
      <c r="EFI22" s="306"/>
      <c r="EFJ22" s="306"/>
      <c r="EFK22" s="306"/>
      <c r="EFL22" s="306"/>
      <c r="EFM22" s="306"/>
      <c r="EFN22" s="306"/>
      <c r="EFO22" s="306"/>
      <c r="EFP22" s="306"/>
      <c r="EFQ22" s="306"/>
      <c r="EFR22" s="306"/>
      <c r="EFS22" s="306"/>
      <c r="EFT22" s="306"/>
      <c r="EFU22" s="306"/>
      <c r="EFV22" s="306"/>
      <c r="EFW22" s="306"/>
      <c r="EFX22" s="306"/>
      <c r="EFY22" s="306"/>
      <c r="EFZ22" s="306"/>
      <c r="EGA22" s="306"/>
      <c r="EGB22" s="306"/>
      <c r="EGC22" s="306"/>
      <c r="EGD22" s="306"/>
      <c r="EGE22" s="306"/>
      <c r="EGF22" s="306"/>
      <c r="EGG22" s="306"/>
      <c r="EGH22" s="306"/>
      <c r="EGI22" s="306"/>
      <c r="EGJ22" s="306"/>
      <c r="EGK22" s="306"/>
      <c r="EGL22" s="306"/>
      <c r="EGM22" s="306"/>
      <c r="EGN22" s="306"/>
      <c r="EGO22" s="306"/>
      <c r="EGP22" s="306"/>
      <c r="EGQ22" s="306"/>
      <c r="EGR22" s="306"/>
      <c r="EGS22" s="306"/>
      <c r="EGT22" s="306"/>
      <c r="EGU22" s="306"/>
      <c r="EGV22" s="306"/>
      <c r="EGW22" s="306"/>
      <c r="EGX22" s="306"/>
      <c r="EGY22" s="306"/>
      <c r="EGZ22" s="306"/>
      <c r="EHA22" s="306"/>
      <c r="EHB22" s="306"/>
      <c r="EHC22" s="306"/>
      <c r="EHD22" s="306"/>
      <c r="EHE22" s="306"/>
      <c r="EHF22" s="306"/>
      <c r="EHG22" s="306"/>
      <c r="EHH22" s="306"/>
      <c r="EHI22" s="306"/>
      <c r="EHJ22" s="306"/>
      <c r="EHK22" s="306"/>
      <c r="EHL22" s="306"/>
      <c r="EHM22" s="306"/>
      <c r="EHN22" s="306"/>
      <c r="EHO22" s="306"/>
      <c r="EHP22" s="306"/>
      <c r="EHQ22" s="306"/>
      <c r="EHR22" s="306"/>
      <c r="EHS22" s="306"/>
      <c r="EHT22" s="306"/>
      <c r="EHU22" s="306"/>
      <c r="EHV22" s="306"/>
      <c r="EHW22" s="306"/>
      <c r="EHX22" s="306"/>
      <c r="EHY22" s="306"/>
      <c r="EHZ22" s="306"/>
      <c r="EIA22" s="306"/>
      <c r="EIB22" s="306"/>
      <c r="EIC22" s="306"/>
      <c r="EID22" s="306"/>
      <c r="EIE22" s="306"/>
      <c r="EIF22" s="306"/>
      <c r="EIG22" s="306"/>
      <c r="EIH22" s="306"/>
      <c r="EII22" s="306"/>
      <c r="EIJ22" s="306"/>
      <c r="EIK22" s="306"/>
      <c r="EIL22" s="306"/>
      <c r="EIM22" s="306"/>
      <c r="EIN22" s="306"/>
      <c r="EIO22" s="306"/>
      <c r="EIP22" s="306"/>
      <c r="EIQ22" s="306"/>
      <c r="EIR22" s="306"/>
      <c r="EIS22" s="306"/>
      <c r="EIT22" s="306"/>
      <c r="EIU22" s="306"/>
      <c r="EIV22" s="306"/>
      <c r="EIW22" s="306"/>
      <c r="EIX22" s="306"/>
      <c r="EIY22" s="306"/>
      <c r="EIZ22" s="306"/>
      <c r="EJA22" s="306"/>
      <c r="EJB22" s="306"/>
      <c r="EJC22" s="306"/>
      <c r="EJD22" s="306"/>
      <c r="EJE22" s="306"/>
      <c r="EJF22" s="306"/>
      <c r="EJG22" s="306"/>
      <c r="EJH22" s="306"/>
      <c r="EJI22" s="306"/>
      <c r="EJJ22" s="306"/>
      <c r="EJK22" s="306"/>
      <c r="EJL22" s="306"/>
      <c r="EJM22" s="306"/>
      <c r="EJN22" s="306"/>
      <c r="EJO22" s="306"/>
      <c r="EJP22" s="306"/>
      <c r="EJQ22" s="306"/>
      <c r="EJR22" s="306"/>
      <c r="EJS22" s="306"/>
      <c r="EJT22" s="306"/>
      <c r="EJU22" s="306"/>
      <c r="EJV22" s="306"/>
      <c r="EJW22" s="306"/>
      <c r="EJX22" s="306"/>
      <c r="EJY22" s="306"/>
      <c r="EJZ22" s="306"/>
      <c r="EKA22" s="306"/>
      <c r="EKB22" s="306"/>
      <c r="EKC22" s="306"/>
      <c r="EKD22" s="306"/>
      <c r="EKE22" s="306"/>
      <c r="EKF22" s="306"/>
      <c r="EKG22" s="306"/>
      <c r="EKH22" s="306"/>
      <c r="EKI22" s="306"/>
      <c r="EKJ22" s="306"/>
      <c r="EKK22" s="306"/>
      <c r="EKL22" s="306"/>
      <c r="EKM22" s="306"/>
      <c r="EKN22" s="306"/>
      <c r="EKO22" s="306"/>
      <c r="EKP22" s="306"/>
      <c r="EKQ22" s="306"/>
      <c r="EKR22" s="306"/>
      <c r="EKS22" s="306"/>
      <c r="EKT22" s="306"/>
      <c r="EKU22" s="306"/>
      <c r="EKV22" s="306"/>
      <c r="EKW22" s="306"/>
      <c r="EKX22" s="306"/>
      <c r="EKY22" s="306"/>
      <c r="EKZ22" s="306"/>
      <c r="ELA22" s="306"/>
      <c r="ELB22" s="306"/>
      <c r="ELC22" s="306"/>
      <c r="ELD22" s="306"/>
      <c r="ELE22" s="306"/>
      <c r="ELF22" s="306"/>
      <c r="ELG22" s="306"/>
      <c r="ELH22" s="306"/>
      <c r="ELI22" s="306"/>
      <c r="ELJ22" s="306"/>
      <c r="ELK22" s="306"/>
      <c r="ELL22" s="306"/>
      <c r="ELM22" s="306"/>
      <c r="ELN22" s="306"/>
      <c r="ELO22" s="306"/>
      <c r="ELP22" s="306"/>
      <c r="ELQ22" s="306"/>
      <c r="ELR22" s="306"/>
      <c r="ELS22" s="306"/>
      <c r="ELT22" s="306"/>
      <c r="ELU22" s="306"/>
      <c r="ELV22" s="306"/>
      <c r="ELW22" s="306"/>
      <c r="ELX22" s="306"/>
      <c r="ELY22" s="306"/>
      <c r="ELZ22" s="306"/>
      <c r="EMA22" s="306"/>
      <c r="EMB22" s="306"/>
      <c r="EMC22" s="306"/>
      <c r="EMD22" s="306"/>
      <c r="EME22" s="306"/>
      <c r="EMF22" s="306"/>
      <c r="EMG22" s="306"/>
      <c r="EMH22" s="306"/>
      <c r="EMI22" s="306"/>
      <c r="EMJ22" s="306"/>
      <c r="EMK22" s="306"/>
      <c r="EML22" s="306"/>
      <c r="EMM22" s="306"/>
      <c r="EMN22" s="306"/>
      <c r="EMO22" s="306"/>
      <c r="EMP22" s="306"/>
      <c r="EMQ22" s="306"/>
      <c r="EMR22" s="306"/>
      <c r="EMS22" s="306"/>
      <c r="EMT22" s="306"/>
      <c r="EMU22" s="306"/>
      <c r="EMV22" s="306"/>
      <c r="EMW22" s="306"/>
      <c r="EMX22" s="306"/>
      <c r="EMY22" s="306"/>
      <c r="EMZ22" s="306"/>
      <c r="ENA22" s="306"/>
      <c r="ENB22" s="306"/>
      <c r="ENC22" s="306"/>
      <c r="END22" s="306"/>
      <c r="ENE22" s="306"/>
      <c r="ENF22" s="306"/>
      <c r="ENG22" s="306"/>
      <c r="ENH22" s="306"/>
      <c r="ENI22" s="306"/>
      <c r="ENJ22" s="306"/>
      <c r="ENK22" s="306"/>
      <c r="ENL22" s="306"/>
      <c r="ENM22" s="306"/>
      <c r="ENN22" s="306"/>
      <c r="ENO22" s="306"/>
      <c r="ENP22" s="306"/>
      <c r="ENQ22" s="306"/>
      <c r="ENR22" s="306"/>
      <c r="ENS22" s="306"/>
      <c r="ENT22" s="306"/>
      <c r="ENU22" s="306"/>
      <c r="ENV22" s="306"/>
      <c r="ENW22" s="306"/>
      <c r="ENX22" s="306"/>
      <c r="ENY22" s="306"/>
      <c r="ENZ22" s="306"/>
      <c r="EOA22" s="306"/>
      <c r="EOB22" s="306"/>
      <c r="EOC22" s="306"/>
      <c r="EOD22" s="306"/>
      <c r="EOE22" s="306"/>
      <c r="EOF22" s="306"/>
      <c r="EOG22" s="306"/>
      <c r="EOH22" s="306"/>
      <c r="EOI22" s="306"/>
      <c r="EOJ22" s="306"/>
      <c r="EOK22" s="306"/>
      <c r="EOL22" s="306"/>
      <c r="EOM22" s="306"/>
      <c r="EON22" s="306"/>
      <c r="EOO22" s="306"/>
      <c r="EOP22" s="306"/>
      <c r="EOQ22" s="306"/>
      <c r="EOR22" s="306"/>
      <c r="EOS22" s="306"/>
      <c r="EOT22" s="306"/>
      <c r="EOU22" s="306"/>
      <c r="EOV22" s="306"/>
      <c r="EOW22" s="306"/>
      <c r="EOX22" s="306"/>
      <c r="EOY22" s="306"/>
      <c r="EOZ22" s="306"/>
      <c r="EPA22" s="306"/>
      <c r="EPB22" s="306"/>
      <c r="EPC22" s="306"/>
      <c r="EPD22" s="306"/>
      <c r="EPE22" s="306"/>
      <c r="EPF22" s="306"/>
      <c r="EPG22" s="306"/>
      <c r="EPH22" s="306"/>
      <c r="EPI22" s="306"/>
      <c r="EPJ22" s="306"/>
      <c r="EPK22" s="306"/>
      <c r="EPL22" s="306"/>
      <c r="EPM22" s="306"/>
      <c r="EPN22" s="306"/>
      <c r="EPO22" s="306"/>
      <c r="EPP22" s="306"/>
      <c r="EPQ22" s="306"/>
      <c r="EPR22" s="306"/>
      <c r="EPS22" s="306"/>
      <c r="EPT22" s="306"/>
      <c r="EPU22" s="306"/>
      <c r="EPV22" s="306"/>
      <c r="EPW22" s="306"/>
      <c r="EPX22" s="306"/>
      <c r="EPY22" s="306"/>
      <c r="EPZ22" s="306"/>
      <c r="EQA22" s="306"/>
      <c r="EQB22" s="306"/>
      <c r="EQC22" s="306"/>
      <c r="EQD22" s="306"/>
      <c r="EQE22" s="306"/>
      <c r="EQF22" s="306"/>
      <c r="EQG22" s="306"/>
      <c r="EQH22" s="306"/>
      <c r="EQI22" s="306"/>
      <c r="EQJ22" s="306"/>
      <c r="EQK22" s="306"/>
      <c r="EQL22" s="306"/>
      <c r="EQM22" s="306"/>
      <c r="EQN22" s="306"/>
      <c r="EQO22" s="306"/>
      <c r="EQP22" s="306"/>
      <c r="EQQ22" s="306"/>
      <c r="EQR22" s="306"/>
      <c r="EQS22" s="306"/>
      <c r="EQT22" s="306"/>
      <c r="EQU22" s="306"/>
      <c r="EQV22" s="306"/>
      <c r="EQW22" s="306"/>
      <c r="EQX22" s="306"/>
      <c r="EQY22" s="306"/>
      <c r="EQZ22" s="306"/>
      <c r="ERA22" s="306"/>
      <c r="ERB22" s="306"/>
      <c r="ERC22" s="306"/>
      <c r="ERD22" s="306"/>
      <c r="ERE22" s="306"/>
      <c r="ERF22" s="306"/>
      <c r="ERG22" s="306"/>
      <c r="ERH22" s="306"/>
      <c r="ERI22" s="306"/>
      <c r="ERJ22" s="306"/>
      <c r="ERK22" s="306"/>
      <c r="ERL22" s="306"/>
      <c r="ERM22" s="306"/>
      <c r="ERN22" s="306"/>
      <c r="ERO22" s="306"/>
      <c r="ERP22" s="306"/>
      <c r="ERQ22" s="306"/>
      <c r="ERR22" s="306"/>
      <c r="ERS22" s="306"/>
      <c r="ERT22" s="306"/>
      <c r="ERU22" s="306"/>
      <c r="ERV22" s="306"/>
      <c r="ERW22" s="306"/>
      <c r="ERX22" s="306"/>
      <c r="ERY22" s="306"/>
      <c r="ERZ22" s="306"/>
      <c r="ESA22" s="306"/>
      <c r="ESB22" s="306"/>
      <c r="ESC22" s="306"/>
      <c r="ESD22" s="306"/>
      <c r="ESE22" s="306"/>
      <c r="ESF22" s="306"/>
      <c r="ESG22" s="306"/>
      <c r="ESH22" s="306"/>
      <c r="ESI22" s="306"/>
      <c r="ESJ22" s="306"/>
      <c r="ESK22" s="306"/>
      <c r="ESL22" s="306"/>
      <c r="ESM22" s="306"/>
      <c r="ESN22" s="306"/>
      <c r="ESO22" s="306"/>
      <c r="ESP22" s="306"/>
      <c r="ESQ22" s="306"/>
      <c r="ESR22" s="306"/>
      <c r="ESS22" s="306"/>
      <c r="EST22" s="306"/>
      <c r="ESU22" s="306"/>
      <c r="ESV22" s="306"/>
      <c r="ESW22" s="306"/>
      <c r="ESX22" s="306"/>
      <c r="ESY22" s="306"/>
      <c r="ESZ22" s="306"/>
      <c r="ETA22" s="306"/>
      <c r="ETB22" s="306"/>
      <c r="ETC22" s="306"/>
      <c r="ETD22" s="306"/>
      <c r="ETE22" s="306"/>
      <c r="ETF22" s="306"/>
      <c r="ETG22" s="306"/>
      <c r="ETH22" s="306"/>
      <c r="ETI22" s="306"/>
      <c r="ETJ22" s="306"/>
      <c r="ETK22" s="306"/>
      <c r="ETL22" s="306"/>
      <c r="ETM22" s="306"/>
      <c r="ETN22" s="306"/>
      <c r="ETO22" s="306"/>
      <c r="ETP22" s="306"/>
      <c r="ETQ22" s="306"/>
      <c r="ETR22" s="306"/>
      <c r="ETS22" s="306"/>
      <c r="ETT22" s="306"/>
      <c r="ETU22" s="306"/>
      <c r="ETV22" s="306"/>
      <c r="ETW22" s="306"/>
      <c r="ETX22" s="306"/>
      <c r="ETY22" s="306"/>
      <c r="ETZ22" s="306"/>
      <c r="EUA22" s="306"/>
      <c r="EUB22" s="306"/>
      <c r="EUC22" s="306"/>
      <c r="EUD22" s="306"/>
      <c r="EUE22" s="306"/>
      <c r="EUF22" s="306"/>
      <c r="EUG22" s="306"/>
      <c r="EUH22" s="306"/>
      <c r="EUI22" s="306"/>
      <c r="EUJ22" s="306"/>
      <c r="EUK22" s="306"/>
      <c r="EUL22" s="306"/>
      <c r="EUM22" s="306"/>
      <c r="EUN22" s="306"/>
      <c r="EUO22" s="306"/>
      <c r="EUP22" s="306"/>
      <c r="EUQ22" s="306"/>
      <c r="EUR22" s="306"/>
      <c r="EUS22" s="306"/>
      <c r="EUT22" s="306"/>
      <c r="EUU22" s="306"/>
      <c r="EUV22" s="306"/>
      <c r="EUW22" s="306"/>
      <c r="EUX22" s="306"/>
      <c r="EUY22" s="306"/>
      <c r="EUZ22" s="306"/>
      <c r="EVA22" s="306"/>
      <c r="EVB22" s="306"/>
      <c r="EVC22" s="306"/>
      <c r="EVD22" s="306"/>
      <c r="EVE22" s="306"/>
      <c r="EVF22" s="306"/>
      <c r="EVG22" s="306"/>
      <c r="EVH22" s="306"/>
      <c r="EVI22" s="306"/>
      <c r="EVJ22" s="306"/>
      <c r="EVK22" s="306"/>
      <c r="EVL22" s="306"/>
      <c r="EVM22" s="306"/>
      <c r="EVN22" s="306"/>
      <c r="EVO22" s="306"/>
      <c r="EVP22" s="306"/>
      <c r="EVQ22" s="306"/>
      <c r="EVR22" s="306"/>
      <c r="EVS22" s="306"/>
      <c r="EVT22" s="306"/>
      <c r="EVU22" s="306"/>
      <c r="EVV22" s="306"/>
      <c r="EVW22" s="306"/>
      <c r="EVX22" s="306"/>
      <c r="EVY22" s="306"/>
      <c r="EVZ22" s="306"/>
      <c r="EWA22" s="306"/>
      <c r="EWB22" s="306"/>
      <c r="EWC22" s="306"/>
      <c r="EWD22" s="306"/>
      <c r="EWE22" s="306"/>
      <c r="EWF22" s="306"/>
      <c r="EWG22" s="306"/>
      <c r="EWH22" s="306"/>
      <c r="EWI22" s="306"/>
      <c r="EWJ22" s="306"/>
      <c r="EWK22" s="306"/>
      <c r="EWL22" s="306"/>
      <c r="EWM22" s="306"/>
      <c r="EWN22" s="306"/>
      <c r="EWO22" s="306"/>
      <c r="EWP22" s="306"/>
      <c r="EWQ22" s="306"/>
      <c r="EWR22" s="306"/>
      <c r="EWS22" s="306"/>
      <c r="EWT22" s="306"/>
      <c r="EWU22" s="306"/>
      <c r="EWV22" s="306"/>
      <c r="EWW22" s="306"/>
      <c r="EWX22" s="306"/>
      <c r="EWY22" s="306"/>
      <c r="EWZ22" s="306"/>
      <c r="EXA22" s="306"/>
      <c r="EXB22" s="306"/>
      <c r="EXC22" s="306"/>
      <c r="EXD22" s="306"/>
      <c r="EXE22" s="306"/>
      <c r="EXF22" s="306"/>
      <c r="EXG22" s="306"/>
      <c r="EXH22" s="306"/>
      <c r="EXI22" s="306"/>
      <c r="EXJ22" s="306"/>
      <c r="EXK22" s="306"/>
      <c r="EXL22" s="306"/>
      <c r="EXM22" s="306"/>
      <c r="EXN22" s="306"/>
      <c r="EXO22" s="306"/>
      <c r="EXP22" s="306"/>
      <c r="EXQ22" s="306"/>
      <c r="EXR22" s="306"/>
      <c r="EXS22" s="306"/>
      <c r="EXT22" s="306"/>
      <c r="EXU22" s="306"/>
      <c r="EXV22" s="306"/>
      <c r="EXW22" s="306"/>
      <c r="EXX22" s="306"/>
      <c r="EXY22" s="306"/>
      <c r="EXZ22" s="306"/>
      <c r="EYA22" s="306"/>
      <c r="EYB22" s="306"/>
      <c r="EYC22" s="306"/>
      <c r="EYD22" s="306"/>
      <c r="EYE22" s="306"/>
      <c r="EYF22" s="306"/>
      <c r="EYG22" s="306"/>
      <c r="EYH22" s="306"/>
      <c r="EYI22" s="306"/>
      <c r="EYJ22" s="306"/>
      <c r="EYK22" s="306"/>
      <c r="EYL22" s="306"/>
      <c r="EYM22" s="306"/>
      <c r="EYN22" s="306"/>
      <c r="EYO22" s="306"/>
      <c r="EYP22" s="306"/>
      <c r="EYQ22" s="306"/>
      <c r="EYR22" s="306"/>
      <c r="EYS22" s="306"/>
      <c r="EYT22" s="306"/>
      <c r="EYU22" s="306"/>
      <c r="EYV22" s="306"/>
      <c r="EYW22" s="306"/>
      <c r="EYX22" s="306"/>
      <c r="EYY22" s="306"/>
      <c r="EYZ22" s="306"/>
      <c r="EZA22" s="306"/>
      <c r="EZB22" s="306"/>
      <c r="EZC22" s="306"/>
      <c r="EZD22" s="306"/>
      <c r="EZE22" s="306"/>
      <c r="EZF22" s="306"/>
      <c r="EZG22" s="306"/>
      <c r="EZH22" s="306"/>
      <c r="EZI22" s="306"/>
      <c r="EZJ22" s="306"/>
      <c r="EZK22" s="306"/>
      <c r="EZL22" s="306"/>
      <c r="EZM22" s="306"/>
      <c r="EZN22" s="306"/>
      <c r="EZO22" s="306"/>
      <c r="EZP22" s="306"/>
      <c r="EZQ22" s="306"/>
      <c r="EZR22" s="306"/>
      <c r="EZS22" s="306"/>
      <c r="EZT22" s="306"/>
      <c r="EZU22" s="306"/>
      <c r="EZV22" s="306"/>
      <c r="EZW22" s="306"/>
      <c r="EZX22" s="306"/>
      <c r="EZY22" s="306"/>
      <c r="EZZ22" s="306"/>
      <c r="FAA22" s="306"/>
      <c r="FAB22" s="306"/>
      <c r="FAC22" s="306"/>
      <c r="FAD22" s="306"/>
      <c r="FAE22" s="306"/>
      <c r="FAF22" s="306"/>
      <c r="FAG22" s="306"/>
      <c r="FAH22" s="306"/>
      <c r="FAI22" s="306"/>
      <c r="FAJ22" s="306"/>
      <c r="FAK22" s="306"/>
      <c r="FAL22" s="306"/>
      <c r="FAM22" s="306"/>
      <c r="FAN22" s="306"/>
      <c r="FAO22" s="306"/>
      <c r="FAP22" s="306"/>
      <c r="FAQ22" s="306"/>
      <c r="FAR22" s="306"/>
      <c r="FAS22" s="306"/>
      <c r="FAT22" s="306"/>
      <c r="FAU22" s="306"/>
      <c r="FAV22" s="306"/>
      <c r="FAW22" s="306"/>
      <c r="FAX22" s="306"/>
      <c r="FAY22" s="306"/>
      <c r="FAZ22" s="306"/>
      <c r="FBA22" s="306"/>
      <c r="FBB22" s="306"/>
      <c r="FBC22" s="306"/>
      <c r="FBD22" s="306"/>
      <c r="FBE22" s="306"/>
      <c r="FBF22" s="306"/>
      <c r="FBG22" s="306"/>
      <c r="FBH22" s="306"/>
      <c r="FBI22" s="306"/>
      <c r="FBJ22" s="306"/>
      <c r="FBK22" s="306"/>
      <c r="FBL22" s="306"/>
      <c r="FBM22" s="306"/>
      <c r="FBN22" s="306"/>
      <c r="FBO22" s="306"/>
      <c r="FBP22" s="306"/>
      <c r="FBQ22" s="306"/>
      <c r="FBR22" s="306"/>
      <c r="FBS22" s="306"/>
      <c r="FBT22" s="306"/>
      <c r="FBU22" s="306"/>
      <c r="FBV22" s="306"/>
      <c r="FBW22" s="306"/>
      <c r="FBX22" s="306"/>
      <c r="FBY22" s="306"/>
      <c r="FBZ22" s="306"/>
      <c r="FCA22" s="306"/>
      <c r="FCB22" s="306"/>
      <c r="FCC22" s="306"/>
      <c r="FCD22" s="306"/>
      <c r="FCE22" s="306"/>
      <c r="FCF22" s="306"/>
      <c r="FCG22" s="306"/>
      <c r="FCH22" s="306"/>
      <c r="FCI22" s="306"/>
      <c r="FCJ22" s="306"/>
      <c r="FCK22" s="306"/>
      <c r="FCL22" s="306"/>
      <c r="FCM22" s="306"/>
      <c r="FCN22" s="306"/>
      <c r="FCO22" s="306"/>
      <c r="FCP22" s="306"/>
      <c r="FCQ22" s="306"/>
      <c r="FCR22" s="306"/>
      <c r="FCS22" s="306"/>
      <c r="FCT22" s="306"/>
      <c r="FCU22" s="306"/>
      <c r="FCV22" s="306"/>
      <c r="FCW22" s="306"/>
      <c r="FCX22" s="306"/>
      <c r="FCY22" s="306"/>
      <c r="FCZ22" s="306"/>
      <c r="FDA22" s="306"/>
      <c r="FDB22" s="306"/>
      <c r="FDC22" s="306"/>
      <c r="FDD22" s="306"/>
      <c r="FDE22" s="306"/>
      <c r="FDF22" s="306"/>
      <c r="FDG22" s="306"/>
      <c r="FDH22" s="306"/>
      <c r="FDI22" s="306"/>
      <c r="FDJ22" s="306"/>
      <c r="FDK22" s="306"/>
      <c r="FDL22" s="306"/>
      <c r="FDM22" s="306"/>
      <c r="FDN22" s="306"/>
      <c r="FDO22" s="306"/>
      <c r="FDP22" s="306"/>
      <c r="FDQ22" s="306"/>
      <c r="FDR22" s="306"/>
      <c r="FDS22" s="306"/>
      <c r="FDT22" s="306"/>
      <c r="FDU22" s="306"/>
      <c r="FDV22" s="306"/>
      <c r="FDW22" s="306"/>
      <c r="FDX22" s="306"/>
      <c r="FDY22" s="306"/>
      <c r="FDZ22" s="306"/>
      <c r="FEA22" s="306"/>
      <c r="FEB22" s="306"/>
      <c r="FEC22" s="306"/>
      <c r="FED22" s="306"/>
      <c r="FEE22" s="306"/>
      <c r="FEF22" s="306"/>
      <c r="FEG22" s="306"/>
      <c r="FEH22" s="306"/>
      <c r="FEI22" s="306"/>
      <c r="FEJ22" s="306"/>
      <c r="FEK22" s="306"/>
      <c r="FEL22" s="306"/>
      <c r="FEM22" s="306"/>
      <c r="FEN22" s="306"/>
      <c r="FEO22" s="306"/>
      <c r="FEP22" s="306"/>
      <c r="FEQ22" s="306"/>
      <c r="FER22" s="306"/>
      <c r="FES22" s="306"/>
      <c r="FET22" s="306"/>
      <c r="FEU22" s="306"/>
      <c r="FEV22" s="306"/>
      <c r="FEW22" s="306"/>
      <c r="FEX22" s="306"/>
      <c r="FEY22" s="306"/>
      <c r="FEZ22" s="306"/>
      <c r="FFA22" s="306"/>
      <c r="FFB22" s="306"/>
      <c r="FFC22" s="306"/>
      <c r="FFD22" s="306"/>
      <c r="FFE22" s="306"/>
      <c r="FFF22" s="306"/>
      <c r="FFG22" s="306"/>
      <c r="FFH22" s="306"/>
      <c r="FFI22" s="306"/>
      <c r="FFJ22" s="306"/>
      <c r="FFK22" s="306"/>
      <c r="FFL22" s="306"/>
      <c r="FFM22" s="306"/>
      <c r="FFN22" s="306"/>
      <c r="FFO22" s="306"/>
      <c r="FFP22" s="306"/>
      <c r="FFQ22" s="306"/>
      <c r="FFR22" s="306"/>
      <c r="FFS22" s="306"/>
      <c r="FFT22" s="306"/>
      <c r="FFU22" s="306"/>
      <c r="FFV22" s="306"/>
      <c r="FFW22" s="306"/>
      <c r="FFX22" s="306"/>
      <c r="FFY22" s="306"/>
      <c r="FFZ22" s="306"/>
      <c r="FGA22" s="306"/>
      <c r="FGB22" s="306"/>
      <c r="FGC22" s="306"/>
      <c r="FGD22" s="306"/>
      <c r="FGE22" s="306"/>
      <c r="FGF22" s="306"/>
      <c r="FGG22" s="306"/>
      <c r="FGH22" s="306"/>
      <c r="FGI22" s="306"/>
      <c r="FGJ22" s="306"/>
      <c r="FGK22" s="306"/>
      <c r="FGL22" s="306"/>
      <c r="FGM22" s="306"/>
      <c r="FGN22" s="306"/>
      <c r="FGO22" s="306"/>
      <c r="FGP22" s="306"/>
      <c r="FGQ22" s="306"/>
      <c r="FGR22" s="306"/>
      <c r="FGS22" s="306"/>
      <c r="FGT22" s="306"/>
      <c r="FGU22" s="306"/>
      <c r="FGV22" s="306"/>
      <c r="FGW22" s="306"/>
      <c r="FGX22" s="306"/>
      <c r="FGY22" s="306"/>
      <c r="FGZ22" s="306"/>
      <c r="FHA22" s="306"/>
      <c r="FHB22" s="306"/>
      <c r="FHC22" s="306"/>
      <c r="FHD22" s="306"/>
      <c r="FHE22" s="306"/>
      <c r="FHF22" s="306"/>
      <c r="FHG22" s="306"/>
      <c r="FHH22" s="306"/>
      <c r="FHI22" s="306"/>
      <c r="FHJ22" s="306"/>
      <c r="FHK22" s="306"/>
      <c r="FHL22" s="306"/>
      <c r="FHM22" s="306"/>
      <c r="FHN22" s="306"/>
      <c r="FHO22" s="306"/>
      <c r="FHP22" s="306"/>
      <c r="FHQ22" s="306"/>
      <c r="FHR22" s="306"/>
      <c r="FHS22" s="306"/>
      <c r="FHT22" s="306"/>
      <c r="FHU22" s="306"/>
      <c r="FHV22" s="306"/>
      <c r="FHW22" s="306"/>
      <c r="FHX22" s="306"/>
      <c r="FHY22" s="306"/>
      <c r="FHZ22" s="306"/>
      <c r="FIA22" s="306"/>
      <c r="FIB22" s="306"/>
      <c r="FIC22" s="306"/>
      <c r="FID22" s="306"/>
      <c r="FIE22" s="306"/>
      <c r="FIF22" s="306"/>
      <c r="FIG22" s="306"/>
      <c r="FIH22" s="306"/>
      <c r="FII22" s="306"/>
      <c r="FIJ22" s="306"/>
      <c r="FIK22" s="306"/>
      <c r="FIL22" s="306"/>
      <c r="FIM22" s="306"/>
      <c r="FIN22" s="306"/>
      <c r="FIO22" s="306"/>
      <c r="FIP22" s="306"/>
      <c r="FIQ22" s="306"/>
      <c r="FIR22" s="306"/>
      <c r="FIS22" s="306"/>
      <c r="FIT22" s="306"/>
      <c r="FIU22" s="306"/>
      <c r="FIV22" s="306"/>
      <c r="FIW22" s="306"/>
      <c r="FIX22" s="306"/>
      <c r="FIY22" s="306"/>
      <c r="FIZ22" s="306"/>
      <c r="FJA22" s="306"/>
      <c r="FJB22" s="306"/>
      <c r="FJC22" s="306"/>
      <c r="FJD22" s="306"/>
      <c r="FJE22" s="306"/>
      <c r="FJF22" s="306"/>
      <c r="FJG22" s="306"/>
      <c r="FJH22" s="306"/>
      <c r="FJI22" s="306"/>
      <c r="FJJ22" s="306"/>
      <c r="FJK22" s="306"/>
      <c r="FJL22" s="306"/>
      <c r="FJM22" s="306"/>
      <c r="FJN22" s="306"/>
      <c r="FJO22" s="306"/>
      <c r="FJP22" s="306"/>
      <c r="FJQ22" s="306"/>
      <c r="FJR22" s="306"/>
      <c r="FJS22" s="306"/>
      <c r="FJT22" s="306"/>
      <c r="FJU22" s="306"/>
      <c r="FJV22" s="306"/>
      <c r="FJW22" s="306"/>
      <c r="FJX22" s="306"/>
      <c r="FJY22" s="306"/>
      <c r="FJZ22" s="306"/>
      <c r="FKA22" s="306"/>
      <c r="FKB22" s="306"/>
      <c r="FKC22" s="306"/>
      <c r="FKD22" s="306"/>
      <c r="FKE22" s="306"/>
      <c r="FKF22" s="306"/>
      <c r="FKG22" s="306"/>
      <c r="FKH22" s="306"/>
      <c r="FKI22" s="306"/>
      <c r="FKJ22" s="306"/>
      <c r="FKK22" s="306"/>
      <c r="FKL22" s="306"/>
      <c r="FKM22" s="306"/>
      <c r="FKN22" s="306"/>
      <c r="FKO22" s="306"/>
      <c r="FKP22" s="306"/>
      <c r="FKQ22" s="306"/>
      <c r="FKR22" s="306"/>
      <c r="FKS22" s="306"/>
      <c r="FKT22" s="306"/>
      <c r="FKU22" s="306"/>
      <c r="FKV22" s="306"/>
      <c r="FKW22" s="306"/>
      <c r="FKX22" s="306"/>
      <c r="FKY22" s="306"/>
      <c r="FKZ22" s="306"/>
      <c r="FLA22" s="306"/>
      <c r="FLB22" s="306"/>
      <c r="FLC22" s="306"/>
      <c r="FLD22" s="306"/>
      <c r="FLE22" s="306"/>
      <c r="FLF22" s="306"/>
      <c r="FLG22" s="306"/>
      <c r="FLH22" s="306"/>
      <c r="FLI22" s="306"/>
      <c r="FLJ22" s="306"/>
      <c r="FLK22" s="306"/>
      <c r="FLL22" s="306"/>
      <c r="FLM22" s="306"/>
      <c r="FLN22" s="306"/>
      <c r="FLO22" s="306"/>
      <c r="FLP22" s="306"/>
      <c r="FLQ22" s="306"/>
      <c r="FLR22" s="306"/>
      <c r="FLS22" s="306"/>
      <c r="FLT22" s="306"/>
      <c r="FLU22" s="306"/>
      <c r="FLV22" s="306"/>
      <c r="FLW22" s="306"/>
      <c r="FLX22" s="306"/>
      <c r="FLY22" s="306"/>
      <c r="FLZ22" s="306"/>
      <c r="FMA22" s="306"/>
      <c r="FMB22" s="306"/>
      <c r="FMC22" s="306"/>
      <c r="FMD22" s="306"/>
      <c r="FME22" s="306"/>
      <c r="FMF22" s="306"/>
      <c r="FMG22" s="306"/>
      <c r="FMH22" s="306"/>
      <c r="FMI22" s="306"/>
      <c r="FMJ22" s="306"/>
      <c r="FMK22" s="306"/>
      <c r="FML22" s="306"/>
      <c r="FMM22" s="306"/>
      <c r="FMN22" s="306"/>
      <c r="FMO22" s="306"/>
      <c r="FMP22" s="306"/>
      <c r="FMQ22" s="306"/>
      <c r="FMR22" s="306"/>
      <c r="FMS22" s="306"/>
      <c r="FMT22" s="306"/>
      <c r="FMU22" s="306"/>
      <c r="FMV22" s="306"/>
      <c r="FMW22" s="306"/>
      <c r="FMX22" s="306"/>
      <c r="FMY22" s="306"/>
      <c r="FMZ22" s="306"/>
      <c r="FNA22" s="306"/>
      <c r="FNB22" s="306"/>
      <c r="FNC22" s="306"/>
      <c r="FND22" s="306"/>
      <c r="FNE22" s="306"/>
      <c r="FNF22" s="306"/>
      <c r="FNG22" s="306"/>
      <c r="FNH22" s="306"/>
      <c r="FNI22" s="306"/>
      <c r="FNJ22" s="306"/>
      <c r="FNK22" s="306"/>
      <c r="FNL22" s="306"/>
      <c r="FNM22" s="306"/>
      <c r="FNN22" s="306"/>
      <c r="FNO22" s="306"/>
      <c r="FNP22" s="306"/>
      <c r="FNQ22" s="306"/>
      <c r="FNR22" s="306"/>
      <c r="FNS22" s="306"/>
      <c r="FNT22" s="306"/>
      <c r="FNU22" s="306"/>
      <c r="FNV22" s="306"/>
      <c r="FNW22" s="306"/>
      <c r="FNX22" s="306"/>
      <c r="FNY22" s="306"/>
      <c r="FNZ22" s="306"/>
      <c r="FOA22" s="306"/>
      <c r="FOB22" s="306"/>
      <c r="FOC22" s="306"/>
      <c r="FOD22" s="306"/>
      <c r="FOE22" s="306"/>
      <c r="FOF22" s="306"/>
      <c r="FOG22" s="306"/>
      <c r="FOH22" s="306"/>
      <c r="FOI22" s="306"/>
      <c r="FOJ22" s="306"/>
      <c r="FOK22" s="306"/>
      <c r="FOL22" s="306"/>
      <c r="FOM22" s="306"/>
      <c r="FON22" s="306"/>
      <c r="FOO22" s="306"/>
      <c r="FOP22" s="306"/>
      <c r="FOQ22" s="306"/>
      <c r="FOR22" s="306"/>
      <c r="FOS22" s="306"/>
      <c r="FOT22" s="306"/>
      <c r="FOU22" s="306"/>
      <c r="FOV22" s="306"/>
      <c r="FOW22" s="306"/>
      <c r="FOX22" s="306"/>
      <c r="FOY22" s="306"/>
      <c r="FOZ22" s="306"/>
      <c r="FPA22" s="306"/>
      <c r="FPB22" s="306"/>
      <c r="FPC22" s="306"/>
      <c r="FPD22" s="306"/>
      <c r="FPE22" s="306"/>
      <c r="FPF22" s="306"/>
      <c r="FPG22" s="306"/>
      <c r="FPH22" s="306"/>
      <c r="FPI22" s="306"/>
      <c r="FPJ22" s="306"/>
      <c r="FPK22" s="306"/>
      <c r="FPL22" s="306"/>
      <c r="FPM22" s="306"/>
      <c r="FPN22" s="306"/>
      <c r="FPO22" s="306"/>
      <c r="FPP22" s="306"/>
      <c r="FPQ22" s="306"/>
      <c r="FPR22" s="306"/>
      <c r="FPS22" s="306"/>
      <c r="FPT22" s="306"/>
      <c r="FPU22" s="306"/>
      <c r="FPV22" s="306"/>
      <c r="FPW22" s="306"/>
      <c r="FPX22" s="306"/>
      <c r="FPY22" s="306"/>
      <c r="FPZ22" s="306"/>
      <c r="FQA22" s="306"/>
      <c r="FQB22" s="306"/>
      <c r="FQC22" s="306"/>
      <c r="FQD22" s="306"/>
      <c r="FQE22" s="306"/>
      <c r="FQF22" s="306"/>
      <c r="FQG22" s="306"/>
      <c r="FQH22" s="306"/>
      <c r="FQI22" s="306"/>
      <c r="FQJ22" s="306"/>
      <c r="FQK22" s="306"/>
      <c r="FQL22" s="306"/>
      <c r="FQM22" s="306"/>
      <c r="FQN22" s="306"/>
      <c r="FQO22" s="306"/>
      <c r="FQP22" s="306"/>
      <c r="FQQ22" s="306"/>
      <c r="FQR22" s="306"/>
      <c r="FQS22" s="306"/>
      <c r="FQT22" s="306"/>
      <c r="FQU22" s="306"/>
      <c r="FQV22" s="306"/>
      <c r="FQW22" s="306"/>
      <c r="FQX22" s="306"/>
      <c r="FQY22" s="306"/>
      <c r="FQZ22" s="306"/>
      <c r="FRA22" s="306"/>
      <c r="FRB22" s="306"/>
      <c r="FRC22" s="306"/>
      <c r="FRD22" s="306"/>
      <c r="FRE22" s="306"/>
      <c r="FRF22" s="306"/>
      <c r="FRG22" s="306"/>
      <c r="FRH22" s="306"/>
      <c r="FRI22" s="306"/>
      <c r="FRJ22" s="306"/>
      <c r="FRK22" s="306"/>
      <c r="FRL22" s="306"/>
      <c r="FRM22" s="306"/>
      <c r="FRN22" s="306"/>
      <c r="FRO22" s="306"/>
      <c r="FRP22" s="306"/>
      <c r="FRQ22" s="306"/>
      <c r="FRR22" s="306"/>
      <c r="FRS22" s="306"/>
      <c r="FRT22" s="306"/>
      <c r="FRU22" s="306"/>
      <c r="FRV22" s="306"/>
      <c r="FRW22" s="306"/>
      <c r="FRX22" s="306"/>
      <c r="FRY22" s="306"/>
      <c r="FRZ22" s="306"/>
      <c r="FSA22" s="306"/>
      <c r="FSB22" s="306"/>
      <c r="FSC22" s="306"/>
      <c r="FSD22" s="306"/>
      <c r="FSE22" s="306"/>
      <c r="FSF22" s="306"/>
      <c r="FSG22" s="306"/>
      <c r="FSH22" s="306"/>
      <c r="FSI22" s="306"/>
      <c r="FSJ22" s="306"/>
      <c r="FSK22" s="306"/>
      <c r="FSL22" s="306"/>
      <c r="FSM22" s="306"/>
      <c r="FSN22" s="306"/>
      <c r="FSO22" s="306"/>
      <c r="FSP22" s="306"/>
      <c r="FSQ22" s="306"/>
      <c r="FSR22" s="306"/>
      <c r="FSS22" s="306"/>
      <c r="FST22" s="306"/>
      <c r="FSU22" s="306"/>
      <c r="FSV22" s="306"/>
      <c r="FSW22" s="306"/>
      <c r="FSX22" s="306"/>
      <c r="FSY22" s="306"/>
      <c r="FSZ22" s="306"/>
      <c r="FTA22" s="306"/>
      <c r="FTB22" s="306"/>
      <c r="FTC22" s="306"/>
      <c r="FTD22" s="306"/>
      <c r="FTE22" s="306"/>
      <c r="FTF22" s="306"/>
      <c r="FTG22" s="306"/>
      <c r="FTH22" s="306"/>
      <c r="FTI22" s="306"/>
      <c r="FTJ22" s="306"/>
      <c r="FTK22" s="306"/>
      <c r="FTL22" s="306"/>
      <c r="FTM22" s="306"/>
      <c r="FTN22" s="306"/>
      <c r="FTO22" s="306"/>
      <c r="FTP22" s="306"/>
      <c r="FTQ22" s="306"/>
      <c r="FTR22" s="306"/>
      <c r="FTS22" s="306"/>
      <c r="FTT22" s="306"/>
      <c r="FTU22" s="306"/>
      <c r="FTV22" s="306"/>
      <c r="FTW22" s="306"/>
      <c r="FTX22" s="306"/>
      <c r="FTY22" s="306"/>
      <c r="FTZ22" s="306"/>
      <c r="FUA22" s="306"/>
      <c r="FUB22" s="306"/>
      <c r="FUC22" s="306"/>
      <c r="FUD22" s="306"/>
      <c r="FUE22" s="306"/>
      <c r="FUF22" s="306"/>
      <c r="FUG22" s="306"/>
      <c r="FUH22" s="306"/>
      <c r="FUI22" s="306"/>
      <c r="FUJ22" s="306"/>
      <c r="FUK22" s="306"/>
      <c r="FUL22" s="306"/>
      <c r="FUM22" s="306"/>
      <c r="FUN22" s="306"/>
      <c r="FUO22" s="306"/>
      <c r="FUP22" s="306"/>
      <c r="FUQ22" s="306"/>
      <c r="FUR22" s="306"/>
      <c r="FUS22" s="306"/>
      <c r="FUT22" s="306"/>
      <c r="FUU22" s="306"/>
      <c r="FUV22" s="306"/>
      <c r="FUW22" s="306"/>
      <c r="FUX22" s="306"/>
      <c r="FUY22" s="306"/>
      <c r="FUZ22" s="306"/>
      <c r="FVA22" s="306"/>
      <c r="FVB22" s="306"/>
      <c r="FVC22" s="306"/>
      <c r="FVD22" s="306"/>
      <c r="FVE22" s="306"/>
      <c r="FVF22" s="306"/>
      <c r="FVG22" s="306"/>
      <c r="FVH22" s="306"/>
      <c r="FVI22" s="306"/>
      <c r="FVJ22" s="306"/>
      <c r="FVK22" s="306"/>
      <c r="FVL22" s="306"/>
      <c r="FVM22" s="306"/>
      <c r="FVN22" s="306"/>
      <c r="FVO22" s="306"/>
      <c r="FVP22" s="306"/>
      <c r="FVQ22" s="306"/>
      <c r="FVR22" s="306"/>
      <c r="FVS22" s="306"/>
      <c r="FVT22" s="306"/>
      <c r="FVU22" s="306"/>
      <c r="FVV22" s="306"/>
      <c r="FVW22" s="306"/>
      <c r="FVX22" s="306"/>
      <c r="FVY22" s="306"/>
      <c r="FVZ22" s="306"/>
      <c r="FWA22" s="306"/>
      <c r="FWB22" s="306"/>
      <c r="FWC22" s="306"/>
      <c r="FWD22" s="306"/>
      <c r="FWE22" s="306"/>
      <c r="FWF22" s="306"/>
      <c r="FWG22" s="306"/>
      <c r="FWH22" s="306"/>
      <c r="FWI22" s="306"/>
      <c r="FWJ22" s="306"/>
      <c r="FWK22" s="306"/>
      <c r="FWL22" s="306"/>
      <c r="FWM22" s="306"/>
      <c r="FWN22" s="306"/>
      <c r="FWO22" s="306"/>
      <c r="FWP22" s="306"/>
      <c r="FWQ22" s="306"/>
      <c r="FWR22" s="306"/>
      <c r="FWS22" s="306"/>
      <c r="FWT22" s="306"/>
      <c r="FWU22" s="306"/>
      <c r="FWV22" s="306"/>
      <c r="FWW22" s="306"/>
      <c r="FWX22" s="306"/>
      <c r="FWY22" s="306"/>
      <c r="FWZ22" s="306"/>
      <c r="FXA22" s="306"/>
      <c r="FXB22" s="306"/>
      <c r="FXC22" s="306"/>
      <c r="FXD22" s="306"/>
      <c r="FXE22" s="306"/>
      <c r="FXF22" s="306"/>
      <c r="FXG22" s="306"/>
      <c r="FXH22" s="306"/>
      <c r="FXI22" s="306"/>
      <c r="FXJ22" s="306"/>
      <c r="FXK22" s="306"/>
      <c r="FXL22" s="306"/>
      <c r="FXM22" s="306"/>
      <c r="FXN22" s="306"/>
      <c r="FXO22" s="306"/>
      <c r="FXP22" s="306"/>
      <c r="FXQ22" s="306"/>
      <c r="FXR22" s="306"/>
      <c r="FXS22" s="306"/>
      <c r="FXT22" s="306"/>
      <c r="FXU22" s="306"/>
      <c r="FXV22" s="306"/>
      <c r="FXW22" s="306"/>
      <c r="FXX22" s="306"/>
      <c r="FXY22" s="306"/>
      <c r="FXZ22" s="306"/>
      <c r="FYA22" s="306"/>
      <c r="FYB22" s="306"/>
      <c r="FYC22" s="306"/>
      <c r="FYD22" s="306"/>
      <c r="FYE22" s="306"/>
      <c r="FYF22" s="306"/>
      <c r="FYG22" s="306"/>
      <c r="FYH22" s="306"/>
      <c r="FYI22" s="306"/>
      <c r="FYJ22" s="306"/>
      <c r="FYK22" s="306"/>
      <c r="FYL22" s="306"/>
      <c r="FYM22" s="306"/>
      <c r="FYN22" s="306"/>
      <c r="FYO22" s="306"/>
      <c r="FYP22" s="306"/>
      <c r="FYQ22" s="306"/>
      <c r="FYR22" s="306"/>
      <c r="FYS22" s="306"/>
      <c r="FYT22" s="306"/>
      <c r="FYU22" s="306"/>
      <c r="FYV22" s="306"/>
      <c r="FYW22" s="306"/>
      <c r="FYX22" s="306"/>
      <c r="FYY22" s="306"/>
      <c r="FYZ22" s="306"/>
      <c r="FZA22" s="306"/>
      <c r="FZB22" s="306"/>
      <c r="FZC22" s="306"/>
      <c r="FZD22" s="306"/>
      <c r="FZE22" s="306"/>
      <c r="FZF22" s="306"/>
      <c r="FZG22" s="306"/>
      <c r="FZH22" s="306"/>
      <c r="FZI22" s="306"/>
      <c r="FZJ22" s="306"/>
      <c r="FZK22" s="306"/>
      <c r="FZL22" s="306"/>
      <c r="FZM22" s="306"/>
      <c r="FZN22" s="306"/>
      <c r="FZO22" s="306"/>
      <c r="FZP22" s="306"/>
      <c r="FZQ22" s="306"/>
      <c r="FZR22" s="306"/>
      <c r="FZS22" s="306"/>
      <c r="FZT22" s="306"/>
      <c r="FZU22" s="306"/>
      <c r="FZV22" s="306"/>
      <c r="FZW22" s="306"/>
      <c r="FZX22" s="306"/>
      <c r="FZY22" s="306"/>
      <c r="FZZ22" s="306"/>
      <c r="GAA22" s="306"/>
      <c r="GAB22" s="306"/>
      <c r="GAC22" s="306"/>
      <c r="GAD22" s="306"/>
      <c r="GAE22" s="306"/>
      <c r="GAF22" s="306"/>
      <c r="GAG22" s="306"/>
      <c r="GAH22" s="306"/>
      <c r="GAI22" s="306"/>
      <c r="GAJ22" s="306"/>
      <c r="GAK22" s="306"/>
      <c r="GAL22" s="306"/>
      <c r="GAM22" s="306"/>
      <c r="GAN22" s="306"/>
      <c r="GAO22" s="306"/>
      <c r="GAP22" s="306"/>
      <c r="GAQ22" s="306"/>
      <c r="GAR22" s="306"/>
      <c r="GAS22" s="306"/>
      <c r="GAT22" s="306"/>
      <c r="GAU22" s="306"/>
      <c r="GAV22" s="306"/>
      <c r="GAW22" s="306"/>
      <c r="GAX22" s="306"/>
      <c r="GAY22" s="306"/>
      <c r="GAZ22" s="306"/>
      <c r="GBA22" s="306"/>
      <c r="GBB22" s="306"/>
      <c r="GBC22" s="306"/>
      <c r="GBD22" s="306"/>
      <c r="GBE22" s="306"/>
      <c r="GBF22" s="306"/>
      <c r="GBG22" s="306"/>
      <c r="GBH22" s="306"/>
      <c r="GBI22" s="306"/>
      <c r="GBJ22" s="306"/>
      <c r="GBK22" s="306"/>
      <c r="GBL22" s="306"/>
      <c r="GBM22" s="306"/>
      <c r="GBN22" s="306"/>
      <c r="GBO22" s="306"/>
      <c r="GBP22" s="306"/>
      <c r="GBQ22" s="306"/>
      <c r="GBR22" s="306"/>
      <c r="GBS22" s="306"/>
      <c r="GBT22" s="306"/>
      <c r="GBU22" s="306"/>
      <c r="GBV22" s="306"/>
      <c r="GBW22" s="306"/>
      <c r="GBX22" s="306"/>
      <c r="GBY22" s="306"/>
      <c r="GBZ22" s="306"/>
      <c r="GCA22" s="306"/>
      <c r="GCB22" s="306"/>
      <c r="GCC22" s="306"/>
      <c r="GCD22" s="306"/>
      <c r="GCE22" s="306"/>
      <c r="GCF22" s="306"/>
      <c r="GCG22" s="306"/>
      <c r="GCH22" s="306"/>
      <c r="GCI22" s="306"/>
      <c r="GCJ22" s="306"/>
      <c r="GCK22" s="306"/>
      <c r="GCL22" s="306"/>
      <c r="GCM22" s="306"/>
      <c r="GCN22" s="306"/>
      <c r="GCO22" s="306"/>
      <c r="GCP22" s="306"/>
      <c r="GCQ22" s="306"/>
      <c r="GCR22" s="306"/>
      <c r="GCS22" s="306"/>
      <c r="GCT22" s="306"/>
      <c r="GCU22" s="306"/>
      <c r="GCV22" s="306"/>
      <c r="GCW22" s="306"/>
      <c r="GCX22" s="306"/>
      <c r="GCY22" s="306"/>
      <c r="GCZ22" s="306"/>
      <c r="GDA22" s="306"/>
      <c r="GDB22" s="306"/>
      <c r="GDC22" s="306"/>
      <c r="GDD22" s="306"/>
      <c r="GDE22" s="306"/>
      <c r="GDF22" s="306"/>
      <c r="GDG22" s="306"/>
      <c r="GDH22" s="306"/>
      <c r="GDI22" s="306"/>
      <c r="GDJ22" s="306"/>
      <c r="GDK22" s="306"/>
      <c r="GDL22" s="306"/>
      <c r="GDM22" s="306"/>
      <c r="GDN22" s="306"/>
      <c r="GDO22" s="306"/>
      <c r="GDP22" s="306"/>
      <c r="GDQ22" s="306"/>
      <c r="GDR22" s="306"/>
      <c r="GDS22" s="306"/>
      <c r="GDT22" s="306"/>
      <c r="GDU22" s="306"/>
      <c r="GDV22" s="306"/>
      <c r="GDW22" s="306"/>
      <c r="GDX22" s="306"/>
      <c r="GDY22" s="306"/>
      <c r="GDZ22" s="306"/>
      <c r="GEA22" s="306"/>
      <c r="GEB22" s="306"/>
      <c r="GEC22" s="306"/>
      <c r="GED22" s="306"/>
      <c r="GEE22" s="306"/>
      <c r="GEF22" s="306"/>
      <c r="GEG22" s="306"/>
      <c r="GEH22" s="306"/>
      <c r="GEI22" s="306"/>
      <c r="GEJ22" s="306"/>
      <c r="GEK22" s="306"/>
      <c r="GEL22" s="306"/>
      <c r="GEM22" s="306"/>
      <c r="GEN22" s="306"/>
      <c r="GEO22" s="306"/>
      <c r="GEP22" s="306"/>
      <c r="GEQ22" s="306"/>
      <c r="GER22" s="306"/>
      <c r="GES22" s="306"/>
      <c r="GET22" s="306"/>
      <c r="GEU22" s="306"/>
      <c r="GEV22" s="306"/>
      <c r="GEW22" s="306"/>
      <c r="GEX22" s="306"/>
      <c r="GEY22" s="306"/>
      <c r="GEZ22" s="306"/>
      <c r="GFA22" s="306"/>
      <c r="GFB22" s="306"/>
      <c r="GFC22" s="306"/>
      <c r="GFD22" s="306"/>
      <c r="GFE22" s="306"/>
      <c r="GFF22" s="306"/>
      <c r="GFG22" s="306"/>
      <c r="GFH22" s="306"/>
      <c r="GFI22" s="306"/>
      <c r="GFJ22" s="306"/>
      <c r="GFK22" s="306"/>
      <c r="GFL22" s="306"/>
      <c r="GFM22" s="306"/>
      <c r="GFN22" s="306"/>
      <c r="GFO22" s="306"/>
      <c r="GFP22" s="306"/>
      <c r="GFQ22" s="306"/>
      <c r="GFR22" s="306"/>
      <c r="GFS22" s="306"/>
      <c r="GFT22" s="306"/>
      <c r="GFU22" s="306"/>
      <c r="GFV22" s="306"/>
      <c r="GFW22" s="306"/>
      <c r="GFX22" s="306"/>
      <c r="GFY22" s="306"/>
      <c r="GFZ22" s="306"/>
      <c r="GGA22" s="306"/>
      <c r="GGB22" s="306"/>
      <c r="GGC22" s="306"/>
      <c r="GGD22" s="306"/>
      <c r="GGE22" s="306"/>
      <c r="GGF22" s="306"/>
      <c r="GGG22" s="306"/>
      <c r="GGH22" s="306"/>
      <c r="GGI22" s="306"/>
      <c r="GGJ22" s="306"/>
      <c r="GGK22" s="306"/>
      <c r="GGL22" s="306"/>
      <c r="GGM22" s="306"/>
      <c r="GGN22" s="306"/>
      <c r="GGO22" s="306"/>
      <c r="GGP22" s="306"/>
      <c r="GGQ22" s="306"/>
      <c r="GGR22" s="306"/>
      <c r="GGS22" s="306"/>
      <c r="GGT22" s="306"/>
      <c r="GGU22" s="306"/>
      <c r="GGV22" s="306"/>
      <c r="GGW22" s="306"/>
      <c r="GGX22" s="306"/>
      <c r="GGY22" s="306"/>
      <c r="GGZ22" s="306"/>
      <c r="GHA22" s="306"/>
      <c r="GHB22" s="306"/>
      <c r="GHC22" s="306"/>
      <c r="GHD22" s="306"/>
      <c r="GHE22" s="306"/>
      <c r="GHF22" s="306"/>
      <c r="GHG22" s="306"/>
      <c r="GHH22" s="306"/>
      <c r="GHI22" s="306"/>
      <c r="GHJ22" s="306"/>
      <c r="GHK22" s="306"/>
      <c r="GHL22" s="306"/>
      <c r="GHM22" s="306"/>
      <c r="GHN22" s="306"/>
      <c r="GHO22" s="306"/>
      <c r="GHP22" s="306"/>
      <c r="GHQ22" s="306"/>
      <c r="GHR22" s="306"/>
      <c r="GHS22" s="306"/>
      <c r="GHT22" s="306"/>
      <c r="GHU22" s="306"/>
      <c r="GHV22" s="306"/>
      <c r="GHW22" s="306"/>
      <c r="GHX22" s="306"/>
      <c r="GHY22" s="306"/>
      <c r="GHZ22" s="306"/>
      <c r="GIA22" s="306"/>
      <c r="GIB22" s="306"/>
      <c r="GIC22" s="306"/>
      <c r="GID22" s="306"/>
      <c r="GIE22" s="306"/>
      <c r="GIF22" s="306"/>
      <c r="GIG22" s="306"/>
      <c r="GIH22" s="306"/>
      <c r="GII22" s="306"/>
      <c r="GIJ22" s="306"/>
      <c r="GIK22" s="306"/>
      <c r="GIL22" s="306"/>
      <c r="GIM22" s="306"/>
      <c r="GIN22" s="306"/>
      <c r="GIO22" s="306"/>
      <c r="GIP22" s="306"/>
      <c r="GIQ22" s="306"/>
      <c r="GIR22" s="306"/>
      <c r="GIS22" s="306"/>
      <c r="GIT22" s="306"/>
      <c r="GIU22" s="306"/>
      <c r="GIV22" s="306"/>
      <c r="GIW22" s="306"/>
      <c r="GIX22" s="306"/>
      <c r="GIY22" s="306"/>
      <c r="GIZ22" s="306"/>
      <c r="GJA22" s="306"/>
      <c r="GJB22" s="306"/>
      <c r="GJC22" s="306"/>
      <c r="GJD22" s="306"/>
      <c r="GJE22" s="306"/>
      <c r="GJF22" s="306"/>
      <c r="GJG22" s="306"/>
      <c r="GJH22" s="306"/>
      <c r="GJI22" s="306"/>
      <c r="GJJ22" s="306"/>
      <c r="GJK22" s="306"/>
      <c r="GJL22" s="306"/>
      <c r="GJM22" s="306"/>
      <c r="GJN22" s="306"/>
      <c r="GJO22" s="306"/>
      <c r="GJP22" s="306"/>
      <c r="GJQ22" s="306"/>
      <c r="GJR22" s="306"/>
      <c r="GJS22" s="306"/>
      <c r="GJT22" s="306"/>
      <c r="GJU22" s="306"/>
      <c r="GJV22" s="306"/>
      <c r="GJW22" s="306"/>
      <c r="GJX22" s="306"/>
      <c r="GJY22" s="306"/>
      <c r="GJZ22" s="306"/>
      <c r="GKA22" s="306"/>
      <c r="GKB22" s="306"/>
      <c r="GKC22" s="306"/>
      <c r="GKD22" s="306"/>
      <c r="GKE22" s="306"/>
      <c r="GKF22" s="306"/>
      <c r="GKG22" s="306"/>
      <c r="GKH22" s="306"/>
      <c r="GKI22" s="306"/>
      <c r="GKJ22" s="306"/>
      <c r="GKK22" s="306"/>
      <c r="GKL22" s="306"/>
      <c r="GKM22" s="306"/>
      <c r="GKN22" s="306"/>
      <c r="GKO22" s="306"/>
      <c r="GKP22" s="306"/>
      <c r="GKQ22" s="306"/>
      <c r="GKR22" s="306"/>
      <c r="GKS22" s="306"/>
      <c r="GKT22" s="306"/>
      <c r="GKU22" s="306"/>
      <c r="GKV22" s="306"/>
      <c r="GKW22" s="306"/>
      <c r="GKX22" s="306"/>
      <c r="GKY22" s="306"/>
      <c r="GKZ22" s="306"/>
      <c r="GLA22" s="306"/>
      <c r="GLB22" s="306"/>
      <c r="GLC22" s="306"/>
      <c r="GLD22" s="306"/>
      <c r="GLE22" s="306"/>
      <c r="GLF22" s="306"/>
      <c r="GLG22" s="306"/>
      <c r="GLH22" s="306"/>
      <c r="GLI22" s="306"/>
      <c r="GLJ22" s="306"/>
      <c r="GLK22" s="306"/>
      <c r="GLL22" s="306"/>
      <c r="GLM22" s="306"/>
      <c r="GLN22" s="306"/>
      <c r="GLO22" s="306"/>
      <c r="GLP22" s="306"/>
      <c r="GLQ22" s="306"/>
      <c r="GLR22" s="306"/>
      <c r="GLS22" s="306"/>
      <c r="GLT22" s="306"/>
      <c r="GLU22" s="306"/>
      <c r="GLV22" s="306"/>
      <c r="GLW22" s="306"/>
      <c r="GLX22" s="306"/>
      <c r="GLY22" s="306"/>
      <c r="GLZ22" s="306"/>
      <c r="GMA22" s="306"/>
      <c r="GMB22" s="306"/>
      <c r="GMC22" s="306"/>
      <c r="GMD22" s="306"/>
      <c r="GME22" s="306"/>
      <c r="GMF22" s="306"/>
      <c r="GMG22" s="306"/>
      <c r="GMH22" s="306"/>
      <c r="GMI22" s="306"/>
      <c r="GMJ22" s="306"/>
      <c r="GMK22" s="306"/>
      <c r="GML22" s="306"/>
      <c r="GMM22" s="306"/>
      <c r="GMN22" s="306"/>
      <c r="GMO22" s="306"/>
      <c r="GMP22" s="306"/>
      <c r="GMQ22" s="306"/>
      <c r="GMR22" s="306"/>
      <c r="GMS22" s="306"/>
      <c r="GMT22" s="306"/>
      <c r="GMU22" s="306"/>
      <c r="GMV22" s="306"/>
      <c r="GMW22" s="306"/>
      <c r="GMX22" s="306"/>
      <c r="GMY22" s="306"/>
      <c r="GMZ22" s="306"/>
      <c r="GNA22" s="306"/>
      <c r="GNB22" s="306"/>
      <c r="GNC22" s="306"/>
      <c r="GND22" s="306"/>
      <c r="GNE22" s="306"/>
      <c r="GNF22" s="306"/>
      <c r="GNG22" s="306"/>
      <c r="GNH22" s="306"/>
      <c r="GNI22" s="306"/>
      <c r="GNJ22" s="306"/>
      <c r="GNK22" s="306"/>
      <c r="GNL22" s="306"/>
      <c r="GNM22" s="306"/>
      <c r="GNN22" s="306"/>
      <c r="GNO22" s="306"/>
      <c r="GNP22" s="306"/>
      <c r="GNQ22" s="306"/>
      <c r="GNR22" s="306"/>
      <c r="GNS22" s="306"/>
      <c r="GNT22" s="306"/>
      <c r="GNU22" s="306"/>
      <c r="GNV22" s="306"/>
      <c r="GNW22" s="306"/>
      <c r="GNX22" s="306"/>
      <c r="GNY22" s="306"/>
      <c r="GNZ22" s="306"/>
      <c r="GOA22" s="306"/>
      <c r="GOB22" s="306"/>
      <c r="GOC22" s="306"/>
      <c r="GOD22" s="306"/>
      <c r="GOE22" s="306"/>
      <c r="GOF22" s="306"/>
      <c r="GOG22" s="306"/>
      <c r="GOH22" s="306"/>
      <c r="GOI22" s="306"/>
      <c r="GOJ22" s="306"/>
      <c r="GOK22" s="306"/>
      <c r="GOL22" s="306"/>
      <c r="GOM22" s="306"/>
      <c r="GON22" s="306"/>
      <c r="GOO22" s="306"/>
      <c r="GOP22" s="306"/>
      <c r="GOQ22" s="306"/>
      <c r="GOR22" s="306"/>
      <c r="GOS22" s="306"/>
      <c r="GOT22" s="306"/>
      <c r="GOU22" s="306"/>
      <c r="GOV22" s="306"/>
      <c r="GOW22" s="306"/>
      <c r="GOX22" s="306"/>
      <c r="GOY22" s="306"/>
      <c r="GOZ22" s="306"/>
      <c r="GPA22" s="306"/>
      <c r="GPB22" s="306"/>
      <c r="GPC22" s="306"/>
      <c r="GPD22" s="306"/>
      <c r="GPE22" s="306"/>
      <c r="GPF22" s="306"/>
      <c r="GPG22" s="306"/>
      <c r="GPH22" s="306"/>
      <c r="GPI22" s="306"/>
      <c r="GPJ22" s="306"/>
      <c r="GPK22" s="306"/>
      <c r="GPL22" s="306"/>
      <c r="GPM22" s="306"/>
      <c r="GPN22" s="306"/>
      <c r="GPO22" s="306"/>
      <c r="GPP22" s="306"/>
      <c r="GPQ22" s="306"/>
      <c r="GPR22" s="306"/>
      <c r="GPS22" s="306"/>
      <c r="GPT22" s="306"/>
      <c r="GPU22" s="306"/>
      <c r="GPV22" s="306"/>
      <c r="GPW22" s="306"/>
      <c r="GPX22" s="306"/>
      <c r="GPY22" s="306"/>
      <c r="GPZ22" s="306"/>
      <c r="GQA22" s="306"/>
      <c r="GQB22" s="306"/>
      <c r="GQC22" s="306"/>
      <c r="GQD22" s="306"/>
      <c r="GQE22" s="306"/>
      <c r="GQF22" s="306"/>
      <c r="GQG22" s="306"/>
      <c r="GQH22" s="306"/>
      <c r="GQI22" s="306"/>
      <c r="GQJ22" s="306"/>
      <c r="GQK22" s="306"/>
      <c r="GQL22" s="306"/>
      <c r="GQM22" s="306"/>
      <c r="GQN22" s="306"/>
      <c r="GQO22" s="306"/>
      <c r="GQP22" s="306"/>
      <c r="GQQ22" s="306"/>
      <c r="GQR22" s="306"/>
      <c r="GQS22" s="306"/>
      <c r="GQT22" s="306"/>
      <c r="GQU22" s="306"/>
      <c r="GQV22" s="306"/>
      <c r="GQW22" s="306"/>
      <c r="GQX22" s="306"/>
      <c r="GQY22" s="306"/>
      <c r="GQZ22" s="306"/>
      <c r="GRA22" s="306"/>
      <c r="GRB22" s="306"/>
      <c r="GRC22" s="306"/>
      <c r="GRD22" s="306"/>
      <c r="GRE22" s="306"/>
      <c r="GRF22" s="306"/>
      <c r="GRG22" s="306"/>
      <c r="GRH22" s="306"/>
      <c r="GRI22" s="306"/>
      <c r="GRJ22" s="306"/>
      <c r="GRK22" s="306"/>
      <c r="GRL22" s="306"/>
      <c r="GRM22" s="306"/>
      <c r="GRN22" s="306"/>
      <c r="GRO22" s="306"/>
      <c r="GRP22" s="306"/>
      <c r="GRQ22" s="306"/>
      <c r="GRR22" s="306"/>
      <c r="GRS22" s="306"/>
      <c r="GRT22" s="306"/>
      <c r="GRU22" s="306"/>
      <c r="GRV22" s="306"/>
      <c r="GRW22" s="306"/>
      <c r="GRX22" s="306"/>
      <c r="GRY22" s="306"/>
      <c r="GRZ22" s="306"/>
      <c r="GSA22" s="306"/>
      <c r="GSB22" s="306"/>
      <c r="GSC22" s="306"/>
      <c r="GSD22" s="306"/>
      <c r="GSE22" s="306"/>
      <c r="GSF22" s="306"/>
      <c r="GSG22" s="306"/>
      <c r="GSH22" s="306"/>
      <c r="GSI22" s="306"/>
      <c r="GSJ22" s="306"/>
      <c r="GSK22" s="306"/>
      <c r="GSL22" s="306"/>
      <c r="GSM22" s="306"/>
      <c r="GSN22" s="306"/>
      <c r="GSO22" s="306"/>
      <c r="GSP22" s="306"/>
      <c r="GSQ22" s="306"/>
      <c r="GSR22" s="306"/>
      <c r="GSS22" s="306"/>
      <c r="GST22" s="306"/>
      <c r="GSU22" s="306"/>
      <c r="GSV22" s="306"/>
      <c r="GSW22" s="306"/>
      <c r="GSX22" s="306"/>
      <c r="GSY22" s="306"/>
      <c r="GSZ22" s="306"/>
      <c r="GTA22" s="306"/>
      <c r="GTB22" s="306"/>
      <c r="GTC22" s="306"/>
      <c r="GTD22" s="306"/>
      <c r="GTE22" s="306"/>
      <c r="GTF22" s="306"/>
      <c r="GTG22" s="306"/>
      <c r="GTH22" s="306"/>
      <c r="GTI22" s="306"/>
      <c r="GTJ22" s="306"/>
      <c r="GTK22" s="306"/>
      <c r="GTL22" s="306"/>
      <c r="GTM22" s="306"/>
      <c r="GTN22" s="306"/>
      <c r="GTO22" s="306"/>
      <c r="GTP22" s="306"/>
      <c r="GTQ22" s="306"/>
      <c r="GTR22" s="306"/>
      <c r="GTS22" s="306"/>
      <c r="GTT22" s="306"/>
      <c r="GTU22" s="306"/>
      <c r="GTV22" s="306"/>
      <c r="GTW22" s="306"/>
      <c r="GTX22" s="306"/>
      <c r="GTY22" s="306"/>
      <c r="GTZ22" s="306"/>
      <c r="GUA22" s="306"/>
      <c r="GUB22" s="306"/>
      <c r="GUC22" s="306"/>
      <c r="GUD22" s="306"/>
      <c r="GUE22" s="306"/>
      <c r="GUF22" s="306"/>
      <c r="GUG22" s="306"/>
      <c r="GUH22" s="306"/>
      <c r="GUI22" s="306"/>
      <c r="GUJ22" s="306"/>
      <c r="GUK22" s="306"/>
      <c r="GUL22" s="306"/>
      <c r="GUM22" s="306"/>
      <c r="GUN22" s="306"/>
      <c r="GUO22" s="306"/>
      <c r="GUP22" s="306"/>
      <c r="GUQ22" s="306"/>
      <c r="GUR22" s="306"/>
      <c r="GUS22" s="306"/>
      <c r="GUT22" s="306"/>
      <c r="GUU22" s="306"/>
      <c r="GUV22" s="306"/>
      <c r="GUW22" s="306"/>
      <c r="GUX22" s="306"/>
      <c r="GUY22" s="306"/>
      <c r="GUZ22" s="306"/>
      <c r="GVA22" s="306"/>
      <c r="GVB22" s="306"/>
      <c r="GVC22" s="306"/>
      <c r="GVD22" s="306"/>
      <c r="GVE22" s="306"/>
      <c r="GVF22" s="306"/>
      <c r="GVG22" s="306"/>
      <c r="GVH22" s="306"/>
      <c r="GVI22" s="306"/>
      <c r="GVJ22" s="306"/>
      <c r="GVK22" s="306"/>
      <c r="GVL22" s="306"/>
      <c r="GVM22" s="306"/>
      <c r="GVN22" s="306"/>
      <c r="GVO22" s="306"/>
      <c r="GVP22" s="306"/>
      <c r="GVQ22" s="306"/>
      <c r="GVR22" s="306"/>
      <c r="GVS22" s="306"/>
      <c r="GVT22" s="306"/>
      <c r="GVU22" s="306"/>
      <c r="GVV22" s="306"/>
      <c r="GVW22" s="306"/>
      <c r="GVX22" s="306"/>
      <c r="GVY22" s="306"/>
      <c r="GVZ22" s="306"/>
      <c r="GWA22" s="306"/>
      <c r="GWB22" s="306"/>
      <c r="GWC22" s="306"/>
      <c r="GWD22" s="306"/>
      <c r="GWE22" s="306"/>
      <c r="GWF22" s="306"/>
      <c r="GWG22" s="306"/>
      <c r="GWH22" s="306"/>
      <c r="GWI22" s="306"/>
      <c r="GWJ22" s="306"/>
      <c r="GWK22" s="306"/>
      <c r="GWL22" s="306"/>
      <c r="GWM22" s="306"/>
      <c r="GWN22" s="306"/>
      <c r="GWO22" s="306"/>
      <c r="GWP22" s="306"/>
      <c r="GWQ22" s="306"/>
      <c r="GWR22" s="306"/>
      <c r="GWS22" s="306"/>
      <c r="GWT22" s="306"/>
      <c r="GWU22" s="306"/>
      <c r="GWV22" s="306"/>
      <c r="GWW22" s="306"/>
      <c r="GWX22" s="306"/>
      <c r="GWY22" s="306"/>
      <c r="GWZ22" s="306"/>
      <c r="GXA22" s="306"/>
      <c r="GXB22" s="306"/>
      <c r="GXC22" s="306"/>
      <c r="GXD22" s="306"/>
      <c r="GXE22" s="306"/>
      <c r="GXF22" s="306"/>
      <c r="GXG22" s="306"/>
      <c r="GXH22" s="306"/>
      <c r="GXI22" s="306"/>
      <c r="GXJ22" s="306"/>
      <c r="GXK22" s="306"/>
      <c r="GXL22" s="306"/>
      <c r="GXM22" s="306"/>
      <c r="GXN22" s="306"/>
      <c r="GXO22" s="306"/>
      <c r="GXP22" s="306"/>
      <c r="GXQ22" s="306"/>
      <c r="GXR22" s="306"/>
      <c r="GXS22" s="306"/>
      <c r="GXT22" s="306"/>
      <c r="GXU22" s="306"/>
      <c r="GXV22" s="306"/>
      <c r="GXW22" s="306"/>
      <c r="GXX22" s="306"/>
      <c r="GXY22" s="306"/>
      <c r="GXZ22" s="306"/>
      <c r="GYA22" s="306"/>
      <c r="GYB22" s="306"/>
      <c r="GYC22" s="306"/>
      <c r="GYD22" s="306"/>
      <c r="GYE22" s="306"/>
      <c r="GYF22" s="306"/>
      <c r="GYG22" s="306"/>
      <c r="GYH22" s="306"/>
      <c r="GYI22" s="306"/>
      <c r="GYJ22" s="306"/>
      <c r="GYK22" s="306"/>
      <c r="GYL22" s="306"/>
      <c r="GYM22" s="306"/>
      <c r="GYN22" s="306"/>
      <c r="GYO22" s="306"/>
      <c r="GYP22" s="306"/>
      <c r="GYQ22" s="306"/>
      <c r="GYR22" s="306"/>
      <c r="GYS22" s="306"/>
      <c r="GYT22" s="306"/>
      <c r="GYU22" s="306"/>
      <c r="GYV22" s="306"/>
      <c r="GYW22" s="306"/>
      <c r="GYX22" s="306"/>
      <c r="GYY22" s="306"/>
      <c r="GYZ22" s="306"/>
      <c r="GZA22" s="306"/>
      <c r="GZB22" s="306"/>
      <c r="GZC22" s="306"/>
      <c r="GZD22" s="306"/>
      <c r="GZE22" s="306"/>
      <c r="GZF22" s="306"/>
      <c r="GZG22" s="306"/>
      <c r="GZH22" s="306"/>
      <c r="GZI22" s="306"/>
      <c r="GZJ22" s="306"/>
      <c r="GZK22" s="306"/>
      <c r="GZL22" s="306"/>
      <c r="GZM22" s="306"/>
      <c r="GZN22" s="306"/>
      <c r="GZO22" s="306"/>
      <c r="GZP22" s="306"/>
      <c r="GZQ22" s="306"/>
      <c r="GZR22" s="306"/>
      <c r="GZS22" s="306"/>
      <c r="GZT22" s="306"/>
      <c r="GZU22" s="306"/>
      <c r="GZV22" s="306"/>
      <c r="GZW22" s="306"/>
      <c r="GZX22" s="306"/>
      <c r="GZY22" s="306"/>
      <c r="GZZ22" s="306"/>
      <c r="HAA22" s="306"/>
      <c r="HAB22" s="306"/>
      <c r="HAC22" s="306"/>
      <c r="HAD22" s="306"/>
      <c r="HAE22" s="306"/>
      <c r="HAF22" s="306"/>
      <c r="HAG22" s="306"/>
      <c r="HAH22" s="306"/>
      <c r="HAI22" s="306"/>
      <c r="HAJ22" s="306"/>
      <c r="HAK22" s="306"/>
      <c r="HAL22" s="306"/>
      <c r="HAM22" s="306"/>
      <c r="HAN22" s="306"/>
      <c r="HAO22" s="306"/>
      <c r="HAP22" s="306"/>
      <c r="HAQ22" s="306"/>
      <c r="HAR22" s="306"/>
      <c r="HAS22" s="306"/>
      <c r="HAT22" s="306"/>
      <c r="HAU22" s="306"/>
      <c r="HAV22" s="306"/>
      <c r="HAW22" s="306"/>
      <c r="HAX22" s="306"/>
      <c r="HAY22" s="306"/>
      <c r="HAZ22" s="306"/>
      <c r="HBA22" s="306"/>
      <c r="HBB22" s="306"/>
      <c r="HBC22" s="306"/>
      <c r="HBD22" s="306"/>
      <c r="HBE22" s="306"/>
      <c r="HBF22" s="306"/>
      <c r="HBG22" s="306"/>
      <c r="HBH22" s="306"/>
      <c r="HBI22" s="306"/>
      <c r="HBJ22" s="306"/>
      <c r="HBK22" s="306"/>
      <c r="HBL22" s="306"/>
      <c r="HBM22" s="306"/>
      <c r="HBN22" s="306"/>
      <c r="HBO22" s="306"/>
      <c r="HBP22" s="306"/>
      <c r="HBQ22" s="306"/>
      <c r="HBR22" s="306"/>
      <c r="HBS22" s="306"/>
      <c r="HBT22" s="306"/>
      <c r="HBU22" s="306"/>
      <c r="HBV22" s="306"/>
      <c r="HBW22" s="306"/>
      <c r="HBX22" s="306"/>
      <c r="HBY22" s="306"/>
      <c r="HBZ22" s="306"/>
      <c r="HCA22" s="306"/>
      <c r="HCB22" s="306"/>
      <c r="HCC22" s="306"/>
      <c r="HCD22" s="306"/>
      <c r="HCE22" s="306"/>
      <c r="HCF22" s="306"/>
      <c r="HCG22" s="306"/>
      <c r="HCH22" s="306"/>
      <c r="HCI22" s="306"/>
      <c r="HCJ22" s="306"/>
      <c r="HCK22" s="306"/>
      <c r="HCL22" s="306"/>
      <c r="HCM22" s="306"/>
      <c r="HCN22" s="306"/>
      <c r="HCO22" s="306"/>
      <c r="HCP22" s="306"/>
      <c r="HCQ22" s="306"/>
      <c r="HCR22" s="306"/>
      <c r="HCS22" s="306"/>
      <c r="HCT22" s="306"/>
      <c r="HCU22" s="306"/>
      <c r="HCV22" s="306"/>
      <c r="HCW22" s="306"/>
      <c r="HCX22" s="306"/>
      <c r="HCY22" s="306"/>
      <c r="HCZ22" s="306"/>
      <c r="HDA22" s="306"/>
      <c r="HDB22" s="306"/>
      <c r="HDC22" s="306"/>
      <c r="HDD22" s="306"/>
      <c r="HDE22" s="306"/>
      <c r="HDF22" s="306"/>
      <c r="HDG22" s="306"/>
      <c r="HDH22" s="306"/>
      <c r="HDI22" s="306"/>
      <c r="HDJ22" s="306"/>
      <c r="HDK22" s="306"/>
      <c r="HDL22" s="306"/>
      <c r="HDM22" s="306"/>
      <c r="HDN22" s="306"/>
      <c r="HDO22" s="306"/>
      <c r="HDP22" s="306"/>
      <c r="HDQ22" s="306"/>
      <c r="HDR22" s="306"/>
      <c r="HDS22" s="306"/>
      <c r="HDT22" s="306"/>
      <c r="HDU22" s="306"/>
      <c r="HDV22" s="306"/>
      <c r="HDW22" s="306"/>
      <c r="HDX22" s="306"/>
      <c r="HDY22" s="306"/>
      <c r="HDZ22" s="306"/>
      <c r="HEA22" s="306"/>
      <c r="HEB22" s="306"/>
      <c r="HEC22" s="306"/>
      <c r="HED22" s="306"/>
      <c r="HEE22" s="306"/>
      <c r="HEF22" s="306"/>
      <c r="HEG22" s="306"/>
      <c r="HEH22" s="306"/>
      <c r="HEI22" s="306"/>
      <c r="HEJ22" s="306"/>
      <c r="HEK22" s="306"/>
      <c r="HEL22" s="306"/>
      <c r="HEM22" s="306"/>
      <c r="HEN22" s="306"/>
      <c r="HEO22" s="306"/>
      <c r="HEP22" s="306"/>
      <c r="HEQ22" s="306"/>
      <c r="HER22" s="306"/>
      <c r="HES22" s="306"/>
      <c r="HET22" s="306"/>
      <c r="HEU22" s="306"/>
      <c r="HEV22" s="306"/>
      <c r="HEW22" s="306"/>
      <c r="HEX22" s="306"/>
      <c r="HEY22" s="306"/>
      <c r="HEZ22" s="306"/>
      <c r="HFA22" s="306"/>
      <c r="HFB22" s="306"/>
      <c r="HFC22" s="306"/>
      <c r="HFD22" s="306"/>
      <c r="HFE22" s="306"/>
      <c r="HFF22" s="306"/>
      <c r="HFG22" s="306"/>
      <c r="HFH22" s="306"/>
      <c r="HFI22" s="306"/>
      <c r="HFJ22" s="306"/>
      <c r="HFK22" s="306"/>
      <c r="HFL22" s="306"/>
      <c r="HFM22" s="306"/>
      <c r="HFN22" s="306"/>
      <c r="HFO22" s="306"/>
      <c r="HFP22" s="306"/>
      <c r="HFQ22" s="306"/>
      <c r="HFR22" s="306"/>
      <c r="HFS22" s="306"/>
      <c r="HFT22" s="306"/>
      <c r="HFU22" s="306"/>
      <c r="HFV22" s="306"/>
      <c r="HFW22" s="306"/>
      <c r="HFX22" s="306"/>
      <c r="HFY22" s="306"/>
      <c r="HFZ22" s="306"/>
      <c r="HGA22" s="306"/>
      <c r="HGB22" s="306"/>
      <c r="HGC22" s="306"/>
      <c r="HGD22" s="306"/>
      <c r="HGE22" s="306"/>
      <c r="HGF22" s="306"/>
      <c r="HGG22" s="306"/>
      <c r="HGH22" s="306"/>
      <c r="HGI22" s="306"/>
      <c r="HGJ22" s="306"/>
      <c r="HGK22" s="306"/>
      <c r="HGL22" s="306"/>
      <c r="HGM22" s="306"/>
      <c r="HGN22" s="306"/>
      <c r="HGO22" s="306"/>
      <c r="HGP22" s="306"/>
      <c r="HGQ22" s="306"/>
      <c r="HGR22" s="306"/>
      <c r="HGS22" s="306"/>
      <c r="HGT22" s="306"/>
      <c r="HGU22" s="306"/>
      <c r="HGV22" s="306"/>
      <c r="HGW22" s="306"/>
      <c r="HGX22" s="306"/>
      <c r="HGY22" s="306"/>
      <c r="HGZ22" s="306"/>
      <c r="HHA22" s="306"/>
      <c r="HHB22" s="306"/>
      <c r="HHC22" s="306"/>
      <c r="HHD22" s="306"/>
      <c r="HHE22" s="306"/>
      <c r="HHF22" s="306"/>
      <c r="HHG22" s="306"/>
      <c r="HHH22" s="306"/>
      <c r="HHI22" s="306"/>
      <c r="HHJ22" s="306"/>
      <c r="HHK22" s="306"/>
      <c r="HHL22" s="306"/>
      <c r="HHM22" s="306"/>
      <c r="HHN22" s="306"/>
      <c r="HHO22" s="306"/>
      <c r="HHP22" s="306"/>
      <c r="HHQ22" s="306"/>
      <c r="HHR22" s="306"/>
      <c r="HHS22" s="306"/>
      <c r="HHT22" s="306"/>
      <c r="HHU22" s="306"/>
      <c r="HHV22" s="306"/>
      <c r="HHW22" s="306"/>
      <c r="HHX22" s="306"/>
      <c r="HHY22" s="306"/>
      <c r="HHZ22" s="306"/>
      <c r="HIA22" s="306"/>
      <c r="HIB22" s="306"/>
      <c r="HIC22" s="306"/>
      <c r="HID22" s="306"/>
      <c r="HIE22" s="306"/>
      <c r="HIF22" s="306"/>
      <c r="HIG22" s="306"/>
      <c r="HIH22" s="306"/>
      <c r="HII22" s="306"/>
      <c r="HIJ22" s="306"/>
      <c r="HIK22" s="306"/>
      <c r="HIL22" s="306"/>
      <c r="HIM22" s="306"/>
      <c r="HIN22" s="306"/>
      <c r="HIO22" s="306"/>
      <c r="HIP22" s="306"/>
      <c r="HIQ22" s="306"/>
      <c r="HIR22" s="306"/>
      <c r="HIS22" s="306"/>
      <c r="HIT22" s="306"/>
      <c r="HIU22" s="306"/>
      <c r="HIV22" s="306"/>
      <c r="HIW22" s="306"/>
      <c r="HIX22" s="306"/>
      <c r="HIY22" s="306"/>
      <c r="HIZ22" s="306"/>
      <c r="HJA22" s="306"/>
      <c r="HJB22" s="306"/>
      <c r="HJC22" s="306"/>
      <c r="HJD22" s="306"/>
      <c r="HJE22" s="306"/>
      <c r="HJF22" s="306"/>
      <c r="HJG22" s="306"/>
      <c r="HJH22" s="306"/>
      <c r="HJI22" s="306"/>
      <c r="HJJ22" s="306"/>
      <c r="HJK22" s="306"/>
      <c r="HJL22" s="306"/>
      <c r="HJM22" s="306"/>
      <c r="HJN22" s="306"/>
      <c r="HJO22" s="306"/>
      <c r="HJP22" s="306"/>
      <c r="HJQ22" s="306"/>
      <c r="HJR22" s="306"/>
      <c r="HJS22" s="306"/>
      <c r="HJT22" s="306"/>
      <c r="HJU22" s="306"/>
      <c r="HJV22" s="306"/>
      <c r="HJW22" s="306"/>
      <c r="HJX22" s="306"/>
      <c r="HJY22" s="306"/>
      <c r="HJZ22" s="306"/>
      <c r="HKA22" s="306"/>
      <c r="HKB22" s="306"/>
      <c r="HKC22" s="306"/>
      <c r="HKD22" s="306"/>
      <c r="HKE22" s="306"/>
      <c r="HKF22" s="306"/>
      <c r="HKG22" s="306"/>
      <c r="HKH22" s="306"/>
      <c r="HKI22" s="306"/>
      <c r="HKJ22" s="306"/>
      <c r="HKK22" s="306"/>
      <c r="HKL22" s="306"/>
      <c r="HKM22" s="306"/>
      <c r="HKN22" s="306"/>
      <c r="HKO22" s="306"/>
      <c r="HKP22" s="306"/>
      <c r="HKQ22" s="306"/>
      <c r="HKR22" s="306"/>
      <c r="HKS22" s="306"/>
      <c r="HKT22" s="306"/>
      <c r="HKU22" s="306"/>
      <c r="HKV22" s="306"/>
      <c r="HKW22" s="306"/>
      <c r="HKX22" s="306"/>
      <c r="HKY22" s="306"/>
      <c r="HKZ22" s="306"/>
      <c r="HLA22" s="306"/>
      <c r="HLB22" s="306"/>
      <c r="HLC22" s="306"/>
      <c r="HLD22" s="306"/>
      <c r="HLE22" s="306"/>
      <c r="HLF22" s="306"/>
      <c r="HLG22" s="306"/>
      <c r="HLH22" s="306"/>
      <c r="HLI22" s="306"/>
      <c r="HLJ22" s="306"/>
      <c r="HLK22" s="306"/>
      <c r="HLL22" s="306"/>
      <c r="HLM22" s="306"/>
      <c r="HLN22" s="306"/>
      <c r="HLO22" s="306"/>
      <c r="HLP22" s="306"/>
      <c r="HLQ22" s="306"/>
      <c r="HLR22" s="306"/>
      <c r="HLS22" s="306"/>
      <c r="HLT22" s="306"/>
      <c r="HLU22" s="306"/>
      <c r="HLV22" s="306"/>
      <c r="HLW22" s="306"/>
      <c r="HLX22" s="306"/>
      <c r="HLY22" s="306"/>
      <c r="HLZ22" s="306"/>
      <c r="HMA22" s="306"/>
      <c r="HMB22" s="306"/>
      <c r="HMC22" s="306"/>
      <c r="HMD22" s="306"/>
      <c r="HME22" s="306"/>
      <c r="HMF22" s="306"/>
      <c r="HMG22" s="306"/>
      <c r="HMH22" s="306"/>
      <c r="HMI22" s="306"/>
      <c r="HMJ22" s="306"/>
      <c r="HMK22" s="306"/>
      <c r="HML22" s="306"/>
      <c r="HMM22" s="306"/>
      <c r="HMN22" s="306"/>
      <c r="HMO22" s="306"/>
      <c r="HMP22" s="306"/>
      <c r="HMQ22" s="306"/>
      <c r="HMR22" s="306"/>
      <c r="HMS22" s="306"/>
      <c r="HMT22" s="306"/>
      <c r="HMU22" s="306"/>
      <c r="HMV22" s="306"/>
      <c r="HMW22" s="306"/>
      <c r="HMX22" s="306"/>
      <c r="HMY22" s="306"/>
      <c r="HMZ22" s="306"/>
      <c r="HNA22" s="306"/>
      <c r="HNB22" s="306"/>
      <c r="HNC22" s="306"/>
      <c r="HND22" s="306"/>
      <c r="HNE22" s="306"/>
      <c r="HNF22" s="306"/>
      <c r="HNG22" s="306"/>
      <c r="HNH22" s="306"/>
      <c r="HNI22" s="306"/>
      <c r="HNJ22" s="306"/>
      <c r="HNK22" s="306"/>
      <c r="HNL22" s="306"/>
      <c r="HNM22" s="306"/>
      <c r="HNN22" s="306"/>
      <c r="HNO22" s="306"/>
      <c r="HNP22" s="306"/>
      <c r="HNQ22" s="306"/>
      <c r="HNR22" s="306"/>
      <c r="HNS22" s="306"/>
      <c r="HNT22" s="306"/>
      <c r="HNU22" s="306"/>
      <c r="HNV22" s="306"/>
      <c r="HNW22" s="306"/>
      <c r="HNX22" s="306"/>
      <c r="HNY22" s="306"/>
      <c r="HNZ22" s="306"/>
      <c r="HOA22" s="306"/>
      <c r="HOB22" s="306"/>
      <c r="HOC22" s="306"/>
      <c r="HOD22" s="306"/>
      <c r="HOE22" s="306"/>
      <c r="HOF22" s="306"/>
      <c r="HOG22" s="306"/>
      <c r="HOH22" s="306"/>
      <c r="HOI22" s="306"/>
      <c r="HOJ22" s="306"/>
      <c r="HOK22" s="306"/>
      <c r="HOL22" s="306"/>
      <c r="HOM22" s="306"/>
      <c r="HON22" s="306"/>
      <c r="HOO22" s="306"/>
      <c r="HOP22" s="306"/>
      <c r="HOQ22" s="306"/>
      <c r="HOR22" s="306"/>
      <c r="HOS22" s="306"/>
      <c r="HOT22" s="306"/>
      <c r="HOU22" s="306"/>
      <c r="HOV22" s="306"/>
      <c r="HOW22" s="306"/>
      <c r="HOX22" s="306"/>
      <c r="HOY22" s="306"/>
      <c r="HOZ22" s="306"/>
      <c r="HPA22" s="306"/>
      <c r="HPB22" s="306"/>
      <c r="HPC22" s="306"/>
      <c r="HPD22" s="306"/>
      <c r="HPE22" s="306"/>
      <c r="HPF22" s="306"/>
      <c r="HPG22" s="306"/>
      <c r="HPH22" s="306"/>
      <c r="HPI22" s="306"/>
      <c r="HPJ22" s="306"/>
      <c r="HPK22" s="306"/>
      <c r="HPL22" s="306"/>
      <c r="HPM22" s="306"/>
      <c r="HPN22" s="306"/>
      <c r="HPO22" s="306"/>
      <c r="HPP22" s="306"/>
      <c r="HPQ22" s="306"/>
      <c r="HPR22" s="306"/>
      <c r="HPS22" s="306"/>
      <c r="HPT22" s="306"/>
      <c r="HPU22" s="306"/>
      <c r="HPV22" s="306"/>
      <c r="HPW22" s="306"/>
      <c r="HPX22" s="306"/>
      <c r="HPY22" s="306"/>
      <c r="HPZ22" s="306"/>
      <c r="HQA22" s="306"/>
      <c r="HQB22" s="306"/>
      <c r="HQC22" s="306"/>
      <c r="HQD22" s="306"/>
      <c r="HQE22" s="306"/>
      <c r="HQF22" s="306"/>
      <c r="HQG22" s="306"/>
      <c r="HQH22" s="306"/>
      <c r="HQI22" s="306"/>
      <c r="HQJ22" s="306"/>
      <c r="HQK22" s="306"/>
      <c r="HQL22" s="306"/>
      <c r="HQM22" s="306"/>
      <c r="HQN22" s="306"/>
      <c r="HQO22" s="306"/>
      <c r="HQP22" s="306"/>
      <c r="HQQ22" s="306"/>
      <c r="HQR22" s="306"/>
      <c r="HQS22" s="306"/>
      <c r="HQT22" s="306"/>
      <c r="HQU22" s="306"/>
      <c r="HQV22" s="306"/>
      <c r="HQW22" s="306"/>
      <c r="HQX22" s="306"/>
      <c r="HQY22" s="306"/>
      <c r="HQZ22" s="306"/>
      <c r="HRA22" s="306"/>
      <c r="HRB22" s="306"/>
      <c r="HRC22" s="306"/>
      <c r="HRD22" s="306"/>
      <c r="HRE22" s="306"/>
      <c r="HRF22" s="306"/>
      <c r="HRG22" s="306"/>
      <c r="HRH22" s="306"/>
      <c r="HRI22" s="306"/>
      <c r="HRJ22" s="306"/>
      <c r="HRK22" s="306"/>
      <c r="HRL22" s="306"/>
      <c r="HRM22" s="306"/>
      <c r="HRN22" s="306"/>
      <c r="HRO22" s="306"/>
      <c r="HRP22" s="306"/>
      <c r="HRQ22" s="306"/>
      <c r="HRR22" s="306"/>
      <c r="HRS22" s="306"/>
      <c r="HRT22" s="306"/>
      <c r="HRU22" s="306"/>
      <c r="HRV22" s="306"/>
      <c r="HRW22" s="306"/>
      <c r="HRX22" s="306"/>
      <c r="HRY22" s="306"/>
      <c r="HRZ22" s="306"/>
      <c r="HSA22" s="306"/>
      <c r="HSB22" s="306"/>
      <c r="HSC22" s="306"/>
      <c r="HSD22" s="306"/>
      <c r="HSE22" s="306"/>
      <c r="HSF22" s="306"/>
      <c r="HSG22" s="306"/>
      <c r="HSH22" s="306"/>
      <c r="HSI22" s="306"/>
      <c r="HSJ22" s="306"/>
      <c r="HSK22" s="306"/>
      <c r="HSL22" s="306"/>
      <c r="HSM22" s="306"/>
      <c r="HSN22" s="306"/>
      <c r="HSO22" s="306"/>
      <c r="HSP22" s="306"/>
      <c r="HSQ22" s="306"/>
      <c r="HSR22" s="306"/>
      <c r="HSS22" s="306"/>
      <c r="HST22" s="306"/>
      <c r="HSU22" s="306"/>
      <c r="HSV22" s="306"/>
      <c r="HSW22" s="306"/>
      <c r="HSX22" s="306"/>
      <c r="HSY22" s="306"/>
      <c r="HSZ22" s="306"/>
      <c r="HTA22" s="306"/>
      <c r="HTB22" s="306"/>
      <c r="HTC22" s="306"/>
      <c r="HTD22" s="306"/>
      <c r="HTE22" s="306"/>
      <c r="HTF22" s="306"/>
      <c r="HTG22" s="306"/>
      <c r="HTH22" s="306"/>
      <c r="HTI22" s="306"/>
      <c r="HTJ22" s="306"/>
      <c r="HTK22" s="306"/>
      <c r="HTL22" s="306"/>
      <c r="HTM22" s="306"/>
      <c r="HTN22" s="306"/>
      <c r="HTO22" s="306"/>
      <c r="HTP22" s="306"/>
      <c r="HTQ22" s="306"/>
      <c r="HTR22" s="306"/>
      <c r="HTS22" s="306"/>
      <c r="HTT22" s="306"/>
      <c r="HTU22" s="306"/>
      <c r="HTV22" s="306"/>
      <c r="HTW22" s="306"/>
      <c r="HTX22" s="306"/>
      <c r="HTY22" s="306"/>
      <c r="HTZ22" s="306"/>
      <c r="HUA22" s="306"/>
      <c r="HUB22" s="306"/>
      <c r="HUC22" s="306"/>
      <c r="HUD22" s="306"/>
      <c r="HUE22" s="306"/>
      <c r="HUF22" s="306"/>
      <c r="HUG22" s="306"/>
      <c r="HUH22" s="306"/>
      <c r="HUI22" s="306"/>
      <c r="HUJ22" s="306"/>
      <c r="HUK22" s="306"/>
      <c r="HUL22" s="306"/>
      <c r="HUM22" s="306"/>
      <c r="HUN22" s="306"/>
      <c r="HUO22" s="306"/>
      <c r="HUP22" s="306"/>
      <c r="HUQ22" s="306"/>
      <c r="HUR22" s="306"/>
      <c r="HUS22" s="306"/>
      <c r="HUT22" s="306"/>
      <c r="HUU22" s="306"/>
      <c r="HUV22" s="306"/>
      <c r="HUW22" s="306"/>
      <c r="HUX22" s="306"/>
      <c r="HUY22" s="306"/>
      <c r="HUZ22" s="306"/>
      <c r="HVA22" s="306"/>
      <c r="HVB22" s="306"/>
      <c r="HVC22" s="306"/>
      <c r="HVD22" s="306"/>
      <c r="HVE22" s="306"/>
      <c r="HVF22" s="306"/>
      <c r="HVG22" s="306"/>
      <c r="HVH22" s="306"/>
      <c r="HVI22" s="306"/>
      <c r="HVJ22" s="306"/>
      <c r="HVK22" s="306"/>
      <c r="HVL22" s="306"/>
      <c r="HVM22" s="306"/>
      <c r="HVN22" s="306"/>
      <c r="HVO22" s="306"/>
      <c r="HVP22" s="306"/>
      <c r="HVQ22" s="306"/>
      <c r="HVR22" s="306"/>
      <c r="HVS22" s="306"/>
      <c r="HVT22" s="306"/>
      <c r="HVU22" s="306"/>
      <c r="HVV22" s="306"/>
      <c r="HVW22" s="306"/>
      <c r="HVX22" s="306"/>
      <c r="HVY22" s="306"/>
      <c r="HVZ22" s="306"/>
      <c r="HWA22" s="306"/>
      <c r="HWB22" s="306"/>
      <c r="HWC22" s="306"/>
      <c r="HWD22" s="306"/>
      <c r="HWE22" s="306"/>
      <c r="HWF22" s="306"/>
      <c r="HWG22" s="306"/>
      <c r="HWH22" s="306"/>
      <c r="HWI22" s="306"/>
      <c r="HWJ22" s="306"/>
      <c r="HWK22" s="306"/>
      <c r="HWL22" s="306"/>
      <c r="HWM22" s="306"/>
      <c r="HWN22" s="306"/>
      <c r="HWO22" s="306"/>
      <c r="HWP22" s="306"/>
      <c r="HWQ22" s="306"/>
      <c r="HWR22" s="306"/>
      <c r="HWS22" s="306"/>
      <c r="HWT22" s="306"/>
      <c r="HWU22" s="306"/>
      <c r="HWV22" s="306"/>
      <c r="HWW22" s="306"/>
      <c r="HWX22" s="306"/>
      <c r="HWY22" s="306"/>
      <c r="HWZ22" s="306"/>
      <c r="HXA22" s="306"/>
      <c r="HXB22" s="306"/>
      <c r="HXC22" s="306"/>
      <c r="HXD22" s="306"/>
      <c r="HXE22" s="306"/>
      <c r="HXF22" s="306"/>
      <c r="HXG22" s="306"/>
      <c r="HXH22" s="306"/>
      <c r="HXI22" s="306"/>
      <c r="HXJ22" s="306"/>
      <c r="HXK22" s="306"/>
      <c r="HXL22" s="306"/>
      <c r="HXM22" s="306"/>
      <c r="HXN22" s="306"/>
      <c r="HXO22" s="306"/>
      <c r="HXP22" s="306"/>
      <c r="HXQ22" s="306"/>
      <c r="HXR22" s="306"/>
      <c r="HXS22" s="306"/>
      <c r="HXT22" s="306"/>
      <c r="HXU22" s="306"/>
      <c r="HXV22" s="306"/>
      <c r="HXW22" s="306"/>
      <c r="HXX22" s="306"/>
      <c r="HXY22" s="306"/>
      <c r="HXZ22" s="306"/>
      <c r="HYA22" s="306"/>
      <c r="HYB22" s="306"/>
      <c r="HYC22" s="306"/>
      <c r="HYD22" s="306"/>
      <c r="HYE22" s="306"/>
      <c r="HYF22" s="306"/>
      <c r="HYG22" s="306"/>
      <c r="HYH22" s="306"/>
      <c r="HYI22" s="306"/>
      <c r="HYJ22" s="306"/>
      <c r="HYK22" s="306"/>
      <c r="HYL22" s="306"/>
      <c r="HYM22" s="306"/>
      <c r="HYN22" s="306"/>
      <c r="HYO22" s="306"/>
      <c r="HYP22" s="306"/>
      <c r="HYQ22" s="306"/>
      <c r="HYR22" s="306"/>
      <c r="HYS22" s="306"/>
      <c r="HYT22" s="306"/>
      <c r="HYU22" s="306"/>
      <c r="HYV22" s="306"/>
      <c r="HYW22" s="306"/>
      <c r="HYX22" s="306"/>
      <c r="HYY22" s="306"/>
      <c r="HYZ22" s="306"/>
      <c r="HZA22" s="306"/>
      <c r="HZB22" s="306"/>
      <c r="HZC22" s="306"/>
      <c r="HZD22" s="306"/>
      <c r="HZE22" s="306"/>
      <c r="HZF22" s="306"/>
      <c r="HZG22" s="306"/>
      <c r="HZH22" s="306"/>
      <c r="HZI22" s="306"/>
      <c r="HZJ22" s="306"/>
      <c r="HZK22" s="306"/>
      <c r="HZL22" s="306"/>
      <c r="HZM22" s="306"/>
      <c r="HZN22" s="306"/>
      <c r="HZO22" s="306"/>
      <c r="HZP22" s="306"/>
      <c r="HZQ22" s="306"/>
      <c r="HZR22" s="306"/>
      <c r="HZS22" s="306"/>
      <c r="HZT22" s="306"/>
      <c r="HZU22" s="306"/>
      <c r="HZV22" s="306"/>
      <c r="HZW22" s="306"/>
      <c r="HZX22" s="306"/>
      <c r="HZY22" s="306"/>
      <c r="HZZ22" s="306"/>
      <c r="IAA22" s="306"/>
      <c r="IAB22" s="306"/>
      <c r="IAC22" s="306"/>
      <c r="IAD22" s="306"/>
      <c r="IAE22" s="306"/>
      <c r="IAF22" s="306"/>
      <c r="IAG22" s="306"/>
      <c r="IAH22" s="306"/>
      <c r="IAI22" s="306"/>
      <c r="IAJ22" s="306"/>
      <c r="IAK22" s="306"/>
      <c r="IAL22" s="306"/>
      <c r="IAM22" s="306"/>
      <c r="IAN22" s="306"/>
      <c r="IAO22" s="306"/>
      <c r="IAP22" s="306"/>
      <c r="IAQ22" s="306"/>
      <c r="IAR22" s="306"/>
      <c r="IAS22" s="306"/>
      <c r="IAT22" s="306"/>
      <c r="IAU22" s="306"/>
      <c r="IAV22" s="306"/>
      <c r="IAW22" s="306"/>
      <c r="IAX22" s="306"/>
      <c r="IAY22" s="306"/>
      <c r="IAZ22" s="306"/>
      <c r="IBA22" s="306"/>
      <c r="IBB22" s="306"/>
      <c r="IBC22" s="306"/>
      <c r="IBD22" s="306"/>
      <c r="IBE22" s="306"/>
      <c r="IBF22" s="306"/>
      <c r="IBG22" s="306"/>
      <c r="IBH22" s="306"/>
      <c r="IBI22" s="306"/>
      <c r="IBJ22" s="306"/>
      <c r="IBK22" s="306"/>
      <c r="IBL22" s="306"/>
      <c r="IBM22" s="306"/>
      <c r="IBN22" s="306"/>
      <c r="IBO22" s="306"/>
      <c r="IBP22" s="306"/>
      <c r="IBQ22" s="306"/>
      <c r="IBR22" s="306"/>
      <c r="IBS22" s="306"/>
      <c r="IBT22" s="306"/>
      <c r="IBU22" s="306"/>
      <c r="IBV22" s="306"/>
      <c r="IBW22" s="306"/>
      <c r="IBX22" s="306"/>
      <c r="IBY22" s="306"/>
      <c r="IBZ22" s="306"/>
      <c r="ICA22" s="306"/>
      <c r="ICB22" s="306"/>
      <c r="ICC22" s="306"/>
      <c r="ICD22" s="306"/>
      <c r="ICE22" s="306"/>
      <c r="ICF22" s="306"/>
      <c r="ICG22" s="306"/>
      <c r="ICH22" s="306"/>
      <c r="ICI22" s="306"/>
      <c r="ICJ22" s="306"/>
      <c r="ICK22" s="306"/>
      <c r="ICL22" s="306"/>
      <c r="ICM22" s="306"/>
      <c r="ICN22" s="306"/>
      <c r="ICO22" s="306"/>
      <c r="ICP22" s="306"/>
      <c r="ICQ22" s="306"/>
      <c r="ICR22" s="306"/>
      <c r="ICS22" s="306"/>
      <c r="ICT22" s="306"/>
      <c r="ICU22" s="306"/>
      <c r="ICV22" s="306"/>
      <c r="ICW22" s="306"/>
      <c r="ICX22" s="306"/>
      <c r="ICY22" s="306"/>
      <c r="ICZ22" s="306"/>
      <c r="IDA22" s="306"/>
      <c r="IDB22" s="306"/>
      <c r="IDC22" s="306"/>
      <c r="IDD22" s="306"/>
      <c r="IDE22" s="306"/>
      <c r="IDF22" s="306"/>
      <c r="IDG22" s="306"/>
      <c r="IDH22" s="306"/>
      <c r="IDI22" s="306"/>
      <c r="IDJ22" s="306"/>
      <c r="IDK22" s="306"/>
      <c r="IDL22" s="306"/>
      <c r="IDM22" s="306"/>
      <c r="IDN22" s="306"/>
      <c r="IDO22" s="306"/>
      <c r="IDP22" s="306"/>
      <c r="IDQ22" s="306"/>
      <c r="IDR22" s="306"/>
      <c r="IDS22" s="306"/>
      <c r="IDT22" s="306"/>
      <c r="IDU22" s="306"/>
      <c r="IDV22" s="306"/>
      <c r="IDW22" s="306"/>
      <c r="IDX22" s="306"/>
      <c r="IDY22" s="306"/>
      <c r="IDZ22" s="306"/>
      <c r="IEA22" s="306"/>
      <c r="IEB22" s="306"/>
      <c r="IEC22" s="306"/>
      <c r="IED22" s="306"/>
      <c r="IEE22" s="306"/>
      <c r="IEF22" s="306"/>
      <c r="IEG22" s="306"/>
      <c r="IEH22" s="306"/>
      <c r="IEI22" s="306"/>
      <c r="IEJ22" s="306"/>
      <c r="IEK22" s="306"/>
      <c r="IEL22" s="306"/>
      <c r="IEM22" s="306"/>
      <c r="IEN22" s="306"/>
      <c r="IEO22" s="306"/>
      <c r="IEP22" s="306"/>
      <c r="IEQ22" s="306"/>
      <c r="IER22" s="306"/>
      <c r="IES22" s="306"/>
      <c r="IET22" s="306"/>
      <c r="IEU22" s="306"/>
      <c r="IEV22" s="306"/>
      <c r="IEW22" s="306"/>
      <c r="IEX22" s="306"/>
      <c r="IEY22" s="306"/>
      <c r="IEZ22" s="306"/>
      <c r="IFA22" s="306"/>
      <c r="IFB22" s="306"/>
      <c r="IFC22" s="306"/>
      <c r="IFD22" s="306"/>
      <c r="IFE22" s="306"/>
      <c r="IFF22" s="306"/>
      <c r="IFG22" s="306"/>
      <c r="IFH22" s="306"/>
      <c r="IFI22" s="306"/>
      <c r="IFJ22" s="306"/>
      <c r="IFK22" s="306"/>
      <c r="IFL22" s="306"/>
      <c r="IFM22" s="306"/>
      <c r="IFN22" s="306"/>
      <c r="IFO22" s="306"/>
      <c r="IFP22" s="306"/>
      <c r="IFQ22" s="306"/>
      <c r="IFR22" s="306"/>
      <c r="IFS22" s="306"/>
      <c r="IFT22" s="306"/>
      <c r="IFU22" s="306"/>
      <c r="IFV22" s="306"/>
      <c r="IFW22" s="306"/>
      <c r="IFX22" s="306"/>
      <c r="IFY22" s="306"/>
      <c r="IFZ22" s="306"/>
      <c r="IGA22" s="306"/>
      <c r="IGB22" s="306"/>
      <c r="IGC22" s="306"/>
      <c r="IGD22" s="306"/>
      <c r="IGE22" s="306"/>
      <c r="IGF22" s="306"/>
      <c r="IGG22" s="306"/>
      <c r="IGH22" s="306"/>
      <c r="IGI22" s="306"/>
      <c r="IGJ22" s="306"/>
      <c r="IGK22" s="306"/>
      <c r="IGL22" s="306"/>
      <c r="IGM22" s="306"/>
      <c r="IGN22" s="306"/>
      <c r="IGO22" s="306"/>
      <c r="IGP22" s="306"/>
      <c r="IGQ22" s="306"/>
      <c r="IGR22" s="306"/>
      <c r="IGS22" s="306"/>
      <c r="IGT22" s="306"/>
      <c r="IGU22" s="306"/>
      <c r="IGV22" s="306"/>
      <c r="IGW22" s="306"/>
      <c r="IGX22" s="306"/>
      <c r="IGY22" s="306"/>
      <c r="IGZ22" s="306"/>
      <c r="IHA22" s="306"/>
      <c r="IHB22" s="306"/>
      <c r="IHC22" s="306"/>
      <c r="IHD22" s="306"/>
      <c r="IHE22" s="306"/>
      <c r="IHF22" s="306"/>
      <c r="IHG22" s="306"/>
      <c r="IHH22" s="306"/>
      <c r="IHI22" s="306"/>
      <c r="IHJ22" s="306"/>
      <c r="IHK22" s="306"/>
      <c r="IHL22" s="306"/>
      <c r="IHM22" s="306"/>
      <c r="IHN22" s="306"/>
      <c r="IHO22" s="306"/>
      <c r="IHP22" s="306"/>
      <c r="IHQ22" s="306"/>
      <c r="IHR22" s="306"/>
      <c r="IHS22" s="306"/>
      <c r="IHT22" s="306"/>
      <c r="IHU22" s="306"/>
      <c r="IHV22" s="306"/>
      <c r="IHW22" s="306"/>
      <c r="IHX22" s="306"/>
      <c r="IHY22" s="306"/>
      <c r="IHZ22" s="306"/>
      <c r="IIA22" s="306"/>
      <c r="IIB22" s="306"/>
      <c r="IIC22" s="306"/>
      <c r="IID22" s="306"/>
      <c r="IIE22" s="306"/>
      <c r="IIF22" s="306"/>
      <c r="IIG22" s="306"/>
      <c r="IIH22" s="306"/>
      <c r="III22" s="306"/>
      <c r="IIJ22" s="306"/>
      <c r="IIK22" s="306"/>
      <c r="IIL22" s="306"/>
      <c r="IIM22" s="306"/>
      <c r="IIN22" s="306"/>
      <c r="IIO22" s="306"/>
      <c r="IIP22" s="306"/>
      <c r="IIQ22" s="306"/>
      <c r="IIR22" s="306"/>
      <c r="IIS22" s="306"/>
      <c r="IIT22" s="306"/>
      <c r="IIU22" s="306"/>
      <c r="IIV22" s="306"/>
      <c r="IIW22" s="306"/>
      <c r="IIX22" s="306"/>
      <c r="IIY22" s="306"/>
      <c r="IIZ22" s="306"/>
      <c r="IJA22" s="306"/>
      <c r="IJB22" s="306"/>
      <c r="IJC22" s="306"/>
      <c r="IJD22" s="306"/>
      <c r="IJE22" s="306"/>
      <c r="IJF22" s="306"/>
      <c r="IJG22" s="306"/>
      <c r="IJH22" s="306"/>
      <c r="IJI22" s="306"/>
      <c r="IJJ22" s="306"/>
      <c r="IJK22" s="306"/>
      <c r="IJL22" s="306"/>
      <c r="IJM22" s="306"/>
      <c r="IJN22" s="306"/>
      <c r="IJO22" s="306"/>
      <c r="IJP22" s="306"/>
      <c r="IJQ22" s="306"/>
      <c r="IJR22" s="306"/>
      <c r="IJS22" s="306"/>
      <c r="IJT22" s="306"/>
      <c r="IJU22" s="306"/>
      <c r="IJV22" s="306"/>
      <c r="IJW22" s="306"/>
      <c r="IJX22" s="306"/>
      <c r="IJY22" s="306"/>
      <c r="IJZ22" s="306"/>
      <c r="IKA22" s="306"/>
      <c r="IKB22" s="306"/>
      <c r="IKC22" s="306"/>
      <c r="IKD22" s="306"/>
      <c r="IKE22" s="306"/>
      <c r="IKF22" s="306"/>
      <c r="IKG22" s="306"/>
      <c r="IKH22" s="306"/>
      <c r="IKI22" s="306"/>
      <c r="IKJ22" s="306"/>
      <c r="IKK22" s="306"/>
      <c r="IKL22" s="306"/>
      <c r="IKM22" s="306"/>
      <c r="IKN22" s="306"/>
      <c r="IKO22" s="306"/>
      <c r="IKP22" s="306"/>
      <c r="IKQ22" s="306"/>
      <c r="IKR22" s="306"/>
      <c r="IKS22" s="306"/>
      <c r="IKT22" s="306"/>
      <c r="IKU22" s="306"/>
      <c r="IKV22" s="306"/>
      <c r="IKW22" s="306"/>
      <c r="IKX22" s="306"/>
      <c r="IKY22" s="306"/>
      <c r="IKZ22" s="306"/>
      <c r="ILA22" s="306"/>
      <c r="ILB22" s="306"/>
      <c r="ILC22" s="306"/>
      <c r="ILD22" s="306"/>
      <c r="ILE22" s="306"/>
      <c r="ILF22" s="306"/>
      <c r="ILG22" s="306"/>
      <c r="ILH22" s="306"/>
      <c r="ILI22" s="306"/>
      <c r="ILJ22" s="306"/>
      <c r="ILK22" s="306"/>
      <c r="ILL22" s="306"/>
      <c r="ILM22" s="306"/>
      <c r="ILN22" s="306"/>
      <c r="ILO22" s="306"/>
      <c r="ILP22" s="306"/>
      <c r="ILQ22" s="306"/>
      <c r="ILR22" s="306"/>
      <c r="ILS22" s="306"/>
      <c r="ILT22" s="306"/>
      <c r="ILU22" s="306"/>
      <c r="ILV22" s="306"/>
      <c r="ILW22" s="306"/>
      <c r="ILX22" s="306"/>
      <c r="ILY22" s="306"/>
      <c r="ILZ22" s="306"/>
      <c r="IMA22" s="306"/>
      <c r="IMB22" s="306"/>
      <c r="IMC22" s="306"/>
      <c r="IMD22" s="306"/>
      <c r="IME22" s="306"/>
      <c r="IMF22" s="306"/>
      <c r="IMG22" s="306"/>
      <c r="IMH22" s="306"/>
      <c r="IMI22" s="306"/>
      <c r="IMJ22" s="306"/>
      <c r="IMK22" s="306"/>
      <c r="IML22" s="306"/>
      <c r="IMM22" s="306"/>
      <c r="IMN22" s="306"/>
      <c r="IMO22" s="306"/>
      <c r="IMP22" s="306"/>
      <c r="IMQ22" s="306"/>
      <c r="IMR22" s="306"/>
      <c r="IMS22" s="306"/>
      <c r="IMT22" s="306"/>
      <c r="IMU22" s="306"/>
      <c r="IMV22" s="306"/>
      <c r="IMW22" s="306"/>
      <c r="IMX22" s="306"/>
      <c r="IMY22" s="306"/>
      <c r="IMZ22" s="306"/>
      <c r="INA22" s="306"/>
      <c r="INB22" s="306"/>
      <c r="INC22" s="306"/>
      <c r="IND22" s="306"/>
      <c r="INE22" s="306"/>
      <c r="INF22" s="306"/>
      <c r="ING22" s="306"/>
      <c r="INH22" s="306"/>
      <c r="INI22" s="306"/>
      <c r="INJ22" s="306"/>
      <c r="INK22" s="306"/>
      <c r="INL22" s="306"/>
      <c r="INM22" s="306"/>
      <c r="INN22" s="306"/>
      <c r="INO22" s="306"/>
      <c r="INP22" s="306"/>
      <c r="INQ22" s="306"/>
      <c r="INR22" s="306"/>
      <c r="INS22" s="306"/>
      <c r="INT22" s="306"/>
      <c r="INU22" s="306"/>
      <c r="INV22" s="306"/>
      <c r="INW22" s="306"/>
      <c r="INX22" s="306"/>
      <c r="INY22" s="306"/>
      <c r="INZ22" s="306"/>
      <c r="IOA22" s="306"/>
      <c r="IOB22" s="306"/>
      <c r="IOC22" s="306"/>
      <c r="IOD22" s="306"/>
      <c r="IOE22" s="306"/>
      <c r="IOF22" s="306"/>
      <c r="IOG22" s="306"/>
      <c r="IOH22" s="306"/>
      <c r="IOI22" s="306"/>
      <c r="IOJ22" s="306"/>
      <c r="IOK22" s="306"/>
      <c r="IOL22" s="306"/>
      <c r="IOM22" s="306"/>
      <c r="ION22" s="306"/>
      <c r="IOO22" s="306"/>
      <c r="IOP22" s="306"/>
      <c r="IOQ22" s="306"/>
      <c r="IOR22" s="306"/>
      <c r="IOS22" s="306"/>
      <c r="IOT22" s="306"/>
      <c r="IOU22" s="306"/>
      <c r="IOV22" s="306"/>
      <c r="IOW22" s="306"/>
      <c r="IOX22" s="306"/>
      <c r="IOY22" s="306"/>
      <c r="IOZ22" s="306"/>
      <c r="IPA22" s="306"/>
      <c r="IPB22" s="306"/>
      <c r="IPC22" s="306"/>
      <c r="IPD22" s="306"/>
      <c r="IPE22" s="306"/>
      <c r="IPF22" s="306"/>
      <c r="IPG22" s="306"/>
      <c r="IPH22" s="306"/>
      <c r="IPI22" s="306"/>
      <c r="IPJ22" s="306"/>
      <c r="IPK22" s="306"/>
      <c r="IPL22" s="306"/>
      <c r="IPM22" s="306"/>
      <c r="IPN22" s="306"/>
      <c r="IPO22" s="306"/>
      <c r="IPP22" s="306"/>
      <c r="IPQ22" s="306"/>
      <c r="IPR22" s="306"/>
      <c r="IPS22" s="306"/>
      <c r="IPT22" s="306"/>
      <c r="IPU22" s="306"/>
      <c r="IPV22" s="306"/>
      <c r="IPW22" s="306"/>
      <c r="IPX22" s="306"/>
      <c r="IPY22" s="306"/>
      <c r="IPZ22" s="306"/>
      <c r="IQA22" s="306"/>
      <c r="IQB22" s="306"/>
      <c r="IQC22" s="306"/>
      <c r="IQD22" s="306"/>
      <c r="IQE22" s="306"/>
      <c r="IQF22" s="306"/>
      <c r="IQG22" s="306"/>
      <c r="IQH22" s="306"/>
      <c r="IQI22" s="306"/>
      <c r="IQJ22" s="306"/>
      <c r="IQK22" s="306"/>
      <c r="IQL22" s="306"/>
      <c r="IQM22" s="306"/>
      <c r="IQN22" s="306"/>
      <c r="IQO22" s="306"/>
      <c r="IQP22" s="306"/>
      <c r="IQQ22" s="306"/>
      <c r="IQR22" s="306"/>
      <c r="IQS22" s="306"/>
      <c r="IQT22" s="306"/>
      <c r="IQU22" s="306"/>
      <c r="IQV22" s="306"/>
      <c r="IQW22" s="306"/>
      <c r="IQX22" s="306"/>
      <c r="IQY22" s="306"/>
      <c r="IQZ22" s="306"/>
      <c r="IRA22" s="306"/>
      <c r="IRB22" s="306"/>
      <c r="IRC22" s="306"/>
      <c r="IRD22" s="306"/>
      <c r="IRE22" s="306"/>
      <c r="IRF22" s="306"/>
      <c r="IRG22" s="306"/>
      <c r="IRH22" s="306"/>
      <c r="IRI22" s="306"/>
      <c r="IRJ22" s="306"/>
      <c r="IRK22" s="306"/>
      <c r="IRL22" s="306"/>
      <c r="IRM22" s="306"/>
      <c r="IRN22" s="306"/>
      <c r="IRO22" s="306"/>
      <c r="IRP22" s="306"/>
      <c r="IRQ22" s="306"/>
      <c r="IRR22" s="306"/>
      <c r="IRS22" s="306"/>
      <c r="IRT22" s="306"/>
      <c r="IRU22" s="306"/>
      <c r="IRV22" s="306"/>
      <c r="IRW22" s="306"/>
      <c r="IRX22" s="306"/>
      <c r="IRY22" s="306"/>
      <c r="IRZ22" s="306"/>
      <c r="ISA22" s="306"/>
      <c r="ISB22" s="306"/>
      <c r="ISC22" s="306"/>
      <c r="ISD22" s="306"/>
      <c r="ISE22" s="306"/>
      <c r="ISF22" s="306"/>
      <c r="ISG22" s="306"/>
      <c r="ISH22" s="306"/>
      <c r="ISI22" s="306"/>
      <c r="ISJ22" s="306"/>
      <c r="ISK22" s="306"/>
      <c r="ISL22" s="306"/>
      <c r="ISM22" s="306"/>
      <c r="ISN22" s="306"/>
      <c r="ISO22" s="306"/>
      <c r="ISP22" s="306"/>
      <c r="ISQ22" s="306"/>
      <c r="ISR22" s="306"/>
      <c r="ISS22" s="306"/>
      <c r="IST22" s="306"/>
      <c r="ISU22" s="306"/>
      <c r="ISV22" s="306"/>
      <c r="ISW22" s="306"/>
      <c r="ISX22" s="306"/>
      <c r="ISY22" s="306"/>
      <c r="ISZ22" s="306"/>
      <c r="ITA22" s="306"/>
      <c r="ITB22" s="306"/>
      <c r="ITC22" s="306"/>
      <c r="ITD22" s="306"/>
      <c r="ITE22" s="306"/>
      <c r="ITF22" s="306"/>
      <c r="ITG22" s="306"/>
      <c r="ITH22" s="306"/>
      <c r="ITI22" s="306"/>
      <c r="ITJ22" s="306"/>
      <c r="ITK22" s="306"/>
      <c r="ITL22" s="306"/>
      <c r="ITM22" s="306"/>
      <c r="ITN22" s="306"/>
      <c r="ITO22" s="306"/>
      <c r="ITP22" s="306"/>
      <c r="ITQ22" s="306"/>
      <c r="ITR22" s="306"/>
      <c r="ITS22" s="306"/>
      <c r="ITT22" s="306"/>
      <c r="ITU22" s="306"/>
      <c r="ITV22" s="306"/>
      <c r="ITW22" s="306"/>
      <c r="ITX22" s="306"/>
      <c r="ITY22" s="306"/>
      <c r="ITZ22" s="306"/>
      <c r="IUA22" s="306"/>
      <c r="IUB22" s="306"/>
      <c r="IUC22" s="306"/>
      <c r="IUD22" s="306"/>
      <c r="IUE22" s="306"/>
      <c r="IUF22" s="306"/>
      <c r="IUG22" s="306"/>
      <c r="IUH22" s="306"/>
      <c r="IUI22" s="306"/>
      <c r="IUJ22" s="306"/>
      <c r="IUK22" s="306"/>
      <c r="IUL22" s="306"/>
      <c r="IUM22" s="306"/>
      <c r="IUN22" s="306"/>
      <c r="IUO22" s="306"/>
      <c r="IUP22" s="306"/>
      <c r="IUQ22" s="306"/>
      <c r="IUR22" s="306"/>
      <c r="IUS22" s="306"/>
      <c r="IUT22" s="306"/>
      <c r="IUU22" s="306"/>
      <c r="IUV22" s="306"/>
      <c r="IUW22" s="306"/>
      <c r="IUX22" s="306"/>
      <c r="IUY22" s="306"/>
      <c r="IUZ22" s="306"/>
      <c r="IVA22" s="306"/>
      <c r="IVB22" s="306"/>
      <c r="IVC22" s="306"/>
      <c r="IVD22" s="306"/>
      <c r="IVE22" s="306"/>
      <c r="IVF22" s="306"/>
      <c r="IVG22" s="306"/>
      <c r="IVH22" s="306"/>
      <c r="IVI22" s="306"/>
      <c r="IVJ22" s="306"/>
      <c r="IVK22" s="306"/>
      <c r="IVL22" s="306"/>
      <c r="IVM22" s="306"/>
      <c r="IVN22" s="306"/>
      <c r="IVO22" s="306"/>
      <c r="IVP22" s="306"/>
      <c r="IVQ22" s="306"/>
      <c r="IVR22" s="306"/>
      <c r="IVS22" s="306"/>
      <c r="IVT22" s="306"/>
      <c r="IVU22" s="306"/>
      <c r="IVV22" s="306"/>
      <c r="IVW22" s="306"/>
      <c r="IVX22" s="306"/>
      <c r="IVY22" s="306"/>
      <c r="IVZ22" s="306"/>
      <c r="IWA22" s="306"/>
      <c r="IWB22" s="306"/>
      <c r="IWC22" s="306"/>
      <c r="IWD22" s="306"/>
      <c r="IWE22" s="306"/>
      <c r="IWF22" s="306"/>
      <c r="IWG22" s="306"/>
      <c r="IWH22" s="306"/>
      <c r="IWI22" s="306"/>
      <c r="IWJ22" s="306"/>
      <c r="IWK22" s="306"/>
      <c r="IWL22" s="306"/>
      <c r="IWM22" s="306"/>
      <c r="IWN22" s="306"/>
      <c r="IWO22" s="306"/>
      <c r="IWP22" s="306"/>
      <c r="IWQ22" s="306"/>
      <c r="IWR22" s="306"/>
      <c r="IWS22" s="306"/>
      <c r="IWT22" s="306"/>
      <c r="IWU22" s="306"/>
      <c r="IWV22" s="306"/>
      <c r="IWW22" s="306"/>
      <c r="IWX22" s="306"/>
      <c r="IWY22" s="306"/>
      <c r="IWZ22" s="306"/>
      <c r="IXA22" s="306"/>
      <c r="IXB22" s="306"/>
      <c r="IXC22" s="306"/>
      <c r="IXD22" s="306"/>
      <c r="IXE22" s="306"/>
      <c r="IXF22" s="306"/>
      <c r="IXG22" s="306"/>
      <c r="IXH22" s="306"/>
      <c r="IXI22" s="306"/>
      <c r="IXJ22" s="306"/>
      <c r="IXK22" s="306"/>
      <c r="IXL22" s="306"/>
      <c r="IXM22" s="306"/>
      <c r="IXN22" s="306"/>
      <c r="IXO22" s="306"/>
      <c r="IXP22" s="306"/>
      <c r="IXQ22" s="306"/>
      <c r="IXR22" s="306"/>
      <c r="IXS22" s="306"/>
      <c r="IXT22" s="306"/>
      <c r="IXU22" s="306"/>
      <c r="IXV22" s="306"/>
      <c r="IXW22" s="306"/>
      <c r="IXX22" s="306"/>
      <c r="IXY22" s="306"/>
      <c r="IXZ22" s="306"/>
      <c r="IYA22" s="306"/>
      <c r="IYB22" s="306"/>
      <c r="IYC22" s="306"/>
      <c r="IYD22" s="306"/>
      <c r="IYE22" s="306"/>
      <c r="IYF22" s="306"/>
      <c r="IYG22" s="306"/>
      <c r="IYH22" s="306"/>
      <c r="IYI22" s="306"/>
      <c r="IYJ22" s="306"/>
      <c r="IYK22" s="306"/>
      <c r="IYL22" s="306"/>
      <c r="IYM22" s="306"/>
      <c r="IYN22" s="306"/>
      <c r="IYO22" s="306"/>
      <c r="IYP22" s="306"/>
      <c r="IYQ22" s="306"/>
      <c r="IYR22" s="306"/>
      <c r="IYS22" s="306"/>
      <c r="IYT22" s="306"/>
      <c r="IYU22" s="306"/>
      <c r="IYV22" s="306"/>
      <c r="IYW22" s="306"/>
      <c r="IYX22" s="306"/>
      <c r="IYY22" s="306"/>
      <c r="IYZ22" s="306"/>
      <c r="IZA22" s="306"/>
      <c r="IZB22" s="306"/>
      <c r="IZC22" s="306"/>
      <c r="IZD22" s="306"/>
      <c r="IZE22" s="306"/>
      <c r="IZF22" s="306"/>
      <c r="IZG22" s="306"/>
      <c r="IZH22" s="306"/>
      <c r="IZI22" s="306"/>
      <c r="IZJ22" s="306"/>
      <c r="IZK22" s="306"/>
      <c r="IZL22" s="306"/>
      <c r="IZM22" s="306"/>
      <c r="IZN22" s="306"/>
      <c r="IZO22" s="306"/>
      <c r="IZP22" s="306"/>
      <c r="IZQ22" s="306"/>
      <c r="IZR22" s="306"/>
      <c r="IZS22" s="306"/>
      <c r="IZT22" s="306"/>
      <c r="IZU22" s="306"/>
      <c r="IZV22" s="306"/>
      <c r="IZW22" s="306"/>
      <c r="IZX22" s="306"/>
      <c r="IZY22" s="306"/>
      <c r="IZZ22" s="306"/>
      <c r="JAA22" s="306"/>
      <c r="JAB22" s="306"/>
      <c r="JAC22" s="306"/>
      <c r="JAD22" s="306"/>
      <c r="JAE22" s="306"/>
      <c r="JAF22" s="306"/>
      <c r="JAG22" s="306"/>
      <c r="JAH22" s="306"/>
      <c r="JAI22" s="306"/>
      <c r="JAJ22" s="306"/>
      <c r="JAK22" s="306"/>
      <c r="JAL22" s="306"/>
      <c r="JAM22" s="306"/>
      <c r="JAN22" s="306"/>
      <c r="JAO22" s="306"/>
      <c r="JAP22" s="306"/>
      <c r="JAQ22" s="306"/>
      <c r="JAR22" s="306"/>
      <c r="JAS22" s="306"/>
      <c r="JAT22" s="306"/>
      <c r="JAU22" s="306"/>
      <c r="JAV22" s="306"/>
      <c r="JAW22" s="306"/>
      <c r="JAX22" s="306"/>
      <c r="JAY22" s="306"/>
      <c r="JAZ22" s="306"/>
      <c r="JBA22" s="306"/>
      <c r="JBB22" s="306"/>
      <c r="JBC22" s="306"/>
      <c r="JBD22" s="306"/>
      <c r="JBE22" s="306"/>
      <c r="JBF22" s="306"/>
      <c r="JBG22" s="306"/>
      <c r="JBH22" s="306"/>
      <c r="JBI22" s="306"/>
      <c r="JBJ22" s="306"/>
      <c r="JBK22" s="306"/>
      <c r="JBL22" s="306"/>
      <c r="JBM22" s="306"/>
      <c r="JBN22" s="306"/>
      <c r="JBO22" s="306"/>
      <c r="JBP22" s="306"/>
      <c r="JBQ22" s="306"/>
      <c r="JBR22" s="306"/>
      <c r="JBS22" s="306"/>
      <c r="JBT22" s="306"/>
      <c r="JBU22" s="306"/>
      <c r="JBV22" s="306"/>
      <c r="JBW22" s="306"/>
      <c r="JBX22" s="306"/>
      <c r="JBY22" s="306"/>
      <c r="JBZ22" s="306"/>
      <c r="JCA22" s="306"/>
      <c r="JCB22" s="306"/>
      <c r="JCC22" s="306"/>
      <c r="JCD22" s="306"/>
      <c r="JCE22" s="306"/>
      <c r="JCF22" s="306"/>
      <c r="JCG22" s="306"/>
      <c r="JCH22" s="306"/>
      <c r="JCI22" s="306"/>
      <c r="JCJ22" s="306"/>
      <c r="JCK22" s="306"/>
      <c r="JCL22" s="306"/>
      <c r="JCM22" s="306"/>
      <c r="JCN22" s="306"/>
      <c r="JCO22" s="306"/>
      <c r="JCP22" s="306"/>
      <c r="JCQ22" s="306"/>
      <c r="JCR22" s="306"/>
      <c r="JCS22" s="306"/>
      <c r="JCT22" s="306"/>
      <c r="JCU22" s="306"/>
      <c r="JCV22" s="306"/>
      <c r="JCW22" s="306"/>
      <c r="JCX22" s="306"/>
      <c r="JCY22" s="306"/>
      <c r="JCZ22" s="306"/>
      <c r="JDA22" s="306"/>
      <c r="JDB22" s="306"/>
      <c r="JDC22" s="306"/>
      <c r="JDD22" s="306"/>
      <c r="JDE22" s="306"/>
      <c r="JDF22" s="306"/>
      <c r="JDG22" s="306"/>
      <c r="JDH22" s="306"/>
      <c r="JDI22" s="306"/>
      <c r="JDJ22" s="306"/>
      <c r="JDK22" s="306"/>
      <c r="JDL22" s="306"/>
      <c r="JDM22" s="306"/>
      <c r="JDN22" s="306"/>
      <c r="JDO22" s="306"/>
      <c r="JDP22" s="306"/>
      <c r="JDQ22" s="306"/>
      <c r="JDR22" s="306"/>
      <c r="JDS22" s="306"/>
      <c r="JDT22" s="306"/>
      <c r="JDU22" s="306"/>
      <c r="JDV22" s="306"/>
      <c r="JDW22" s="306"/>
      <c r="JDX22" s="306"/>
      <c r="JDY22" s="306"/>
      <c r="JDZ22" s="306"/>
      <c r="JEA22" s="306"/>
      <c r="JEB22" s="306"/>
      <c r="JEC22" s="306"/>
      <c r="JED22" s="306"/>
      <c r="JEE22" s="306"/>
      <c r="JEF22" s="306"/>
      <c r="JEG22" s="306"/>
      <c r="JEH22" s="306"/>
      <c r="JEI22" s="306"/>
      <c r="JEJ22" s="306"/>
      <c r="JEK22" s="306"/>
      <c r="JEL22" s="306"/>
      <c r="JEM22" s="306"/>
      <c r="JEN22" s="306"/>
      <c r="JEO22" s="306"/>
      <c r="JEP22" s="306"/>
      <c r="JEQ22" s="306"/>
      <c r="JER22" s="306"/>
      <c r="JES22" s="306"/>
      <c r="JET22" s="306"/>
      <c r="JEU22" s="306"/>
      <c r="JEV22" s="306"/>
      <c r="JEW22" s="306"/>
      <c r="JEX22" s="306"/>
      <c r="JEY22" s="306"/>
      <c r="JEZ22" s="306"/>
      <c r="JFA22" s="306"/>
      <c r="JFB22" s="306"/>
      <c r="JFC22" s="306"/>
      <c r="JFD22" s="306"/>
      <c r="JFE22" s="306"/>
      <c r="JFF22" s="306"/>
      <c r="JFG22" s="306"/>
      <c r="JFH22" s="306"/>
      <c r="JFI22" s="306"/>
      <c r="JFJ22" s="306"/>
      <c r="JFK22" s="306"/>
      <c r="JFL22" s="306"/>
      <c r="JFM22" s="306"/>
      <c r="JFN22" s="306"/>
      <c r="JFO22" s="306"/>
      <c r="JFP22" s="306"/>
      <c r="JFQ22" s="306"/>
      <c r="JFR22" s="306"/>
      <c r="JFS22" s="306"/>
      <c r="JFT22" s="306"/>
      <c r="JFU22" s="306"/>
      <c r="JFV22" s="306"/>
      <c r="JFW22" s="306"/>
      <c r="JFX22" s="306"/>
      <c r="JFY22" s="306"/>
      <c r="JFZ22" s="306"/>
      <c r="JGA22" s="306"/>
      <c r="JGB22" s="306"/>
      <c r="JGC22" s="306"/>
      <c r="JGD22" s="306"/>
      <c r="JGE22" s="306"/>
      <c r="JGF22" s="306"/>
      <c r="JGG22" s="306"/>
      <c r="JGH22" s="306"/>
      <c r="JGI22" s="306"/>
      <c r="JGJ22" s="306"/>
      <c r="JGK22" s="306"/>
      <c r="JGL22" s="306"/>
      <c r="JGM22" s="306"/>
      <c r="JGN22" s="306"/>
      <c r="JGO22" s="306"/>
      <c r="JGP22" s="306"/>
      <c r="JGQ22" s="306"/>
      <c r="JGR22" s="306"/>
      <c r="JGS22" s="306"/>
      <c r="JGT22" s="306"/>
      <c r="JGU22" s="306"/>
      <c r="JGV22" s="306"/>
      <c r="JGW22" s="306"/>
      <c r="JGX22" s="306"/>
      <c r="JGY22" s="306"/>
      <c r="JGZ22" s="306"/>
      <c r="JHA22" s="306"/>
      <c r="JHB22" s="306"/>
      <c r="JHC22" s="306"/>
      <c r="JHD22" s="306"/>
      <c r="JHE22" s="306"/>
      <c r="JHF22" s="306"/>
      <c r="JHG22" s="306"/>
      <c r="JHH22" s="306"/>
      <c r="JHI22" s="306"/>
      <c r="JHJ22" s="306"/>
      <c r="JHK22" s="306"/>
      <c r="JHL22" s="306"/>
      <c r="JHM22" s="306"/>
      <c r="JHN22" s="306"/>
      <c r="JHO22" s="306"/>
      <c r="JHP22" s="306"/>
      <c r="JHQ22" s="306"/>
      <c r="JHR22" s="306"/>
      <c r="JHS22" s="306"/>
      <c r="JHT22" s="306"/>
      <c r="JHU22" s="306"/>
      <c r="JHV22" s="306"/>
      <c r="JHW22" s="306"/>
      <c r="JHX22" s="306"/>
      <c r="JHY22" s="306"/>
      <c r="JHZ22" s="306"/>
      <c r="JIA22" s="306"/>
      <c r="JIB22" s="306"/>
      <c r="JIC22" s="306"/>
      <c r="JID22" s="306"/>
      <c r="JIE22" s="306"/>
      <c r="JIF22" s="306"/>
      <c r="JIG22" s="306"/>
      <c r="JIH22" s="306"/>
      <c r="JII22" s="306"/>
      <c r="JIJ22" s="306"/>
      <c r="JIK22" s="306"/>
      <c r="JIL22" s="306"/>
      <c r="JIM22" s="306"/>
      <c r="JIN22" s="306"/>
      <c r="JIO22" s="306"/>
      <c r="JIP22" s="306"/>
      <c r="JIQ22" s="306"/>
      <c r="JIR22" s="306"/>
      <c r="JIS22" s="306"/>
      <c r="JIT22" s="306"/>
      <c r="JIU22" s="306"/>
      <c r="JIV22" s="306"/>
      <c r="JIW22" s="306"/>
      <c r="JIX22" s="306"/>
      <c r="JIY22" s="306"/>
      <c r="JIZ22" s="306"/>
      <c r="JJA22" s="306"/>
      <c r="JJB22" s="306"/>
      <c r="JJC22" s="306"/>
      <c r="JJD22" s="306"/>
      <c r="JJE22" s="306"/>
      <c r="JJF22" s="306"/>
      <c r="JJG22" s="306"/>
      <c r="JJH22" s="306"/>
      <c r="JJI22" s="306"/>
      <c r="JJJ22" s="306"/>
      <c r="JJK22" s="306"/>
      <c r="JJL22" s="306"/>
      <c r="JJM22" s="306"/>
      <c r="JJN22" s="306"/>
      <c r="JJO22" s="306"/>
      <c r="JJP22" s="306"/>
      <c r="JJQ22" s="306"/>
      <c r="JJR22" s="306"/>
      <c r="JJS22" s="306"/>
      <c r="JJT22" s="306"/>
      <c r="JJU22" s="306"/>
      <c r="JJV22" s="306"/>
      <c r="JJW22" s="306"/>
      <c r="JJX22" s="306"/>
      <c r="JJY22" s="306"/>
      <c r="JJZ22" s="306"/>
      <c r="JKA22" s="306"/>
      <c r="JKB22" s="306"/>
      <c r="JKC22" s="306"/>
      <c r="JKD22" s="306"/>
      <c r="JKE22" s="306"/>
      <c r="JKF22" s="306"/>
      <c r="JKG22" s="306"/>
      <c r="JKH22" s="306"/>
      <c r="JKI22" s="306"/>
      <c r="JKJ22" s="306"/>
      <c r="JKK22" s="306"/>
      <c r="JKL22" s="306"/>
      <c r="JKM22" s="306"/>
      <c r="JKN22" s="306"/>
      <c r="JKO22" s="306"/>
      <c r="JKP22" s="306"/>
      <c r="JKQ22" s="306"/>
      <c r="JKR22" s="306"/>
      <c r="JKS22" s="306"/>
      <c r="JKT22" s="306"/>
      <c r="JKU22" s="306"/>
      <c r="JKV22" s="306"/>
      <c r="JKW22" s="306"/>
      <c r="JKX22" s="306"/>
      <c r="JKY22" s="306"/>
      <c r="JKZ22" s="306"/>
      <c r="JLA22" s="306"/>
      <c r="JLB22" s="306"/>
      <c r="JLC22" s="306"/>
      <c r="JLD22" s="306"/>
      <c r="JLE22" s="306"/>
      <c r="JLF22" s="306"/>
      <c r="JLG22" s="306"/>
      <c r="JLH22" s="306"/>
      <c r="JLI22" s="306"/>
      <c r="JLJ22" s="306"/>
      <c r="JLK22" s="306"/>
      <c r="JLL22" s="306"/>
      <c r="JLM22" s="306"/>
      <c r="JLN22" s="306"/>
      <c r="JLO22" s="306"/>
      <c r="JLP22" s="306"/>
      <c r="JLQ22" s="306"/>
      <c r="JLR22" s="306"/>
      <c r="JLS22" s="306"/>
      <c r="JLT22" s="306"/>
      <c r="JLU22" s="306"/>
      <c r="JLV22" s="306"/>
      <c r="JLW22" s="306"/>
      <c r="JLX22" s="306"/>
      <c r="JLY22" s="306"/>
      <c r="JLZ22" s="306"/>
      <c r="JMA22" s="306"/>
      <c r="JMB22" s="306"/>
      <c r="JMC22" s="306"/>
      <c r="JMD22" s="306"/>
      <c r="JME22" s="306"/>
      <c r="JMF22" s="306"/>
      <c r="JMG22" s="306"/>
      <c r="JMH22" s="306"/>
      <c r="JMI22" s="306"/>
      <c r="JMJ22" s="306"/>
      <c r="JMK22" s="306"/>
      <c r="JML22" s="306"/>
      <c r="JMM22" s="306"/>
      <c r="JMN22" s="306"/>
      <c r="JMO22" s="306"/>
      <c r="JMP22" s="306"/>
      <c r="JMQ22" s="306"/>
      <c r="JMR22" s="306"/>
      <c r="JMS22" s="306"/>
      <c r="JMT22" s="306"/>
      <c r="JMU22" s="306"/>
      <c r="JMV22" s="306"/>
      <c r="JMW22" s="306"/>
      <c r="JMX22" s="306"/>
      <c r="JMY22" s="306"/>
      <c r="JMZ22" s="306"/>
      <c r="JNA22" s="306"/>
      <c r="JNB22" s="306"/>
      <c r="JNC22" s="306"/>
      <c r="JND22" s="306"/>
      <c r="JNE22" s="306"/>
      <c r="JNF22" s="306"/>
      <c r="JNG22" s="306"/>
      <c r="JNH22" s="306"/>
      <c r="JNI22" s="306"/>
      <c r="JNJ22" s="306"/>
      <c r="JNK22" s="306"/>
      <c r="JNL22" s="306"/>
      <c r="JNM22" s="306"/>
      <c r="JNN22" s="306"/>
      <c r="JNO22" s="306"/>
      <c r="JNP22" s="306"/>
      <c r="JNQ22" s="306"/>
      <c r="JNR22" s="306"/>
      <c r="JNS22" s="306"/>
      <c r="JNT22" s="306"/>
      <c r="JNU22" s="306"/>
      <c r="JNV22" s="306"/>
      <c r="JNW22" s="306"/>
      <c r="JNX22" s="306"/>
      <c r="JNY22" s="306"/>
      <c r="JNZ22" s="306"/>
      <c r="JOA22" s="306"/>
      <c r="JOB22" s="306"/>
      <c r="JOC22" s="306"/>
      <c r="JOD22" s="306"/>
      <c r="JOE22" s="306"/>
      <c r="JOF22" s="306"/>
      <c r="JOG22" s="306"/>
      <c r="JOH22" s="306"/>
      <c r="JOI22" s="306"/>
      <c r="JOJ22" s="306"/>
      <c r="JOK22" s="306"/>
      <c r="JOL22" s="306"/>
      <c r="JOM22" s="306"/>
      <c r="JON22" s="306"/>
      <c r="JOO22" s="306"/>
      <c r="JOP22" s="306"/>
      <c r="JOQ22" s="306"/>
      <c r="JOR22" s="306"/>
      <c r="JOS22" s="306"/>
      <c r="JOT22" s="306"/>
      <c r="JOU22" s="306"/>
      <c r="JOV22" s="306"/>
      <c r="JOW22" s="306"/>
      <c r="JOX22" s="306"/>
      <c r="JOY22" s="306"/>
      <c r="JOZ22" s="306"/>
      <c r="JPA22" s="306"/>
      <c r="JPB22" s="306"/>
      <c r="JPC22" s="306"/>
      <c r="JPD22" s="306"/>
      <c r="JPE22" s="306"/>
      <c r="JPF22" s="306"/>
      <c r="JPG22" s="306"/>
      <c r="JPH22" s="306"/>
      <c r="JPI22" s="306"/>
      <c r="JPJ22" s="306"/>
      <c r="JPK22" s="306"/>
      <c r="JPL22" s="306"/>
      <c r="JPM22" s="306"/>
      <c r="JPN22" s="306"/>
      <c r="JPO22" s="306"/>
      <c r="JPP22" s="306"/>
      <c r="JPQ22" s="306"/>
      <c r="JPR22" s="306"/>
      <c r="JPS22" s="306"/>
      <c r="JPT22" s="306"/>
      <c r="JPU22" s="306"/>
      <c r="JPV22" s="306"/>
      <c r="JPW22" s="306"/>
      <c r="JPX22" s="306"/>
      <c r="JPY22" s="306"/>
      <c r="JPZ22" s="306"/>
      <c r="JQA22" s="306"/>
      <c r="JQB22" s="306"/>
      <c r="JQC22" s="306"/>
      <c r="JQD22" s="306"/>
      <c r="JQE22" s="306"/>
      <c r="JQF22" s="306"/>
      <c r="JQG22" s="306"/>
      <c r="JQH22" s="306"/>
      <c r="JQI22" s="306"/>
      <c r="JQJ22" s="306"/>
      <c r="JQK22" s="306"/>
      <c r="JQL22" s="306"/>
      <c r="JQM22" s="306"/>
      <c r="JQN22" s="306"/>
      <c r="JQO22" s="306"/>
      <c r="JQP22" s="306"/>
      <c r="JQQ22" s="306"/>
      <c r="JQR22" s="306"/>
      <c r="JQS22" s="306"/>
      <c r="JQT22" s="306"/>
      <c r="JQU22" s="306"/>
      <c r="JQV22" s="306"/>
      <c r="JQW22" s="306"/>
      <c r="JQX22" s="306"/>
      <c r="JQY22" s="306"/>
      <c r="JQZ22" s="306"/>
      <c r="JRA22" s="306"/>
      <c r="JRB22" s="306"/>
      <c r="JRC22" s="306"/>
      <c r="JRD22" s="306"/>
      <c r="JRE22" s="306"/>
      <c r="JRF22" s="306"/>
      <c r="JRG22" s="306"/>
      <c r="JRH22" s="306"/>
      <c r="JRI22" s="306"/>
      <c r="JRJ22" s="306"/>
      <c r="JRK22" s="306"/>
      <c r="JRL22" s="306"/>
      <c r="JRM22" s="306"/>
      <c r="JRN22" s="306"/>
      <c r="JRO22" s="306"/>
      <c r="JRP22" s="306"/>
      <c r="JRQ22" s="306"/>
      <c r="JRR22" s="306"/>
      <c r="JRS22" s="306"/>
      <c r="JRT22" s="306"/>
      <c r="JRU22" s="306"/>
      <c r="JRV22" s="306"/>
      <c r="JRW22" s="306"/>
      <c r="JRX22" s="306"/>
      <c r="JRY22" s="306"/>
      <c r="JRZ22" s="306"/>
      <c r="JSA22" s="306"/>
      <c r="JSB22" s="306"/>
      <c r="JSC22" s="306"/>
      <c r="JSD22" s="306"/>
      <c r="JSE22" s="306"/>
      <c r="JSF22" s="306"/>
      <c r="JSG22" s="306"/>
      <c r="JSH22" s="306"/>
      <c r="JSI22" s="306"/>
      <c r="JSJ22" s="306"/>
      <c r="JSK22" s="306"/>
      <c r="JSL22" s="306"/>
      <c r="JSM22" s="306"/>
      <c r="JSN22" s="306"/>
      <c r="JSO22" s="306"/>
      <c r="JSP22" s="306"/>
      <c r="JSQ22" s="306"/>
      <c r="JSR22" s="306"/>
      <c r="JSS22" s="306"/>
      <c r="JST22" s="306"/>
      <c r="JSU22" s="306"/>
      <c r="JSV22" s="306"/>
      <c r="JSW22" s="306"/>
      <c r="JSX22" s="306"/>
      <c r="JSY22" s="306"/>
      <c r="JSZ22" s="306"/>
      <c r="JTA22" s="306"/>
      <c r="JTB22" s="306"/>
      <c r="JTC22" s="306"/>
      <c r="JTD22" s="306"/>
      <c r="JTE22" s="306"/>
      <c r="JTF22" s="306"/>
      <c r="JTG22" s="306"/>
      <c r="JTH22" s="306"/>
      <c r="JTI22" s="306"/>
      <c r="JTJ22" s="306"/>
      <c r="JTK22" s="306"/>
      <c r="JTL22" s="306"/>
      <c r="JTM22" s="306"/>
      <c r="JTN22" s="306"/>
      <c r="JTO22" s="306"/>
      <c r="JTP22" s="306"/>
      <c r="JTQ22" s="306"/>
      <c r="JTR22" s="306"/>
      <c r="JTS22" s="306"/>
      <c r="JTT22" s="306"/>
      <c r="JTU22" s="306"/>
      <c r="JTV22" s="306"/>
      <c r="JTW22" s="306"/>
      <c r="JTX22" s="306"/>
      <c r="JTY22" s="306"/>
      <c r="JTZ22" s="306"/>
      <c r="JUA22" s="306"/>
      <c r="JUB22" s="306"/>
      <c r="JUC22" s="306"/>
      <c r="JUD22" s="306"/>
      <c r="JUE22" s="306"/>
      <c r="JUF22" s="306"/>
      <c r="JUG22" s="306"/>
      <c r="JUH22" s="306"/>
      <c r="JUI22" s="306"/>
      <c r="JUJ22" s="306"/>
      <c r="JUK22" s="306"/>
      <c r="JUL22" s="306"/>
      <c r="JUM22" s="306"/>
      <c r="JUN22" s="306"/>
      <c r="JUO22" s="306"/>
      <c r="JUP22" s="306"/>
      <c r="JUQ22" s="306"/>
      <c r="JUR22" s="306"/>
      <c r="JUS22" s="306"/>
      <c r="JUT22" s="306"/>
      <c r="JUU22" s="306"/>
      <c r="JUV22" s="306"/>
      <c r="JUW22" s="306"/>
      <c r="JUX22" s="306"/>
      <c r="JUY22" s="306"/>
      <c r="JUZ22" s="306"/>
      <c r="JVA22" s="306"/>
      <c r="JVB22" s="306"/>
      <c r="JVC22" s="306"/>
      <c r="JVD22" s="306"/>
      <c r="JVE22" s="306"/>
      <c r="JVF22" s="306"/>
      <c r="JVG22" s="306"/>
      <c r="JVH22" s="306"/>
      <c r="JVI22" s="306"/>
      <c r="JVJ22" s="306"/>
      <c r="JVK22" s="306"/>
      <c r="JVL22" s="306"/>
      <c r="JVM22" s="306"/>
      <c r="JVN22" s="306"/>
      <c r="JVO22" s="306"/>
      <c r="JVP22" s="306"/>
      <c r="JVQ22" s="306"/>
      <c r="JVR22" s="306"/>
      <c r="JVS22" s="306"/>
      <c r="JVT22" s="306"/>
      <c r="JVU22" s="306"/>
      <c r="JVV22" s="306"/>
      <c r="JVW22" s="306"/>
      <c r="JVX22" s="306"/>
      <c r="JVY22" s="306"/>
      <c r="JVZ22" s="306"/>
      <c r="JWA22" s="306"/>
      <c r="JWB22" s="306"/>
      <c r="JWC22" s="306"/>
      <c r="JWD22" s="306"/>
      <c r="JWE22" s="306"/>
      <c r="JWF22" s="306"/>
      <c r="JWG22" s="306"/>
      <c r="JWH22" s="306"/>
      <c r="JWI22" s="306"/>
      <c r="JWJ22" s="306"/>
      <c r="JWK22" s="306"/>
      <c r="JWL22" s="306"/>
      <c r="JWM22" s="306"/>
      <c r="JWN22" s="306"/>
      <c r="JWO22" s="306"/>
      <c r="JWP22" s="306"/>
      <c r="JWQ22" s="306"/>
      <c r="JWR22" s="306"/>
      <c r="JWS22" s="306"/>
      <c r="JWT22" s="306"/>
      <c r="JWU22" s="306"/>
      <c r="JWV22" s="306"/>
      <c r="JWW22" s="306"/>
      <c r="JWX22" s="306"/>
      <c r="JWY22" s="306"/>
      <c r="JWZ22" s="306"/>
      <c r="JXA22" s="306"/>
      <c r="JXB22" s="306"/>
      <c r="JXC22" s="306"/>
      <c r="JXD22" s="306"/>
      <c r="JXE22" s="306"/>
      <c r="JXF22" s="306"/>
      <c r="JXG22" s="306"/>
      <c r="JXH22" s="306"/>
      <c r="JXI22" s="306"/>
      <c r="JXJ22" s="306"/>
      <c r="JXK22" s="306"/>
      <c r="JXL22" s="306"/>
      <c r="JXM22" s="306"/>
      <c r="JXN22" s="306"/>
      <c r="JXO22" s="306"/>
      <c r="JXP22" s="306"/>
      <c r="JXQ22" s="306"/>
      <c r="JXR22" s="306"/>
      <c r="JXS22" s="306"/>
      <c r="JXT22" s="306"/>
      <c r="JXU22" s="306"/>
      <c r="JXV22" s="306"/>
      <c r="JXW22" s="306"/>
      <c r="JXX22" s="306"/>
      <c r="JXY22" s="306"/>
      <c r="JXZ22" s="306"/>
      <c r="JYA22" s="306"/>
      <c r="JYB22" s="306"/>
      <c r="JYC22" s="306"/>
      <c r="JYD22" s="306"/>
      <c r="JYE22" s="306"/>
      <c r="JYF22" s="306"/>
      <c r="JYG22" s="306"/>
      <c r="JYH22" s="306"/>
      <c r="JYI22" s="306"/>
      <c r="JYJ22" s="306"/>
      <c r="JYK22" s="306"/>
      <c r="JYL22" s="306"/>
      <c r="JYM22" s="306"/>
      <c r="JYN22" s="306"/>
      <c r="JYO22" s="306"/>
      <c r="JYP22" s="306"/>
      <c r="JYQ22" s="306"/>
      <c r="JYR22" s="306"/>
      <c r="JYS22" s="306"/>
      <c r="JYT22" s="306"/>
      <c r="JYU22" s="306"/>
      <c r="JYV22" s="306"/>
      <c r="JYW22" s="306"/>
      <c r="JYX22" s="306"/>
      <c r="JYY22" s="306"/>
      <c r="JYZ22" s="306"/>
      <c r="JZA22" s="306"/>
      <c r="JZB22" s="306"/>
      <c r="JZC22" s="306"/>
      <c r="JZD22" s="306"/>
      <c r="JZE22" s="306"/>
      <c r="JZF22" s="306"/>
      <c r="JZG22" s="306"/>
      <c r="JZH22" s="306"/>
      <c r="JZI22" s="306"/>
      <c r="JZJ22" s="306"/>
      <c r="JZK22" s="306"/>
      <c r="JZL22" s="306"/>
      <c r="JZM22" s="306"/>
      <c r="JZN22" s="306"/>
      <c r="JZO22" s="306"/>
      <c r="JZP22" s="306"/>
      <c r="JZQ22" s="306"/>
      <c r="JZR22" s="306"/>
      <c r="JZS22" s="306"/>
      <c r="JZT22" s="306"/>
      <c r="JZU22" s="306"/>
      <c r="JZV22" s="306"/>
      <c r="JZW22" s="306"/>
      <c r="JZX22" s="306"/>
      <c r="JZY22" s="306"/>
      <c r="JZZ22" s="306"/>
      <c r="KAA22" s="306"/>
      <c r="KAB22" s="306"/>
      <c r="KAC22" s="306"/>
      <c r="KAD22" s="306"/>
      <c r="KAE22" s="306"/>
      <c r="KAF22" s="306"/>
      <c r="KAG22" s="306"/>
      <c r="KAH22" s="306"/>
      <c r="KAI22" s="306"/>
      <c r="KAJ22" s="306"/>
      <c r="KAK22" s="306"/>
      <c r="KAL22" s="306"/>
      <c r="KAM22" s="306"/>
      <c r="KAN22" s="306"/>
      <c r="KAO22" s="306"/>
      <c r="KAP22" s="306"/>
      <c r="KAQ22" s="306"/>
      <c r="KAR22" s="306"/>
      <c r="KAS22" s="306"/>
      <c r="KAT22" s="306"/>
      <c r="KAU22" s="306"/>
      <c r="KAV22" s="306"/>
      <c r="KAW22" s="306"/>
      <c r="KAX22" s="306"/>
      <c r="KAY22" s="306"/>
      <c r="KAZ22" s="306"/>
      <c r="KBA22" s="306"/>
      <c r="KBB22" s="306"/>
      <c r="KBC22" s="306"/>
      <c r="KBD22" s="306"/>
      <c r="KBE22" s="306"/>
      <c r="KBF22" s="306"/>
      <c r="KBG22" s="306"/>
      <c r="KBH22" s="306"/>
      <c r="KBI22" s="306"/>
      <c r="KBJ22" s="306"/>
      <c r="KBK22" s="306"/>
      <c r="KBL22" s="306"/>
      <c r="KBM22" s="306"/>
      <c r="KBN22" s="306"/>
      <c r="KBO22" s="306"/>
      <c r="KBP22" s="306"/>
      <c r="KBQ22" s="306"/>
      <c r="KBR22" s="306"/>
      <c r="KBS22" s="306"/>
      <c r="KBT22" s="306"/>
      <c r="KBU22" s="306"/>
      <c r="KBV22" s="306"/>
      <c r="KBW22" s="306"/>
      <c r="KBX22" s="306"/>
      <c r="KBY22" s="306"/>
      <c r="KBZ22" s="306"/>
      <c r="KCA22" s="306"/>
      <c r="KCB22" s="306"/>
      <c r="KCC22" s="306"/>
      <c r="KCD22" s="306"/>
      <c r="KCE22" s="306"/>
      <c r="KCF22" s="306"/>
      <c r="KCG22" s="306"/>
      <c r="KCH22" s="306"/>
      <c r="KCI22" s="306"/>
      <c r="KCJ22" s="306"/>
      <c r="KCK22" s="306"/>
      <c r="KCL22" s="306"/>
      <c r="KCM22" s="306"/>
      <c r="KCN22" s="306"/>
      <c r="KCO22" s="306"/>
      <c r="KCP22" s="306"/>
      <c r="KCQ22" s="306"/>
      <c r="KCR22" s="306"/>
      <c r="KCS22" s="306"/>
      <c r="KCT22" s="306"/>
      <c r="KCU22" s="306"/>
      <c r="KCV22" s="306"/>
      <c r="KCW22" s="306"/>
      <c r="KCX22" s="306"/>
      <c r="KCY22" s="306"/>
      <c r="KCZ22" s="306"/>
      <c r="KDA22" s="306"/>
      <c r="KDB22" s="306"/>
      <c r="KDC22" s="306"/>
      <c r="KDD22" s="306"/>
      <c r="KDE22" s="306"/>
      <c r="KDF22" s="306"/>
      <c r="KDG22" s="306"/>
      <c r="KDH22" s="306"/>
      <c r="KDI22" s="306"/>
      <c r="KDJ22" s="306"/>
      <c r="KDK22" s="306"/>
      <c r="KDL22" s="306"/>
      <c r="KDM22" s="306"/>
      <c r="KDN22" s="306"/>
      <c r="KDO22" s="306"/>
      <c r="KDP22" s="306"/>
      <c r="KDQ22" s="306"/>
      <c r="KDR22" s="306"/>
      <c r="KDS22" s="306"/>
      <c r="KDT22" s="306"/>
      <c r="KDU22" s="306"/>
      <c r="KDV22" s="306"/>
      <c r="KDW22" s="306"/>
      <c r="KDX22" s="306"/>
      <c r="KDY22" s="306"/>
      <c r="KDZ22" s="306"/>
      <c r="KEA22" s="306"/>
      <c r="KEB22" s="306"/>
      <c r="KEC22" s="306"/>
      <c r="KED22" s="306"/>
      <c r="KEE22" s="306"/>
      <c r="KEF22" s="306"/>
      <c r="KEG22" s="306"/>
      <c r="KEH22" s="306"/>
      <c r="KEI22" s="306"/>
      <c r="KEJ22" s="306"/>
      <c r="KEK22" s="306"/>
      <c r="KEL22" s="306"/>
      <c r="KEM22" s="306"/>
      <c r="KEN22" s="306"/>
      <c r="KEO22" s="306"/>
      <c r="KEP22" s="306"/>
      <c r="KEQ22" s="306"/>
      <c r="KER22" s="306"/>
      <c r="KES22" s="306"/>
      <c r="KET22" s="306"/>
      <c r="KEU22" s="306"/>
      <c r="KEV22" s="306"/>
      <c r="KEW22" s="306"/>
      <c r="KEX22" s="306"/>
      <c r="KEY22" s="306"/>
      <c r="KEZ22" s="306"/>
      <c r="KFA22" s="306"/>
      <c r="KFB22" s="306"/>
      <c r="KFC22" s="306"/>
      <c r="KFD22" s="306"/>
      <c r="KFE22" s="306"/>
      <c r="KFF22" s="306"/>
      <c r="KFG22" s="306"/>
      <c r="KFH22" s="306"/>
      <c r="KFI22" s="306"/>
      <c r="KFJ22" s="306"/>
      <c r="KFK22" s="306"/>
      <c r="KFL22" s="306"/>
      <c r="KFM22" s="306"/>
      <c r="KFN22" s="306"/>
      <c r="KFO22" s="306"/>
      <c r="KFP22" s="306"/>
      <c r="KFQ22" s="306"/>
      <c r="KFR22" s="306"/>
      <c r="KFS22" s="306"/>
      <c r="KFT22" s="306"/>
      <c r="KFU22" s="306"/>
      <c r="KFV22" s="306"/>
      <c r="KFW22" s="306"/>
      <c r="KFX22" s="306"/>
      <c r="KFY22" s="306"/>
      <c r="KFZ22" s="306"/>
      <c r="KGA22" s="306"/>
      <c r="KGB22" s="306"/>
      <c r="KGC22" s="306"/>
      <c r="KGD22" s="306"/>
      <c r="KGE22" s="306"/>
      <c r="KGF22" s="306"/>
      <c r="KGG22" s="306"/>
      <c r="KGH22" s="306"/>
      <c r="KGI22" s="306"/>
      <c r="KGJ22" s="306"/>
      <c r="KGK22" s="306"/>
      <c r="KGL22" s="306"/>
      <c r="KGM22" s="306"/>
      <c r="KGN22" s="306"/>
      <c r="KGO22" s="306"/>
      <c r="KGP22" s="306"/>
      <c r="KGQ22" s="306"/>
      <c r="KGR22" s="306"/>
      <c r="KGS22" s="306"/>
      <c r="KGT22" s="306"/>
      <c r="KGU22" s="306"/>
      <c r="KGV22" s="306"/>
      <c r="KGW22" s="306"/>
      <c r="KGX22" s="306"/>
      <c r="KGY22" s="306"/>
      <c r="KGZ22" s="306"/>
      <c r="KHA22" s="306"/>
      <c r="KHB22" s="306"/>
      <c r="KHC22" s="306"/>
      <c r="KHD22" s="306"/>
      <c r="KHE22" s="306"/>
      <c r="KHF22" s="306"/>
      <c r="KHG22" s="306"/>
      <c r="KHH22" s="306"/>
      <c r="KHI22" s="306"/>
      <c r="KHJ22" s="306"/>
      <c r="KHK22" s="306"/>
      <c r="KHL22" s="306"/>
      <c r="KHM22" s="306"/>
      <c r="KHN22" s="306"/>
      <c r="KHO22" s="306"/>
      <c r="KHP22" s="306"/>
      <c r="KHQ22" s="306"/>
      <c r="KHR22" s="306"/>
      <c r="KHS22" s="306"/>
      <c r="KHT22" s="306"/>
      <c r="KHU22" s="306"/>
      <c r="KHV22" s="306"/>
      <c r="KHW22" s="306"/>
      <c r="KHX22" s="306"/>
      <c r="KHY22" s="306"/>
      <c r="KHZ22" s="306"/>
      <c r="KIA22" s="306"/>
      <c r="KIB22" s="306"/>
      <c r="KIC22" s="306"/>
      <c r="KID22" s="306"/>
      <c r="KIE22" s="306"/>
      <c r="KIF22" s="306"/>
      <c r="KIG22" s="306"/>
      <c r="KIH22" s="306"/>
      <c r="KII22" s="306"/>
      <c r="KIJ22" s="306"/>
      <c r="KIK22" s="306"/>
      <c r="KIL22" s="306"/>
      <c r="KIM22" s="306"/>
      <c r="KIN22" s="306"/>
      <c r="KIO22" s="306"/>
      <c r="KIP22" s="306"/>
      <c r="KIQ22" s="306"/>
      <c r="KIR22" s="306"/>
      <c r="KIS22" s="306"/>
      <c r="KIT22" s="306"/>
      <c r="KIU22" s="306"/>
      <c r="KIV22" s="306"/>
      <c r="KIW22" s="306"/>
      <c r="KIX22" s="306"/>
      <c r="KIY22" s="306"/>
      <c r="KIZ22" s="306"/>
      <c r="KJA22" s="306"/>
      <c r="KJB22" s="306"/>
      <c r="KJC22" s="306"/>
      <c r="KJD22" s="306"/>
      <c r="KJE22" s="306"/>
      <c r="KJF22" s="306"/>
      <c r="KJG22" s="306"/>
      <c r="KJH22" s="306"/>
      <c r="KJI22" s="306"/>
      <c r="KJJ22" s="306"/>
      <c r="KJK22" s="306"/>
      <c r="KJL22" s="306"/>
      <c r="KJM22" s="306"/>
      <c r="KJN22" s="306"/>
      <c r="KJO22" s="306"/>
      <c r="KJP22" s="306"/>
      <c r="KJQ22" s="306"/>
      <c r="KJR22" s="306"/>
      <c r="KJS22" s="306"/>
      <c r="KJT22" s="306"/>
      <c r="KJU22" s="306"/>
      <c r="KJV22" s="306"/>
      <c r="KJW22" s="306"/>
      <c r="KJX22" s="306"/>
      <c r="KJY22" s="306"/>
      <c r="KJZ22" s="306"/>
      <c r="KKA22" s="306"/>
      <c r="KKB22" s="306"/>
      <c r="KKC22" s="306"/>
      <c r="KKD22" s="306"/>
      <c r="KKE22" s="306"/>
      <c r="KKF22" s="306"/>
      <c r="KKG22" s="306"/>
      <c r="KKH22" s="306"/>
      <c r="KKI22" s="306"/>
      <c r="KKJ22" s="306"/>
      <c r="KKK22" s="306"/>
      <c r="KKL22" s="306"/>
      <c r="KKM22" s="306"/>
      <c r="KKN22" s="306"/>
      <c r="KKO22" s="306"/>
      <c r="KKP22" s="306"/>
      <c r="KKQ22" s="306"/>
      <c r="KKR22" s="306"/>
      <c r="KKS22" s="306"/>
      <c r="KKT22" s="306"/>
      <c r="KKU22" s="306"/>
      <c r="KKV22" s="306"/>
      <c r="KKW22" s="306"/>
      <c r="KKX22" s="306"/>
      <c r="KKY22" s="306"/>
      <c r="KKZ22" s="306"/>
      <c r="KLA22" s="306"/>
      <c r="KLB22" s="306"/>
      <c r="KLC22" s="306"/>
      <c r="KLD22" s="306"/>
      <c r="KLE22" s="306"/>
      <c r="KLF22" s="306"/>
      <c r="KLG22" s="306"/>
      <c r="KLH22" s="306"/>
      <c r="KLI22" s="306"/>
      <c r="KLJ22" s="306"/>
      <c r="KLK22" s="306"/>
      <c r="KLL22" s="306"/>
      <c r="KLM22" s="306"/>
      <c r="KLN22" s="306"/>
      <c r="KLO22" s="306"/>
      <c r="KLP22" s="306"/>
      <c r="KLQ22" s="306"/>
      <c r="KLR22" s="306"/>
      <c r="KLS22" s="306"/>
      <c r="KLT22" s="306"/>
      <c r="KLU22" s="306"/>
      <c r="KLV22" s="306"/>
      <c r="KLW22" s="306"/>
      <c r="KLX22" s="306"/>
      <c r="KLY22" s="306"/>
      <c r="KLZ22" s="306"/>
      <c r="KMA22" s="306"/>
      <c r="KMB22" s="306"/>
      <c r="KMC22" s="306"/>
      <c r="KMD22" s="306"/>
      <c r="KME22" s="306"/>
      <c r="KMF22" s="306"/>
      <c r="KMG22" s="306"/>
      <c r="KMH22" s="306"/>
      <c r="KMI22" s="306"/>
      <c r="KMJ22" s="306"/>
      <c r="KMK22" s="306"/>
      <c r="KML22" s="306"/>
      <c r="KMM22" s="306"/>
      <c r="KMN22" s="306"/>
      <c r="KMO22" s="306"/>
      <c r="KMP22" s="306"/>
      <c r="KMQ22" s="306"/>
      <c r="KMR22" s="306"/>
      <c r="KMS22" s="306"/>
      <c r="KMT22" s="306"/>
      <c r="KMU22" s="306"/>
      <c r="KMV22" s="306"/>
      <c r="KMW22" s="306"/>
      <c r="KMX22" s="306"/>
      <c r="KMY22" s="306"/>
      <c r="KMZ22" s="306"/>
      <c r="KNA22" s="306"/>
      <c r="KNB22" s="306"/>
      <c r="KNC22" s="306"/>
      <c r="KND22" s="306"/>
      <c r="KNE22" s="306"/>
      <c r="KNF22" s="306"/>
      <c r="KNG22" s="306"/>
      <c r="KNH22" s="306"/>
      <c r="KNI22" s="306"/>
      <c r="KNJ22" s="306"/>
      <c r="KNK22" s="306"/>
      <c r="KNL22" s="306"/>
      <c r="KNM22" s="306"/>
      <c r="KNN22" s="306"/>
      <c r="KNO22" s="306"/>
      <c r="KNP22" s="306"/>
      <c r="KNQ22" s="306"/>
      <c r="KNR22" s="306"/>
      <c r="KNS22" s="306"/>
      <c r="KNT22" s="306"/>
      <c r="KNU22" s="306"/>
      <c r="KNV22" s="306"/>
      <c r="KNW22" s="306"/>
      <c r="KNX22" s="306"/>
      <c r="KNY22" s="306"/>
      <c r="KNZ22" s="306"/>
      <c r="KOA22" s="306"/>
      <c r="KOB22" s="306"/>
      <c r="KOC22" s="306"/>
      <c r="KOD22" s="306"/>
      <c r="KOE22" s="306"/>
      <c r="KOF22" s="306"/>
      <c r="KOG22" s="306"/>
      <c r="KOH22" s="306"/>
      <c r="KOI22" s="306"/>
      <c r="KOJ22" s="306"/>
      <c r="KOK22" s="306"/>
      <c r="KOL22" s="306"/>
      <c r="KOM22" s="306"/>
      <c r="KON22" s="306"/>
      <c r="KOO22" s="306"/>
      <c r="KOP22" s="306"/>
      <c r="KOQ22" s="306"/>
      <c r="KOR22" s="306"/>
      <c r="KOS22" s="306"/>
      <c r="KOT22" s="306"/>
      <c r="KOU22" s="306"/>
      <c r="KOV22" s="306"/>
      <c r="KOW22" s="306"/>
      <c r="KOX22" s="306"/>
      <c r="KOY22" s="306"/>
      <c r="KOZ22" s="306"/>
      <c r="KPA22" s="306"/>
      <c r="KPB22" s="306"/>
      <c r="KPC22" s="306"/>
      <c r="KPD22" s="306"/>
      <c r="KPE22" s="306"/>
      <c r="KPF22" s="306"/>
      <c r="KPG22" s="306"/>
      <c r="KPH22" s="306"/>
      <c r="KPI22" s="306"/>
      <c r="KPJ22" s="306"/>
      <c r="KPK22" s="306"/>
      <c r="KPL22" s="306"/>
      <c r="KPM22" s="306"/>
      <c r="KPN22" s="306"/>
      <c r="KPO22" s="306"/>
      <c r="KPP22" s="306"/>
      <c r="KPQ22" s="306"/>
      <c r="KPR22" s="306"/>
      <c r="KPS22" s="306"/>
      <c r="KPT22" s="306"/>
      <c r="KPU22" s="306"/>
      <c r="KPV22" s="306"/>
      <c r="KPW22" s="306"/>
      <c r="KPX22" s="306"/>
      <c r="KPY22" s="306"/>
      <c r="KPZ22" s="306"/>
      <c r="KQA22" s="306"/>
      <c r="KQB22" s="306"/>
      <c r="KQC22" s="306"/>
      <c r="KQD22" s="306"/>
      <c r="KQE22" s="306"/>
      <c r="KQF22" s="306"/>
      <c r="KQG22" s="306"/>
      <c r="KQH22" s="306"/>
      <c r="KQI22" s="306"/>
      <c r="KQJ22" s="306"/>
      <c r="KQK22" s="306"/>
      <c r="KQL22" s="306"/>
      <c r="KQM22" s="306"/>
      <c r="KQN22" s="306"/>
      <c r="KQO22" s="306"/>
      <c r="KQP22" s="306"/>
      <c r="KQQ22" s="306"/>
      <c r="KQR22" s="306"/>
      <c r="KQS22" s="306"/>
      <c r="KQT22" s="306"/>
      <c r="KQU22" s="306"/>
      <c r="KQV22" s="306"/>
      <c r="KQW22" s="306"/>
      <c r="KQX22" s="306"/>
      <c r="KQY22" s="306"/>
      <c r="KQZ22" s="306"/>
      <c r="KRA22" s="306"/>
      <c r="KRB22" s="306"/>
      <c r="KRC22" s="306"/>
      <c r="KRD22" s="306"/>
      <c r="KRE22" s="306"/>
      <c r="KRF22" s="306"/>
      <c r="KRG22" s="306"/>
      <c r="KRH22" s="306"/>
      <c r="KRI22" s="306"/>
      <c r="KRJ22" s="306"/>
      <c r="KRK22" s="306"/>
      <c r="KRL22" s="306"/>
      <c r="KRM22" s="306"/>
      <c r="KRN22" s="306"/>
      <c r="KRO22" s="306"/>
      <c r="KRP22" s="306"/>
      <c r="KRQ22" s="306"/>
      <c r="KRR22" s="306"/>
      <c r="KRS22" s="306"/>
      <c r="KRT22" s="306"/>
      <c r="KRU22" s="306"/>
      <c r="KRV22" s="306"/>
      <c r="KRW22" s="306"/>
      <c r="KRX22" s="306"/>
      <c r="KRY22" s="306"/>
      <c r="KRZ22" s="306"/>
      <c r="KSA22" s="306"/>
      <c r="KSB22" s="306"/>
      <c r="KSC22" s="306"/>
      <c r="KSD22" s="306"/>
      <c r="KSE22" s="306"/>
      <c r="KSF22" s="306"/>
      <c r="KSG22" s="306"/>
      <c r="KSH22" s="306"/>
      <c r="KSI22" s="306"/>
      <c r="KSJ22" s="306"/>
      <c r="KSK22" s="306"/>
      <c r="KSL22" s="306"/>
      <c r="KSM22" s="306"/>
      <c r="KSN22" s="306"/>
      <c r="KSO22" s="306"/>
      <c r="KSP22" s="306"/>
      <c r="KSQ22" s="306"/>
      <c r="KSR22" s="306"/>
      <c r="KSS22" s="306"/>
      <c r="KST22" s="306"/>
      <c r="KSU22" s="306"/>
      <c r="KSV22" s="306"/>
      <c r="KSW22" s="306"/>
      <c r="KSX22" s="306"/>
      <c r="KSY22" s="306"/>
      <c r="KSZ22" s="306"/>
      <c r="KTA22" s="306"/>
      <c r="KTB22" s="306"/>
      <c r="KTC22" s="306"/>
      <c r="KTD22" s="306"/>
      <c r="KTE22" s="306"/>
      <c r="KTF22" s="306"/>
      <c r="KTG22" s="306"/>
      <c r="KTH22" s="306"/>
      <c r="KTI22" s="306"/>
      <c r="KTJ22" s="306"/>
      <c r="KTK22" s="306"/>
      <c r="KTL22" s="306"/>
      <c r="KTM22" s="306"/>
      <c r="KTN22" s="306"/>
      <c r="KTO22" s="306"/>
      <c r="KTP22" s="306"/>
      <c r="KTQ22" s="306"/>
      <c r="KTR22" s="306"/>
      <c r="KTS22" s="306"/>
      <c r="KTT22" s="306"/>
      <c r="KTU22" s="306"/>
      <c r="KTV22" s="306"/>
      <c r="KTW22" s="306"/>
      <c r="KTX22" s="306"/>
      <c r="KTY22" s="306"/>
      <c r="KTZ22" s="306"/>
      <c r="KUA22" s="306"/>
      <c r="KUB22" s="306"/>
      <c r="KUC22" s="306"/>
      <c r="KUD22" s="306"/>
      <c r="KUE22" s="306"/>
      <c r="KUF22" s="306"/>
      <c r="KUG22" s="306"/>
      <c r="KUH22" s="306"/>
      <c r="KUI22" s="306"/>
      <c r="KUJ22" s="306"/>
      <c r="KUK22" s="306"/>
      <c r="KUL22" s="306"/>
      <c r="KUM22" s="306"/>
      <c r="KUN22" s="306"/>
      <c r="KUO22" s="306"/>
      <c r="KUP22" s="306"/>
      <c r="KUQ22" s="306"/>
      <c r="KUR22" s="306"/>
      <c r="KUS22" s="306"/>
      <c r="KUT22" s="306"/>
      <c r="KUU22" s="306"/>
      <c r="KUV22" s="306"/>
      <c r="KUW22" s="306"/>
      <c r="KUX22" s="306"/>
      <c r="KUY22" s="306"/>
      <c r="KUZ22" s="306"/>
      <c r="KVA22" s="306"/>
      <c r="KVB22" s="306"/>
      <c r="KVC22" s="306"/>
      <c r="KVD22" s="306"/>
      <c r="KVE22" s="306"/>
      <c r="KVF22" s="306"/>
      <c r="KVG22" s="306"/>
      <c r="KVH22" s="306"/>
      <c r="KVI22" s="306"/>
      <c r="KVJ22" s="306"/>
      <c r="KVK22" s="306"/>
      <c r="KVL22" s="306"/>
      <c r="KVM22" s="306"/>
      <c r="KVN22" s="306"/>
      <c r="KVO22" s="306"/>
      <c r="KVP22" s="306"/>
      <c r="KVQ22" s="306"/>
      <c r="KVR22" s="306"/>
      <c r="KVS22" s="306"/>
      <c r="KVT22" s="306"/>
      <c r="KVU22" s="306"/>
      <c r="KVV22" s="306"/>
      <c r="KVW22" s="306"/>
      <c r="KVX22" s="306"/>
      <c r="KVY22" s="306"/>
      <c r="KVZ22" s="306"/>
      <c r="KWA22" s="306"/>
      <c r="KWB22" s="306"/>
      <c r="KWC22" s="306"/>
      <c r="KWD22" s="306"/>
      <c r="KWE22" s="306"/>
      <c r="KWF22" s="306"/>
      <c r="KWG22" s="306"/>
      <c r="KWH22" s="306"/>
      <c r="KWI22" s="306"/>
      <c r="KWJ22" s="306"/>
      <c r="KWK22" s="306"/>
      <c r="KWL22" s="306"/>
      <c r="KWM22" s="306"/>
      <c r="KWN22" s="306"/>
      <c r="KWO22" s="306"/>
      <c r="KWP22" s="306"/>
      <c r="KWQ22" s="306"/>
      <c r="KWR22" s="306"/>
      <c r="KWS22" s="306"/>
      <c r="KWT22" s="306"/>
      <c r="KWU22" s="306"/>
      <c r="KWV22" s="306"/>
      <c r="KWW22" s="306"/>
      <c r="KWX22" s="306"/>
      <c r="KWY22" s="306"/>
      <c r="KWZ22" s="306"/>
      <c r="KXA22" s="306"/>
      <c r="KXB22" s="306"/>
      <c r="KXC22" s="306"/>
      <c r="KXD22" s="306"/>
      <c r="KXE22" s="306"/>
      <c r="KXF22" s="306"/>
      <c r="KXG22" s="306"/>
      <c r="KXH22" s="306"/>
      <c r="KXI22" s="306"/>
      <c r="KXJ22" s="306"/>
      <c r="KXK22" s="306"/>
      <c r="KXL22" s="306"/>
      <c r="KXM22" s="306"/>
      <c r="KXN22" s="306"/>
      <c r="KXO22" s="306"/>
      <c r="KXP22" s="306"/>
      <c r="KXQ22" s="306"/>
      <c r="KXR22" s="306"/>
      <c r="KXS22" s="306"/>
      <c r="KXT22" s="306"/>
      <c r="KXU22" s="306"/>
      <c r="KXV22" s="306"/>
      <c r="KXW22" s="306"/>
      <c r="KXX22" s="306"/>
      <c r="KXY22" s="306"/>
      <c r="KXZ22" s="306"/>
      <c r="KYA22" s="306"/>
      <c r="KYB22" s="306"/>
      <c r="KYC22" s="306"/>
      <c r="KYD22" s="306"/>
      <c r="KYE22" s="306"/>
      <c r="KYF22" s="306"/>
      <c r="KYG22" s="306"/>
      <c r="KYH22" s="306"/>
      <c r="KYI22" s="306"/>
      <c r="KYJ22" s="306"/>
      <c r="KYK22" s="306"/>
      <c r="KYL22" s="306"/>
      <c r="KYM22" s="306"/>
      <c r="KYN22" s="306"/>
      <c r="KYO22" s="306"/>
      <c r="KYP22" s="306"/>
      <c r="KYQ22" s="306"/>
      <c r="KYR22" s="306"/>
      <c r="KYS22" s="306"/>
      <c r="KYT22" s="306"/>
      <c r="KYU22" s="306"/>
      <c r="KYV22" s="306"/>
      <c r="KYW22" s="306"/>
      <c r="KYX22" s="306"/>
      <c r="KYY22" s="306"/>
      <c r="KYZ22" s="306"/>
      <c r="KZA22" s="306"/>
      <c r="KZB22" s="306"/>
      <c r="KZC22" s="306"/>
      <c r="KZD22" s="306"/>
      <c r="KZE22" s="306"/>
      <c r="KZF22" s="306"/>
      <c r="KZG22" s="306"/>
      <c r="KZH22" s="306"/>
      <c r="KZI22" s="306"/>
      <c r="KZJ22" s="306"/>
      <c r="KZK22" s="306"/>
      <c r="KZL22" s="306"/>
      <c r="KZM22" s="306"/>
      <c r="KZN22" s="306"/>
      <c r="KZO22" s="306"/>
      <c r="KZP22" s="306"/>
      <c r="KZQ22" s="306"/>
      <c r="KZR22" s="306"/>
      <c r="KZS22" s="306"/>
      <c r="KZT22" s="306"/>
      <c r="KZU22" s="306"/>
      <c r="KZV22" s="306"/>
      <c r="KZW22" s="306"/>
      <c r="KZX22" s="306"/>
      <c r="KZY22" s="306"/>
      <c r="KZZ22" s="306"/>
      <c r="LAA22" s="306"/>
      <c r="LAB22" s="306"/>
      <c r="LAC22" s="306"/>
      <c r="LAD22" s="306"/>
      <c r="LAE22" s="306"/>
      <c r="LAF22" s="306"/>
      <c r="LAG22" s="306"/>
      <c r="LAH22" s="306"/>
      <c r="LAI22" s="306"/>
      <c r="LAJ22" s="306"/>
      <c r="LAK22" s="306"/>
      <c r="LAL22" s="306"/>
      <c r="LAM22" s="306"/>
      <c r="LAN22" s="306"/>
      <c r="LAO22" s="306"/>
      <c r="LAP22" s="306"/>
      <c r="LAQ22" s="306"/>
      <c r="LAR22" s="306"/>
      <c r="LAS22" s="306"/>
      <c r="LAT22" s="306"/>
      <c r="LAU22" s="306"/>
      <c r="LAV22" s="306"/>
      <c r="LAW22" s="306"/>
      <c r="LAX22" s="306"/>
      <c r="LAY22" s="306"/>
      <c r="LAZ22" s="306"/>
      <c r="LBA22" s="306"/>
      <c r="LBB22" s="306"/>
      <c r="LBC22" s="306"/>
      <c r="LBD22" s="306"/>
      <c r="LBE22" s="306"/>
      <c r="LBF22" s="306"/>
      <c r="LBG22" s="306"/>
      <c r="LBH22" s="306"/>
      <c r="LBI22" s="306"/>
      <c r="LBJ22" s="306"/>
      <c r="LBK22" s="306"/>
      <c r="LBL22" s="306"/>
      <c r="LBM22" s="306"/>
      <c r="LBN22" s="306"/>
      <c r="LBO22" s="306"/>
      <c r="LBP22" s="306"/>
      <c r="LBQ22" s="306"/>
      <c r="LBR22" s="306"/>
      <c r="LBS22" s="306"/>
      <c r="LBT22" s="306"/>
      <c r="LBU22" s="306"/>
      <c r="LBV22" s="306"/>
      <c r="LBW22" s="306"/>
      <c r="LBX22" s="306"/>
      <c r="LBY22" s="306"/>
      <c r="LBZ22" s="306"/>
      <c r="LCA22" s="306"/>
      <c r="LCB22" s="306"/>
      <c r="LCC22" s="306"/>
      <c r="LCD22" s="306"/>
      <c r="LCE22" s="306"/>
      <c r="LCF22" s="306"/>
      <c r="LCG22" s="306"/>
      <c r="LCH22" s="306"/>
      <c r="LCI22" s="306"/>
      <c r="LCJ22" s="306"/>
      <c r="LCK22" s="306"/>
      <c r="LCL22" s="306"/>
      <c r="LCM22" s="306"/>
      <c r="LCN22" s="306"/>
      <c r="LCO22" s="306"/>
      <c r="LCP22" s="306"/>
      <c r="LCQ22" s="306"/>
      <c r="LCR22" s="306"/>
      <c r="LCS22" s="306"/>
      <c r="LCT22" s="306"/>
      <c r="LCU22" s="306"/>
      <c r="LCV22" s="306"/>
      <c r="LCW22" s="306"/>
      <c r="LCX22" s="306"/>
      <c r="LCY22" s="306"/>
      <c r="LCZ22" s="306"/>
      <c r="LDA22" s="306"/>
      <c r="LDB22" s="306"/>
      <c r="LDC22" s="306"/>
      <c r="LDD22" s="306"/>
      <c r="LDE22" s="306"/>
      <c r="LDF22" s="306"/>
      <c r="LDG22" s="306"/>
      <c r="LDH22" s="306"/>
      <c r="LDI22" s="306"/>
      <c r="LDJ22" s="306"/>
      <c r="LDK22" s="306"/>
      <c r="LDL22" s="306"/>
      <c r="LDM22" s="306"/>
      <c r="LDN22" s="306"/>
      <c r="LDO22" s="306"/>
      <c r="LDP22" s="306"/>
      <c r="LDQ22" s="306"/>
      <c r="LDR22" s="306"/>
      <c r="LDS22" s="306"/>
      <c r="LDT22" s="306"/>
      <c r="LDU22" s="306"/>
      <c r="LDV22" s="306"/>
      <c r="LDW22" s="306"/>
      <c r="LDX22" s="306"/>
      <c r="LDY22" s="306"/>
      <c r="LDZ22" s="306"/>
      <c r="LEA22" s="306"/>
      <c r="LEB22" s="306"/>
      <c r="LEC22" s="306"/>
      <c r="LED22" s="306"/>
      <c r="LEE22" s="306"/>
      <c r="LEF22" s="306"/>
      <c r="LEG22" s="306"/>
      <c r="LEH22" s="306"/>
      <c r="LEI22" s="306"/>
      <c r="LEJ22" s="306"/>
      <c r="LEK22" s="306"/>
      <c r="LEL22" s="306"/>
      <c r="LEM22" s="306"/>
      <c r="LEN22" s="306"/>
      <c r="LEO22" s="306"/>
      <c r="LEP22" s="306"/>
      <c r="LEQ22" s="306"/>
      <c r="LER22" s="306"/>
      <c r="LES22" s="306"/>
      <c r="LET22" s="306"/>
      <c r="LEU22" s="306"/>
      <c r="LEV22" s="306"/>
      <c r="LEW22" s="306"/>
      <c r="LEX22" s="306"/>
      <c r="LEY22" s="306"/>
      <c r="LEZ22" s="306"/>
      <c r="LFA22" s="306"/>
      <c r="LFB22" s="306"/>
      <c r="LFC22" s="306"/>
      <c r="LFD22" s="306"/>
      <c r="LFE22" s="306"/>
      <c r="LFF22" s="306"/>
      <c r="LFG22" s="306"/>
      <c r="LFH22" s="306"/>
      <c r="LFI22" s="306"/>
      <c r="LFJ22" s="306"/>
      <c r="LFK22" s="306"/>
      <c r="LFL22" s="306"/>
      <c r="LFM22" s="306"/>
      <c r="LFN22" s="306"/>
      <c r="LFO22" s="306"/>
      <c r="LFP22" s="306"/>
      <c r="LFQ22" s="306"/>
      <c r="LFR22" s="306"/>
      <c r="LFS22" s="306"/>
      <c r="LFT22" s="306"/>
      <c r="LFU22" s="306"/>
      <c r="LFV22" s="306"/>
      <c r="LFW22" s="306"/>
      <c r="LFX22" s="306"/>
      <c r="LFY22" s="306"/>
      <c r="LFZ22" s="306"/>
      <c r="LGA22" s="306"/>
      <c r="LGB22" s="306"/>
      <c r="LGC22" s="306"/>
      <c r="LGD22" s="306"/>
      <c r="LGE22" s="306"/>
      <c r="LGF22" s="306"/>
      <c r="LGG22" s="306"/>
      <c r="LGH22" s="306"/>
      <c r="LGI22" s="306"/>
      <c r="LGJ22" s="306"/>
      <c r="LGK22" s="306"/>
      <c r="LGL22" s="306"/>
      <c r="LGM22" s="306"/>
      <c r="LGN22" s="306"/>
      <c r="LGO22" s="306"/>
      <c r="LGP22" s="306"/>
      <c r="LGQ22" s="306"/>
      <c r="LGR22" s="306"/>
      <c r="LGS22" s="306"/>
      <c r="LGT22" s="306"/>
      <c r="LGU22" s="306"/>
      <c r="LGV22" s="306"/>
      <c r="LGW22" s="306"/>
      <c r="LGX22" s="306"/>
      <c r="LGY22" s="306"/>
      <c r="LGZ22" s="306"/>
      <c r="LHA22" s="306"/>
      <c r="LHB22" s="306"/>
      <c r="LHC22" s="306"/>
      <c r="LHD22" s="306"/>
      <c r="LHE22" s="306"/>
      <c r="LHF22" s="306"/>
      <c r="LHG22" s="306"/>
      <c r="LHH22" s="306"/>
      <c r="LHI22" s="306"/>
      <c r="LHJ22" s="306"/>
      <c r="LHK22" s="306"/>
      <c r="LHL22" s="306"/>
      <c r="LHM22" s="306"/>
      <c r="LHN22" s="306"/>
      <c r="LHO22" s="306"/>
      <c r="LHP22" s="306"/>
      <c r="LHQ22" s="306"/>
      <c r="LHR22" s="306"/>
      <c r="LHS22" s="306"/>
      <c r="LHT22" s="306"/>
      <c r="LHU22" s="306"/>
      <c r="LHV22" s="306"/>
      <c r="LHW22" s="306"/>
      <c r="LHX22" s="306"/>
      <c r="LHY22" s="306"/>
      <c r="LHZ22" s="306"/>
      <c r="LIA22" s="306"/>
      <c r="LIB22" s="306"/>
      <c r="LIC22" s="306"/>
      <c r="LID22" s="306"/>
      <c r="LIE22" s="306"/>
      <c r="LIF22" s="306"/>
      <c r="LIG22" s="306"/>
      <c r="LIH22" s="306"/>
      <c r="LII22" s="306"/>
      <c r="LIJ22" s="306"/>
      <c r="LIK22" s="306"/>
      <c r="LIL22" s="306"/>
      <c r="LIM22" s="306"/>
      <c r="LIN22" s="306"/>
      <c r="LIO22" s="306"/>
      <c r="LIP22" s="306"/>
      <c r="LIQ22" s="306"/>
      <c r="LIR22" s="306"/>
      <c r="LIS22" s="306"/>
      <c r="LIT22" s="306"/>
      <c r="LIU22" s="306"/>
      <c r="LIV22" s="306"/>
      <c r="LIW22" s="306"/>
      <c r="LIX22" s="306"/>
      <c r="LIY22" s="306"/>
      <c r="LIZ22" s="306"/>
      <c r="LJA22" s="306"/>
      <c r="LJB22" s="306"/>
      <c r="LJC22" s="306"/>
      <c r="LJD22" s="306"/>
      <c r="LJE22" s="306"/>
      <c r="LJF22" s="306"/>
      <c r="LJG22" s="306"/>
      <c r="LJH22" s="306"/>
      <c r="LJI22" s="306"/>
      <c r="LJJ22" s="306"/>
      <c r="LJK22" s="306"/>
      <c r="LJL22" s="306"/>
      <c r="LJM22" s="306"/>
      <c r="LJN22" s="306"/>
      <c r="LJO22" s="306"/>
      <c r="LJP22" s="306"/>
      <c r="LJQ22" s="306"/>
      <c r="LJR22" s="306"/>
      <c r="LJS22" s="306"/>
      <c r="LJT22" s="306"/>
      <c r="LJU22" s="306"/>
      <c r="LJV22" s="306"/>
      <c r="LJW22" s="306"/>
      <c r="LJX22" s="306"/>
      <c r="LJY22" s="306"/>
      <c r="LJZ22" s="306"/>
      <c r="LKA22" s="306"/>
      <c r="LKB22" s="306"/>
      <c r="LKC22" s="306"/>
      <c r="LKD22" s="306"/>
      <c r="LKE22" s="306"/>
      <c r="LKF22" s="306"/>
      <c r="LKG22" s="306"/>
      <c r="LKH22" s="306"/>
      <c r="LKI22" s="306"/>
      <c r="LKJ22" s="306"/>
      <c r="LKK22" s="306"/>
      <c r="LKL22" s="306"/>
      <c r="LKM22" s="306"/>
      <c r="LKN22" s="306"/>
      <c r="LKO22" s="306"/>
      <c r="LKP22" s="306"/>
      <c r="LKQ22" s="306"/>
      <c r="LKR22" s="306"/>
      <c r="LKS22" s="306"/>
      <c r="LKT22" s="306"/>
      <c r="LKU22" s="306"/>
      <c r="LKV22" s="306"/>
      <c r="LKW22" s="306"/>
      <c r="LKX22" s="306"/>
      <c r="LKY22" s="306"/>
      <c r="LKZ22" s="306"/>
      <c r="LLA22" s="306"/>
      <c r="LLB22" s="306"/>
      <c r="LLC22" s="306"/>
      <c r="LLD22" s="306"/>
      <c r="LLE22" s="306"/>
      <c r="LLF22" s="306"/>
      <c r="LLG22" s="306"/>
      <c r="LLH22" s="306"/>
      <c r="LLI22" s="306"/>
      <c r="LLJ22" s="306"/>
      <c r="LLK22" s="306"/>
      <c r="LLL22" s="306"/>
      <c r="LLM22" s="306"/>
      <c r="LLN22" s="306"/>
      <c r="LLO22" s="306"/>
      <c r="LLP22" s="306"/>
      <c r="LLQ22" s="306"/>
      <c r="LLR22" s="306"/>
      <c r="LLS22" s="306"/>
      <c r="LLT22" s="306"/>
      <c r="LLU22" s="306"/>
      <c r="LLV22" s="306"/>
      <c r="LLW22" s="306"/>
      <c r="LLX22" s="306"/>
      <c r="LLY22" s="306"/>
      <c r="LLZ22" s="306"/>
      <c r="LMA22" s="306"/>
      <c r="LMB22" s="306"/>
      <c r="LMC22" s="306"/>
      <c r="LMD22" s="306"/>
      <c r="LME22" s="306"/>
      <c r="LMF22" s="306"/>
      <c r="LMG22" s="306"/>
      <c r="LMH22" s="306"/>
      <c r="LMI22" s="306"/>
      <c r="LMJ22" s="306"/>
      <c r="LMK22" s="306"/>
      <c r="LML22" s="306"/>
      <c r="LMM22" s="306"/>
      <c r="LMN22" s="306"/>
      <c r="LMO22" s="306"/>
      <c r="LMP22" s="306"/>
      <c r="LMQ22" s="306"/>
      <c r="LMR22" s="306"/>
      <c r="LMS22" s="306"/>
      <c r="LMT22" s="306"/>
      <c r="LMU22" s="306"/>
      <c r="LMV22" s="306"/>
      <c r="LMW22" s="306"/>
      <c r="LMX22" s="306"/>
      <c r="LMY22" s="306"/>
      <c r="LMZ22" s="306"/>
      <c r="LNA22" s="306"/>
      <c r="LNB22" s="306"/>
      <c r="LNC22" s="306"/>
      <c r="LND22" s="306"/>
      <c r="LNE22" s="306"/>
      <c r="LNF22" s="306"/>
      <c r="LNG22" s="306"/>
      <c r="LNH22" s="306"/>
      <c r="LNI22" s="306"/>
      <c r="LNJ22" s="306"/>
      <c r="LNK22" s="306"/>
      <c r="LNL22" s="306"/>
      <c r="LNM22" s="306"/>
      <c r="LNN22" s="306"/>
      <c r="LNO22" s="306"/>
      <c r="LNP22" s="306"/>
      <c r="LNQ22" s="306"/>
      <c r="LNR22" s="306"/>
      <c r="LNS22" s="306"/>
      <c r="LNT22" s="306"/>
      <c r="LNU22" s="306"/>
      <c r="LNV22" s="306"/>
      <c r="LNW22" s="306"/>
      <c r="LNX22" s="306"/>
      <c r="LNY22" s="306"/>
      <c r="LNZ22" s="306"/>
      <c r="LOA22" s="306"/>
      <c r="LOB22" s="306"/>
      <c r="LOC22" s="306"/>
      <c r="LOD22" s="306"/>
      <c r="LOE22" s="306"/>
      <c r="LOF22" s="306"/>
      <c r="LOG22" s="306"/>
      <c r="LOH22" s="306"/>
      <c r="LOI22" s="306"/>
      <c r="LOJ22" s="306"/>
      <c r="LOK22" s="306"/>
      <c r="LOL22" s="306"/>
      <c r="LOM22" s="306"/>
      <c r="LON22" s="306"/>
      <c r="LOO22" s="306"/>
      <c r="LOP22" s="306"/>
      <c r="LOQ22" s="306"/>
      <c r="LOR22" s="306"/>
      <c r="LOS22" s="306"/>
      <c r="LOT22" s="306"/>
      <c r="LOU22" s="306"/>
      <c r="LOV22" s="306"/>
      <c r="LOW22" s="306"/>
      <c r="LOX22" s="306"/>
      <c r="LOY22" s="306"/>
      <c r="LOZ22" s="306"/>
      <c r="LPA22" s="306"/>
      <c r="LPB22" s="306"/>
      <c r="LPC22" s="306"/>
      <c r="LPD22" s="306"/>
      <c r="LPE22" s="306"/>
      <c r="LPF22" s="306"/>
      <c r="LPG22" s="306"/>
      <c r="LPH22" s="306"/>
      <c r="LPI22" s="306"/>
      <c r="LPJ22" s="306"/>
      <c r="LPK22" s="306"/>
      <c r="LPL22" s="306"/>
      <c r="LPM22" s="306"/>
      <c r="LPN22" s="306"/>
      <c r="LPO22" s="306"/>
      <c r="LPP22" s="306"/>
      <c r="LPQ22" s="306"/>
      <c r="LPR22" s="306"/>
      <c r="LPS22" s="306"/>
      <c r="LPT22" s="306"/>
      <c r="LPU22" s="306"/>
      <c r="LPV22" s="306"/>
      <c r="LPW22" s="306"/>
      <c r="LPX22" s="306"/>
      <c r="LPY22" s="306"/>
      <c r="LPZ22" s="306"/>
      <c r="LQA22" s="306"/>
      <c r="LQB22" s="306"/>
      <c r="LQC22" s="306"/>
      <c r="LQD22" s="306"/>
      <c r="LQE22" s="306"/>
      <c r="LQF22" s="306"/>
      <c r="LQG22" s="306"/>
      <c r="LQH22" s="306"/>
      <c r="LQI22" s="306"/>
      <c r="LQJ22" s="306"/>
      <c r="LQK22" s="306"/>
      <c r="LQL22" s="306"/>
      <c r="LQM22" s="306"/>
      <c r="LQN22" s="306"/>
      <c r="LQO22" s="306"/>
      <c r="LQP22" s="306"/>
      <c r="LQQ22" s="306"/>
      <c r="LQR22" s="306"/>
      <c r="LQS22" s="306"/>
      <c r="LQT22" s="306"/>
      <c r="LQU22" s="306"/>
      <c r="LQV22" s="306"/>
      <c r="LQW22" s="306"/>
      <c r="LQX22" s="306"/>
      <c r="LQY22" s="306"/>
      <c r="LQZ22" s="306"/>
      <c r="LRA22" s="306"/>
      <c r="LRB22" s="306"/>
      <c r="LRC22" s="306"/>
      <c r="LRD22" s="306"/>
      <c r="LRE22" s="306"/>
      <c r="LRF22" s="306"/>
      <c r="LRG22" s="306"/>
      <c r="LRH22" s="306"/>
      <c r="LRI22" s="306"/>
      <c r="LRJ22" s="306"/>
      <c r="LRK22" s="306"/>
      <c r="LRL22" s="306"/>
      <c r="LRM22" s="306"/>
      <c r="LRN22" s="306"/>
      <c r="LRO22" s="306"/>
      <c r="LRP22" s="306"/>
      <c r="LRQ22" s="306"/>
      <c r="LRR22" s="306"/>
      <c r="LRS22" s="306"/>
      <c r="LRT22" s="306"/>
      <c r="LRU22" s="306"/>
      <c r="LRV22" s="306"/>
      <c r="LRW22" s="306"/>
      <c r="LRX22" s="306"/>
      <c r="LRY22" s="306"/>
      <c r="LRZ22" s="306"/>
      <c r="LSA22" s="306"/>
      <c r="LSB22" s="306"/>
      <c r="LSC22" s="306"/>
      <c r="LSD22" s="306"/>
      <c r="LSE22" s="306"/>
      <c r="LSF22" s="306"/>
      <c r="LSG22" s="306"/>
      <c r="LSH22" s="306"/>
      <c r="LSI22" s="306"/>
      <c r="LSJ22" s="306"/>
      <c r="LSK22" s="306"/>
      <c r="LSL22" s="306"/>
      <c r="LSM22" s="306"/>
      <c r="LSN22" s="306"/>
      <c r="LSO22" s="306"/>
      <c r="LSP22" s="306"/>
      <c r="LSQ22" s="306"/>
      <c r="LSR22" s="306"/>
      <c r="LSS22" s="306"/>
      <c r="LST22" s="306"/>
      <c r="LSU22" s="306"/>
      <c r="LSV22" s="306"/>
      <c r="LSW22" s="306"/>
      <c r="LSX22" s="306"/>
      <c r="LSY22" s="306"/>
      <c r="LSZ22" s="306"/>
      <c r="LTA22" s="306"/>
      <c r="LTB22" s="306"/>
      <c r="LTC22" s="306"/>
      <c r="LTD22" s="306"/>
      <c r="LTE22" s="306"/>
      <c r="LTF22" s="306"/>
      <c r="LTG22" s="306"/>
      <c r="LTH22" s="306"/>
      <c r="LTI22" s="306"/>
      <c r="LTJ22" s="306"/>
      <c r="LTK22" s="306"/>
      <c r="LTL22" s="306"/>
      <c r="LTM22" s="306"/>
      <c r="LTN22" s="306"/>
      <c r="LTO22" s="306"/>
      <c r="LTP22" s="306"/>
      <c r="LTQ22" s="306"/>
      <c r="LTR22" s="306"/>
      <c r="LTS22" s="306"/>
      <c r="LTT22" s="306"/>
      <c r="LTU22" s="306"/>
      <c r="LTV22" s="306"/>
      <c r="LTW22" s="306"/>
      <c r="LTX22" s="306"/>
      <c r="LTY22" s="306"/>
      <c r="LTZ22" s="306"/>
      <c r="LUA22" s="306"/>
      <c r="LUB22" s="306"/>
      <c r="LUC22" s="306"/>
      <c r="LUD22" s="306"/>
      <c r="LUE22" s="306"/>
      <c r="LUF22" s="306"/>
      <c r="LUG22" s="306"/>
      <c r="LUH22" s="306"/>
      <c r="LUI22" s="306"/>
      <c r="LUJ22" s="306"/>
      <c r="LUK22" s="306"/>
      <c r="LUL22" s="306"/>
      <c r="LUM22" s="306"/>
      <c r="LUN22" s="306"/>
      <c r="LUO22" s="306"/>
      <c r="LUP22" s="306"/>
      <c r="LUQ22" s="306"/>
      <c r="LUR22" s="306"/>
      <c r="LUS22" s="306"/>
      <c r="LUT22" s="306"/>
      <c r="LUU22" s="306"/>
      <c r="LUV22" s="306"/>
      <c r="LUW22" s="306"/>
      <c r="LUX22" s="306"/>
      <c r="LUY22" s="306"/>
      <c r="LUZ22" s="306"/>
      <c r="LVA22" s="306"/>
      <c r="LVB22" s="306"/>
      <c r="LVC22" s="306"/>
      <c r="LVD22" s="306"/>
      <c r="LVE22" s="306"/>
      <c r="LVF22" s="306"/>
      <c r="LVG22" s="306"/>
      <c r="LVH22" s="306"/>
      <c r="LVI22" s="306"/>
      <c r="LVJ22" s="306"/>
      <c r="LVK22" s="306"/>
      <c r="LVL22" s="306"/>
      <c r="LVM22" s="306"/>
      <c r="LVN22" s="306"/>
      <c r="LVO22" s="306"/>
      <c r="LVP22" s="306"/>
      <c r="LVQ22" s="306"/>
      <c r="LVR22" s="306"/>
      <c r="LVS22" s="306"/>
      <c r="LVT22" s="306"/>
      <c r="LVU22" s="306"/>
      <c r="LVV22" s="306"/>
      <c r="LVW22" s="306"/>
      <c r="LVX22" s="306"/>
      <c r="LVY22" s="306"/>
      <c r="LVZ22" s="306"/>
      <c r="LWA22" s="306"/>
      <c r="LWB22" s="306"/>
      <c r="LWC22" s="306"/>
      <c r="LWD22" s="306"/>
      <c r="LWE22" s="306"/>
      <c r="LWF22" s="306"/>
      <c r="LWG22" s="306"/>
      <c r="LWH22" s="306"/>
      <c r="LWI22" s="306"/>
      <c r="LWJ22" s="306"/>
      <c r="LWK22" s="306"/>
      <c r="LWL22" s="306"/>
      <c r="LWM22" s="306"/>
      <c r="LWN22" s="306"/>
      <c r="LWO22" s="306"/>
      <c r="LWP22" s="306"/>
      <c r="LWQ22" s="306"/>
      <c r="LWR22" s="306"/>
      <c r="LWS22" s="306"/>
      <c r="LWT22" s="306"/>
      <c r="LWU22" s="306"/>
      <c r="LWV22" s="306"/>
      <c r="LWW22" s="306"/>
      <c r="LWX22" s="306"/>
      <c r="LWY22" s="306"/>
      <c r="LWZ22" s="306"/>
      <c r="LXA22" s="306"/>
      <c r="LXB22" s="306"/>
      <c r="LXC22" s="306"/>
      <c r="LXD22" s="306"/>
      <c r="LXE22" s="306"/>
      <c r="LXF22" s="306"/>
      <c r="LXG22" s="306"/>
      <c r="LXH22" s="306"/>
      <c r="LXI22" s="306"/>
      <c r="LXJ22" s="306"/>
      <c r="LXK22" s="306"/>
      <c r="LXL22" s="306"/>
      <c r="LXM22" s="306"/>
      <c r="LXN22" s="306"/>
      <c r="LXO22" s="306"/>
      <c r="LXP22" s="306"/>
      <c r="LXQ22" s="306"/>
      <c r="LXR22" s="306"/>
      <c r="LXS22" s="306"/>
      <c r="LXT22" s="306"/>
      <c r="LXU22" s="306"/>
      <c r="LXV22" s="306"/>
      <c r="LXW22" s="306"/>
      <c r="LXX22" s="306"/>
      <c r="LXY22" s="306"/>
      <c r="LXZ22" s="306"/>
      <c r="LYA22" s="306"/>
      <c r="LYB22" s="306"/>
      <c r="LYC22" s="306"/>
      <c r="LYD22" s="306"/>
      <c r="LYE22" s="306"/>
      <c r="LYF22" s="306"/>
      <c r="LYG22" s="306"/>
      <c r="LYH22" s="306"/>
      <c r="LYI22" s="306"/>
      <c r="LYJ22" s="306"/>
      <c r="LYK22" s="306"/>
      <c r="LYL22" s="306"/>
      <c r="LYM22" s="306"/>
      <c r="LYN22" s="306"/>
      <c r="LYO22" s="306"/>
      <c r="LYP22" s="306"/>
      <c r="LYQ22" s="306"/>
      <c r="LYR22" s="306"/>
      <c r="LYS22" s="306"/>
      <c r="LYT22" s="306"/>
      <c r="LYU22" s="306"/>
      <c r="LYV22" s="306"/>
      <c r="LYW22" s="306"/>
      <c r="LYX22" s="306"/>
      <c r="LYY22" s="306"/>
      <c r="LYZ22" s="306"/>
      <c r="LZA22" s="306"/>
      <c r="LZB22" s="306"/>
      <c r="LZC22" s="306"/>
      <c r="LZD22" s="306"/>
      <c r="LZE22" s="306"/>
      <c r="LZF22" s="306"/>
      <c r="LZG22" s="306"/>
      <c r="LZH22" s="306"/>
      <c r="LZI22" s="306"/>
      <c r="LZJ22" s="306"/>
      <c r="LZK22" s="306"/>
      <c r="LZL22" s="306"/>
      <c r="LZM22" s="306"/>
      <c r="LZN22" s="306"/>
      <c r="LZO22" s="306"/>
      <c r="LZP22" s="306"/>
      <c r="LZQ22" s="306"/>
      <c r="LZR22" s="306"/>
      <c r="LZS22" s="306"/>
      <c r="LZT22" s="306"/>
      <c r="LZU22" s="306"/>
      <c r="LZV22" s="306"/>
      <c r="LZW22" s="306"/>
      <c r="LZX22" s="306"/>
      <c r="LZY22" s="306"/>
      <c r="LZZ22" s="306"/>
      <c r="MAA22" s="306"/>
      <c r="MAB22" s="306"/>
      <c r="MAC22" s="306"/>
      <c r="MAD22" s="306"/>
      <c r="MAE22" s="306"/>
      <c r="MAF22" s="306"/>
      <c r="MAG22" s="306"/>
      <c r="MAH22" s="306"/>
      <c r="MAI22" s="306"/>
      <c r="MAJ22" s="306"/>
      <c r="MAK22" s="306"/>
      <c r="MAL22" s="306"/>
      <c r="MAM22" s="306"/>
      <c r="MAN22" s="306"/>
      <c r="MAO22" s="306"/>
      <c r="MAP22" s="306"/>
      <c r="MAQ22" s="306"/>
      <c r="MAR22" s="306"/>
      <c r="MAS22" s="306"/>
      <c r="MAT22" s="306"/>
      <c r="MAU22" s="306"/>
      <c r="MAV22" s="306"/>
      <c r="MAW22" s="306"/>
      <c r="MAX22" s="306"/>
      <c r="MAY22" s="306"/>
      <c r="MAZ22" s="306"/>
      <c r="MBA22" s="306"/>
      <c r="MBB22" s="306"/>
      <c r="MBC22" s="306"/>
      <c r="MBD22" s="306"/>
      <c r="MBE22" s="306"/>
      <c r="MBF22" s="306"/>
      <c r="MBG22" s="306"/>
      <c r="MBH22" s="306"/>
      <c r="MBI22" s="306"/>
      <c r="MBJ22" s="306"/>
      <c r="MBK22" s="306"/>
      <c r="MBL22" s="306"/>
      <c r="MBM22" s="306"/>
      <c r="MBN22" s="306"/>
      <c r="MBO22" s="306"/>
      <c r="MBP22" s="306"/>
      <c r="MBQ22" s="306"/>
      <c r="MBR22" s="306"/>
      <c r="MBS22" s="306"/>
      <c r="MBT22" s="306"/>
      <c r="MBU22" s="306"/>
      <c r="MBV22" s="306"/>
      <c r="MBW22" s="306"/>
      <c r="MBX22" s="306"/>
      <c r="MBY22" s="306"/>
      <c r="MBZ22" s="306"/>
      <c r="MCA22" s="306"/>
      <c r="MCB22" s="306"/>
      <c r="MCC22" s="306"/>
      <c r="MCD22" s="306"/>
      <c r="MCE22" s="306"/>
      <c r="MCF22" s="306"/>
      <c r="MCG22" s="306"/>
      <c r="MCH22" s="306"/>
      <c r="MCI22" s="306"/>
      <c r="MCJ22" s="306"/>
      <c r="MCK22" s="306"/>
      <c r="MCL22" s="306"/>
      <c r="MCM22" s="306"/>
      <c r="MCN22" s="306"/>
      <c r="MCO22" s="306"/>
      <c r="MCP22" s="306"/>
      <c r="MCQ22" s="306"/>
      <c r="MCR22" s="306"/>
      <c r="MCS22" s="306"/>
      <c r="MCT22" s="306"/>
      <c r="MCU22" s="306"/>
      <c r="MCV22" s="306"/>
      <c r="MCW22" s="306"/>
      <c r="MCX22" s="306"/>
      <c r="MCY22" s="306"/>
      <c r="MCZ22" s="306"/>
      <c r="MDA22" s="306"/>
      <c r="MDB22" s="306"/>
      <c r="MDC22" s="306"/>
      <c r="MDD22" s="306"/>
      <c r="MDE22" s="306"/>
      <c r="MDF22" s="306"/>
      <c r="MDG22" s="306"/>
      <c r="MDH22" s="306"/>
      <c r="MDI22" s="306"/>
      <c r="MDJ22" s="306"/>
      <c r="MDK22" s="306"/>
      <c r="MDL22" s="306"/>
      <c r="MDM22" s="306"/>
      <c r="MDN22" s="306"/>
      <c r="MDO22" s="306"/>
      <c r="MDP22" s="306"/>
      <c r="MDQ22" s="306"/>
      <c r="MDR22" s="306"/>
      <c r="MDS22" s="306"/>
      <c r="MDT22" s="306"/>
      <c r="MDU22" s="306"/>
      <c r="MDV22" s="306"/>
      <c r="MDW22" s="306"/>
      <c r="MDX22" s="306"/>
      <c r="MDY22" s="306"/>
      <c r="MDZ22" s="306"/>
      <c r="MEA22" s="306"/>
      <c r="MEB22" s="306"/>
      <c r="MEC22" s="306"/>
      <c r="MED22" s="306"/>
      <c r="MEE22" s="306"/>
      <c r="MEF22" s="306"/>
      <c r="MEG22" s="306"/>
      <c r="MEH22" s="306"/>
      <c r="MEI22" s="306"/>
      <c r="MEJ22" s="306"/>
      <c r="MEK22" s="306"/>
      <c r="MEL22" s="306"/>
      <c r="MEM22" s="306"/>
      <c r="MEN22" s="306"/>
      <c r="MEO22" s="306"/>
      <c r="MEP22" s="306"/>
      <c r="MEQ22" s="306"/>
      <c r="MER22" s="306"/>
      <c r="MES22" s="306"/>
      <c r="MET22" s="306"/>
      <c r="MEU22" s="306"/>
      <c r="MEV22" s="306"/>
      <c r="MEW22" s="306"/>
      <c r="MEX22" s="306"/>
      <c r="MEY22" s="306"/>
      <c r="MEZ22" s="306"/>
      <c r="MFA22" s="306"/>
      <c r="MFB22" s="306"/>
      <c r="MFC22" s="306"/>
      <c r="MFD22" s="306"/>
      <c r="MFE22" s="306"/>
      <c r="MFF22" s="306"/>
      <c r="MFG22" s="306"/>
      <c r="MFH22" s="306"/>
      <c r="MFI22" s="306"/>
      <c r="MFJ22" s="306"/>
      <c r="MFK22" s="306"/>
      <c r="MFL22" s="306"/>
      <c r="MFM22" s="306"/>
      <c r="MFN22" s="306"/>
      <c r="MFO22" s="306"/>
      <c r="MFP22" s="306"/>
      <c r="MFQ22" s="306"/>
      <c r="MFR22" s="306"/>
      <c r="MFS22" s="306"/>
      <c r="MFT22" s="306"/>
      <c r="MFU22" s="306"/>
      <c r="MFV22" s="306"/>
      <c r="MFW22" s="306"/>
      <c r="MFX22" s="306"/>
      <c r="MFY22" s="306"/>
      <c r="MFZ22" s="306"/>
      <c r="MGA22" s="306"/>
      <c r="MGB22" s="306"/>
      <c r="MGC22" s="306"/>
      <c r="MGD22" s="306"/>
      <c r="MGE22" s="306"/>
      <c r="MGF22" s="306"/>
      <c r="MGG22" s="306"/>
      <c r="MGH22" s="306"/>
      <c r="MGI22" s="306"/>
      <c r="MGJ22" s="306"/>
      <c r="MGK22" s="306"/>
      <c r="MGL22" s="306"/>
      <c r="MGM22" s="306"/>
      <c r="MGN22" s="306"/>
      <c r="MGO22" s="306"/>
      <c r="MGP22" s="306"/>
      <c r="MGQ22" s="306"/>
      <c r="MGR22" s="306"/>
      <c r="MGS22" s="306"/>
      <c r="MGT22" s="306"/>
      <c r="MGU22" s="306"/>
      <c r="MGV22" s="306"/>
      <c r="MGW22" s="306"/>
      <c r="MGX22" s="306"/>
      <c r="MGY22" s="306"/>
      <c r="MGZ22" s="306"/>
      <c r="MHA22" s="306"/>
      <c r="MHB22" s="306"/>
      <c r="MHC22" s="306"/>
      <c r="MHD22" s="306"/>
      <c r="MHE22" s="306"/>
      <c r="MHF22" s="306"/>
      <c r="MHG22" s="306"/>
      <c r="MHH22" s="306"/>
      <c r="MHI22" s="306"/>
      <c r="MHJ22" s="306"/>
      <c r="MHK22" s="306"/>
      <c r="MHL22" s="306"/>
      <c r="MHM22" s="306"/>
      <c r="MHN22" s="306"/>
      <c r="MHO22" s="306"/>
      <c r="MHP22" s="306"/>
      <c r="MHQ22" s="306"/>
      <c r="MHR22" s="306"/>
      <c r="MHS22" s="306"/>
      <c r="MHT22" s="306"/>
      <c r="MHU22" s="306"/>
      <c r="MHV22" s="306"/>
      <c r="MHW22" s="306"/>
      <c r="MHX22" s="306"/>
      <c r="MHY22" s="306"/>
      <c r="MHZ22" s="306"/>
      <c r="MIA22" s="306"/>
      <c r="MIB22" s="306"/>
      <c r="MIC22" s="306"/>
      <c r="MID22" s="306"/>
      <c r="MIE22" s="306"/>
      <c r="MIF22" s="306"/>
      <c r="MIG22" s="306"/>
      <c r="MIH22" s="306"/>
      <c r="MII22" s="306"/>
      <c r="MIJ22" s="306"/>
      <c r="MIK22" s="306"/>
      <c r="MIL22" s="306"/>
      <c r="MIM22" s="306"/>
      <c r="MIN22" s="306"/>
      <c r="MIO22" s="306"/>
      <c r="MIP22" s="306"/>
      <c r="MIQ22" s="306"/>
      <c r="MIR22" s="306"/>
      <c r="MIS22" s="306"/>
      <c r="MIT22" s="306"/>
      <c r="MIU22" s="306"/>
      <c r="MIV22" s="306"/>
      <c r="MIW22" s="306"/>
      <c r="MIX22" s="306"/>
      <c r="MIY22" s="306"/>
      <c r="MIZ22" s="306"/>
      <c r="MJA22" s="306"/>
      <c r="MJB22" s="306"/>
      <c r="MJC22" s="306"/>
      <c r="MJD22" s="306"/>
      <c r="MJE22" s="306"/>
      <c r="MJF22" s="306"/>
      <c r="MJG22" s="306"/>
      <c r="MJH22" s="306"/>
      <c r="MJI22" s="306"/>
      <c r="MJJ22" s="306"/>
      <c r="MJK22" s="306"/>
      <c r="MJL22" s="306"/>
      <c r="MJM22" s="306"/>
      <c r="MJN22" s="306"/>
      <c r="MJO22" s="306"/>
      <c r="MJP22" s="306"/>
      <c r="MJQ22" s="306"/>
      <c r="MJR22" s="306"/>
      <c r="MJS22" s="306"/>
      <c r="MJT22" s="306"/>
      <c r="MJU22" s="306"/>
      <c r="MJV22" s="306"/>
      <c r="MJW22" s="306"/>
      <c r="MJX22" s="306"/>
      <c r="MJY22" s="306"/>
      <c r="MJZ22" s="306"/>
      <c r="MKA22" s="306"/>
      <c r="MKB22" s="306"/>
      <c r="MKC22" s="306"/>
      <c r="MKD22" s="306"/>
      <c r="MKE22" s="306"/>
      <c r="MKF22" s="306"/>
      <c r="MKG22" s="306"/>
      <c r="MKH22" s="306"/>
      <c r="MKI22" s="306"/>
      <c r="MKJ22" s="306"/>
      <c r="MKK22" s="306"/>
      <c r="MKL22" s="306"/>
      <c r="MKM22" s="306"/>
      <c r="MKN22" s="306"/>
      <c r="MKO22" s="306"/>
      <c r="MKP22" s="306"/>
      <c r="MKQ22" s="306"/>
      <c r="MKR22" s="306"/>
      <c r="MKS22" s="306"/>
      <c r="MKT22" s="306"/>
      <c r="MKU22" s="306"/>
      <c r="MKV22" s="306"/>
      <c r="MKW22" s="306"/>
      <c r="MKX22" s="306"/>
      <c r="MKY22" s="306"/>
      <c r="MKZ22" s="306"/>
      <c r="MLA22" s="306"/>
      <c r="MLB22" s="306"/>
      <c r="MLC22" s="306"/>
      <c r="MLD22" s="306"/>
      <c r="MLE22" s="306"/>
      <c r="MLF22" s="306"/>
      <c r="MLG22" s="306"/>
      <c r="MLH22" s="306"/>
      <c r="MLI22" s="306"/>
      <c r="MLJ22" s="306"/>
      <c r="MLK22" s="306"/>
      <c r="MLL22" s="306"/>
      <c r="MLM22" s="306"/>
      <c r="MLN22" s="306"/>
      <c r="MLO22" s="306"/>
      <c r="MLP22" s="306"/>
      <c r="MLQ22" s="306"/>
      <c r="MLR22" s="306"/>
      <c r="MLS22" s="306"/>
      <c r="MLT22" s="306"/>
      <c r="MLU22" s="306"/>
      <c r="MLV22" s="306"/>
      <c r="MLW22" s="306"/>
      <c r="MLX22" s="306"/>
      <c r="MLY22" s="306"/>
      <c r="MLZ22" s="306"/>
      <c r="MMA22" s="306"/>
      <c r="MMB22" s="306"/>
      <c r="MMC22" s="306"/>
      <c r="MMD22" s="306"/>
      <c r="MME22" s="306"/>
      <c r="MMF22" s="306"/>
      <c r="MMG22" s="306"/>
      <c r="MMH22" s="306"/>
      <c r="MMI22" s="306"/>
      <c r="MMJ22" s="306"/>
      <c r="MMK22" s="306"/>
      <c r="MML22" s="306"/>
      <c r="MMM22" s="306"/>
      <c r="MMN22" s="306"/>
      <c r="MMO22" s="306"/>
      <c r="MMP22" s="306"/>
      <c r="MMQ22" s="306"/>
      <c r="MMR22" s="306"/>
      <c r="MMS22" s="306"/>
      <c r="MMT22" s="306"/>
      <c r="MMU22" s="306"/>
      <c r="MMV22" s="306"/>
      <c r="MMW22" s="306"/>
      <c r="MMX22" s="306"/>
      <c r="MMY22" s="306"/>
      <c r="MMZ22" s="306"/>
      <c r="MNA22" s="306"/>
      <c r="MNB22" s="306"/>
      <c r="MNC22" s="306"/>
      <c r="MND22" s="306"/>
      <c r="MNE22" s="306"/>
      <c r="MNF22" s="306"/>
      <c r="MNG22" s="306"/>
      <c r="MNH22" s="306"/>
      <c r="MNI22" s="306"/>
      <c r="MNJ22" s="306"/>
      <c r="MNK22" s="306"/>
      <c r="MNL22" s="306"/>
      <c r="MNM22" s="306"/>
      <c r="MNN22" s="306"/>
      <c r="MNO22" s="306"/>
      <c r="MNP22" s="306"/>
      <c r="MNQ22" s="306"/>
      <c r="MNR22" s="306"/>
      <c r="MNS22" s="306"/>
      <c r="MNT22" s="306"/>
      <c r="MNU22" s="306"/>
      <c r="MNV22" s="306"/>
      <c r="MNW22" s="306"/>
      <c r="MNX22" s="306"/>
      <c r="MNY22" s="306"/>
      <c r="MNZ22" s="306"/>
      <c r="MOA22" s="306"/>
      <c r="MOB22" s="306"/>
      <c r="MOC22" s="306"/>
      <c r="MOD22" s="306"/>
      <c r="MOE22" s="306"/>
      <c r="MOF22" s="306"/>
      <c r="MOG22" s="306"/>
      <c r="MOH22" s="306"/>
      <c r="MOI22" s="306"/>
      <c r="MOJ22" s="306"/>
      <c r="MOK22" s="306"/>
      <c r="MOL22" s="306"/>
      <c r="MOM22" s="306"/>
      <c r="MON22" s="306"/>
      <c r="MOO22" s="306"/>
      <c r="MOP22" s="306"/>
      <c r="MOQ22" s="306"/>
      <c r="MOR22" s="306"/>
      <c r="MOS22" s="306"/>
      <c r="MOT22" s="306"/>
      <c r="MOU22" s="306"/>
      <c r="MOV22" s="306"/>
      <c r="MOW22" s="306"/>
      <c r="MOX22" s="306"/>
      <c r="MOY22" s="306"/>
      <c r="MOZ22" s="306"/>
      <c r="MPA22" s="306"/>
      <c r="MPB22" s="306"/>
      <c r="MPC22" s="306"/>
      <c r="MPD22" s="306"/>
      <c r="MPE22" s="306"/>
      <c r="MPF22" s="306"/>
      <c r="MPG22" s="306"/>
      <c r="MPH22" s="306"/>
      <c r="MPI22" s="306"/>
      <c r="MPJ22" s="306"/>
      <c r="MPK22" s="306"/>
      <c r="MPL22" s="306"/>
      <c r="MPM22" s="306"/>
      <c r="MPN22" s="306"/>
      <c r="MPO22" s="306"/>
      <c r="MPP22" s="306"/>
      <c r="MPQ22" s="306"/>
      <c r="MPR22" s="306"/>
      <c r="MPS22" s="306"/>
      <c r="MPT22" s="306"/>
      <c r="MPU22" s="306"/>
      <c r="MPV22" s="306"/>
      <c r="MPW22" s="306"/>
      <c r="MPX22" s="306"/>
      <c r="MPY22" s="306"/>
      <c r="MPZ22" s="306"/>
      <c r="MQA22" s="306"/>
      <c r="MQB22" s="306"/>
      <c r="MQC22" s="306"/>
      <c r="MQD22" s="306"/>
      <c r="MQE22" s="306"/>
      <c r="MQF22" s="306"/>
      <c r="MQG22" s="306"/>
      <c r="MQH22" s="306"/>
      <c r="MQI22" s="306"/>
      <c r="MQJ22" s="306"/>
      <c r="MQK22" s="306"/>
      <c r="MQL22" s="306"/>
      <c r="MQM22" s="306"/>
      <c r="MQN22" s="306"/>
      <c r="MQO22" s="306"/>
      <c r="MQP22" s="306"/>
      <c r="MQQ22" s="306"/>
      <c r="MQR22" s="306"/>
      <c r="MQS22" s="306"/>
      <c r="MQT22" s="306"/>
      <c r="MQU22" s="306"/>
      <c r="MQV22" s="306"/>
      <c r="MQW22" s="306"/>
      <c r="MQX22" s="306"/>
      <c r="MQY22" s="306"/>
      <c r="MQZ22" s="306"/>
      <c r="MRA22" s="306"/>
      <c r="MRB22" s="306"/>
      <c r="MRC22" s="306"/>
      <c r="MRD22" s="306"/>
      <c r="MRE22" s="306"/>
      <c r="MRF22" s="306"/>
      <c r="MRG22" s="306"/>
      <c r="MRH22" s="306"/>
      <c r="MRI22" s="306"/>
      <c r="MRJ22" s="306"/>
      <c r="MRK22" s="306"/>
      <c r="MRL22" s="306"/>
      <c r="MRM22" s="306"/>
      <c r="MRN22" s="306"/>
      <c r="MRO22" s="306"/>
      <c r="MRP22" s="306"/>
      <c r="MRQ22" s="306"/>
      <c r="MRR22" s="306"/>
      <c r="MRS22" s="306"/>
      <c r="MRT22" s="306"/>
      <c r="MRU22" s="306"/>
      <c r="MRV22" s="306"/>
      <c r="MRW22" s="306"/>
      <c r="MRX22" s="306"/>
      <c r="MRY22" s="306"/>
      <c r="MRZ22" s="306"/>
      <c r="MSA22" s="306"/>
      <c r="MSB22" s="306"/>
      <c r="MSC22" s="306"/>
      <c r="MSD22" s="306"/>
      <c r="MSE22" s="306"/>
      <c r="MSF22" s="306"/>
      <c r="MSG22" s="306"/>
      <c r="MSH22" s="306"/>
      <c r="MSI22" s="306"/>
      <c r="MSJ22" s="306"/>
      <c r="MSK22" s="306"/>
      <c r="MSL22" s="306"/>
      <c r="MSM22" s="306"/>
      <c r="MSN22" s="306"/>
      <c r="MSO22" s="306"/>
      <c r="MSP22" s="306"/>
      <c r="MSQ22" s="306"/>
      <c r="MSR22" s="306"/>
      <c r="MSS22" s="306"/>
      <c r="MST22" s="306"/>
      <c r="MSU22" s="306"/>
      <c r="MSV22" s="306"/>
      <c r="MSW22" s="306"/>
      <c r="MSX22" s="306"/>
      <c r="MSY22" s="306"/>
      <c r="MSZ22" s="306"/>
      <c r="MTA22" s="306"/>
      <c r="MTB22" s="306"/>
      <c r="MTC22" s="306"/>
      <c r="MTD22" s="306"/>
      <c r="MTE22" s="306"/>
      <c r="MTF22" s="306"/>
      <c r="MTG22" s="306"/>
      <c r="MTH22" s="306"/>
      <c r="MTI22" s="306"/>
      <c r="MTJ22" s="306"/>
      <c r="MTK22" s="306"/>
      <c r="MTL22" s="306"/>
      <c r="MTM22" s="306"/>
      <c r="MTN22" s="306"/>
      <c r="MTO22" s="306"/>
      <c r="MTP22" s="306"/>
      <c r="MTQ22" s="306"/>
      <c r="MTR22" s="306"/>
      <c r="MTS22" s="306"/>
      <c r="MTT22" s="306"/>
      <c r="MTU22" s="306"/>
      <c r="MTV22" s="306"/>
      <c r="MTW22" s="306"/>
      <c r="MTX22" s="306"/>
      <c r="MTY22" s="306"/>
      <c r="MTZ22" s="306"/>
      <c r="MUA22" s="306"/>
      <c r="MUB22" s="306"/>
      <c r="MUC22" s="306"/>
      <c r="MUD22" s="306"/>
      <c r="MUE22" s="306"/>
      <c r="MUF22" s="306"/>
      <c r="MUG22" s="306"/>
      <c r="MUH22" s="306"/>
      <c r="MUI22" s="306"/>
      <c r="MUJ22" s="306"/>
      <c r="MUK22" s="306"/>
      <c r="MUL22" s="306"/>
      <c r="MUM22" s="306"/>
      <c r="MUN22" s="306"/>
      <c r="MUO22" s="306"/>
      <c r="MUP22" s="306"/>
      <c r="MUQ22" s="306"/>
      <c r="MUR22" s="306"/>
      <c r="MUS22" s="306"/>
      <c r="MUT22" s="306"/>
      <c r="MUU22" s="306"/>
      <c r="MUV22" s="306"/>
      <c r="MUW22" s="306"/>
      <c r="MUX22" s="306"/>
      <c r="MUY22" s="306"/>
      <c r="MUZ22" s="306"/>
      <c r="MVA22" s="306"/>
      <c r="MVB22" s="306"/>
      <c r="MVC22" s="306"/>
      <c r="MVD22" s="306"/>
      <c r="MVE22" s="306"/>
      <c r="MVF22" s="306"/>
      <c r="MVG22" s="306"/>
      <c r="MVH22" s="306"/>
      <c r="MVI22" s="306"/>
      <c r="MVJ22" s="306"/>
      <c r="MVK22" s="306"/>
      <c r="MVL22" s="306"/>
      <c r="MVM22" s="306"/>
      <c r="MVN22" s="306"/>
      <c r="MVO22" s="306"/>
      <c r="MVP22" s="306"/>
      <c r="MVQ22" s="306"/>
      <c r="MVR22" s="306"/>
      <c r="MVS22" s="306"/>
      <c r="MVT22" s="306"/>
      <c r="MVU22" s="306"/>
      <c r="MVV22" s="306"/>
      <c r="MVW22" s="306"/>
      <c r="MVX22" s="306"/>
      <c r="MVY22" s="306"/>
      <c r="MVZ22" s="306"/>
      <c r="MWA22" s="306"/>
      <c r="MWB22" s="306"/>
      <c r="MWC22" s="306"/>
      <c r="MWD22" s="306"/>
      <c r="MWE22" s="306"/>
      <c r="MWF22" s="306"/>
      <c r="MWG22" s="306"/>
      <c r="MWH22" s="306"/>
      <c r="MWI22" s="306"/>
      <c r="MWJ22" s="306"/>
      <c r="MWK22" s="306"/>
      <c r="MWL22" s="306"/>
      <c r="MWM22" s="306"/>
      <c r="MWN22" s="306"/>
      <c r="MWO22" s="306"/>
      <c r="MWP22" s="306"/>
      <c r="MWQ22" s="306"/>
      <c r="MWR22" s="306"/>
      <c r="MWS22" s="306"/>
      <c r="MWT22" s="306"/>
      <c r="MWU22" s="306"/>
      <c r="MWV22" s="306"/>
      <c r="MWW22" s="306"/>
      <c r="MWX22" s="306"/>
      <c r="MWY22" s="306"/>
      <c r="MWZ22" s="306"/>
      <c r="MXA22" s="306"/>
      <c r="MXB22" s="306"/>
      <c r="MXC22" s="306"/>
      <c r="MXD22" s="306"/>
      <c r="MXE22" s="306"/>
      <c r="MXF22" s="306"/>
      <c r="MXG22" s="306"/>
      <c r="MXH22" s="306"/>
      <c r="MXI22" s="306"/>
      <c r="MXJ22" s="306"/>
      <c r="MXK22" s="306"/>
      <c r="MXL22" s="306"/>
      <c r="MXM22" s="306"/>
      <c r="MXN22" s="306"/>
      <c r="MXO22" s="306"/>
      <c r="MXP22" s="306"/>
      <c r="MXQ22" s="306"/>
      <c r="MXR22" s="306"/>
      <c r="MXS22" s="306"/>
      <c r="MXT22" s="306"/>
      <c r="MXU22" s="306"/>
      <c r="MXV22" s="306"/>
      <c r="MXW22" s="306"/>
      <c r="MXX22" s="306"/>
      <c r="MXY22" s="306"/>
      <c r="MXZ22" s="306"/>
      <c r="MYA22" s="306"/>
      <c r="MYB22" s="306"/>
      <c r="MYC22" s="306"/>
      <c r="MYD22" s="306"/>
      <c r="MYE22" s="306"/>
      <c r="MYF22" s="306"/>
      <c r="MYG22" s="306"/>
      <c r="MYH22" s="306"/>
      <c r="MYI22" s="306"/>
      <c r="MYJ22" s="306"/>
      <c r="MYK22" s="306"/>
      <c r="MYL22" s="306"/>
      <c r="MYM22" s="306"/>
      <c r="MYN22" s="306"/>
      <c r="MYO22" s="306"/>
      <c r="MYP22" s="306"/>
      <c r="MYQ22" s="306"/>
      <c r="MYR22" s="306"/>
      <c r="MYS22" s="306"/>
      <c r="MYT22" s="306"/>
      <c r="MYU22" s="306"/>
      <c r="MYV22" s="306"/>
      <c r="MYW22" s="306"/>
      <c r="MYX22" s="306"/>
      <c r="MYY22" s="306"/>
      <c r="MYZ22" s="306"/>
      <c r="MZA22" s="306"/>
      <c r="MZB22" s="306"/>
      <c r="MZC22" s="306"/>
      <c r="MZD22" s="306"/>
      <c r="MZE22" s="306"/>
      <c r="MZF22" s="306"/>
      <c r="MZG22" s="306"/>
      <c r="MZH22" s="306"/>
      <c r="MZI22" s="306"/>
      <c r="MZJ22" s="306"/>
      <c r="MZK22" s="306"/>
      <c r="MZL22" s="306"/>
      <c r="MZM22" s="306"/>
      <c r="MZN22" s="306"/>
      <c r="MZO22" s="306"/>
      <c r="MZP22" s="306"/>
      <c r="MZQ22" s="306"/>
      <c r="MZR22" s="306"/>
      <c r="MZS22" s="306"/>
      <c r="MZT22" s="306"/>
      <c r="MZU22" s="306"/>
      <c r="MZV22" s="306"/>
      <c r="MZW22" s="306"/>
      <c r="MZX22" s="306"/>
      <c r="MZY22" s="306"/>
      <c r="MZZ22" s="306"/>
      <c r="NAA22" s="306"/>
      <c r="NAB22" s="306"/>
      <c r="NAC22" s="306"/>
      <c r="NAD22" s="306"/>
      <c r="NAE22" s="306"/>
      <c r="NAF22" s="306"/>
      <c r="NAG22" s="306"/>
      <c r="NAH22" s="306"/>
      <c r="NAI22" s="306"/>
      <c r="NAJ22" s="306"/>
      <c r="NAK22" s="306"/>
      <c r="NAL22" s="306"/>
      <c r="NAM22" s="306"/>
      <c r="NAN22" s="306"/>
      <c r="NAO22" s="306"/>
      <c r="NAP22" s="306"/>
      <c r="NAQ22" s="306"/>
      <c r="NAR22" s="306"/>
      <c r="NAS22" s="306"/>
      <c r="NAT22" s="306"/>
      <c r="NAU22" s="306"/>
      <c r="NAV22" s="306"/>
      <c r="NAW22" s="306"/>
      <c r="NAX22" s="306"/>
      <c r="NAY22" s="306"/>
      <c r="NAZ22" s="306"/>
      <c r="NBA22" s="306"/>
      <c r="NBB22" s="306"/>
      <c r="NBC22" s="306"/>
      <c r="NBD22" s="306"/>
      <c r="NBE22" s="306"/>
      <c r="NBF22" s="306"/>
      <c r="NBG22" s="306"/>
      <c r="NBH22" s="306"/>
      <c r="NBI22" s="306"/>
      <c r="NBJ22" s="306"/>
      <c r="NBK22" s="306"/>
      <c r="NBL22" s="306"/>
      <c r="NBM22" s="306"/>
      <c r="NBN22" s="306"/>
      <c r="NBO22" s="306"/>
      <c r="NBP22" s="306"/>
      <c r="NBQ22" s="306"/>
      <c r="NBR22" s="306"/>
      <c r="NBS22" s="306"/>
      <c r="NBT22" s="306"/>
      <c r="NBU22" s="306"/>
      <c r="NBV22" s="306"/>
      <c r="NBW22" s="306"/>
      <c r="NBX22" s="306"/>
      <c r="NBY22" s="306"/>
      <c r="NBZ22" s="306"/>
      <c r="NCA22" s="306"/>
      <c r="NCB22" s="306"/>
      <c r="NCC22" s="306"/>
      <c r="NCD22" s="306"/>
      <c r="NCE22" s="306"/>
      <c r="NCF22" s="306"/>
      <c r="NCG22" s="306"/>
      <c r="NCH22" s="306"/>
      <c r="NCI22" s="306"/>
      <c r="NCJ22" s="306"/>
      <c r="NCK22" s="306"/>
      <c r="NCL22" s="306"/>
      <c r="NCM22" s="306"/>
      <c r="NCN22" s="306"/>
      <c r="NCO22" s="306"/>
      <c r="NCP22" s="306"/>
      <c r="NCQ22" s="306"/>
      <c r="NCR22" s="306"/>
      <c r="NCS22" s="306"/>
      <c r="NCT22" s="306"/>
      <c r="NCU22" s="306"/>
      <c r="NCV22" s="306"/>
      <c r="NCW22" s="306"/>
      <c r="NCX22" s="306"/>
      <c r="NCY22" s="306"/>
      <c r="NCZ22" s="306"/>
      <c r="NDA22" s="306"/>
      <c r="NDB22" s="306"/>
      <c r="NDC22" s="306"/>
      <c r="NDD22" s="306"/>
      <c r="NDE22" s="306"/>
      <c r="NDF22" s="306"/>
      <c r="NDG22" s="306"/>
      <c r="NDH22" s="306"/>
      <c r="NDI22" s="306"/>
      <c r="NDJ22" s="306"/>
      <c r="NDK22" s="306"/>
      <c r="NDL22" s="306"/>
      <c r="NDM22" s="306"/>
      <c r="NDN22" s="306"/>
      <c r="NDO22" s="306"/>
      <c r="NDP22" s="306"/>
      <c r="NDQ22" s="306"/>
      <c r="NDR22" s="306"/>
      <c r="NDS22" s="306"/>
      <c r="NDT22" s="306"/>
      <c r="NDU22" s="306"/>
      <c r="NDV22" s="306"/>
      <c r="NDW22" s="306"/>
      <c r="NDX22" s="306"/>
      <c r="NDY22" s="306"/>
      <c r="NDZ22" s="306"/>
      <c r="NEA22" s="306"/>
      <c r="NEB22" s="306"/>
      <c r="NEC22" s="306"/>
      <c r="NED22" s="306"/>
      <c r="NEE22" s="306"/>
      <c r="NEF22" s="306"/>
      <c r="NEG22" s="306"/>
      <c r="NEH22" s="306"/>
      <c r="NEI22" s="306"/>
      <c r="NEJ22" s="306"/>
      <c r="NEK22" s="306"/>
      <c r="NEL22" s="306"/>
      <c r="NEM22" s="306"/>
      <c r="NEN22" s="306"/>
      <c r="NEO22" s="306"/>
      <c r="NEP22" s="306"/>
      <c r="NEQ22" s="306"/>
      <c r="NER22" s="306"/>
      <c r="NES22" s="306"/>
      <c r="NET22" s="306"/>
      <c r="NEU22" s="306"/>
      <c r="NEV22" s="306"/>
      <c r="NEW22" s="306"/>
      <c r="NEX22" s="306"/>
      <c r="NEY22" s="306"/>
      <c r="NEZ22" s="306"/>
      <c r="NFA22" s="306"/>
      <c r="NFB22" s="306"/>
      <c r="NFC22" s="306"/>
      <c r="NFD22" s="306"/>
      <c r="NFE22" s="306"/>
      <c r="NFF22" s="306"/>
      <c r="NFG22" s="306"/>
      <c r="NFH22" s="306"/>
      <c r="NFI22" s="306"/>
      <c r="NFJ22" s="306"/>
      <c r="NFK22" s="306"/>
      <c r="NFL22" s="306"/>
      <c r="NFM22" s="306"/>
      <c r="NFN22" s="306"/>
      <c r="NFO22" s="306"/>
      <c r="NFP22" s="306"/>
      <c r="NFQ22" s="306"/>
      <c r="NFR22" s="306"/>
      <c r="NFS22" s="306"/>
      <c r="NFT22" s="306"/>
      <c r="NFU22" s="306"/>
      <c r="NFV22" s="306"/>
      <c r="NFW22" s="306"/>
      <c r="NFX22" s="306"/>
      <c r="NFY22" s="306"/>
      <c r="NFZ22" s="306"/>
      <c r="NGA22" s="306"/>
      <c r="NGB22" s="306"/>
      <c r="NGC22" s="306"/>
      <c r="NGD22" s="306"/>
      <c r="NGE22" s="306"/>
      <c r="NGF22" s="306"/>
      <c r="NGG22" s="306"/>
      <c r="NGH22" s="306"/>
      <c r="NGI22" s="306"/>
      <c r="NGJ22" s="306"/>
      <c r="NGK22" s="306"/>
      <c r="NGL22" s="306"/>
      <c r="NGM22" s="306"/>
      <c r="NGN22" s="306"/>
      <c r="NGO22" s="306"/>
      <c r="NGP22" s="306"/>
      <c r="NGQ22" s="306"/>
      <c r="NGR22" s="306"/>
      <c r="NGS22" s="306"/>
      <c r="NGT22" s="306"/>
      <c r="NGU22" s="306"/>
      <c r="NGV22" s="306"/>
      <c r="NGW22" s="306"/>
      <c r="NGX22" s="306"/>
      <c r="NGY22" s="306"/>
      <c r="NGZ22" s="306"/>
      <c r="NHA22" s="306"/>
      <c r="NHB22" s="306"/>
      <c r="NHC22" s="306"/>
      <c r="NHD22" s="306"/>
      <c r="NHE22" s="306"/>
      <c r="NHF22" s="306"/>
      <c r="NHG22" s="306"/>
      <c r="NHH22" s="306"/>
      <c r="NHI22" s="306"/>
      <c r="NHJ22" s="306"/>
      <c r="NHK22" s="306"/>
      <c r="NHL22" s="306"/>
      <c r="NHM22" s="306"/>
      <c r="NHN22" s="306"/>
      <c r="NHO22" s="306"/>
      <c r="NHP22" s="306"/>
      <c r="NHQ22" s="306"/>
      <c r="NHR22" s="306"/>
      <c r="NHS22" s="306"/>
      <c r="NHT22" s="306"/>
      <c r="NHU22" s="306"/>
      <c r="NHV22" s="306"/>
      <c r="NHW22" s="306"/>
      <c r="NHX22" s="306"/>
      <c r="NHY22" s="306"/>
      <c r="NHZ22" s="306"/>
      <c r="NIA22" s="306"/>
      <c r="NIB22" s="306"/>
      <c r="NIC22" s="306"/>
      <c r="NID22" s="306"/>
      <c r="NIE22" s="306"/>
      <c r="NIF22" s="306"/>
      <c r="NIG22" s="306"/>
      <c r="NIH22" s="306"/>
      <c r="NII22" s="306"/>
      <c r="NIJ22" s="306"/>
      <c r="NIK22" s="306"/>
      <c r="NIL22" s="306"/>
      <c r="NIM22" s="306"/>
      <c r="NIN22" s="306"/>
      <c r="NIO22" s="306"/>
      <c r="NIP22" s="306"/>
      <c r="NIQ22" s="306"/>
      <c r="NIR22" s="306"/>
      <c r="NIS22" s="306"/>
      <c r="NIT22" s="306"/>
      <c r="NIU22" s="306"/>
      <c r="NIV22" s="306"/>
      <c r="NIW22" s="306"/>
      <c r="NIX22" s="306"/>
      <c r="NIY22" s="306"/>
      <c r="NIZ22" s="306"/>
      <c r="NJA22" s="306"/>
      <c r="NJB22" s="306"/>
      <c r="NJC22" s="306"/>
      <c r="NJD22" s="306"/>
      <c r="NJE22" s="306"/>
      <c r="NJF22" s="306"/>
      <c r="NJG22" s="306"/>
      <c r="NJH22" s="306"/>
      <c r="NJI22" s="306"/>
      <c r="NJJ22" s="306"/>
      <c r="NJK22" s="306"/>
      <c r="NJL22" s="306"/>
      <c r="NJM22" s="306"/>
      <c r="NJN22" s="306"/>
      <c r="NJO22" s="306"/>
      <c r="NJP22" s="306"/>
      <c r="NJQ22" s="306"/>
      <c r="NJR22" s="306"/>
      <c r="NJS22" s="306"/>
      <c r="NJT22" s="306"/>
      <c r="NJU22" s="306"/>
      <c r="NJV22" s="306"/>
      <c r="NJW22" s="306"/>
      <c r="NJX22" s="306"/>
      <c r="NJY22" s="306"/>
      <c r="NJZ22" s="306"/>
      <c r="NKA22" s="306"/>
      <c r="NKB22" s="306"/>
      <c r="NKC22" s="306"/>
      <c r="NKD22" s="306"/>
      <c r="NKE22" s="306"/>
      <c r="NKF22" s="306"/>
      <c r="NKG22" s="306"/>
      <c r="NKH22" s="306"/>
      <c r="NKI22" s="306"/>
      <c r="NKJ22" s="306"/>
      <c r="NKK22" s="306"/>
      <c r="NKL22" s="306"/>
      <c r="NKM22" s="306"/>
      <c r="NKN22" s="306"/>
      <c r="NKO22" s="306"/>
      <c r="NKP22" s="306"/>
      <c r="NKQ22" s="306"/>
      <c r="NKR22" s="306"/>
      <c r="NKS22" s="306"/>
      <c r="NKT22" s="306"/>
      <c r="NKU22" s="306"/>
      <c r="NKV22" s="306"/>
      <c r="NKW22" s="306"/>
      <c r="NKX22" s="306"/>
      <c r="NKY22" s="306"/>
      <c r="NKZ22" s="306"/>
      <c r="NLA22" s="306"/>
      <c r="NLB22" s="306"/>
      <c r="NLC22" s="306"/>
      <c r="NLD22" s="306"/>
      <c r="NLE22" s="306"/>
      <c r="NLF22" s="306"/>
      <c r="NLG22" s="306"/>
      <c r="NLH22" s="306"/>
      <c r="NLI22" s="306"/>
      <c r="NLJ22" s="306"/>
      <c r="NLK22" s="306"/>
      <c r="NLL22" s="306"/>
      <c r="NLM22" s="306"/>
      <c r="NLN22" s="306"/>
      <c r="NLO22" s="306"/>
      <c r="NLP22" s="306"/>
      <c r="NLQ22" s="306"/>
      <c r="NLR22" s="306"/>
      <c r="NLS22" s="306"/>
      <c r="NLT22" s="306"/>
      <c r="NLU22" s="306"/>
      <c r="NLV22" s="306"/>
      <c r="NLW22" s="306"/>
      <c r="NLX22" s="306"/>
      <c r="NLY22" s="306"/>
      <c r="NLZ22" s="306"/>
      <c r="NMA22" s="306"/>
      <c r="NMB22" s="306"/>
      <c r="NMC22" s="306"/>
      <c r="NMD22" s="306"/>
      <c r="NME22" s="306"/>
      <c r="NMF22" s="306"/>
      <c r="NMG22" s="306"/>
      <c r="NMH22" s="306"/>
      <c r="NMI22" s="306"/>
      <c r="NMJ22" s="306"/>
      <c r="NMK22" s="306"/>
      <c r="NML22" s="306"/>
      <c r="NMM22" s="306"/>
      <c r="NMN22" s="306"/>
      <c r="NMO22" s="306"/>
      <c r="NMP22" s="306"/>
      <c r="NMQ22" s="306"/>
      <c r="NMR22" s="306"/>
      <c r="NMS22" s="306"/>
      <c r="NMT22" s="306"/>
      <c r="NMU22" s="306"/>
      <c r="NMV22" s="306"/>
      <c r="NMW22" s="306"/>
      <c r="NMX22" s="306"/>
      <c r="NMY22" s="306"/>
      <c r="NMZ22" s="306"/>
      <c r="NNA22" s="306"/>
      <c r="NNB22" s="306"/>
      <c r="NNC22" s="306"/>
      <c r="NND22" s="306"/>
      <c r="NNE22" s="306"/>
      <c r="NNF22" s="306"/>
      <c r="NNG22" s="306"/>
      <c r="NNH22" s="306"/>
      <c r="NNI22" s="306"/>
      <c r="NNJ22" s="306"/>
      <c r="NNK22" s="306"/>
      <c r="NNL22" s="306"/>
      <c r="NNM22" s="306"/>
      <c r="NNN22" s="306"/>
      <c r="NNO22" s="306"/>
      <c r="NNP22" s="306"/>
      <c r="NNQ22" s="306"/>
      <c r="NNR22" s="306"/>
      <c r="NNS22" s="306"/>
      <c r="NNT22" s="306"/>
      <c r="NNU22" s="306"/>
      <c r="NNV22" s="306"/>
      <c r="NNW22" s="306"/>
      <c r="NNX22" s="306"/>
      <c r="NNY22" s="306"/>
      <c r="NNZ22" s="306"/>
      <c r="NOA22" s="306"/>
      <c r="NOB22" s="306"/>
      <c r="NOC22" s="306"/>
      <c r="NOD22" s="306"/>
      <c r="NOE22" s="306"/>
      <c r="NOF22" s="306"/>
      <c r="NOG22" s="306"/>
      <c r="NOH22" s="306"/>
      <c r="NOI22" s="306"/>
      <c r="NOJ22" s="306"/>
      <c r="NOK22" s="306"/>
      <c r="NOL22" s="306"/>
      <c r="NOM22" s="306"/>
      <c r="NON22" s="306"/>
      <c r="NOO22" s="306"/>
      <c r="NOP22" s="306"/>
      <c r="NOQ22" s="306"/>
      <c r="NOR22" s="306"/>
      <c r="NOS22" s="306"/>
      <c r="NOT22" s="306"/>
      <c r="NOU22" s="306"/>
      <c r="NOV22" s="306"/>
      <c r="NOW22" s="306"/>
      <c r="NOX22" s="306"/>
      <c r="NOY22" s="306"/>
      <c r="NOZ22" s="306"/>
      <c r="NPA22" s="306"/>
      <c r="NPB22" s="306"/>
      <c r="NPC22" s="306"/>
      <c r="NPD22" s="306"/>
      <c r="NPE22" s="306"/>
      <c r="NPF22" s="306"/>
      <c r="NPG22" s="306"/>
      <c r="NPH22" s="306"/>
      <c r="NPI22" s="306"/>
      <c r="NPJ22" s="306"/>
      <c r="NPK22" s="306"/>
      <c r="NPL22" s="306"/>
      <c r="NPM22" s="306"/>
      <c r="NPN22" s="306"/>
      <c r="NPO22" s="306"/>
      <c r="NPP22" s="306"/>
      <c r="NPQ22" s="306"/>
      <c r="NPR22" s="306"/>
      <c r="NPS22" s="306"/>
      <c r="NPT22" s="306"/>
      <c r="NPU22" s="306"/>
      <c r="NPV22" s="306"/>
      <c r="NPW22" s="306"/>
      <c r="NPX22" s="306"/>
      <c r="NPY22" s="306"/>
      <c r="NPZ22" s="306"/>
      <c r="NQA22" s="306"/>
      <c r="NQB22" s="306"/>
      <c r="NQC22" s="306"/>
      <c r="NQD22" s="306"/>
      <c r="NQE22" s="306"/>
      <c r="NQF22" s="306"/>
      <c r="NQG22" s="306"/>
      <c r="NQH22" s="306"/>
      <c r="NQI22" s="306"/>
      <c r="NQJ22" s="306"/>
      <c r="NQK22" s="306"/>
      <c r="NQL22" s="306"/>
      <c r="NQM22" s="306"/>
      <c r="NQN22" s="306"/>
      <c r="NQO22" s="306"/>
      <c r="NQP22" s="306"/>
      <c r="NQQ22" s="306"/>
      <c r="NQR22" s="306"/>
      <c r="NQS22" s="306"/>
      <c r="NQT22" s="306"/>
      <c r="NQU22" s="306"/>
      <c r="NQV22" s="306"/>
      <c r="NQW22" s="306"/>
      <c r="NQX22" s="306"/>
      <c r="NQY22" s="306"/>
      <c r="NQZ22" s="306"/>
      <c r="NRA22" s="306"/>
      <c r="NRB22" s="306"/>
      <c r="NRC22" s="306"/>
      <c r="NRD22" s="306"/>
      <c r="NRE22" s="306"/>
      <c r="NRF22" s="306"/>
      <c r="NRG22" s="306"/>
      <c r="NRH22" s="306"/>
      <c r="NRI22" s="306"/>
      <c r="NRJ22" s="306"/>
      <c r="NRK22" s="306"/>
      <c r="NRL22" s="306"/>
      <c r="NRM22" s="306"/>
      <c r="NRN22" s="306"/>
      <c r="NRO22" s="306"/>
      <c r="NRP22" s="306"/>
      <c r="NRQ22" s="306"/>
      <c r="NRR22" s="306"/>
      <c r="NRS22" s="306"/>
      <c r="NRT22" s="306"/>
      <c r="NRU22" s="306"/>
      <c r="NRV22" s="306"/>
      <c r="NRW22" s="306"/>
      <c r="NRX22" s="306"/>
      <c r="NRY22" s="306"/>
      <c r="NRZ22" s="306"/>
      <c r="NSA22" s="306"/>
      <c r="NSB22" s="306"/>
      <c r="NSC22" s="306"/>
      <c r="NSD22" s="306"/>
      <c r="NSE22" s="306"/>
      <c r="NSF22" s="306"/>
      <c r="NSG22" s="306"/>
      <c r="NSH22" s="306"/>
      <c r="NSI22" s="306"/>
      <c r="NSJ22" s="306"/>
      <c r="NSK22" s="306"/>
      <c r="NSL22" s="306"/>
      <c r="NSM22" s="306"/>
      <c r="NSN22" s="306"/>
      <c r="NSO22" s="306"/>
      <c r="NSP22" s="306"/>
      <c r="NSQ22" s="306"/>
      <c r="NSR22" s="306"/>
      <c r="NSS22" s="306"/>
      <c r="NST22" s="306"/>
      <c r="NSU22" s="306"/>
      <c r="NSV22" s="306"/>
      <c r="NSW22" s="306"/>
      <c r="NSX22" s="306"/>
      <c r="NSY22" s="306"/>
      <c r="NSZ22" s="306"/>
      <c r="NTA22" s="306"/>
      <c r="NTB22" s="306"/>
      <c r="NTC22" s="306"/>
      <c r="NTD22" s="306"/>
      <c r="NTE22" s="306"/>
      <c r="NTF22" s="306"/>
      <c r="NTG22" s="306"/>
      <c r="NTH22" s="306"/>
      <c r="NTI22" s="306"/>
      <c r="NTJ22" s="306"/>
      <c r="NTK22" s="306"/>
      <c r="NTL22" s="306"/>
      <c r="NTM22" s="306"/>
      <c r="NTN22" s="306"/>
      <c r="NTO22" s="306"/>
      <c r="NTP22" s="306"/>
      <c r="NTQ22" s="306"/>
      <c r="NTR22" s="306"/>
      <c r="NTS22" s="306"/>
      <c r="NTT22" s="306"/>
      <c r="NTU22" s="306"/>
      <c r="NTV22" s="306"/>
      <c r="NTW22" s="306"/>
      <c r="NTX22" s="306"/>
      <c r="NTY22" s="306"/>
      <c r="NTZ22" s="306"/>
      <c r="NUA22" s="306"/>
      <c r="NUB22" s="306"/>
      <c r="NUC22" s="306"/>
      <c r="NUD22" s="306"/>
      <c r="NUE22" s="306"/>
      <c r="NUF22" s="306"/>
      <c r="NUG22" s="306"/>
      <c r="NUH22" s="306"/>
      <c r="NUI22" s="306"/>
      <c r="NUJ22" s="306"/>
      <c r="NUK22" s="306"/>
      <c r="NUL22" s="306"/>
      <c r="NUM22" s="306"/>
      <c r="NUN22" s="306"/>
      <c r="NUO22" s="306"/>
      <c r="NUP22" s="306"/>
      <c r="NUQ22" s="306"/>
      <c r="NUR22" s="306"/>
      <c r="NUS22" s="306"/>
      <c r="NUT22" s="306"/>
      <c r="NUU22" s="306"/>
      <c r="NUV22" s="306"/>
      <c r="NUW22" s="306"/>
      <c r="NUX22" s="306"/>
      <c r="NUY22" s="306"/>
      <c r="NUZ22" s="306"/>
      <c r="NVA22" s="306"/>
      <c r="NVB22" s="306"/>
      <c r="NVC22" s="306"/>
      <c r="NVD22" s="306"/>
      <c r="NVE22" s="306"/>
      <c r="NVF22" s="306"/>
      <c r="NVG22" s="306"/>
      <c r="NVH22" s="306"/>
      <c r="NVI22" s="306"/>
      <c r="NVJ22" s="306"/>
      <c r="NVK22" s="306"/>
      <c r="NVL22" s="306"/>
      <c r="NVM22" s="306"/>
      <c r="NVN22" s="306"/>
      <c r="NVO22" s="306"/>
      <c r="NVP22" s="306"/>
      <c r="NVQ22" s="306"/>
      <c r="NVR22" s="306"/>
      <c r="NVS22" s="306"/>
      <c r="NVT22" s="306"/>
      <c r="NVU22" s="306"/>
      <c r="NVV22" s="306"/>
      <c r="NVW22" s="306"/>
      <c r="NVX22" s="306"/>
      <c r="NVY22" s="306"/>
      <c r="NVZ22" s="306"/>
      <c r="NWA22" s="306"/>
      <c r="NWB22" s="306"/>
      <c r="NWC22" s="306"/>
      <c r="NWD22" s="306"/>
      <c r="NWE22" s="306"/>
      <c r="NWF22" s="306"/>
      <c r="NWG22" s="306"/>
      <c r="NWH22" s="306"/>
      <c r="NWI22" s="306"/>
      <c r="NWJ22" s="306"/>
      <c r="NWK22" s="306"/>
      <c r="NWL22" s="306"/>
      <c r="NWM22" s="306"/>
      <c r="NWN22" s="306"/>
      <c r="NWO22" s="306"/>
      <c r="NWP22" s="306"/>
      <c r="NWQ22" s="306"/>
      <c r="NWR22" s="306"/>
      <c r="NWS22" s="306"/>
      <c r="NWT22" s="306"/>
      <c r="NWU22" s="306"/>
      <c r="NWV22" s="306"/>
      <c r="NWW22" s="306"/>
      <c r="NWX22" s="306"/>
      <c r="NWY22" s="306"/>
      <c r="NWZ22" s="306"/>
      <c r="NXA22" s="306"/>
      <c r="NXB22" s="306"/>
      <c r="NXC22" s="306"/>
      <c r="NXD22" s="306"/>
      <c r="NXE22" s="306"/>
      <c r="NXF22" s="306"/>
      <c r="NXG22" s="306"/>
      <c r="NXH22" s="306"/>
      <c r="NXI22" s="306"/>
      <c r="NXJ22" s="306"/>
      <c r="NXK22" s="306"/>
      <c r="NXL22" s="306"/>
      <c r="NXM22" s="306"/>
      <c r="NXN22" s="306"/>
      <c r="NXO22" s="306"/>
      <c r="NXP22" s="306"/>
      <c r="NXQ22" s="306"/>
      <c r="NXR22" s="306"/>
      <c r="NXS22" s="306"/>
      <c r="NXT22" s="306"/>
      <c r="NXU22" s="306"/>
      <c r="NXV22" s="306"/>
      <c r="NXW22" s="306"/>
      <c r="NXX22" s="306"/>
      <c r="NXY22" s="306"/>
      <c r="NXZ22" s="306"/>
      <c r="NYA22" s="306"/>
      <c r="NYB22" s="306"/>
      <c r="NYC22" s="306"/>
      <c r="NYD22" s="306"/>
      <c r="NYE22" s="306"/>
      <c r="NYF22" s="306"/>
      <c r="NYG22" s="306"/>
      <c r="NYH22" s="306"/>
      <c r="NYI22" s="306"/>
      <c r="NYJ22" s="306"/>
      <c r="NYK22" s="306"/>
      <c r="NYL22" s="306"/>
      <c r="NYM22" s="306"/>
      <c r="NYN22" s="306"/>
      <c r="NYO22" s="306"/>
      <c r="NYP22" s="306"/>
      <c r="NYQ22" s="306"/>
      <c r="NYR22" s="306"/>
      <c r="NYS22" s="306"/>
      <c r="NYT22" s="306"/>
      <c r="NYU22" s="306"/>
      <c r="NYV22" s="306"/>
      <c r="NYW22" s="306"/>
      <c r="NYX22" s="306"/>
      <c r="NYY22" s="306"/>
      <c r="NYZ22" s="306"/>
      <c r="NZA22" s="306"/>
      <c r="NZB22" s="306"/>
      <c r="NZC22" s="306"/>
      <c r="NZD22" s="306"/>
      <c r="NZE22" s="306"/>
      <c r="NZF22" s="306"/>
      <c r="NZG22" s="306"/>
      <c r="NZH22" s="306"/>
      <c r="NZI22" s="306"/>
      <c r="NZJ22" s="306"/>
      <c r="NZK22" s="306"/>
      <c r="NZL22" s="306"/>
      <c r="NZM22" s="306"/>
      <c r="NZN22" s="306"/>
      <c r="NZO22" s="306"/>
      <c r="NZP22" s="306"/>
      <c r="NZQ22" s="306"/>
      <c r="NZR22" s="306"/>
      <c r="NZS22" s="306"/>
      <c r="NZT22" s="306"/>
      <c r="NZU22" s="306"/>
      <c r="NZV22" s="306"/>
      <c r="NZW22" s="306"/>
      <c r="NZX22" s="306"/>
      <c r="NZY22" s="306"/>
      <c r="NZZ22" s="306"/>
      <c r="OAA22" s="306"/>
      <c r="OAB22" s="306"/>
      <c r="OAC22" s="306"/>
      <c r="OAD22" s="306"/>
      <c r="OAE22" s="306"/>
      <c r="OAF22" s="306"/>
      <c r="OAG22" s="306"/>
      <c r="OAH22" s="306"/>
      <c r="OAI22" s="306"/>
      <c r="OAJ22" s="306"/>
      <c r="OAK22" s="306"/>
      <c r="OAL22" s="306"/>
      <c r="OAM22" s="306"/>
      <c r="OAN22" s="306"/>
      <c r="OAO22" s="306"/>
      <c r="OAP22" s="306"/>
      <c r="OAQ22" s="306"/>
      <c r="OAR22" s="306"/>
      <c r="OAS22" s="306"/>
      <c r="OAT22" s="306"/>
      <c r="OAU22" s="306"/>
      <c r="OAV22" s="306"/>
      <c r="OAW22" s="306"/>
      <c r="OAX22" s="306"/>
      <c r="OAY22" s="306"/>
      <c r="OAZ22" s="306"/>
      <c r="OBA22" s="306"/>
      <c r="OBB22" s="306"/>
      <c r="OBC22" s="306"/>
      <c r="OBD22" s="306"/>
      <c r="OBE22" s="306"/>
      <c r="OBF22" s="306"/>
      <c r="OBG22" s="306"/>
      <c r="OBH22" s="306"/>
      <c r="OBI22" s="306"/>
      <c r="OBJ22" s="306"/>
      <c r="OBK22" s="306"/>
      <c r="OBL22" s="306"/>
      <c r="OBM22" s="306"/>
      <c r="OBN22" s="306"/>
      <c r="OBO22" s="306"/>
      <c r="OBP22" s="306"/>
      <c r="OBQ22" s="306"/>
      <c r="OBR22" s="306"/>
      <c r="OBS22" s="306"/>
      <c r="OBT22" s="306"/>
      <c r="OBU22" s="306"/>
      <c r="OBV22" s="306"/>
      <c r="OBW22" s="306"/>
      <c r="OBX22" s="306"/>
      <c r="OBY22" s="306"/>
      <c r="OBZ22" s="306"/>
      <c r="OCA22" s="306"/>
      <c r="OCB22" s="306"/>
      <c r="OCC22" s="306"/>
      <c r="OCD22" s="306"/>
      <c r="OCE22" s="306"/>
      <c r="OCF22" s="306"/>
      <c r="OCG22" s="306"/>
      <c r="OCH22" s="306"/>
      <c r="OCI22" s="306"/>
      <c r="OCJ22" s="306"/>
      <c r="OCK22" s="306"/>
      <c r="OCL22" s="306"/>
      <c r="OCM22" s="306"/>
      <c r="OCN22" s="306"/>
      <c r="OCO22" s="306"/>
      <c r="OCP22" s="306"/>
      <c r="OCQ22" s="306"/>
      <c r="OCR22" s="306"/>
      <c r="OCS22" s="306"/>
      <c r="OCT22" s="306"/>
      <c r="OCU22" s="306"/>
      <c r="OCV22" s="306"/>
      <c r="OCW22" s="306"/>
      <c r="OCX22" s="306"/>
      <c r="OCY22" s="306"/>
      <c r="OCZ22" s="306"/>
      <c r="ODA22" s="306"/>
      <c r="ODB22" s="306"/>
      <c r="ODC22" s="306"/>
      <c r="ODD22" s="306"/>
      <c r="ODE22" s="306"/>
      <c r="ODF22" s="306"/>
      <c r="ODG22" s="306"/>
      <c r="ODH22" s="306"/>
      <c r="ODI22" s="306"/>
      <c r="ODJ22" s="306"/>
      <c r="ODK22" s="306"/>
      <c r="ODL22" s="306"/>
      <c r="ODM22" s="306"/>
      <c r="ODN22" s="306"/>
      <c r="ODO22" s="306"/>
      <c r="ODP22" s="306"/>
      <c r="ODQ22" s="306"/>
      <c r="ODR22" s="306"/>
      <c r="ODS22" s="306"/>
      <c r="ODT22" s="306"/>
      <c r="ODU22" s="306"/>
      <c r="ODV22" s="306"/>
      <c r="ODW22" s="306"/>
      <c r="ODX22" s="306"/>
      <c r="ODY22" s="306"/>
      <c r="ODZ22" s="306"/>
      <c r="OEA22" s="306"/>
      <c r="OEB22" s="306"/>
      <c r="OEC22" s="306"/>
      <c r="OED22" s="306"/>
      <c r="OEE22" s="306"/>
      <c r="OEF22" s="306"/>
      <c r="OEG22" s="306"/>
      <c r="OEH22" s="306"/>
      <c r="OEI22" s="306"/>
      <c r="OEJ22" s="306"/>
      <c r="OEK22" s="306"/>
      <c r="OEL22" s="306"/>
      <c r="OEM22" s="306"/>
      <c r="OEN22" s="306"/>
      <c r="OEO22" s="306"/>
      <c r="OEP22" s="306"/>
      <c r="OEQ22" s="306"/>
      <c r="OER22" s="306"/>
      <c r="OES22" s="306"/>
      <c r="OET22" s="306"/>
      <c r="OEU22" s="306"/>
      <c r="OEV22" s="306"/>
      <c r="OEW22" s="306"/>
      <c r="OEX22" s="306"/>
      <c r="OEY22" s="306"/>
      <c r="OEZ22" s="306"/>
      <c r="OFA22" s="306"/>
      <c r="OFB22" s="306"/>
      <c r="OFC22" s="306"/>
      <c r="OFD22" s="306"/>
      <c r="OFE22" s="306"/>
      <c r="OFF22" s="306"/>
      <c r="OFG22" s="306"/>
      <c r="OFH22" s="306"/>
      <c r="OFI22" s="306"/>
      <c r="OFJ22" s="306"/>
      <c r="OFK22" s="306"/>
      <c r="OFL22" s="306"/>
      <c r="OFM22" s="306"/>
      <c r="OFN22" s="306"/>
      <c r="OFO22" s="306"/>
      <c r="OFP22" s="306"/>
      <c r="OFQ22" s="306"/>
      <c r="OFR22" s="306"/>
      <c r="OFS22" s="306"/>
      <c r="OFT22" s="306"/>
      <c r="OFU22" s="306"/>
      <c r="OFV22" s="306"/>
      <c r="OFW22" s="306"/>
      <c r="OFX22" s="306"/>
      <c r="OFY22" s="306"/>
      <c r="OFZ22" s="306"/>
      <c r="OGA22" s="306"/>
      <c r="OGB22" s="306"/>
      <c r="OGC22" s="306"/>
      <c r="OGD22" s="306"/>
      <c r="OGE22" s="306"/>
      <c r="OGF22" s="306"/>
      <c r="OGG22" s="306"/>
      <c r="OGH22" s="306"/>
      <c r="OGI22" s="306"/>
      <c r="OGJ22" s="306"/>
      <c r="OGK22" s="306"/>
      <c r="OGL22" s="306"/>
      <c r="OGM22" s="306"/>
      <c r="OGN22" s="306"/>
      <c r="OGO22" s="306"/>
      <c r="OGP22" s="306"/>
      <c r="OGQ22" s="306"/>
      <c r="OGR22" s="306"/>
      <c r="OGS22" s="306"/>
      <c r="OGT22" s="306"/>
      <c r="OGU22" s="306"/>
      <c r="OGV22" s="306"/>
      <c r="OGW22" s="306"/>
      <c r="OGX22" s="306"/>
      <c r="OGY22" s="306"/>
      <c r="OGZ22" s="306"/>
      <c r="OHA22" s="306"/>
      <c r="OHB22" s="306"/>
      <c r="OHC22" s="306"/>
      <c r="OHD22" s="306"/>
      <c r="OHE22" s="306"/>
      <c r="OHF22" s="306"/>
      <c r="OHG22" s="306"/>
      <c r="OHH22" s="306"/>
      <c r="OHI22" s="306"/>
      <c r="OHJ22" s="306"/>
      <c r="OHK22" s="306"/>
      <c r="OHL22" s="306"/>
      <c r="OHM22" s="306"/>
      <c r="OHN22" s="306"/>
      <c r="OHO22" s="306"/>
      <c r="OHP22" s="306"/>
      <c r="OHQ22" s="306"/>
      <c r="OHR22" s="306"/>
      <c r="OHS22" s="306"/>
      <c r="OHT22" s="306"/>
      <c r="OHU22" s="306"/>
      <c r="OHV22" s="306"/>
      <c r="OHW22" s="306"/>
      <c r="OHX22" s="306"/>
      <c r="OHY22" s="306"/>
      <c r="OHZ22" s="306"/>
      <c r="OIA22" s="306"/>
      <c r="OIB22" s="306"/>
      <c r="OIC22" s="306"/>
      <c r="OID22" s="306"/>
      <c r="OIE22" s="306"/>
      <c r="OIF22" s="306"/>
      <c r="OIG22" s="306"/>
      <c r="OIH22" s="306"/>
      <c r="OII22" s="306"/>
      <c r="OIJ22" s="306"/>
      <c r="OIK22" s="306"/>
      <c r="OIL22" s="306"/>
      <c r="OIM22" s="306"/>
      <c r="OIN22" s="306"/>
      <c r="OIO22" s="306"/>
      <c r="OIP22" s="306"/>
      <c r="OIQ22" s="306"/>
      <c r="OIR22" s="306"/>
      <c r="OIS22" s="306"/>
      <c r="OIT22" s="306"/>
      <c r="OIU22" s="306"/>
      <c r="OIV22" s="306"/>
      <c r="OIW22" s="306"/>
      <c r="OIX22" s="306"/>
      <c r="OIY22" s="306"/>
      <c r="OIZ22" s="306"/>
      <c r="OJA22" s="306"/>
      <c r="OJB22" s="306"/>
      <c r="OJC22" s="306"/>
      <c r="OJD22" s="306"/>
      <c r="OJE22" s="306"/>
      <c r="OJF22" s="306"/>
      <c r="OJG22" s="306"/>
      <c r="OJH22" s="306"/>
      <c r="OJI22" s="306"/>
      <c r="OJJ22" s="306"/>
      <c r="OJK22" s="306"/>
      <c r="OJL22" s="306"/>
      <c r="OJM22" s="306"/>
      <c r="OJN22" s="306"/>
      <c r="OJO22" s="306"/>
      <c r="OJP22" s="306"/>
      <c r="OJQ22" s="306"/>
      <c r="OJR22" s="306"/>
      <c r="OJS22" s="306"/>
      <c r="OJT22" s="306"/>
      <c r="OJU22" s="306"/>
      <c r="OJV22" s="306"/>
      <c r="OJW22" s="306"/>
      <c r="OJX22" s="306"/>
      <c r="OJY22" s="306"/>
      <c r="OJZ22" s="306"/>
      <c r="OKA22" s="306"/>
      <c r="OKB22" s="306"/>
      <c r="OKC22" s="306"/>
      <c r="OKD22" s="306"/>
      <c r="OKE22" s="306"/>
      <c r="OKF22" s="306"/>
      <c r="OKG22" s="306"/>
      <c r="OKH22" s="306"/>
      <c r="OKI22" s="306"/>
      <c r="OKJ22" s="306"/>
      <c r="OKK22" s="306"/>
      <c r="OKL22" s="306"/>
      <c r="OKM22" s="306"/>
      <c r="OKN22" s="306"/>
      <c r="OKO22" s="306"/>
      <c r="OKP22" s="306"/>
      <c r="OKQ22" s="306"/>
      <c r="OKR22" s="306"/>
      <c r="OKS22" s="306"/>
      <c r="OKT22" s="306"/>
      <c r="OKU22" s="306"/>
      <c r="OKV22" s="306"/>
      <c r="OKW22" s="306"/>
      <c r="OKX22" s="306"/>
      <c r="OKY22" s="306"/>
      <c r="OKZ22" s="306"/>
      <c r="OLA22" s="306"/>
      <c r="OLB22" s="306"/>
      <c r="OLC22" s="306"/>
      <c r="OLD22" s="306"/>
      <c r="OLE22" s="306"/>
      <c r="OLF22" s="306"/>
      <c r="OLG22" s="306"/>
      <c r="OLH22" s="306"/>
      <c r="OLI22" s="306"/>
      <c r="OLJ22" s="306"/>
      <c r="OLK22" s="306"/>
      <c r="OLL22" s="306"/>
      <c r="OLM22" s="306"/>
      <c r="OLN22" s="306"/>
      <c r="OLO22" s="306"/>
      <c r="OLP22" s="306"/>
      <c r="OLQ22" s="306"/>
      <c r="OLR22" s="306"/>
      <c r="OLS22" s="306"/>
      <c r="OLT22" s="306"/>
      <c r="OLU22" s="306"/>
      <c r="OLV22" s="306"/>
      <c r="OLW22" s="306"/>
      <c r="OLX22" s="306"/>
      <c r="OLY22" s="306"/>
      <c r="OLZ22" s="306"/>
      <c r="OMA22" s="306"/>
      <c r="OMB22" s="306"/>
      <c r="OMC22" s="306"/>
      <c r="OMD22" s="306"/>
      <c r="OME22" s="306"/>
      <c r="OMF22" s="306"/>
      <c r="OMG22" s="306"/>
      <c r="OMH22" s="306"/>
      <c r="OMI22" s="306"/>
      <c r="OMJ22" s="306"/>
      <c r="OMK22" s="306"/>
      <c r="OML22" s="306"/>
      <c r="OMM22" s="306"/>
      <c r="OMN22" s="306"/>
      <c r="OMO22" s="306"/>
      <c r="OMP22" s="306"/>
      <c r="OMQ22" s="306"/>
      <c r="OMR22" s="306"/>
      <c r="OMS22" s="306"/>
      <c r="OMT22" s="306"/>
      <c r="OMU22" s="306"/>
      <c r="OMV22" s="306"/>
      <c r="OMW22" s="306"/>
      <c r="OMX22" s="306"/>
      <c r="OMY22" s="306"/>
      <c r="OMZ22" s="306"/>
      <c r="ONA22" s="306"/>
      <c r="ONB22" s="306"/>
      <c r="ONC22" s="306"/>
      <c r="OND22" s="306"/>
      <c r="ONE22" s="306"/>
      <c r="ONF22" s="306"/>
      <c r="ONG22" s="306"/>
      <c r="ONH22" s="306"/>
      <c r="ONI22" s="306"/>
      <c r="ONJ22" s="306"/>
      <c r="ONK22" s="306"/>
      <c r="ONL22" s="306"/>
      <c r="ONM22" s="306"/>
      <c r="ONN22" s="306"/>
      <c r="ONO22" s="306"/>
      <c r="ONP22" s="306"/>
      <c r="ONQ22" s="306"/>
      <c r="ONR22" s="306"/>
      <c r="ONS22" s="306"/>
      <c r="ONT22" s="306"/>
      <c r="ONU22" s="306"/>
      <c r="ONV22" s="306"/>
      <c r="ONW22" s="306"/>
      <c r="ONX22" s="306"/>
      <c r="ONY22" s="306"/>
      <c r="ONZ22" s="306"/>
      <c r="OOA22" s="306"/>
      <c r="OOB22" s="306"/>
      <c r="OOC22" s="306"/>
      <c r="OOD22" s="306"/>
      <c r="OOE22" s="306"/>
      <c r="OOF22" s="306"/>
      <c r="OOG22" s="306"/>
      <c r="OOH22" s="306"/>
      <c r="OOI22" s="306"/>
      <c r="OOJ22" s="306"/>
      <c r="OOK22" s="306"/>
      <c r="OOL22" s="306"/>
      <c r="OOM22" s="306"/>
      <c r="OON22" s="306"/>
      <c r="OOO22" s="306"/>
      <c r="OOP22" s="306"/>
      <c r="OOQ22" s="306"/>
      <c r="OOR22" s="306"/>
      <c r="OOS22" s="306"/>
      <c r="OOT22" s="306"/>
      <c r="OOU22" s="306"/>
      <c r="OOV22" s="306"/>
      <c r="OOW22" s="306"/>
      <c r="OOX22" s="306"/>
      <c r="OOY22" s="306"/>
      <c r="OOZ22" s="306"/>
      <c r="OPA22" s="306"/>
      <c r="OPB22" s="306"/>
      <c r="OPC22" s="306"/>
      <c r="OPD22" s="306"/>
      <c r="OPE22" s="306"/>
      <c r="OPF22" s="306"/>
      <c r="OPG22" s="306"/>
      <c r="OPH22" s="306"/>
      <c r="OPI22" s="306"/>
      <c r="OPJ22" s="306"/>
      <c r="OPK22" s="306"/>
      <c r="OPL22" s="306"/>
      <c r="OPM22" s="306"/>
      <c r="OPN22" s="306"/>
      <c r="OPO22" s="306"/>
      <c r="OPP22" s="306"/>
      <c r="OPQ22" s="306"/>
      <c r="OPR22" s="306"/>
      <c r="OPS22" s="306"/>
      <c r="OPT22" s="306"/>
      <c r="OPU22" s="306"/>
      <c r="OPV22" s="306"/>
      <c r="OPW22" s="306"/>
      <c r="OPX22" s="306"/>
      <c r="OPY22" s="306"/>
      <c r="OPZ22" s="306"/>
      <c r="OQA22" s="306"/>
      <c r="OQB22" s="306"/>
      <c r="OQC22" s="306"/>
      <c r="OQD22" s="306"/>
      <c r="OQE22" s="306"/>
      <c r="OQF22" s="306"/>
      <c r="OQG22" s="306"/>
      <c r="OQH22" s="306"/>
      <c r="OQI22" s="306"/>
      <c r="OQJ22" s="306"/>
      <c r="OQK22" s="306"/>
      <c r="OQL22" s="306"/>
      <c r="OQM22" s="306"/>
      <c r="OQN22" s="306"/>
      <c r="OQO22" s="306"/>
      <c r="OQP22" s="306"/>
      <c r="OQQ22" s="306"/>
      <c r="OQR22" s="306"/>
      <c r="OQS22" s="306"/>
      <c r="OQT22" s="306"/>
      <c r="OQU22" s="306"/>
      <c r="OQV22" s="306"/>
      <c r="OQW22" s="306"/>
      <c r="OQX22" s="306"/>
      <c r="OQY22" s="306"/>
      <c r="OQZ22" s="306"/>
      <c r="ORA22" s="306"/>
      <c r="ORB22" s="306"/>
      <c r="ORC22" s="306"/>
      <c r="ORD22" s="306"/>
      <c r="ORE22" s="306"/>
      <c r="ORF22" s="306"/>
      <c r="ORG22" s="306"/>
      <c r="ORH22" s="306"/>
      <c r="ORI22" s="306"/>
      <c r="ORJ22" s="306"/>
      <c r="ORK22" s="306"/>
      <c r="ORL22" s="306"/>
      <c r="ORM22" s="306"/>
      <c r="ORN22" s="306"/>
      <c r="ORO22" s="306"/>
      <c r="ORP22" s="306"/>
      <c r="ORQ22" s="306"/>
      <c r="ORR22" s="306"/>
      <c r="ORS22" s="306"/>
      <c r="ORT22" s="306"/>
      <c r="ORU22" s="306"/>
      <c r="ORV22" s="306"/>
      <c r="ORW22" s="306"/>
      <c r="ORX22" s="306"/>
      <c r="ORY22" s="306"/>
      <c r="ORZ22" s="306"/>
      <c r="OSA22" s="306"/>
      <c r="OSB22" s="306"/>
      <c r="OSC22" s="306"/>
      <c r="OSD22" s="306"/>
      <c r="OSE22" s="306"/>
      <c r="OSF22" s="306"/>
      <c r="OSG22" s="306"/>
      <c r="OSH22" s="306"/>
      <c r="OSI22" s="306"/>
      <c r="OSJ22" s="306"/>
      <c r="OSK22" s="306"/>
      <c r="OSL22" s="306"/>
      <c r="OSM22" s="306"/>
      <c r="OSN22" s="306"/>
      <c r="OSO22" s="306"/>
      <c r="OSP22" s="306"/>
      <c r="OSQ22" s="306"/>
      <c r="OSR22" s="306"/>
      <c r="OSS22" s="306"/>
      <c r="OST22" s="306"/>
      <c r="OSU22" s="306"/>
      <c r="OSV22" s="306"/>
      <c r="OSW22" s="306"/>
      <c r="OSX22" s="306"/>
      <c r="OSY22" s="306"/>
      <c r="OSZ22" s="306"/>
      <c r="OTA22" s="306"/>
      <c r="OTB22" s="306"/>
      <c r="OTC22" s="306"/>
      <c r="OTD22" s="306"/>
      <c r="OTE22" s="306"/>
      <c r="OTF22" s="306"/>
      <c r="OTG22" s="306"/>
      <c r="OTH22" s="306"/>
      <c r="OTI22" s="306"/>
      <c r="OTJ22" s="306"/>
      <c r="OTK22" s="306"/>
      <c r="OTL22" s="306"/>
      <c r="OTM22" s="306"/>
      <c r="OTN22" s="306"/>
      <c r="OTO22" s="306"/>
      <c r="OTP22" s="306"/>
      <c r="OTQ22" s="306"/>
      <c r="OTR22" s="306"/>
      <c r="OTS22" s="306"/>
      <c r="OTT22" s="306"/>
      <c r="OTU22" s="306"/>
      <c r="OTV22" s="306"/>
      <c r="OTW22" s="306"/>
      <c r="OTX22" s="306"/>
      <c r="OTY22" s="306"/>
      <c r="OTZ22" s="306"/>
      <c r="OUA22" s="306"/>
      <c r="OUB22" s="306"/>
      <c r="OUC22" s="306"/>
      <c r="OUD22" s="306"/>
      <c r="OUE22" s="306"/>
      <c r="OUF22" s="306"/>
      <c r="OUG22" s="306"/>
      <c r="OUH22" s="306"/>
      <c r="OUI22" s="306"/>
      <c r="OUJ22" s="306"/>
      <c r="OUK22" s="306"/>
      <c r="OUL22" s="306"/>
      <c r="OUM22" s="306"/>
      <c r="OUN22" s="306"/>
      <c r="OUO22" s="306"/>
      <c r="OUP22" s="306"/>
      <c r="OUQ22" s="306"/>
      <c r="OUR22" s="306"/>
      <c r="OUS22" s="306"/>
      <c r="OUT22" s="306"/>
      <c r="OUU22" s="306"/>
      <c r="OUV22" s="306"/>
      <c r="OUW22" s="306"/>
      <c r="OUX22" s="306"/>
      <c r="OUY22" s="306"/>
      <c r="OUZ22" s="306"/>
      <c r="OVA22" s="306"/>
      <c r="OVB22" s="306"/>
      <c r="OVC22" s="306"/>
      <c r="OVD22" s="306"/>
      <c r="OVE22" s="306"/>
      <c r="OVF22" s="306"/>
      <c r="OVG22" s="306"/>
      <c r="OVH22" s="306"/>
      <c r="OVI22" s="306"/>
      <c r="OVJ22" s="306"/>
      <c r="OVK22" s="306"/>
      <c r="OVL22" s="306"/>
      <c r="OVM22" s="306"/>
      <c r="OVN22" s="306"/>
      <c r="OVO22" s="306"/>
      <c r="OVP22" s="306"/>
      <c r="OVQ22" s="306"/>
      <c r="OVR22" s="306"/>
      <c r="OVS22" s="306"/>
      <c r="OVT22" s="306"/>
      <c r="OVU22" s="306"/>
      <c r="OVV22" s="306"/>
      <c r="OVW22" s="306"/>
      <c r="OVX22" s="306"/>
      <c r="OVY22" s="306"/>
      <c r="OVZ22" s="306"/>
      <c r="OWA22" s="306"/>
      <c r="OWB22" s="306"/>
      <c r="OWC22" s="306"/>
      <c r="OWD22" s="306"/>
      <c r="OWE22" s="306"/>
      <c r="OWF22" s="306"/>
      <c r="OWG22" s="306"/>
      <c r="OWH22" s="306"/>
      <c r="OWI22" s="306"/>
      <c r="OWJ22" s="306"/>
      <c r="OWK22" s="306"/>
      <c r="OWL22" s="306"/>
      <c r="OWM22" s="306"/>
      <c r="OWN22" s="306"/>
      <c r="OWO22" s="306"/>
      <c r="OWP22" s="306"/>
      <c r="OWQ22" s="306"/>
      <c r="OWR22" s="306"/>
      <c r="OWS22" s="306"/>
      <c r="OWT22" s="306"/>
      <c r="OWU22" s="306"/>
      <c r="OWV22" s="306"/>
      <c r="OWW22" s="306"/>
      <c r="OWX22" s="306"/>
      <c r="OWY22" s="306"/>
      <c r="OWZ22" s="306"/>
      <c r="OXA22" s="306"/>
      <c r="OXB22" s="306"/>
      <c r="OXC22" s="306"/>
      <c r="OXD22" s="306"/>
      <c r="OXE22" s="306"/>
      <c r="OXF22" s="306"/>
      <c r="OXG22" s="306"/>
      <c r="OXH22" s="306"/>
      <c r="OXI22" s="306"/>
      <c r="OXJ22" s="306"/>
      <c r="OXK22" s="306"/>
      <c r="OXL22" s="306"/>
      <c r="OXM22" s="306"/>
      <c r="OXN22" s="306"/>
      <c r="OXO22" s="306"/>
      <c r="OXP22" s="306"/>
      <c r="OXQ22" s="306"/>
      <c r="OXR22" s="306"/>
      <c r="OXS22" s="306"/>
      <c r="OXT22" s="306"/>
      <c r="OXU22" s="306"/>
      <c r="OXV22" s="306"/>
      <c r="OXW22" s="306"/>
      <c r="OXX22" s="306"/>
      <c r="OXY22" s="306"/>
      <c r="OXZ22" s="306"/>
      <c r="OYA22" s="306"/>
      <c r="OYB22" s="306"/>
      <c r="OYC22" s="306"/>
      <c r="OYD22" s="306"/>
      <c r="OYE22" s="306"/>
      <c r="OYF22" s="306"/>
      <c r="OYG22" s="306"/>
      <c r="OYH22" s="306"/>
      <c r="OYI22" s="306"/>
      <c r="OYJ22" s="306"/>
      <c r="OYK22" s="306"/>
      <c r="OYL22" s="306"/>
      <c r="OYM22" s="306"/>
      <c r="OYN22" s="306"/>
      <c r="OYO22" s="306"/>
      <c r="OYP22" s="306"/>
      <c r="OYQ22" s="306"/>
      <c r="OYR22" s="306"/>
      <c r="OYS22" s="306"/>
      <c r="OYT22" s="306"/>
      <c r="OYU22" s="306"/>
      <c r="OYV22" s="306"/>
      <c r="OYW22" s="306"/>
      <c r="OYX22" s="306"/>
      <c r="OYY22" s="306"/>
      <c r="OYZ22" s="306"/>
      <c r="OZA22" s="306"/>
      <c r="OZB22" s="306"/>
      <c r="OZC22" s="306"/>
      <c r="OZD22" s="306"/>
      <c r="OZE22" s="306"/>
      <c r="OZF22" s="306"/>
      <c r="OZG22" s="306"/>
      <c r="OZH22" s="306"/>
      <c r="OZI22" s="306"/>
      <c r="OZJ22" s="306"/>
      <c r="OZK22" s="306"/>
      <c r="OZL22" s="306"/>
      <c r="OZM22" s="306"/>
      <c r="OZN22" s="306"/>
      <c r="OZO22" s="306"/>
      <c r="OZP22" s="306"/>
      <c r="OZQ22" s="306"/>
      <c r="OZR22" s="306"/>
      <c r="OZS22" s="306"/>
      <c r="OZT22" s="306"/>
      <c r="OZU22" s="306"/>
      <c r="OZV22" s="306"/>
      <c r="OZW22" s="306"/>
      <c r="OZX22" s="306"/>
      <c r="OZY22" s="306"/>
      <c r="OZZ22" s="306"/>
      <c r="PAA22" s="306"/>
      <c r="PAB22" s="306"/>
      <c r="PAC22" s="306"/>
      <c r="PAD22" s="306"/>
      <c r="PAE22" s="306"/>
      <c r="PAF22" s="306"/>
      <c r="PAG22" s="306"/>
      <c r="PAH22" s="306"/>
      <c r="PAI22" s="306"/>
      <c r="PAJ22" s="306"/>
      <c r="PAK22" s="306"/>
      <c r="PAL22" s="306"/>
      <c r="PAM22" s="306"/>
      <c r="PAN22" s="306"/>
      <c r="PAO22" s="306"/>
      <c r="PAP22" s="306"/>
      <c r="PAQ22" s="306"/>
      <c r="PAR22" s="306"/>
      <c r="PAS22" s="306"/>
      <c r="PAT22" s="306"/>
      <c r="PAU22" s="306"/>
      <c r="PAV22" s="306"/>
      <c r="PAW22" s="306"/>
      <c r="PAX22" s="306"/>
      <c r="PAY22" s="306"/>
      <c r="PAZ22" s="306"/>
      <c r="PBA22" s="306"/>
      <c r="PBB22" s="306"/>
      <c r="PBC22" s="306"/>
      <c r="PBD22" s="306"/>
      <c r="PBE22" s="306"/>
      <c r="PBF22" s="306"/>
      <c r="PBG22" s="306"/>
      <c r="PBH22" s="306"/>
      <c r="PBI22" s="306"/>
      <c r="PBJ22" s="306"/>
      <c r="PBK22" s="306"/>
      <c r="PBL22" s="306"/>
      <c r="PBM22" s="306"/>
      <c r="PBN22" s="306"/>
      <c r="PBO22" s="306"/>
      <c r="PBP22" s="306"/>
      <c r="PBQ22" s="306"/>
      <c r="PBR22" s="306"/>
      <c r="PBS22" s="306"/>
      <c r="PBT22" s="306"/>
      <c r="PBU22" s="306"/>
      <c r="PBV22" s="306"/>
      <c r="PBW22" s="306"/>
      <c r="PBX22" s="306"/>
      <c r="PBY22" s="306"/>
      <c r="PBZ22" s="306"/>
      <c r="PCA22" s="306"/>
      <c r="PCB22" s="306"/>
      <c r="PCC22" s="306"/>
      <c r="PCD22" s="306"/>
      <c r="PCE22" s="306"/>
      <c r="PCF22" s="306"/>
      <c r="PCG22" s="306"/>
      <c r="PCH22" s="306"/>
      <c r="PCI22" s="306"/>
      <c r="PCJ22" s="306"/>
      <c r="PCK22" s="306"/>
      <c r="PCL22" s="306"/>
      <c r="PCM22" s="306"/>
      <c r="PCN22" s="306"/>
      <c r="PCO22" s="306"/>
      <c r="PCP22" s="306"/>
      <c r="PCQ22" s="306"/>
      <c r="PCR22" s="306"/>
      <c r="PCS22" s="306"/>
      <c r="PCT22" s="306"/>
      <c r="PCU22" s="306"/>
      <c r="PCV22" s="306"/>
      <c r="PCW22" s="306"/>
      <c r="PCX22" s="306"/>
      <c r="PCY22" s="306"/>
      <c r="PCZ22" s="306"/>
      <c r="PDA22" s="306"/>
      <c r="PDB22" s="306"/>
      <c r="PDC22" s="306"/>
      <c r="PDD22" s="306"/>
      <c r="PDE22" s="306"/>
      <c r="PDF22" s="306"/>
      <c r="PDG22" s="306"/>
      <c r="PDH22" s="306"/>
      <c r="PDI22" s="306"/>
      <c r="PDJ22" s="306"/>
      <c r="PDK22" s="306"/>
      <c r="PDL22" s="306"/>
      <c r="PDM22" s="306"/>
      <c r="PDN22" s="306"/>
      <c r="PDO22" s="306"/>
      <c r="PDP22" s="306"/>
      <c r="PDQ22" s="306"/>
      <c r="PDR22" s="306"/>
      <c r="PDS22" s="306"/>
      <c r="PDT22" s="306"/>
      <c r="PDU22" s="306"/>
      <c r="PDV22" s="306"/>
      <c r="PDW22" s="306"/>
      <c r="PDX22" s="306"/>
      <c r="PDY22" s="306"/>
      <c r="PDZ22" s="306"/>
      <c r="PEA22" s="306"/>
      <c r="PEB22" s="306"/>
      <c r="PEC22" s="306"/>
      <c r="PED22" s="306"/>
      <c r="PEE22" s="306"/>
      <c r="PEF22" s="306"/>
      <c r="PEG22" s="306"/>
      <c r="PEH22" s="306"/>
      <c r="PEI22" s="306"/>
      <c r="PEJ22" s="306"/>
      <c r="PEK22" s="306"/>
      <c r="PEL22" s="306"/>
      <c r="PEM22" s="306"/>
      <c r="PEN22" s="306"/>
      <c r="PEO22" s="306"/>
      <c r="PEP22" s="306"/>
      <c r="PEQ22" s="306"/>
      <c r="PER22" s="306"/>
      <c r="PES22" s="306"/>
      <c r="PET22" s="306"/>
      <c r="PEU22" s="306"/>
      <c r="PEV22" s="306"/>
      <c r="PEW22" s="306"/>
      <c r="PEX22" s="306"/>
      <c r="PEY22" s="306"/>
      <c r="PEZ22" s="306"/>
      <c r="PFA22" s="306"/>
      <c r="PFB22" s="306"/>
      <c r="PFC22" s="306"/>
      <c r="PFD22" s="306"/>
      <c r="PFE22" s="306"/>
      <c r="PFF22" s="306"/>
      <c r="PFG22" s="306"/>
      <c r="PFH22" s="306"/>
      <c r="PFI22" s="306"/>
      <c r="PFJ22" s="306"/>
      <c r="PFK22" s="306"/>
      <c r="PFL22" s="306"/>
      <c r="PFM22" s="306"/>
      <c r="PFN22" s="306"/>
      <c r="PFO22" s="306"/>
      <c r="PFP22" s="306"/>
      <c r="PFQ22" s="306"/>
      <c r="PFR22" s="306"/>
      <c r="PFS22" s="306"/>
      <c r="PFT22" s="306"/>
      <c r="PFU22" s="306"/>
      <c r="PFV22" s="306"/>
      <c r="PFW22" s="306"/>
      <c r="PFX22" s="306"/>
      <c r="PFY22" s="306"/>
      <c r="PFZ22" s="306"/>
      <c r="PGA22" s="306"/>
      <c r="PGB22" s="306"/>
      <c r="PGC22" s="306"/>
      <c r="PGD22" s="306"/>
      <c r="PGE22" s="306"/>
      <c r="PGF22" s="306"/>
      <c r="PGG22" s="306"/>
      <c r="PGH22" s="306"/>
      <c r="PGI22" s="306"/>
      <c r="PGJ22" s="306"/>
      <c r="PGK22" s="306"/>
      <c r="PGL22" s="306"/>
      <c r="PGM22" s="306"/>
      <c r="PGN22" s="306"/>
      <c r="PGO22" s="306"/>
      <c r="PGP22" s="306"/>
      <c r="PGQ22" s="306"/>
      <c r="PGR22" s="306"/>
      <c r="PGS22" s="306"/>
      <c r="PGT22" s="306"/>
      <c r="PGU22" s="306"/>
      <c r="PGV22" s="306"/>
      <c r="PGW22" s="306"/>
      <c r="PGX22" s="306"/>
      <c r="PGY22" s="306"/>
      <c r="PGZ22" s="306"/>
      <c r="PHA22" s="306"/>
      <c r="PHB22" s="306"/>
      <c r="PHC22" s="306"/>
      <c r="PHD22" s="306"/>
      <c r="PHE22" s="306"/>
      <c r="PHF22" s="306"/>
      <c r="PHG22" s="306"/>
      <c r="PHH22" s="306"/>
      <c r="PHI22" s="306"/>
      <c r="PHJ22" s="306"/>
      <c r="PHK22" s="306"/>
      <c r="PHL22" s="306"/>
      <c r="PHM22" s="306"/>
      <c r="PHN22" s="306"/>
      <c r="PHO22" s="306"/>
      <c r="PHP22" s="306"/>
      <c r="PHQ22" s="306"/>
      <c r="PHR22" s="306"/>
      <c r="PHS22" s="306"/>
      <c r="PHT22" s="306"/>
      <c r="PHU22" s="306"/>
      <c r="PHV22" s="306"/>
      <c r="PHW22" s="306"/>
      <c r="PHX22" s="306"/>
      <c r="PHY22" s="306"/>
      <c r="PHZ22" s="306"/>
      <c r="PIA22" s="306"/>
      <c r="PIB22" s="306"/>
      <c r="PIC22" s="306"/>
      <c r="PID22" s="306"/>
      <c r="PIE22" s="306"/>
      <c r="PIF22" s="306"/>
      <c r="PIG22" s="306"/>
      <c r="PIH22" s="306"/>
      <c r="PII22" s="306"/>
      <c r="PIJ22" s="306"/>
      <c r="PIK22" s="306"/>
      <c r="PIL22" s="306"/>
      <c r="PIM22" s="306"/>
      <c r="PIN22" s="306"/>
      <c r="PIO22" s="306"/>
      <c r="PIP22" s="306"/>
      <c r="PIQ22" s="306"/>
      <c r="PIR22" s="306"/>
      <c r="PIS22" s="306"/>
      <c r="PIT22" s="306"/>
      <c r="PIU22" s="306"/>
      <c r="PIV22" s="306"/>
      <c r="PIW22" s="306"/>
      <c r="PIX22" s="306"/>
      <c r="PIY22" s="306"/>
      <c r="PIZ22" s="306"/>
      <c r="PJA22" s="306"/>
      <c r="PJB22" s="306"/>
      <c r="PJC22" s="306"/>
      <c r="PJD22" s="306"/>
      <c r="PJE22" s="306"/>
      <c r="PJF22" s="306"/>
      <c r="PJG22" s="306"/>
      <c r="PJH22" s="306"/>
      <c r="PJI22" s="306"/>
      <c r="PJJ22" s="306"/>
      <c r="PJK22" s="306"/>
      <c r="PJL22" s="306"/>
      <c r="PJM22" s="306"/>
      <c r="PJN22" s="306"/>
      <c r="PJO22" s="306"/>
      <c r="PJP22" s="306"/>
      <c r="PJQ22" s="306"/>
      <c r="PJR22" s="306"/>
      <c r="PJS22" s="306"/>
      <c r="PJT22" s="306"/>
      <c r="PJU22" s="306"/>
      <c r="PJV22" s="306"/>
      <c r="PJW22" s="306"/>
      <c r="PJX22" s="306"/>
      <c r="PJY22" s="306"/>
      <c r="PJZ22" s="306"/>
      <c r="PKA22" s="306"/>
      <c r="PKB22" s="306"/>
      <c r="PKC22" s="306"/>
      <c r="PKD22" s="306"/>
      <c r="PKE22" s="306"/>
      <c r="PKF22" s="306"/>
      <c r="PKG22" s="306"/>
      <c r="PKH22" s="306"/>
      <c r="PKI22" s="306"/>
      <c r="PKJ22" s="306"/>
      <c r="PKK22" s="306"/>
      <c r="PKL22" s="306"/>
      <c r="PKM22" s="306"/>
      <c r="PKN22" s="306"/>
      <c r="PKO22" s="306"/>
      <c r="PKP22" s="306"/>
      <c r="PKQ22" s="306"/>
      <c r="PKR22" s="306"/>
      <c r="PKS22" s="306"/>
      <c r="PKT22" s="306"/>
      <c r="PKU22" s="306"/>
      <c r="PKV22" s="306"/>
      <c r="PKW22" s="306"/>
      <c r="PKX22" s="306"/>
      <c r="PKY22" s="306"/>
      <c r="PKZ22" s="306"/>
      <c r="PLA22" s="306"/>
      <c r="PLB22" s="306"/>
      <c r="PLC22" s="306"/>
      <c r="PLD22" s="306"/>
      <c r="PLE22" s="306"/>
      <c r="PLF22" s="306"/>
      <c r="PLG22" s="306"/>
      <c r="PLH22" s="306"/>
      <c r="PLI22" s="306"/>
      <c r="PLJ22" s="306"/>
      <c r="PLK22" s="306"/>
      <c r="PLL22" s="306"/>
      <c r="PLM22" s="306"/>
      <c r="PLN22" s="306"/>
      <c r="PLO22" s="306"/>
      <c r="PLP22" s="306"/>
      <c r="PLQ22" s="306"/>
      <c r="PLR22" s="306"/>
      <c r="PLS22" s="306"/>
      <c r="PLT22" s="306"/>
      <c r="PLU22" s="306"/>
      <c r="PLV22" s="306"/>
      <c r="PLW22" s="306"/>
      <c r="PLX22" s="306"/>
      <c r="PLY22" s="306"/>
      <c r="PLZ22" s="306"/>
      <c r="PMA22" s="306"/>
      <c r="PMB22" s="306"/>
      <c r="PMC22" s="306"/>
      <c r="PMD22" s="306"/>
      <c r="PME22" s="306"/>
      <c r="PMF22" s="306"/>
      <c r="PMG22" s="306"/>
      <c r="PMH22" s="306"/>
      <c r="PMI22" s="306"/>
      <c r="PMJ22" s="306"/>
      <c r="PMK22" s="306"/>
      <c r="PML22" s="306"/>
      <c r="PMM22" s="306"/>
      <c r="PMN22" s="306"/>
      <c r="PMO22" s="306"/>
      <c r="PMP22" s="306"/>
      <c r="PMQ22" s="306"/>
      <c r="PMR22" s="306"/>
      <c r="PMS22" s="306"/>
      <c r="PMT22" s="306"/>
      <c r="PMU22" s="306"/>
      <c r="PMV22" s="306"/>
      <c r="PMW22" s="306"/>
      <c r="PMX22" s="306"/>
      <c r="PMY22" s="306"/>
      <c r="PMZ22" s="306"/>
      <c r="PNA22" s="306"/>
      <c r="PNB22" s="306"/>
      <c r="PNC22" s="306"/>
      <c r="PND22" s="306"/>
      <c r="PNE22" s="306"/>
      <c r="PNF22" s="306"/>
      <c r="PNG22" s="306"/>
      <c r="PNH22" s="306"/>
      <c r="PNI22" s="306"/>
      <c r="PNJ22" s="306"/>
      <c r="PNK22" s="306"/>
      <c r="PNL22" s="306"/>
      <c r="PNM22" s="306"/>
      <c r="PNN22" s="306"/>
      <c r="PNO22" s="306"/>
      <c r="PNP22" s="306"/>
      <c r="PNQ22" s="306"/>
      <c r="PNR22" s="306"/>
      <c r="PNS22" s="306"/>
      <c r="PNT22" s="306"/>
      <c r="PNU22" s="306"/>
      <c r="PNV22" s="306"/>
      <c r="PNW22" s="306"/>
      <c r="PNX22" s="306"/>
      <c r="PNY22" s="306"/>
      <c r="PNZ22" s="306"/>
      <c r="POA22" s="306"/>
      <c r="POB22" s="306"/>
      <c r="POC22" s="306"/>
      <c r="POD22" s="306"/>
      <c r="POE22" s="306"/>
      <c r="POF22" s="306"/>
      <c r="POG22" s="306"/>
      <c r="POH22" s="306"/>
      <c r="POI22" s="306"/>
      <c r="POJ22" s="306"/>
      <c r="POK22" s="306"/>
      <c r="POL22" s="306"/>
      <c r="POM22" s="306"/>
      <c r="PON22" s="306"/>
      <c r="POO22" s="306"/>
      <c r="POP22" s="306"/>
      <c r="POQ22" s="306"/>
      <c r="POR22" s="306"/>
      <c r="POS22" s="306"/>
      <c r="POT22" s="306"/>
      <c r="POU22" s="306"/>
      <c r="POV22" s="306"/>
      <c r="POW22" s="306"/>
      <c r="POX22" s="306"/>
      <c r="POY22" s="306"/>
      <c r="POZ22" s="306"/>
      <c r="PPA22" s="306"/>
      <c r="PPB22" s="306"/>
      <c r="PPC22" s="306"/>
      <c r="PPD22" s="306"/>
      <c r="PPE22" s="306"/>
      <c r="PPF22" s="306"/>
      <c r="PPG22" s="306"/>
      <c r="PPH22" s="306"/>
      <c r="PPI22" s="306"/>
      <c r="PPJ22" s="306"/>
      <c r="PPK22" s="306"/>
      <c r="PPL22" s="306"/>
      <c r="PPM22" s="306"/>
      <c r="PPN22" s="306"/>
      <c r="PPO22" s="306"/>
      <c r="PPP22" s="306"/>
      <c r="PPQ22" s="306"/>
      <c r="PPR22" s="306"/>
      <c r="PPS22" s="306"/>
      <c r="PPT22" s="306"/>
      <c r="PPU22" s="306"/>
      <c r="PPV22" s="306"/>
      <c r="PPW22" s="306"/>
      <c r="PPX22" s="306"/>
      <c r="PPY22" s="306"/>
      <c r="PPZ22" s="306"/>
      <c r="PQA22" s="306"/>
      <c r="PQB22" s="306"/>
      <c r="PQC22" s="306"/>
      <c r="PQD22" s="306"/>
      <c r="PQE22" s="306"/>
      <c r="PQF22" s="306"/>
      <c r="PQG22" s="306"/>
      <c r="PQH22" s="306"/>
      <c r="PQI22" s="306"/>
      <c r="PQJ22" s="306"/>
      <c r="PQK22" s="306"/>
      <c r="PQL22" s="306"/>
      <c r="PQM22" s="306"/>
      <c r="PQN22" s="306"/>
      <c r="PQO22" s="306"/>
      <c r="PQP22" s="306"/>
      <c r="PQQ22" s="306"/>
      <c r="PQR22" s="306"/>
      <c r="PQS22" s="306"/>
      <c r="PQT22" s="306"/>
      <c r="PQU22" s="306"/>
      <c r="PQV22" s="306"/>
      <c r="PQW22" s="306"/>
      <c r="PQX22" s="306"/>
      <c r="PQY22" s="306"/>
      <c r="PQZ22" s="306"/>
      <c r="PRA22" s="306"/>
      <c r="PRB22" s="306"/>
      <c r="PRC22" s="306"/>
      <c r="PRD22" s="306"/>
      <c r="PRE22" s="306"/>
      <c r="PRF22" s="306"/>
      <c r="PRG22" s="306"/>
      <c r="PRH22" s="306"/>
      <c r="PRI22" s="306"/>
      <c r="PRJ22" s="306"/>
      <c r="PRK22" s="306"/>
      <c r="PRL22" s="306"/>
      <c r="PRM22" s="306"/>
      <c r="PRN22" s="306"/>
      <c r="PRO22" s="306"/>
      <c r="PRP22" s="306"/>
      <c r="PRQ22" s="306"/>
      <c r="PRR22" s="306"/>
      <c r="PRS22" s="306"/>
      <c r="PRT22" s="306"/>
      <c r="PRU22" s="306"/>
      <c r="PRV22" s="306"/>
      <c r="PRW22" s="306"/>
      <c r="PRX22" s="306"/>
      <c r="PRY22" s="306"/>
      <c r="PRZ22" s="306"/>
      <c r="PSA22" s="306"/>
      <c r="PSB22" s="306"/>
      <c r="PSC22" s="306"/>
      <c r="PSD22" s="306"/>
      <c r="PSE22" s="306"/>
      <c r="PSF22" s="306"/>
      <c r="PSG22" s="306"/>
      <c r="PSH22" s="306"/>
      <c r="PSI22" s="306"/>
      <c r="PSJ22" s="306"/>
      <c r="PSK22" s="306"/>
      <c r="PSL22" s="306"/>
      <c r="PSM22" s="306"/>
      <c r="PSN22" s="306"/>
      <c r="PSO22" s="306"/>
      <c r="PSP22" s="306"/>
      <c r="PSQ22" s="306"/>
      <c r="PSR22" s="306"/>
      <c r="PSS22" s="306"/>
      <c r="PST22" s="306"/>
      <c r="PSU22" s="306"/>
      <c r="PSV22" s="306"/>
      <c r="PSW22" s="306"/>
      <c r="PSX22" s="306"/>
      <c r="PSY22" s="306"/>
      <c r="PSZ22" s="306"/>
      <c r="PTA22" s="306"/>
      <c r="PTB22" s="306"/>
      <c r="PTC22" s="306"/>
      <c r="PTD22" s="306"/>
      <c r="PTE22" s="306"/>
      <c r="PTF22" s="306"/>
      <c r="PTG22" s="306"/>
      <c r="PTH22" s="306"/>
      <c r="PTI22" s="306"/>
      <c r="PTJ22" s="306"/>
      <c r="PTK22" s="306"/>
      <c r="PTL22" s="306"/>
      <c r="PTM22" s="306"/>
      <c r="PTN22" s="306"/>
      <c r="PTO22" s="306"/>
      <c r="PTP22" s="306"/>
      <c r="PTQ22" s="306"/>
      <c r="PTR22" s="306"/>
      <c r="PTS22" s="306"/>
      <c r="PTT22" s="306"/>
      <c r="PTU22" s="306"/>
      <c r="PTV22" s="306"/>
      <c r="PTW22" s="306"/>
      <c r="PTX22" s="306"/>
      <c r="PTY22" s="306"/>
      <c r="PTZ22" s="306"/>
      <c r="PUA22" s="306"/>
      <c r="PUB22" s="306"/>
      <c r="PUC22" s="306"/>
      <c r="PUD22" s="306"/>
      <c r="PUE22" s="306"/>
      <c r="PUF22" s="306"/>
      <c r="PUG22" s="306"/>
      <c r="PUH22" s="306"/>
      <c r="PUI22" s="306"/>
      <c r="PUJ22" s="306"/>
      <c r="PUK22" s="306"/>
      <c r="PUL22" s="306"/>
      <c r="PUM22" s="306"/>
      <c r="PUN22" s="306"/>
      <c r="PUO22" s="306"/>
      <c r="PUP22" s="306"/>
      <c r="PUQ22" s="306"/>
      <c r="PUR22" s="306"/>
      <c r="PUS22" s="306"/>
      <c r="PUT22" s="306"/>
      <c r="PUU22" s="306"/>
      <c r="PUV22" s="306"/>
      <c r="PUW22" s="306"/>
      <c r="PUX22" s="306"/>
      <c r="PUY22" s="306"/>
      <c r="PUZ22" s="306"/>
      <c r="PVA22" s="306"/>
      <c r="PVB22" s="306"/>
      <c r="PVC22" s="306"/>
      <c r="PVD22" s="306"/>
      <c r="PVE22" s="306"/>
      <c r="PVF22" s="306"/>
      <c r="PVG22" s="306"/>
      <c r="PVH22" s="306"/>
      <c r="PVI22" s="306"/>
      <c r="PVJ22" s="306"/>
      <c r="PVK22" s="306"/>
      <c r="PVL22" s="306"/>
      <c r="PVM22" s="306"/>
      <c r="PVN22" s="306"/>
      <c r="PVO22" s="306"/>
      <c r="PVP22" s="306"/>
      <c r="PVQ22" s="306"/>
      <c r="PVR22" s="306"/>
      <c r="PVS22" s="306"/>
      <c r="PVT22" s="306"/>
      <c r="PVU22" s="306"/>
      <c r="PVV22" s="306"/>
      <c r="PVW22" s="306"/>
      <c r="PVX22" s="306"/>
      <c r="PVY22" s="306"/>
      <c r="PVZ22" s="306"/>
      <c r="PWA22" s="306"/>
      <c r="PWB22" s="306"/>
      <c r="PWC22" s="306"/>
      <c r="PWD22" s="306"/>
      <c r="PWE22" s="306"/>
      <c r="PWF22" s="306"/>
      <c r="PWG22" s="306"/>
      <c r="PWH22" s="306"/>
      <c r="PWI22" s="306"/>
      <c r="PWJ22" s="306"/>
      <c r="PWK22" s="306"/>
      <c r="PWL22" s="306"/>
      <c r="PWM22" s="306"/>
      <c r="PWN22" s="306"/>
      <c r="PWO22" s="306"/>
      <c r="PWP22" s="306"/>
      <c r="PWQ22" s="306"/>
      <c r="PWR22" s="306"/>
      <c r="PWS22" s="306"/>
      <c r="PWT22" s="306"/>
      <c r="PWU22" s="306"/>
      <c r="PWV22" s="306"/>
      <c r="PWW22" s="306"/>
      <c r="PWX22" s="306"/>
      <c r="PWY22" s="306"/>
      <c r="PWZ22" s="306"/>
      <c r="PXA22" s="306"/>
      <c r="PXB22" s="306"/>
      <c r="PXC22" s="306"/>
      <c r="PXD22" s="306"/>
      <c r="PXE22" s="306"/>
      <c r="PXF22" s="306"/>
      <c r="PXG22" s="306"/>
      <c r="PXH22" s="306"/>
      <c r="PXI22" s="306"/>
      <c r="PXJ22" s="306"/>
      <c r="PXK22" s="306"/>
      <c r="PXL22" s="306"/>
      <c r="PXM22" s="306"/>
      <c r="PXN22" s="306"/>
      <c r="PXO22" s="306"/>
      <c r="PXP22" s="306"/>
      <c r="PXQ22" s="306"/>
      <c r="PXR22" s="306"/>
      <c r="PXS22" s="306"/>
      <c r="PXT22" s="306"/>
      <c r="PXU22" s="306"/>
      <c r="PXV22" s="306"/>
      <c r="PXW22" s="306"/>
      <c r="PXX22" s="306"/>
      <c r="PXY22" s="306"/>
      <c r="PXZ22" s="306"/>
      <c r="PYA22" s="306"/>
      <c r="PYB22" s="306"/>
      <c r="PYC22" s="306"/>
      <c r="PYD22" s="306"/>
      <c r="PYE22" s="306"/>
      <c r="PYF22" s="306"/>
      <c r="PYG22" s="306"/>
      <c r="PYH22" s="306"/>
      <c r="PYI22" s="306"/>
      <c r="PYJ22" s="306"/>
      <c r="PYK22" s="306"/>
      <c r="PYL22" s="306"/>
      <c r="PYM22" s="306"/>
      <c r="PYN22" s="306"/>
      <c r="PYO22" s="306"/>
      <c r="PYP22" s="306"/>
      <c r="PYQ22" s="306"/>
      <c r="PYR22" s="306"/>
      <c r="PYS22" s="306"/>
      <c r="PYT22" s="306"/>
      <c r="PYU22" s="306"/>
      <c r="PYV22" s="306"/>
      <c r="PYW22" s="306"/>
      <c r="PYX22" s="306"/>
      <c r="PYY22" s="306"/>
      <c r="PYZ22" s="306"/>
      <c r="PZA22" s="306"/>
      <c r="PZB22" s="306"/>
      <c r="PZC22" s="306"/>
      <c r="PZD22" s="306"/>
      <c r="PZE22" s="306"/>
      <c r="PZF22" s="306"/>
      <c r="PZG22" s="306"/>
      <c r="PZH22" s="306"/>
      <c r="PZI22" s="306"/>
      <c r="PZJ22" s="306"/>
      <c r="PZK22" s="306"/>
      <c r="PZL22" s="306"/>
      <c r="PZM22" s="306"/>
      <c r="PZN22" s="306"/>
      <c r="PZO22" s="306"/>
      <c r="PZP22" s="306"/>
      <c r="PZQ22" s="306"/>
      <c r="PZR22" s="306"/>
      <c r="PZS22" s="306"/>
      <c r="PZT22" s="306"/>
      <c r="PZU22" s="306"/>
      <c r="PZV22" s="306"/>
      <c r="PZW22" s="306"/>
      <c r="PZX22" s="306"/>
      <c r="PZY22" s="306"/>
      <c r="PZZ22" s="306"/>
      <c r="QAA22" s="306"/>
      <c r="QAB22" s="306"/>
      <c r="QAC22" s="306"/>
      <c r="QAD22" s="306"/>
      <c r="QAE22" s="306"/>
      <c r="QAF22" s="306"/>
      <c r="QAG22" s="306"/>
      <c r="QAH22" s="306"/>
      <c r="QAI22" s="306"/>
      <c r="QAJ22" s="306"/>
      <c r="QAK22" s="306"/>
      <c r="QAL22" s="306"/>
      <c r="QAM22" s="306"/>
      <c r="QAN22" s="306"/>
      <c r="QAO22" s="306"/>
      <c r="QAP22" s="306"/>
      <c r="QAQ22" s="306"/>
      <c r="QAR22" s="306"/>
      <c r="QAS22" s="306"/>
      <c r="QAT22" s="306"/>
      <c r="QAU22" s="306"/>
      <c r="QAV22" s="306"/>
      <c r="QAW22" s="306"/>
      <c r="QAX22" s="306"/>
      <c r="QAY22" s="306"/>
      <c r="QAZ22" s="306"/>
      <c r="QBA22" s="306"/>
      <c r="QBB22" s="306"/>
      <c r="QBC22" s="306"/>
      <c r="QBD22" s="306"/>
      <c r="QBE22" s="306"/>
      <c r="QBF22" s="306"/>
      <c r="QBG22" s="306"/>
      <c r="QBH22" s="306"/>
      <c r="QBI22" s="306"/>
      <c r="QBJ22" s="306"/>
      <c r="QBK22" s="306"/>
      <c r="QBL22" s="306"/>
      <c r="QBM22" s="306"/>
      <c r="QBN22" s="306"/>
      <c r="QBO22" s="306"/>
      <c r="QBP22" s="306"/>
      <c r="QBQ22" s="306"/>
      <c r="QBR22" s="306"/>
      <c r="QBS22" s="306"/>
      <c r="QBT22" s="306"/>
      <c r="QBU22" s="306"/>
      <c r="QBV22" s="306"/>
      <c r="QBW22" s="306"/>
      <c r="QBX22" s="306"/>
      <c r="QBY22" s="306"/>
      <c r="QBZ22" s="306"/>
      <c r="QCA22" s="306"/>
      <c r="QCB22" s="306"/>
      <c r="QCC22" s="306"/>
      <c r="QCD22" s="306"/>
      <c r="QCE22" s="306"/>
      <c r="QCF22" s="306"/>
      <c r="QCG22" s="306"/>
      <c r="QCH22" s="306"/>
      <c r="QCI22" s="306"/>
      <c r="QCJ22" s="306"/>
      <c r="QCK22" s="306"/>
      <c r="QCL22" s="306"/>
      <c r="QCM22" s="306"/>
      <c r="QCN22" s="306"/>
      <c r="QCO22" s="306"/>
      <c r="QCP22" s="306"/>
      <c r="QCQ22" s="306"/>
      <c r="QCR22" s="306"/>
      <c r="QCS22" s="306"/>
      <c r="QCT22" s="306"/>
      <c r="QCU22" s="306"/>
      <c r="QCV22" s="306"/>
      <c r="QCW22" s="306"/>
      <c r="QCX22" s="306"/>
      <c r="QCY22" s="306"/>
      <c r="QCZ22" s="306"/>
      <c r="QDA22" s="306"/>
      <c r="QDB22" s="306"/>
      <c r="QDC22" s="306"/>
      <c r="QDD22" s="306"/>
      <c r="QDE22" s="306"/>
      <c r="QDF22" s="306"/>
      <c r="QDG22" s="306"/>
      <c r="QDH22" s="306"/>
      <c r="QDI22" s="306"/>
      <c r="QDJ22" s="306"/>
      <c r="QDK22" s="306"/>
      <c r="QDL22" s="306"/>
      <c r="QDM22" s="306"/>
      <c r="QDN22" s="306"/>
      <c r="QDO22" s="306"/>
      <c r="QDP22" s="306"/>
      <c r="QDQ22" s="306"/>
      <c r="QDR22" s="306"/>
      <c r="QDS22" s="306"/>
      <c r="QDT22" s="306"/>
      <c r="QDU22" s="306"/>
      <c r="QDV22" s="306"/>
      <c r="QDW22" s="306"/>
      <c r="QDX22" s="306"/>
      <c r="QDY22" s="306"/>
      <c r="QDZ22" s="306"/>
      <c r="QEA22" s="306"/>
      <c r="QEB22" s="306"/>
      <c r="QEC22" s="306"/>
      <c r="QED22" s="306"/>
      <c r="QEE22" s="306"/>
      <c r="QEF22" s="306"/>
      <c r="QEG22" s="306"/>
      <c r="QEH22" s="306"/>
      <c r="QEI22" s="306"/>
      <c r="QEJ22" s="306"/>
      <c r="QEK22" s="306"/>
      <c r="QEL22" s="306"/>
      <c r="QEM22" s="306"/>
      <c r="QEN22" s="306"/>
      <c r="QEO22" s="306"/>
      <c r="QEP22" s="306"/>
      <c r="QEQ22" s="306"/>
      <c r="QER22" s="306"/>
      <c r="QES22" s="306"/>
      <c r="QET22" s="306"/>
      <c r="QEU22" s="306"/>
      <c r="QEV22" s="306"/>
      <c r="QEW22" s="306"/>
      <c r="QEX22" s="306"/>
      <c r="QEY22" s="306"/>
      <c r="QEZ22" s="306"/>
      <c r="QFA22" s="306"/>
      <c r="QFB22" s="306"/>
      <c r="QFC22" s="306"/>
      <c r="QFD22" s="306"/>
      <c r="QFE22" s="306"/>
      <c r="QFF22" s="306"/>
      <c r="QFG22" s="306"/>
      <c r="QFH22" s="306"/>
      <c r="QFI22" s="306"/>
      <c r="QFJ22" s="306"/>
      <c r="QFK22" s="306"/>
      <c r="QFL22" s="306"/>
      <c r="QFM22" s="306"/>
      <c r="QFN22" s="306"/>
      <c r="QFO22" s="306"/>
      <c r="QFP22" s="306"/>
      <c r="QFQ22" s="306"/>
      <c r="QFR22" s="306"/>
      <c r="QFS22" s="306"/>
      <c r="QFT22" s="306"/>
      <c r="QFU22" s="306"/>
      <c r="QFV22" s="306"/>
      <c r="QFW22" s="306"/>
      <c r="QFX22" s="306"/>
      <c r="QFY22" s="306"/>
      <c r="QFZ22" s="306"/>
      <c r="QGA22" s="306"/>
      <c r="QGB22" s="306"/>
      <c r="QGC22" s="306"/>
      <c r="QGD22" s="306"/>
      <c r="QGE22" s="306"/>
      <c r="QGF22" s="306"/>
      <c r="QGG22" s="306"/>
      <c r="QGH22" s="306"/>
      <c r="QGI22" s="306"/>
      <c r="QGJ22" s="306"/>
      <c r="QGK22" s="306"/>
      <c r="QGL22" s="306"/>
      <c r="QGM22" s="306"/>
      <c r="QGN22" s="306"/>
      <c r="QGO22" s="306"/>
      <c r="QGP22" s="306"/>
      <c r="QGQ22" s="306"/>
      <c r="QGR22" s="306"/>
      <c r="QGS22" s="306"/>
      <c r="QGT22" s="306"/>
      <c r="QGU22" s="306"/>
      <c r="QGV22" s="306"/>
      <c r="QGW22" s="306"/>
      <c r="QGX22" s="306"/>
      <c r="QGY22" s="306"/>
      <c r="QGZ22" s="306"/>
      <c r="QHA22" s="306"/>
      <c r="QHB22" s="306"/>
      <c r="QHC22" s="306"/>
      <c r="QHD22" s="306"/>
      <c r="QHE22" s="306"/>
      <c r="QHF22" s="306"/>
      <c r="QHG22" s="306"/>
      <c r="QHH22" s="306"/>
      <c r="QHI22" s="306"/>
      <c r="QHJ22" s="306"/>
      <c r="QHK22" s="306"/>
      <c r="QHL22" s="306"/>
      <c r="QHM22" s="306"/>
      <c r="QHN22" s="306"/>
      <c r="QHO22" s="306"/>
      <c r="QHP22" s="306"/>
      <c r="QHQ22" s="306"/>
      <c r="QHR22" s="306"/>
      <c r="QHS22" s="306"/>
      <c r="QHT22" s="306"/>
      <c r="QHU22" s="306"/>
      <c r="QHV22" s="306"/>
      <c r="QHW22" s="306"/>
      <c r="QHX22" s="306"/>
      <c r="QHY22" s="306"/>
      <c r="QHZ22" s="306"/>
      <c r="QIA22" s="306"/>
      <c r="QIB22" s="306"/>
      <c r="QIC22" s="306"/>
      <c r="QID22" s="306"/>
      <c r="QIE22" s="306"/>
      <c r="QIF22" s="306"/>
      <c r="QIG22" s="306"/>
      <c r="QIH22" s="306"/>
      <c r="QII22" s="306"/>
      <c r="QIJ22" s="306"/>
      <c r="QIK22" s="306"/>
      <c r="QIL22" s="306"/>
      <c r="QIM22" s="306"/>
      <c r="QIN22" s="306"/>
      <c r="QIO22" s="306"/>
      <c r="QIP22" s="306"/>
      <c r="QIQ22" s="306"/>
      <c r="QIR22" s="306"/>
      <c r="QIS22" s="306"/>
      <c r="QIT22" s="306"/>
      <c r="QIU22" s="306"/>
      <c r="QIV22" s="306"/>
      <c r="QIW22" s="306"/>
      <c r="QIX22" s="306"/>
      <c r="QIY22" s="306"/>
      <c r="QIZ22" s="306"/>
      <c r="QJA22" s="306"/>
      <c r="QJB22" s="306"/>
      <c r="QJC22" s="306"/>
      <c r="QJD22" s="306"/>
      <c r="QJE22" s="306"/>
      <c r="QJF22" s="306"/>
      <c r="QJG22" s="306"/>
      <c r="QJH22" s="306"/>
      <c r="QJI22" s="306"/>
      <c r="QJJ22" s="306"/>
      <c r="QJK22" s="306"/>
      <c r="QJL22" s="306"/>
      <c r="QJM22" s="306"/>
      <c r="QJN22" s="306"/>
      <c r="QJO22" s="306"/>
      <c r="QJP22" s="306"/>
      <c r="QJQ22" s="306"/>
      <c r="QJR22" s="306"/>
      <c r="QJS22" s="306"/>
      <c r="QJT22" s="306"/>
      <c r="QJU22" s="306"/>
      <c r="QJV22" s="306"/>
      <c r="QJW22" s="306"/>
      <c r="QJX22" s="306"/>
      <c r="QJY22" s="306"/>
      <c r="QJZ22" s="306"/>
      <c r="QKA22" s="306"/>
      <c r="QKB22" s="306"/>
      <c r="QKC22" s="306"/>
      <c r="QKD22" s="306"/>
      <c r="QKE22" s="306"/>
      <c r="QKF22" s="306"/>
      <c r="QKG22" s="306"/>
      <c r="QKH22" s="306"/>
      <c r="QKI22" s="306"/>
      <c r="QKJ22" s="306"/>
      <c r="QKK22" s="306"/>
      <c r="QKL22" s="306"/>
      <c r="QKM22" s="306"/>
      <c r="QKN22" s="306"/>
      <c r="QKO22" s="306"/>
      <c r="QKP22" s="306"/>
      <c r="QKQ22" s="306"/>
      <c r="QKR22" s="306"/>
      <c r="QKS22" s="306"/>
      <c r="QKT22" s="306"/>
      <c r="QKU22" s="306"/>
      <c r="QKV22" s="306"/>
      <c r="QKW22" s="306"/>
      <c r="QKX22" s="306"/>
      <c r="QKY22" s="306"/>
      <c r="QKZ22" s="306"/>
      <c r="QLA22" s="306"/>
      <c r="QLB22" s="306"/>
      <c r="QLC22" s="306"/>
      <c r="QLD22" s="306"/>
      <c r="QLE22" s="306"/>
      <c r="QLF22" s="306"/>
      <c r="QLG22" s="306"/>
      <c r="QLH22" s="306"/>
      <c r="QLI22" s="306"/>
      <c r="QLJ22" s="306"/>
      <c r="QLK22" s="306"/>
      <c r="QLL22" s="306"/>
      <c r="QLM22" s="306"/>
      <c r="QLN22" s="306"/>
      <c r="QLO22" s="306"/>
      <c r="QLP22" s="306"/>
      <c r="QLQ22" s="306"/>
      <c r="QLR22" s="306"/>
      <c r="QLS22" s="306"/>
      <c r="QLT22" s="306"/>
      <c r="QLU22" s="306"/>
      <c r="QLV22" s="306"/>
      <c r="QLW22" s="306"/>
      <c r="QLX22" s="306"/>
      <c r="QLY22" s="306"/>
      <c r="QLZ22" s="306"/>
      <c r="QMA22" s="306"/>
      <c r="QMB22" s="306"/>
      <c r="QMC22" s="306"/>
      <c r="QMD22" s="306"/>
      <c r="QME22" s="306"/>
      <c r="QMF22" s="306"/>
      <c r="QMG22" s="306"/>
      <c r="QMH22" s="306"/>
      <c r="QMI22" s="306"/>
      <c r="QMJ22" s="306"/>
      <c r="QMK22" s="306"/>
      <c r="QML22" s="306"/>
      <c r="QMM22" s="306"/>
      <c r="QMN22" s="306"/>
      <c r="QMO22" s="306"/>
      <c r="QMP22" s="306"/>
      <c r="QMQ22" s="306"/>
      <c r="QMR22" s="306"/>
      <c r="QMS22" s="306"/>
      <c r="QMT22" s="306"/>
      <c r="QMU22" s="306"/>
      <c r="QMV22" s="306"/>
      <c r="QMW22" s="306"/>
      <c r="QMX22" s="306"/>
      <c r="QMY22" s="306"/>
      <c r="QMZ22" s="306"/>
      <c r="QNA22" s="306"/>
      <c r="QNB22" s="306"/>
      <c r="QNC22" s="306"/>
      <c r="QND22" s="306"/>
      <c r="QNE22" s="306"/>
      <c r="QNF22" s="306"/>
      <c r="QNG22" s="306"/>
      <c r="QNH22" s="306"/>
      <c r="QNI22" s="306"/>
      <c r="QNJ22" s="306"/>
      <c r="QNK22" s="306"/>
      <c r="QNL22" s="306"/>
      <c r="QNM22" s="306"/>
      <c r="QNN22" s="306"/>
      <c r="QNO22" s="306"/>
      <c r="QNP22" s="306"/>
      <c r="QNQ22" s="306"/>
      <c r="QNR22" s="306"/>
      <c r="QNS22" s="306"/>
      <c r="QNT22" s="306"/>
      <c r="QNU22" s="306"/>
      <c r="QNV22" s="306"/>
      <c r="QNW22" s="306"/>
      <c r="QNX22" s="306"/>
      <c r="QNY22" s="306"/>
      <c r="QNZ22" s="306"/>
      <c r="QOA22" s="306"/>
      <c r="QOB22" s="306"/>
      <c r="QOC22" s="306"/>
      <c r="QOD22" s="306"/>
      <c r="QOE22" s="306"/>
      <c r="QOF22" s="306"/>
      <c r="QOG22" s="306"/>
      <c r="QOH22" s="306"/>
      <c r="QOI22" s="306"/>
      <c r="QOJ22" s="306"/>
      <c r="QOK22" s="306"/>
      <c r="QOL22" s="306"/>
      <c r="QOM22" s="306"/>
      <c r="QON22" s="306"/>
      <c r="QOO22" s="306"/>
      <c r="QOP22" s="306"/>
      <c r="QOQ22" s="306"/>
      <c r="QOR22" s="306"/>
      <c r="QOS22" s="306"/>
      <c r="QOT22" s="306"/>
      <c r="QOU22" s="306"/>
      <c r="QOV22" s="306"/>
      <c r="QOW22" s="306"/>
      <c r="QOX22" s="306"/>
      <c r="QOY22" s="306"/>
      <c r="QOZ22" s="306"/>
      <c r="QPA22" s="306"/>
      <c r="QPB22" s="306"/>
      <c r="QPC22" s="306"/>
      <c r="QPD22" s="306"/>
      <c r="QPE22" s="306"/>
      <c r="QPF22" s="306"/>
      <c r="QPG22" s="306"/>
      <c r="QPH22" s="306"/>
      <c r="QPI22" s="306"/>
      <c r="QPJ22" s="306"/>
      <c r="QPK22" s="306"/>
      <c r="QPL22" s="306"/>
      <c r="QPM22" s="306"/>
      <c r="QPN22" s="306"/>
      <c r="QPO22" s="306"/>
      <c r="QPP22" s="306"/>
      <c r="QPQ22" s="306"/>
      <c r="QPR22" s="306"/>
      <c r="QPS22" s="306"/>
      <c r="QPT22" s="306"/>
      <c r="QPU22" s="306"/>
      <c r="QPV22" s="306"/>
      <c r="QPW22" s="306"/>
      <c r="QPX22" s="306"/>
      <c r="QPY22" s="306"/>
      <c r="QPZ22" s="306"/>
      <c r="QQA22" s="306"/>
      <c r="QQB22" s="306"/>
      <c r="QQC22" s="306"/>
      <c r="QQD22" s="306"/>
      <c r="QQE22" s="306"/>
      <c r="QQF22" s="306"/>
      <c r="QQG22" s="306"/>
      <c r="QQH22" s="306"/>
      <c r="QQI22" s="306"/>
      <c r="QQJ22" s="306"/>
      <c r="QQK22" s="306"/>
      <c r="QQL22" s="306"/>
      <c r="QQM22" s="306"/>
      <c r="QQN22" s="306"/>
      <c r="QQO22" s="306"/>
      <c r="QQP22" s="306"/>
      <c r="QQQ22" s="306"/>
      <c r="QQR22" s="306"/>
      <c r="QQS22" s="306"/>
      <c r="QQT22" s="306"/>
      <c r="QQU22" s="306"/>
      <c r="QQV22" s="306"/>
      <c r="QQW22" s="306"/>
      <c r="QQX22" s="306"/>
      <c r="QQY22" s="306"/>
      <c r="QQZ22" s="306"/>
      <c r="QRA22" s="306"/>
      <c r="QRB22" s="306"/>
      <c r="QRC22" s="306"/>
      <c r="QRD22" s="306"/>
      <c r="QRE22" s="306"/>
      <c r="QRF22" s="306"/>
      <c r="QRG22" s="306"/>
      <c r="QRH22" s="306"/>
      <c r="QRI22" s="306"/>
      <c r="QRJ22" s="306"/>
      <c r="QRK22" s="306"/>
      <c r="QRL22" s="306"/>
      <c r="QRM22" s="306"/>
      <c r="QRN22" s="306"/>
      <c r="QRO22" s="306"/>
      <c r="QRP22" s="306"/>
      <c r="QRQ22" s="306"/>
      <c r="QRR22" s="306"/>
      <c r="QRS22" s="306"/>
      <c r="QRT22" s="306"/>
      <c r="QRU22" s="306"/>
      <c r="QRV22" s="306"/>
      <c r="QRW22" s="306"/>
      <c r="QRX22" s="306"/>
      <c r="QRY22" s="306"/>
      <c r="QRZ22" s="306"/>
      <c r="QSA22" s="306"/>
      <c r="QSB22" s="306"/>
      <c r="QSC22" s="306"/>
      <c r="QSD22" s="306"/>
      <c r="QSE22" s="306"/>
      <c r="QSF22" s="306"/>
      <c r="QSG22" s="306"/>
      <c r="QSH22" s="306"/>
      <c r="QSI22" s="306"/>
      <c r="QSJ22" s="306"/>
      <c r="QSK22" s="306"/>
      <c r="QSL22" s="306"/>
      <c r="QSM22" s="306"/>
      <c r="QSN22" s="306"/>
      <c r="QSO22" s="306"/>
      <c r="QSP22" s="306"/>
      <c r="QSQ22" s="306"/>
      <c r="QSR22" s="306"/>
      <c r="QSS22" s="306"/>
      <c r="QST22" s="306"/>
      <c r="QSU22" s="306"/>
      <c r="QSV22" s="306"/>
      <c r="QSW22" s="306"/>
      <c r="QSX22" s="306"/>
      <c r="QSY22" s="306"/>
      <c r="QSZ22" s="306"/>
      <c r="QTA22" s="306"/>
      <c r="QTB22" s="306"/>
      <c r="QTC22" s="306"/>
      <c r="QTD22" s="306"/>
      <c r="QTE22" s="306"/>
      <c r="QTF22" s="306"/>
      <c r="QTG22" s="306"/>
      <c r="QTH22" s="306"/>
      <c r="QTI22" s="306"/>
      <c r="QTJ22" s="306"/>
      <c r="QTK22" s="306"/>
      <c r="QTL22" s="306"/>
      <c r="QTM22" s="306"/>
      <c r="QTN22" s="306"/>
      <c r="QTO22" s="306"/>
      <c r="QTP22" s="306"/>
      <c r="QTQ22" s="306"/>
      <c r="QTR22" s="306"/>
      <c r="QTS22" s="306"/>
      <c r="QTT22" s="306"/>
      <c r="QTU22" s="306"/>
      <c r="QTV22" s="306"/>
      <c r="QTW22" s="306"/>
      <c r="QTX22" s="306"/>
      <c r="QTY22" s="306"/>
      <c r="QTZ22" s="306"/>
      <c r="QUA22" s="306"/>
      <c r="QUB22" s="306"/>
      <c r="QUC22" s="306"/>
      <c r="QUD22" s="306"/>
      <c r="QUE22" s="306"/>
      <c r="QUF22" s="306"/>
      <c r="QUG22" s="306"/>
      <c r="QUH22" s="306"/>
      <c r="QUI22" s="306"/>
      <c r="QUJ22" s="306"/>
      <c r="QUK22" s="306"/>
      <c r="QUL22" s="306"/>
      <c r="QUM22" s="306"/>
      <c r="QUN22" s="306"/>
      <c r="QUO22" s="306"/>
      <c r="QUP22" s="306"/>
      <c r="QUQ22" s="306"/>
      <c r="QUR22" s="306"/>
      <c r="QUS22" s="306"/>
      <c r="QUT22" s="306"/>
      <c r="QUU22" s="306"/>
      <c r="QUV22" s="306"/>
      <c r="QUW22" s="306"/>
      <c r="QUX22" s="306"/>
      <c r="QUY22" s="306"/>
      <c r="QUZ22" s="306"/>
      <c r="QVA22" s="306"/>
      <c r="QVB22" s="306"/>
      <c r="QVC22" s="306"/>
      <c r="QVD22" s="306"/>
      <c r="QVE22" s="306"/>
      <c r="QVF22" s="306"/>
      <c r="QVG22" s="306"/>
      <c r="QVH22" s="306"/>
      <c r="QVI22" s="306"/>
      <c r="QVJ22" s="306"/>
      <c r="QVK22" s="306"/>
      <c r="QVL22" s="306"/>
      <c r="QVM22" s="306"/>
      <c r="QVN22" s="306"/>
      <c r="QVO22" s="306"/>
      <c r="QVP22" s="306"/>
      <c r="QVQ22" s="306"/>
      <c r="QVR22" s="306"/>
      <c r="QVS22" s="306"/>
      <c r="QVT22" s="306"/>
      <c r="QVU22" s="306"/>
      <c r="QVV22" s="306"/>
      <c r="QVW22" s="306"/>
      <c r="QVX22" s="306"/>
      <c r="QVY22" s="306"/>
      <c r="QVZ22" s="306"/>
      <c r="QWA22" s="306"/>
      <c r="QWB22" s="306"/>
      <c r="QWC22" s="306"/>
      <c r="QWD22" s="306"/>
      <c r="QWE22" s="306"/>
      <c r="QWF22" s="306"/>
      <c r="QWG22" s="306"/>
      <c r="QWH22" s="306"/>
      <c r="QWI22" s="306"/>
      <c r="QWJ22" s="306"/>
      <c r="QWK22" s="306"/>
      <c r="QWL22" s="306"/>
      <c r="QWM22" s="306"/>
      <c r="QWN22" s="306"/>
      <c r="QWO22" s="306"/>
      <c r="QWP22" s="306"/>
      <c r="QWQ22" s="306"/>
      <c r="QWR22" s="306"/>
      <c r="QWS22" s="306"/>
      <c r="QWT22" s="306"/>
      <c r="QWU22" s="306"/>
      <c r="QWV22" s="306"/>
      <c r="QWW22" s="306"/>
      <c r="QWX22" s="306"/>
      <c r="QWY22" s="306"/>
      <c r="QWZ22" s="306"/>
      <c r="QXA22" s="306"/>
      <c r="QXB22" s="306"/>
      <c r="QXC22" s="306"/>
      <c r="QXD22" s="306"/>
      <c r="QXE22" s="306"/>
      <c r="QXF22" s="306"/>
      <c r="QXG22" s="306"/>
      <c r="QXH22" s="306"/>
      <c r="QXI22" s="306"/>
      <c r="QXJ22" s="306"/>
      <c r="QXK22" s="306"/>
      <c r="QXL22" s="306"/>
      <c r="QXM22" s="306"/>
      <c r="QXN22" s="306"/>
      <c r="QXO22" s="306"/>
      <c r="QXP22" s="306"/>
      <c r="QXQ22" s="306"/>
      <c r="QXR22" s="306"/>
      <c r="QXS22" s="306"/>
      <c r="QXT22" s="306"/>
      <c r="QXU22" s="306"/>
      <c r="QXV22" s="306"/>
      <c r="QXW22" s="306"/>
      <c r="QXX22" s="306"/>
      <c r="QXY22" s="306"/>
      <c r="QXZ22" s="306"/>
      <c r="QYA22" s="306"/>
      <c r="QYB22" s="306"/>
      <c r="QYC22" s="306"/>
      <c r="QYD22" s="306"/>
      <c r="QYE22" s="306"/>
      <c r="QYF22" s="306"/>
      <c r="QYG22" s="306"/>
      <c r="QYH22" s="306"/>
      <c r="QYI22" s="306"/>
      <c r="QYJ22" s="306"/>
      <c r="QYK22" s="306"/>
      <c r="QYL22" s="306"/>
      <c r="QYM22" s="306"/>
      <c r="QYN22" s="306"/>
      <c r="QYO22" s="306"/>
      <c r="QYP22" s="306"/>
      <c r="QYQ22" s="306"/>
      <c r="QYR22" s="306"/>
      <c r="QYS22" s="306"/>
      <c r="QYT22" s="306"/>
      <c r="QYU22" s="306"/>
      <c r="QYV22" s="306"/>
      <c r="QYW22" s="306"/>
      <c r="QYX22" s="306"/>
      <c r="QYY22" s="306"/>
      <c r="QYZ22" s="306"/>
      <c r="QZA22" s="306"/>
      <c r="QZB22" s="306"/>
      <c r="QZC22" s="306"/>
      <c r="QZD22" s="306"/>
      <c r="QZE22" s="306"/>
      <c r="QZF22" s="306"/>
      <c r="QZG22" s="306"/>
      <c r="QZH22" s="306"/>
      <c r="QZI22" s="306"/>
      <c r="QZJ22" s="306"/>
      <c r="QZK22" s="306"/>
      <c r="QZL22" s="306"/>
      <c r="QZM22" s="306"/>
      <c r="QZN22" s="306"/>
      <c r="QZO22" s="306"/>
      <c r="QZP22" s="306"/>
      <c r="QZQ22" s="306"/>
      <c r="QZR22" s="306"/>
      <c r="QZS22" s="306"/>
      <c r="QZT22" s="306"/>
      <c r="QZU22" s="306"/>
      <c r="QZV22" s="306"/>
      <c r="QZW22" s="306"/>
      <c r="QZX22" s="306"/>
      <c r="QZY22" s="306"/>
      <c r="QZZ22" s="306"/>
      <c r="RAA22" s="306"/>
      <c r="RAB22" s="306"/>
      <c r="RAC22" s="306"/>
      <c r="RAD22" s="306"/>
      <c r="RAE22" s="306"/>
      <c r="RAF22" s="306"/>
      <c r="RAG22" s="306"/>
      <c r="RAH22" s="306"/>
      <c r="RAI22" s="306"/>
      <c r="RAJ22" s="306"/>
      <c r="RAK22" s="306"/>
      <c r="RAL22" s="306"/>
      <c r="RAM22" s="306"/>
      <c r="RAN22" s="306"/>
      <c r="RAO22" s="306"/>
      <c r="RAP22" s="306"/>
      <c r="RAQ22" s="306"/>
      <c r="RAR22" s="306"/>
      <c r="RAS22" s="306"/>
      <c r="RAT22" s="306"/>
      <c r="RAU22" s="306"/>
      <c r="RAV22" s="306"/>
      <c r="RAW22" s="306"/>
      <c r="RAX22" s="306"/>
      <c r="RAY22" s="306"/>
      <c r="RAZ22" s="306"/>
      <c r="RBA22" s="306"/>
      <c r="RBB22" s="306"/>
      <c r="RBC22" s="306"/>
      <c r="RBD22" s="306"/>
      <c r="RBE22" s="306"/>
      <c r="RBF22" s="306"/>
      <c r="RBG22" s="306"/>
      <c r="RBH22" s="306"/>
      <c r="RBI22" s="306"/>
      <c r="RBJ22" s="306"/>
      <c r="RBK22" s="306"/>
      <c r="RBL22" s="306"/>
      <c r="RBM22" s="306"/>
      <c r="RBN22" s="306"/>
      <c r="RBO22" s="306"/>
      <c r="RBP22" s="306"/>
      <c r="RBQ22" s="306"/>
      <c r="RBR22" s="306"/>
      <c r="RBS22" s="306"/>
      <c r="RBT22" s="306"/>
      <c r="RBU22" s="306"/>
      <c r="RBV22" s="306"/>
      <c r="RBW22" s="306"/>
      <c r="RBX22" s="306"/>
      <c r="RBY22" s="306"/>
      <c r="RBZ22" s="306"/>
      <c r="RCA22" s="306"/>
      <c r="RCB22" s="306"/>
      <c r="RCC22" s="306"/>
      <c r="RCD22" s="306"/>
      <c r="RCE22" s="306"/>
      <c r="RCF22" s="306"/>
      <c r="RCG22" s="306"/>
      <c r="RCH22" s="306"/>
      <c r="RCI22" s="306"/>
      <c r="RCJ22" s="306"/>
      <c r="RCK22" s="306"/>
      <c r="RCL22" s="306"/>
      <c r="RCM22" s="306"/>
      <c r="RCN22" s="306"/>
      <c r="RCO22" s="306"/>
      <c r="RCP22" s="306"/>
      <c r="RCQ22" s="306"/>
      <c r="RCR22" s="306"/>
      <c r="RCS22" s="306"/>
      <c r="RCT22" s="306"/>
      <c r="RCU22" s="306"/>
      <c r="RCV22" s="306"/>
      <c r="RCW22" s="306"/>
      <c r="RCX22" s="306"/>
      <c r="RCY22" s="306"/>
      <c r="RCZ22" s="306"/>
      <c r="RDA22" s="306"/>
      <c r="RDB22" s="306"/>
      <c r="RDC22" s="306"/>
      <c r="RDD22" s="306"/>
      <c r="RDE22" s="306"/>
      <c r="RDF22" s="306"/>
      <c r="RDG22" s="306"/>
      <c r="RDH22" s="306"/>
      <c r="RDI22" s="306"/>
      <c r="RDJ22" s="306"/>
      <c r="RDK22" s="306"/>
      <c r="RDL22" s="306"/>
      <c r="RDM22" s="306"/>
      <c r="RDN22" s="306"/>
      <c r="RDO22" s="306"/>
      <c r="RDP22" s="306"/>
      <c r="RDQ22" s="306"/>
      <c r="RDR22" s="306"/>
      <c r="RDS22" s="306"/>
      <c r="RDT22" s="306"/>
      <c r="RDU22" s="306"/>
      <c r="RDV22" s="306"/>
      <c r="RDW22" s="306"/>
      <c r="RDX22" s="306"/>
      <c r="RDY22" s="306"/>
      <c r="RDZ22" s="306"/>
      <c r="REA22" s="306"/>
      <c r="REB22" s="306"/>
      <c r="REC22" s="306"/>
      <c r="RED22" s="306"/>
      <c r="REE22" s="306"/>
      <c r="REF22" s="306"/>
      <c r="REG22" s="306"/>
      <c r="REH22" s="306"/>
      <c r="REI22" s="306"/>
      <c r="REJ22" s="306"/>
      <c r="REK22" s="306"/>
      <c r="REL22" s="306"/>
      <c r="REM22" s="306"/>
      <c r="REN22" s="306"/>
      <c r="REO22" s="306"/>
      <c r="REP22" s="306"/>
      <c r="REQ22" s="306"/>
      <c r="RER22" s="306"/>
      <c r="RES22" s="306"/>
      <c r="RET22" s="306"/>
      <c r="REU22" s="306"/>
      <c r="REV22" s="306"/>
      <c r="REW22" s="306"/>
      <c r="REX22" s="306"/>
      <c r="REY22" s="306"/>
      <c r="REZ22" s="306"/>
      <c r="RFA22" s="306"/>
      <c r="RFB22" s="306"/>
      <c r="RFC22" s="306"/>
      <c r="RFD22" s="306"/>
      <c r="RFE22" s="306"/>
      <c r="RFF22" s="306"/>
      <c r="RFG22" s="306"/>
      <c r="RFH22" s="306"/>
      <c r="RFI22" s="306"/>
      <c r="RFJ22" s="306"/>
      <c r="RFK22" s="306"/>
      <c r="RFL22" s="306"/>
      <c r="RFM22" s="306"/>
      <c r="RFN22" s="306"/>
      <c r="RFO22" s="306"/>
      <c r="RFP22" s="306"/>
      <c r="RFQ22" s="306"/>
      <c r="RFR22" s="306"/>
      <c r="RFS22" s="306"/>
      <c r="RFT22" s="306"/>
      <c r="RFU22" s="306"/>
      <c r="RFV22" s="306"/>
      <c r="RFW22" s="306"/>
      <c r="RFX22" s="306"/>
      <c r="RFY22" s="306"/>
      <c r="RFZ22" s="306"/>
      <c r="RGA22" s="306"/>
      <c r="RGB22" s="306"/>
      <c r="RGC22" s="306"/>
      <c r="RGD22" s="306"/>
      <c r="RGE22" s="306"/>
      <c r="RGF22" s="306"/>
      <c r="RGG22" s="306"/>
      <c r="RGH22" s="306"/>
      <c r="RGI22" s="306"/>
      <c r="RGJ22" s="306"/>
      <c r="RGK22" s="306"/>
      <c r="RGL22" s="306"/>
      <c r="RGM22" s="306"/>
      <c r="RGN22" s="306"/>
      <c r="RGO22" s="306"/>
      <c r="RGP22" s="306"/>
      <c r="RGQ22" s="306"/>
      <c r="RGR22" s="306"/>
      <c r="RGS22" s="306"/>
      <c r="RGT22" s="306"/>
      <c r="RGU22" s="306"/>
      <c r="RGV22" s="306"/>
      <c r="RGW22" s="306"/>
      <c r="RGX22" s="306"/>
      <c r="RGY22" s="306"/>
      <c r="RGZ22" s="306"/>
      <c r="RHA22" s="306"/>
      <c r="RHB22" s="306"/>
      <c r="RHC22" s="306"/>
      <c r="RHD22" s="306"/>
      <c r="RHE22" s="306"/>
      <c r="RHF22" s="306"/>
      <c r="RHG22" s="306"/>
      <c r="RHH22" s="306"/>
      <c r="RHI22" s="306"/>
      <c r="RHJ22" s="306"/>
      <c r="RHK22" s="306"/>
      <c r="RHL22" s="306"/>
      <c r="RHM22" s="306"/>
      <c r="RHN22" s="306"/>
      <c r="RHO22" s="306"/>
      <c r="RHP22" s="306"/>
      <c r="RHQ22" s="306"/>
      <c r="RHR22" s="306"/>
      <c r="RHS22" s="306"/>
      <c r="RHT22" s="306"/>
      <c r="RHU22" s="306"/>
      <c r="RHV22" s="306"/>
      <c r="RHW22" s="306"/>
      <c r="RHX22" s="306"/>
      <c r="RHY22" s="306"/>
      <c r="RHZ22" s="306"/>
      <c r="RIA22" s="306"/>
      <c r="RIB22" s="306"/>
      <c r="RIC22" s="306"/>
      <c r="RID22" s="306"/>
      <c r="RIE22" s="306"/>
      <c r="RIF22" s="306"/>
      <c r="RIG22" s="306"/>
      <c r="RIH22" s="306"/>
      <c r="RII22" s="306"/>
      <c r="RIJ22" s="306"/>
      <c r="RIK22" s="306"/>
      <c r="RIL22" s="306"/>
      <c r="RIM22" s="306"/>
      <c r="RIN22" s="306"/>
      <c r="RIO22" s="306"/>
      <c r="RIP22" s="306"/>
      <c r="RIQ22" s="306"/>
      <c r="RIR22" s="306"/>
      <c r="RIS22" s="306"/>
      <c r="RIT22" s="306"/>
      <c r="RIU22" s="306"/>
      <c r="RIV22" s="306"/>
      <c r="RIW22" s="306"/>
      <c r="RIX22" s="306"/>
      <c r="RIY22" s="306"/>
      <c r="RIZ22" s="306"/>
      <c r="RJA22" s="306"/>
      <c r="RJB22" s="306"/>
      <c r="RJC22" s="306"/>
      <c r="RJD22" s="306"/>
      <c r="RJE22" s="306"/>
      <c r="RJF22" s="306"/>
      <c r="RJG22" s="306"/>
      <c r="RJH22" s="306"/>
      <c r="RJI22" s="306"/>
      <c r="RJJ22" s="306"/>
      <c r="RJK22" s="306"/>
      <c r="RJL22" s="306"/>
      <c r="RJM22" s="306"/>
      <c r="RJN22" s="306"/>
      <c r="RJO22" s="306"/>
      <c r="RJP22" s="306"/>
      <c r="RJQ22" s="306"/>
      <c r="RJR22" s="306"/>
      <c r="RJS22" s="306"/>
      <c r="RJT22" s="306"/>
      <c r="RJU22" s="306"/>
      <c r="RJV22" s="306"/>
      <c r="RJW22" s="306"/>
      <c r="RJX22" s="306"/>
      <c r="RJY22" s="306"/>
      <c r="RJZ22" s="306"/>
      <c r="RKA22" s="306"/>
      <c r="RKB22" s="306"/>
      <c r="RKC22" s="306"/>
      <c r="RKD22" s="306"/>
      <c r="RKE22" s="306"/>
      <c r="RKF22" s="306"/>
      <c r="RKG22" s="306"/>
      <c r="RKH22" s="306"/>
      <c r="RKI22" s="306"/>
      <c r="RKJ22" s="306"/>
      <c r="RKK22" s="306"/>
      <c r="RKL22" s="306"/>
      <c r="RKM22" s="306"/>
      <c r="RKN22" s="306"/>
      <c r="RKO22" s="306"/>
      <c r="RKP22" s="306"/>
      <c r="RKQ22" s="306"/>
      <c r="RKR22" s="306"/>
      <c r="RKS22" s="306"/>
      <c r="RKT22" s="306"/>
      <c r="RKU22" s="306"/>
      <c r="RKV22" s="306"/>
      <c r="RKW22" s="306"/>
      <c r="RKX22" s="306"/>
      <c r="RKY22" s="306"/>
      <c r="RKZ22" s="306"/>
      <c r="RLA22" s="306"/>
      <c r="RLB22" s="306"/>
      <c r="RLC22" s="306"/>
      <c r="RLD22" s="306"/>
      <c r="RLE22" s="306"/>
      <c r="RLF22" s="306"/>
      <c r="RLG22" s="306"/>
      <c r="RLH22" s="306"/>
      <c r="RLI22" s="306"/>
      <c r="RLJ22" s="306"/>
      <c r="RLK22" s="306"/>
      <c r="RLL22" s="306"/>
      <c r="RLM22" s="306"/>
      <c r="RLN22" s="306"/>
      <c r="RLO22" s="306"/>
      <c r="RLP22" s="306"/>
      <c r="RLQ22" s="306"/>
      <c r="RLR22" s="306"/>
      <c r="RLS22" s="306"/>
      <c r="RLT22" s="306"/>
      <c r="RLU22" s="306"/>
      <c r="RLV22" s="306"/>
      <c r="RLW22" s="306"/>
      <c r="RLX22" s="306"/>
      <c r="RLY22" s="306"/>
      <c r="RLZ22" s="306"/>
      <c r="RMA22" s="306"/>
      <c r="RMB22" s="306"/>
      <c r="RMC22" s="306"/>
      <c r="RMD22" s="306"/>
      <c r="RME22" s="306"/>
      <c r="RMF22" s="306"/>
      <c r="RMG22" s="306"/>
      <c r="RMH22" s="306"/>
      <c r="RMI22" s="306"/>
      <c r="RMJ22" s="306"/>
      <c r="RMK22" s="306"/>
      <c r="RML22" s="306"/>
      <c r="RMM22" s="306"/>
      <c r="RMN22" s="306"/>
      <c r="RMO22" s="306"/>
      <c r="RMP22" s="306"/>
      <c r="RMQ22" s="306"/>
      <c r="RMR22" s="306"/>
      <c r="RMS22" s="306"/>
      <c r="RMT22" s="306"/>
      <c r="RMU22" s="306"/>
      <c r="RMV22" s="306"/>
      <c r="RMW22" s="306"/>
      <c r="RMX22" s="306"/>
      <c r="RMY22" s="306"/>
      <c r="RMZ22" s="306"/>
      <c r="RNA22" s="306"/>
      <c r="RNB22" s="306"/>
      <c r="RNC22" s="306"/>
      <c r="RND22" s="306"/>
      <c r="RNE22" s="306"/>
      <c r="RNF22" s="306"/>
      <c r="RNG22" s="306"/>
      <c r="RNH22" s="306"/>
      <c r="RNI22" s="306"/>
      <c r="RNJ22" s="306"/>
      <c r="RNK22" s="306"/>
      <c r="RNL22" s="306"/>
      <c r="RNM22" s="306"/>
      <c r="RNN22" s="306"/>
      <c r="RNO22" s="306"/>
      <c r="RNP22" s="306"/>
      <c r="RNQ22" s="306"/>
      <c r="RNR22" s="306"/>
      <c r="RNS22" s="306"/>
      <c r="RNT22" s="306"/>
      <c r="RNU22" s="306"/>
      <c r="RNV22" s="306"/>
      <c r="RNW22" s="306"/>
      <c r="RNX22" s="306"/>
      <c r="RNY22" s="306"/>
      <c r="RNZ22" s="306"/>
      <c r="ROA22" s="306"/>
      <c r="ROB22" s="306"/>
      <c r="ROC22" s="306"/>
      <c r="ROD22" s="306"/>
      <c r="ROE22" s="306"/>
      <c r="ROF22" s="306"/>
      <c r="ROG22" s="306"/>
      <c r="ROH22" s="306"/>
      <c r="ROI22" s="306"/>
      <c r="ROJ22" s="306"/>
      <c r="ROK22" s="306"/>
      <c r="ROL22" s="306"/>
      <c r="ROM22" s="306"/>
      <c r="RON22" s="306"/>
      <c r="ROO22" s="306"/>
      <c r="ROP22" s="306"/>
      <c r="ROQ22" s="306"/>
      <c r="ROR22" s="306"/>
      <c r="ROS22" s="306"/>
      <c r="ROT22" s="306"/>
      <c r="ROU22" s="306"/>
      <c r="ROV22" s="306"/>
      <c r="ROW22" s="306"/>
      <c r="ROX22" s="306"/>
      <c r="ROY22" s="306"/>
      <c r="ROZ22" s="306"/>
      <c r="RPA22" s="306"/>
      <c r="RPB22" s="306"/>
      <c r="RPC22" s="306"/>
      <c r="RPD22" s="306"/>
      <c r="RPE22" s="306"/>
      <c r="RPF22" s="306"/>
      <c r="RPG22" s="306"/>
      <c r="RPH22" s="306"/>
      <c r="RPI22" s="306"/>
      <c r="RPJ22" s="306"/>
      <c r="RPK22" s="306"/>
      <c r="RPL22" s="306"/>
      <c r="RPM22" s="306"/>
      <c r="RPN22" s="306"/>
      <c r="RPO22" s="306"/>
      <c r="RPP22" s="306"/>
      <c r="RPQ22" s="306"/>
      <c r="RPR22" s="306"/>
      <c r="RPS22" s="306"/>
      <c r="RPT22" s="306"/>
      <c r="RPU22" s="306"/>
      <c r="RPV22" s="306"/>
      <c r="RPW22" s="306"/>
      <c r="RPX22" s="306"/>
      <c r="RPY22" s="306"/>
      <c r="RPZ22" s="306"/>
      <c r="RQA22" s="306"/>
      <c r="RQB22" s="306"/>
      <c r="RQC22" s="306"/>
      <c r="RQD22" s="306"/>
      <c r="RQE22" s="306"/>
      <c r="RQF22" s="306"/>
      <c r="RQG22" s="306"/>
      <c r="RQH22" s="306"/>
      <c r="RQI22" s="306"/>
      <c r="RQJ22" s="306"/>
      <c r="RQK22" s="306"/>
      <c r="RQL22" s="306"/>
      <c r="RQM22" s="306"/>
      <c r="RQN22" s="306"/>
      <c r="RQO22" s="306"/>
      <c r="RQP22" s="306"/>
      <c r="RQQ22" s="306"/>
      <c r="RQR22" s="306"/>
      <c r="RQS22" s="306"/>
      <c r="RQT22" s="306"/>
      <c r="RQU22" s="306"/>
      <c r="RQV22" s="306"/>
      <c r="RQW22" s="306"/>
      <c r="RQX22" s="306"/>
      <c r="RQY22" s="306"/>
      <c r="RQZ22" s="306"/>
      <c r="RRA22" s="306"/>
      <c r="RRB22" s="306"/>
      <c r="RRC22" s="306"/>
      <c r="RRD22" s="306"/>
      <c r="RRE22" s="306"/>
      <c r="RRF22" s="306"/>
      <c r="RRG22" s="306"/>
      <c r="RRH22" s="306"/>
      <c r="RRI22" s="306"/>
      <c r="RRJ22" s="306"/>
      <c r="RRK22" s="306"/>
      <c r="RRL22" s="306"/>
      <c r="RRM22" s="306"/>
      <c r="RRN22" s="306"/>
      <c r="RRO22" s="306"/>
      <c r="RRP22" s="306"/>
      <c r="RRQ22" s="306"/>
      <c r="RRR22" s="306"/>
      <c r="RRS22" s="306"/>
      <c r="RRT22" s="306"/>
      <c r="RRU22" s="306"/>
      <c r="RRV22" s="306"/>
      <c r="RRW22" s="306"/>
      <c r="RRX22" s="306"/>
      <c r="RRY22" s="306"/>
      <c r="RRZ22" s="306"/>
      <c r="RSA22" s="306"/>
      <c r="RSB22" s="306"/>
      <c r="RSC22" s="306"/>
      <c r="RSD22" s="306"/>
      <c r="RSE22" s="306"/>
      <c r="RSF22" s="306"/>
      <c r="RSG22" s="306"/>
      <c r="RSH22" s="306"/>
      <c r="RSI22" s="306"/>
      <c r="RSJ22" s="306"/>
      <c r="RSK22" s="306"/>
      <c r="RSL22" s="306"/>
      <c r="RSM22" s="306"/>
      <c r="RSN22" s="306"/>
      <c r="RSO22" s="306"/>
      <c r="RSP22" s="306"/>
      <c r="RSQ22" s="306"/>
      <c r="RSR22" s="306"/>
      <c r="RSS22" s="306"/>
      <c r="RST22" s="306"/>
      <c r="RSU22" s="306"/>
      <c r="RSV22" s="306"/>
      <c r="RSW22" s="306"/>
      <c r="RSX22" s="306"/>
      <c r="RSY22" s="306"/>
      <c r="RSZ22" s="306"/>
      <c r="RTA22" s="306"/>
      <c r="RTB22" s="306"/>
      <c r="RTC22" s="306"/>
      <c r="RTD22" s="306"/>
      <c r="RTE22" s="306"/>
      <c r="RTF22" s="306"/>
      <c r="RTG22" s="306"/>
      <c r="RTH22" s="306"/>
      <c r="RTI22" s="306"/>
      <c r="RTJ22" s="306"/>
      <c r="RTK22" s="306"/>
      <c r="RTL22" s="306"/>
      <c r="RTM22" s="306"/>
      <c r="RTN22" s="306"/>
      <c r="RTO22" s="306"/>
      <c r="RTP22" s="306"/>
      <c r="RTQ22" s="306"/>
      <c r="RTR22" s="306"/>
      <c r="RTS22" s="306"/>
      <c r="RTT22" s="306"/>
      <c r="RTU22" s="306"/>
      <c r="RTV22" s="306"/>
      <c r="RTW22" s="306"/>
      <c r="RTX22" s="306"/>
      <c r="RTY22" s="306"/>
      <c r="RTZ22" s="306"/>
      <c r="RUA22" s="306"/>
      <c r="RUB22" s="306"/>
      <c r="RUC22" s="306"/>
      <c r="RUD22" s="306"/>
      <c r="RUE22" s="306"/>
      <c r="RUF22" s="306"/>
      <c r="RUG22" s="306"/>
      <c r="RUH22" s="306"/>
      <c r="RUI22" s="306"/>
      <c r="RUJ22" s="306"/>
      <c r="RUK22" s="306"/>
      <c r="RUL22" s="306"/>
      <c r="RUM22" s="306"/>
      <c r="RUN22" s="306"/>
      <c r="RUO22" s="306"/>
      <c r="RUP22" s="306"/>
      <c r="RUQ22" s="306"/>
      <c r="RUR22" s="306"/>
      <c r="RUS22" s="306"/>
      <c r="RUT22" s="306"/>
      <c r="RUU22" s="306"/>
      <c r="RUV22" s="306"/>
      <c r="RUW22" s="306"/>
      <c r="RUX22" s="306"/>
      <c r="RUY22" s="306"/>
      <c r="RUZ22" s="306"/>
      <c r="RVA22" s="306"/>
      <c r="RVB22" s="306"/>
      <c r="RVC22" s="306"/>
      <c r="RVD22" s="306"/>
      <c r="RVE22" s="306"/>
      <c r="RVF22" s="306"/>
      <c r="RVG22" s="306"/>
      <c r="RVH22" s="306"/>
      <c r="RVI22" s="306"/>
      <c r="RVJ22" s="306"/>
      <c r="RVK22" s="306"/>
      <c r="RVL22" s="306"/>
      <c r="RVM22" s="306"/>
      <c r="RVN22" s="306"/>
      <c r="RVO22" s="306"/>
      <c r="RVP22" s="306"/>
      <c r="RVQ22" s="306"/>
      <c r="RVR22" s="306"/>
      <c r="RVS22" s="306"/>
      <c r="RVT22" s="306"/>
      <c r="RVU22" s="306"/>
      <c r="RVV22" s="306"/>
      <c r="RVW22" s="306"/>
      <c r="RVX22" s="306"/>
      <c r="RVY22" s="306"/>
      <c r="RVZ22" s="306"/>
      <c r="RWA22" s="306"/>
      <c r="RWB22" s="306"/>
      <c r="RWC22" s="306"/>
      <c r="RWD22" s="306"/>
      <c r="RWE22" s="306"/>
      <c r="RWF22" s="306"/>
      <c r="RWG22" s="306"/>
      <c r="RWH22" s="306"/>
      <c r="RWI22" s="306"/>
      <c r="RWJ22" s="306"/>
      <c r="RWK22" s="306"/>
      <c r="RWL22" s="306"/>
      <c r="RWM22" s="306"/>
      <c r="RWN22" s="306"/>
      <c r="RWO22" s="306"/>
      <c r="RWP22" s="306"/>
      <c r="RWQ22" s="306"/>
      <c r="RWR22" s="306"/>
      <c r="RWS22" s="306"/>
      <c r="RWT22" s="306"/>
      <c r="RWU22" s="306"/>
      <c r="RWV22" s="306"/>
      <c r="RWW22" s="306"/>
      <c r="RWX22" s="306"/>
      <c r="RWY22" s="306"/>
      <c r="RWZ22" s="306"/>
      <c r="RXA22" s="306"/>
      <c r="RXB22" s="306"/>
      <c r="RXC22" s="306"/>
      <c r="RXD22" s="306"/>
      <c r="RXE22" s="306"/>
      <c r="RXF22" s="306"/>
      <c r="RXG22" s="306"/>
      <c r="RXH22" s="306"/>
      <c r="RXI22" s="306"/>
      <c r="RXJ22" s="306"/>
      <c r="RXK22" s="306"/>
      <c r="RXL22" s="306"/>
      <c r="RXM22" s="306"/>
      <c r="RXN22" s="306"/>
      <c r="RXO22" s="306"/>
      <c r="RXP22" s="306"/>
      <c r="RXQ22" s="306"/>
      <c r="RXR22" s="306"/>
      <c r="RXS22" s="306"/>
      <c r="RXT22" s="306"/>
      <c r="RXU22" s="306"/>
      <c r="RXV22" s="306"/>
      <c r="RXW22" s="306"/>
      <c r="RXX22" s="306"/>
      <c r="RXY22" s="306"/>
      <c r="RXZ22" s="306"/>
      <c r="RYA22" s="306"/>
      <c r="RYB22" s="306"/>
      <c r="RYC22" s="306"/>
      <c r="RYD22" s="306"/>
      <c r="RYE22" s="306"/>
      <c r="RYF22" s="306"/>
      <c r="RYG22" s="306"/>
      <c r="RYH22" s="306"/>
      <c r="RYI22" s="306"/>
      <c r="RYJ22" s="306"/>
      <c r="RYK22" s="306"/>
      <c r="RYL22" s="306"/>
      <c r="RYM22" s="306"/>
      <c r="RYN22" s="306"/>
      <c r="RYO22" s="306"/>
      <c r="RYP22" s="306"/>
      <c r="RYQ22" s="306"/>
      <c r="RYR22" s="306"/>
      <c r="RYS22" s="306"/>
      <c r="RYT22" s="306"/>
      <c r="RYU22" s="306"/>
      <c r="RYV22" s="306"/>
      <c r="RYW22" s="306"/>
      <c r="RYX22" s="306"/>
      <c r="RYY22" s="306"/>
      <c r="RYZ22" s="306"/>
      <c r="RZA22" s="306"/>
      <c r="RZB22" s="306"/>
      <c r="RZC22" s="306"/>
      <c r="RZD22" s="306"/>
      <c r="RZE22" s="306"/>
      <c r="RZF22" s="306"/>
      <c r="RZG22" s="306"/>
      <c r="RZH22" s="306"/>
      <c r="RZI22" s="306"/>
      <c r="RZJ22" s="306"/>
      <c r="RZK22" s="306"/>
      <c r="RZL22" s="306"/>
      <c r="RZM22" s="306"/>
      <c r="RZN22" s="306"/>
      <c r="RZO22" s="306"/>
      <c r="RZP22" s="306"/>
      <c r="RZQ22" s="306"/>
      <c r="RZR22" s="306"/>
      <c r="RZS22" s="306"/>
      <c r="RZT22" s="306"/>
      <c r="RZU22" s="306"/>
      <c r="RZV22" s="306"/>
      <c r="RZW22" s="306"/>
      <c r="RZX22" s="306"/>
      <c r="RZY22" s="306"/>
      <c r="RZZ22" s="306"/>
      <c r="SAA22" s="306"/>
      <c r="SAB22" s="306"/>
      <c r="SAC22" s="306"/>
      <c r="SAD22" s="306"/>
      <c r="SAE22" s="306"/>
      <c r="SAF22" s="306"/>
      <c r="SAG22" s="306"/>
      <c r="SAH22" s="306"/>
      <c r="SAI22" s="306"/>
      <c r="SAJ22" s="306"/>
      <c r="SAK22" s="306"/>
      <c r="SAL22" s="306"/>
      <c r="SAM22" s="306"/>
      <c r="SAN22" s="306"/>
      <c r="SAO22" s="306"/>
      <c r="SAP22" s="306"/>
      <c r="SAQ22" s="306"/>
      <c r="SAR22" s="306"/>
      <c r="SAS22" s="306"/>
      <c r="SAT22" s="306"/>
      <c r="SAU22" s="306"/>
      <c r="SAV22" s="306"/>
      <c r="SAW22" s="306"/>
      <c r="SAX22" s="306"/>
      <c r="SAY22" s="306"/>
      <c r="SAZ22" s="306"/>
      <c r="SBA22" s="306"/>
      <c r="SBB22" s="306"/>
      <c r="SBC22" s="306"/>
      <c r="SBD22" s="306"/>
      <c r="SBE22" s="306"/>
      <c r="SBF22" s="306"/>
      <c r="SBG22" s="306"/>
      <c r="SBH22" s="306"/>
      <c r="SBI22" s="306"/>
      <c r="SBJ22" s="306"/>
      <c r="SBK22" s="306"/>
      <c r="SBL22" s="306"/>
      <c r="SBM22" s="306"/>
      <c r="SBN22" s="306"/>
      <c r="SBO22" s="306"/>
      <c r="SBP22" s="306"/>
      <c r="SBQ22" s="306"/>
      <c r="SBR22" s="306"/>
      <c r="SBS22" s="306"/>
      <c r="SBT22" s="306"/>
      <c r="SBU22" s="306"/>
      <c r="SBV22" s="306"/>
      <c r="SBW22" s="306"/>
      <c r="SBX22" s="306"/>
      <c r="SBY22" s="306"/>
      <c r="SBZ22" s="306"/>
      <c r="SCA22" s="306"/>
      <c r="SCB22" s="306"/>
      <c r="SCC22" s="306"/>
      <c r="SCD22" s="306"/>
      <c r="SCE22" s="306"/>
      <c r="SCF22" s="306"/>
      <c r="SCG22" s="306"/>
      <c r="SCH22" s="306"/>
      <c r="SCI22" s="306"/>
      <c r="SCJ22" s="306"/>
      <c r="SCK22" s="306"/>
      <c r="SCL22" s="306"/>
      <c r="SCM22" s="306"/>
      <c r="SCN22" s="306"/>
      <c r="SCO22" s="306"/>
      <c r="SCP22" s="306"/>
      <c r="SCQ22" s="306"/>
      <c r="SCR22" s="306"/>
      <c r="SCS22" s="306"/>
      <c r="SCT22" s="306"/>
      <c r="SCU22" s="306"/>
      <c r="SCV22" s="306"/>
      <c r="SCW22" s="306"/>
      <c r="SCX22" s="306"/>
      <c r="SCY22" s="306"/>
      <c r="SCZ22" s="306"/>
      <c r="SDA22" s="306"/>
      <c r="SDB22" s="306"/>
      <c r="SDC22" s="306"/>
      <c r="SDD22" s="306"/>
      <c r="SDE22" s="306"/>
      <c r="SDF22" s="306"/>
      <c r="SDG22" s="306"/>
      <c r="SDH22" s="306"/>
      <c r="SDI22" s="306"/>
      <c r="SDJ22" s="306"/>
      <c r="SDK22" s="306"/>
      <c r="SDL22" s="306"/>
      <c r="SDM22" s="306"/>
      <c r="SDN22" s="306"/>
      <c r="SDO22" s="306"/>
      <c r="SDP22" s="306"/>
      <c r="SDQ22" s="306"/>
      <c r="SDR22" s="306"/>
      <c r="SDS22" s="306"/>
      <c r="SDT22" s="306"/>
      <c r="SDU22" s="306"/>
      <c r="SDV22" s="306"/>
      <c r="SDW22" s="306"/>
      <c r="SDX22" s="306"/>
      <c r="SDY22" s="306"/>
      <c r="SDZ22" s="306"/>
      <c r="SEA22" s="306"/>
      <c r="SEB22" s="306"/>
      <c r="SEC22" s="306"/>
      <c r="SED22" s="306"/>
      <c r="SEE22" s="306"/>
      <c r="SEF22" s="306"/>
      <c r="SEG22" s="306"/>
      <c r="SEH22" s="306"/>
      <c r="SEI22" s="306"/>
      <c r="SEJ22" s="306"/>
      <c r="SEK22" s="306"/>
      <c r="SEL22" s="306"/>
      <c r="SEM22" s="306"/>
      <c r="SEN22" s="306"/>
      <c r="SEO22" s="306"/>
      <c r="SEP22" s="306"/>
      <c r="SEQ22" s="306"/>
      <c r="SER22" s="306"/>
      <c r="SES22" s="306"/>
      <c r="SET22" s="306"/>
      <c r="SEU22" s="306"/>
      <c r="SEV22" s="306"/>
      <c r="SEW22" s="306"/>
      <c r="SEX22" s="306"/>
      <c r="SEY22" s="306"/>
      <c r="SEZ22" s="306"/>
      <c r="SFA22" s="306"/>
      <c r="SFB22" s="306"/>
      <c r="SFC22" s="306"/>
      <c r="SFD22" s="306"/>
      <c r="SFE22" s="306"/>
      <c r="SFF22" s="306"/>
      <c r="SFG22" s="306"/>
      <c r="SFH22" s="306"/>
      <c r="SFI22" s="306"/>
      <c r="SFJ22" s="306"/>
      <c r="SFK22" s="306"/>
      <c r="SFL22" s="306"/>
      <c r="SFM22" s="306"/>
      <c r="SFN22" s="306"/>
      <c r="SFO22" s="306"/>
      <c r="SFP22" s="306"/>
      <c r="SFQ22" s="306"/>
      <c r="SFR22" s="306"/>
      <c r="SFS22" s="306"/>
      <c r="SFT22" s="306"/>
      <c r="SFU22" s="306"/>
      <c r="SFV22" s="306"/>
      <c r="SFW22" s="306"/>
      <c r="SFX22" s="306"/>
      <c r="SFY22" s="306"/>
      <c r="SFZ22" s="306"/>
      <c r="SGA22" s="306"/>
      <c r="SGB22" s="306"/>
      <c r="SGC22" s="306"/>
      <c r="SGD22" s="306"/>
      <c r="SGE22" s="306"/>
      <c r="SGF22" s="306"/>
      <c r="SGG22" s="306"/>
      <c r="SGH22" s="306"/>
      <c r="SGI22" s="306"/>
      <c r="SGJ22" s="306"/>
      <c r="SGK22" s="306"/>
      <c r="SGL22" s="306"/>
      <c r="SGM22" s="306"/>
      <c r="SGN22" s="306"/>
      <c r="SGO22" s="306"/>
      <c r="SGP22" s="306"/>
      <c r="SGQ22" s="306"/>
      <c r="SGR22" s="306"/>
      <c r="SGS22" s="306"/>
      <c r="SGT22" s="306"/>
      <c r="SGU22" s="306"/>
      <c r="SGV22" s="306"/>
      <c r="SGW22" s="306"/>
      <c r="SGX22" s="306"/>
      <c r="SGY22" s="306"/>
      <c r="SGZ22" s="306"/>
      <c r="SHA22" s="306"/>
      <c r="SHB22" s="306"/>
      <c r="SHC22" s="306"/>
      <c r="SHD22" s="306"/>
      <c r="SHE22" s="306"/>
      <c r="SHF22" s="306"/>
      <c r="SHG22" s="306"/>
      <c r="SHH22" s="306"/>
      <c r="SHI22" s="306"/>
      <c r="SHJ22" s="306"/>
      <c r="SHK22" s="306"/>
      <c r="SHL22" s="306"/>
      <c r="SHM22" s="306"/>
      <c r="SHN22" s="306"/>
      <c r="SHO22" s="306"/>
      <c r="SHP22" s="306"/>
      <c r="SHQ22" s="306"/>
      <c r="SHR22" s="306"/>
      <c r="SHS22" s="306"/>
      <c r="SHT22" s="306"/>
      <c r="SHU22" s="306"/>
      <c r="SHV22" s="306"/>
      <c r="SHW22" s="306"/>
      <c r="SHX22" s="306"/>
      <c r="SHY22" s="306"/>
      <c r="SHZ22" s="306"/>
      <c r="SIA22" s="306"/>
      <c r="SIB22" s="306"/>
      <c r="SIC22" s="306"/>
      <c r="SID22" s="306"/>
      <c r="SIE22" s="306"/>
      <c r="SIF22" s="306"/>
      <c r="SIG22" s="306"/>
      <c r="SIH22" s="306"/>
      <c r="SII22" s="306"/>
      <c r="SIJ22" s="306"/>
      <c r="SIK22" s="306"/>
      <c r="SIL22" s="306"/>
      <c r="SIM22" s="306"/>
      <c r="SIN22" s="306"/>
      <c r="SIO22" s="306"/>
      <c r="SIP22" s="306"/>
      <c r="SIQ22" s="306"/>
      <c r="SIR22" s="306"/>
      <c r="SIS22" s="306"/>
      <c r="SIT22" s="306"/>
      <c r="SIU22" s="306"/>
      <c r="SIV22" s="306"/>
      <c r="SIW22" s="306"/>
      <c r="SIX22" s="306"/>
      <c r="SIY22" s="306"/>
      <c r="SIZ22" s="306"/>
      <c r="SJA22" s="306"/>
      <c r="SJB22" s="306"/>
      <c r="SJC22" s="306"/>
      <c r="SJD22" s="306"/>
      <c r="SJE22" s="306"/>
      <c r="SJF22" s="306"/>
      <c r="SJG22" s="306"/>
      <c r="SJH22" s="306"/>
      <c r="SJI22" s="306"/>
      <c r="SJJ22" s="306"/>
      <c r="SJK22" s="306"/>
      <c r="SJL22" s="306"/>
      <c r="SJM22" s="306"/>
      <c r="SJN22" s="306"/>
      <c r="SJO22" s="306"/>
      <c r="SJP22" s="306"/>
      <c r="SJQ22" s="306"/>
      <c r="SJR22" s="306"/>
      <c r="SJS22" s="306"/>
      <c r="SJT22" s="306"/>
      <c r="SJU22" s="306"/>
      <c r="SJV22" s="306"/>
      <c r="SJW22" s="306"/>
      <c r="SJX22" s="306"/>
      <c r="SJY22" s="306"/>
      <c r="SJZ22" s="306"/>
      <c r="SKA22" s="306"/>
      <c r="SKB22" s="306"/>
      <c r="SKC22" s="306"/>
      <c r="SKD22" s="306"/>
      <c r="SKE22" s="306"/>
      <c r="SKF22" s="306"/>
      <c r="SKG22" s="306"/>
      <c r="SKH22" s="306"/>
      <c r="SKI22" s="306"/>
      <c r="SKJ22" s="306"/>
      <c r="SKK22" s="306"/>
      <c r="SKL22" s="306"/>
      <c r="SKM22" s="306"/>
      <c r="SKN22" s="306"/>
      <c r="SKO22" s="306"/>
      <c r="SKP22" s="306"/>
      <c r="SKQ22" s="306"/>
      <c r="SKR22" s="306"/>
      <c r="SKS22" s="306"/>
      <c r="SKT22" s="306"/>
      <c r="SKU22" s="306"/>
      <c r="SKV22" s="306"/>
      <c r="SKW22" s="306"/>
      <c r="SKX22" s="306"/>
      <c r="SKY22" s="306"/>
      <c r="SKZ22" s="306"/>
      <c r="SLA22" s="306"/>
      <c r="SLB22" s="306"/>
      <c r="SLC22" s="306"/>
      <c r="SLD22" s="306"/>
      <c r="SLE22" s="306"/>
      <c r="SLF22" s="306"/>
      <c r="SLG22" s="306"/>
      <c r="SLH22" s="306"/>
      <c r="SLI22" s="306"/>
      <c r="SLJ22" s="306"/>
      <c r="SLK22" s="306"/>
      <c r="SLL22" s="306"/>
      <c r="SLM22" s="306"/>
      <c r="SLN22" s="306"/>
      <c r="SLO22" s="306"/>
      <c r="SLP22" s="306"/>
      <c r="SLQ22" s="306"/>
      <c r="SLR22" s="306"/>
      <c r="SLS22" s="306"/>
      <c r="SLT22" s="306"/>
      <c r="SLU22" s="306"/>
      <c r="SLV22" s="306"/>
      <c r="SLW22" s="306"/>
      <c r="SLX22" s="306"/>
      <c r="SLY22" s="306"/>
      <c r="SLZ22" s="306"/>
      <c r="SMA22" s="306"/>
      <c r="SMB22" s="306"/>
      <c r="SMC22" s="306"/>
      <c r="SMD22" s="306"/>
      <c r="SME22" s="306"/>
      <c r="SMF22" s="306"/>
      <c r="SMG22" s="306"/>
      <c r="SMH22" s="306"/>
      <c r="SMI22" s="306"/>
      <c r="SMJ22" s="306"/>
      <c r="SMK22" s="306"/>
      <c r="SML22" s="306"/>
      <c r="SMM22" s="306"/>
      <c r="SMN22" s="306"/>
      <c r="SMO22" s="306"/>
      <c r="SMP22" s="306"/>
      <c r="SMQ22" s="306"/>
      <c r="SMR22" s="306"/>
      <c r="SMS22" s="306"/>
      <c r="SMT22" s="306"/>
      <c r="SMU22" s="306"/>
      <c r="SMV22" s="306"/>
      <c r="SMW22" s="306"/>
      <c r="SMX22" s="306"/>
      <c r="SMY22" s="306"/>
      <c r="SMZ22" s="306"/>
      <c r="SNA22" s="306"/>
      <c r="SNB22" s="306"/>
      <c r="SNC22" s="306"/>
      <c r="SND22" s="306"/>
      <c r="SNE22" s="306"/>
      <c r="SNF22" s="306"/>
      <c r="SNG22" s="306"/>
      <c r="SNH22" s="306"/>
      <c r="SNI22" s="306"/>
      <c r="SNJ22" s="306"/>
      <c r="SNK22" s="306"/>
      <c r="SNL22" s="306"/>
      <c r="SNM22" s="306"/>
      <c r="SNN22" s="306"/>
      <c r="SNO22" s="306"/>
      <c r="SNP22" s="306"/>
      <c r="SNQ22" s="306"/>
      <c r="SNR22" s="306"/>
      <c r="SNS22" s="306"/>
      <c r="SNT22" s="306"/>
      <c r="SNU22" s="306"/>
      <c r="SNV22" s="306"/>
      <c r="SNW22" s="306"/>
      <c r="SNX22" s="306"/>
      <c r="SNY22" s="306"/>
      <c r="SNZ22" s="306"/>
      <c r="SOA22" s="306"/>
      <c r="SOB22" s="306"/>
      <c r="SOC22" s="306"/>
      <c r="SOD22" s="306"/>
      <c r="SOE22" s="306"/>
      <c r="SOF22" s="306"/>
      <c r="SOG22" s="306"/>
      <c r="SOH22" s="306"/>
      <c r="SOI22" s="306"/>
      <c r="SOJ22" s="306"/>
      <c r="SOK22" s="306"/>
      <c r="SOL22" s="306"/>
      <c r="SOM22" s="306"/>
      <c r="SON22" s="306"/>
      <c r="SOO22" s="306"/>
      <c r="SOP22" s="306"/>
      <c r="SOQ22" s="306"/>
      <c r="SOR22" s="306"/>
      <c r="SOS22" s="306"/>
      <c r="SOT22" s="306"/>
      <c r="SOU22" s="306"/>
      <c r="SOV22" s="306"/>
      <c r="SOW22" s="306"/>
      <c r="SOX22" s="306"/>
      <c r="SOY22" s="306"/>
      <c r="SOZ22" s="306"/>
      <c r="SPA22" s="306"/>
      <c r="SPB22" s="306"/>
      <c r="SPC22" s="306"/>
      <c r="SPD22" s="306"/>
      <c r="SPE22" s="306"/>
      <c r="SPF22" s="306"/>
      <c r="SPG22" s="306"/>
      <c r="SPH22" s="306"/>
      <c r="SPI22" s="306"/>
      <c r="SPJ22" s="306"/>
      <c r="SPK22" s="306"/>
      <c r="SPL22" s="306"/>
      <c r="SPM22" s="306"/>
      <c r="SPN22" s="306"/>
      <c r="SPO22" s="306"/>
      <c r="SPP22" s="306"/>
      <c r="SPQ22" s="306"/>
      <c r="SPR22" s="306"/>
      <c r="SPS22" s="306"/>
      <c r="SPT22" s="306"/>
      <c r="SPU22" s="306"/>
      <c r="SPV22" s="306"/>
      <c r="SPW22" s="306"/>
      <c r="SPX22" s="306"/>
      <c r="SPY22" s="306"/>
      <c r="SPZ22" s="306"/>
      <c r="SQA22" s="306"/>
      <c r="SQB22" s="306"/>
      <c r="SQC22" s="306"/>
      <c r="SQD22" s="306"/>
      <c r="SQE22" s="306"/>
      <c r="SQF22" s="306"/>
      <c r="SQG22" s="306"/>
      <c r="SQH22" s="306"/>
      <c r="SQI22" s="306"/>
      <c r="SQJ22" s="306"/>
      <c r="SQK22" s="306"/>
      <c r="SQL22" s="306"/>
      <c r="SQM22" s="306"/>
      <c r="SQN22" s="306"/>
      <c r="SQO22" s="306"/>
      <c r="SQP22" s="306"/>
      <c r="SQQ22" s="306"/>
      <c r="SQR22" s="306"/>
      <c r="SQS22" s="306"/>
      <c r="SQT22" s="306"/>
      <c r="SQU22" s="306"/>
      <c r="SQV22" s="306"/>
      <c r="SQW22" s="306"/>
      <c r="SQX22" s="306"/>
      <c r="SQY22" s="306"/>
      <c r="SQZ22" s="306"/>
      <c r="SRA22" s="306"/>
      <c r="SRB22" s="306"/>
      <c r="SRC22" s="306"/>
      <c r="SRD22" s="306"/>
      <c r="SRE22" s="306"/>
      <c r="SRF22" s="306"/>
      <c r="SRG22" s="306"/>
      <c r="SRH22" s="306"/>
      <c r="SRI22" s="306"/>
      <c r="SRJ22" s="306"/>
      <c r="SRK22" s="306"/>
      <c r="SRL22" s="306"/>
      <c r="SRM22" s="306"/>
      <c r="SRN22" s="306"/>
      <c r="SRO22" s="306"/>
      <c r="SRP22" s="306"/>
      <c r="SRQ22" s="306"/>
      <c r="SRR22" s="306"/>
      <c r="SRS22" s="306"/>
      <c r="SRT22" s="306"/>
      <c r="SRU22" s="306"/>
      <c r="SRV22" s="306"/>
      <c r="SRW22" s="306"/>
      <c r="SRX22" s="306"/>
      <c r="SRY22" s="306"/>
      <c r="SRZ22" s="306"/>
      <c r="SSA22" s="306"/>
      <c r="SSB22" s="306"/>
      <c r="SSC22" s="306"/>
      <c r="SSD22" s="306"/>
      <c r="SSE22" s="306"/>
      <c r="SSF22" s="306"/>
      <c r="SSG22" s="306"/>
      <c r="SSH22" s="306"/>
      <c r="SSI22" s="306"/>
      <c r="SSJ22" s="306"/>
      <c r="SSK22" s="306"/>
      <c r="SSL22" s="306"/>
      <c r="SSM22" s="306"/>
      <c r="SSN22" s="306"/>
      <c r="SSO22" s="306"/>
      <c r="SSP22" s="306"/>
      <c r="SSQ22" s="306"/>
      <c r="SSR22" s="306"/>
      <c r="SSS22" s="306"/>
      <c r="SST22" s="306"/>
      <c r="SSU22" s="306"/>
      <c r="SSV22" s="306"/>
      <c r="SSW22" s="306"/>
      <c r="SSX22" s="306"/>
      <c r="SSY22" s="306"/>
      <c r="SSZ22" s="306"/>
      <c r="STA22" s="306"/>
      <c r="STB22" s="306"/>
      <c r="STC22" s="306"/>
      <c r="STD22" s="306"/>
      <c r="STE22" s="306"/>
      <c r="STF22" s="306"/>
      <c r="STG22" s="306"/>
      <c r="STH22" s="306"/>
      <c r="STI22" s="306"/>
      <c r="STJ22" s="306"/>
      <c r="STK22" s="306"/>
      <c r="STL22" s="306"/>
      <c r="STM22" s="306"/>
      <c r="STN22" s="306"/>
      <c r="STO22" s="306"/>
      <c r="STP22" s="306"/>
      <c r="STQ22" s="306"/>
      <c r="STR22" s="306"/>
      <c r="STS22" s="306"/>
      <c r="STT22" s="306"/>
      <c r="STU22" s="306"/>
      <c r="STV22" s="306"/>
      <c r="STW22" s="306"/>
      <c r="STX22" s="306"/>
      <c r="STY22" s="306"/>
      <c r="STZ22" s="306"/>
      <c r="SUA22" s="306"/>
      <c r="SUB22" s="306"/>
      <c r="SUC22" s="306"/>
      <c r="SUD22" s="306"/>
      <c r="SUE22" s="306"/>
      <c r="SUF22" s="306"/>
      <c r="SUG22" s="306"/>
      <c r="SUH22" s="306"/>
      <c r="SUI22" s="306"/>
      <c r="SUJ22" s="306"/>
      <c r="SUK22" s="306"/>
      <c r="SUL22" s="306"/>
      <c r="SUM22" s="306"/>
      <c r="SUN22" s="306"/>
      <c r="SUO22" s="306"/>
      <c r="SUP22" s="306"/>
      <c r="SUQ22" s="306"/>
      <c r="SUR22" s="306"/>
      <c r="SUS22" s="306"/>
      <c r="SUT22" s="306"/>
      <c r="SUU22" s="306"/>
      <c r="SUV22" s="306"/>
      <c r="SUW22" s="306"/>
      <c r="SUX22" s="306"/>
      <c r="SUY22" s="306"/>
      <c r="SUZ22" s="306"/>
      <c r="SVA22" s="306"/>
      <c r="SVB22" s="306"/>
      <c r="SVC22" s="306"/>
      <c r="SVD22" s="306"/>
      <c r="SVE22" s="306"/>
      <c r="SVF22" s="306"/>
      <c r="SVG22" s="306"/>
      <c r="SVH22" s="306"/>
      <c r="SVI22" s="306"/>
      <c r="SVJ22" s="306"/>
      <c r="SVK22" s="306"/>
      <c r="SVL22" s="306"/>
      <c r="SVM22" s="306"/>
      <c r="SVN22" s="306"/>
      <c r="SVO22" s="306"/>
      <c r="SVP22" s="306"/>
      <c r="SVQ22" s="306"/>
      <c r="SVR22" s="306"/>
      <c r="SVS22" s="306"/>
      <c r="SVT22" s="306"/>
      <c r="SVU22" s="306"/>
      <c r="SVV22" s="306"/>
      <c r="SVW22" s="306"/>
      <c r="SVX22" s="306"/>
      <c r="SVY22" s="306"/>
      <c r="SVZ22" s="306"/>
      <c r="SWA22" s="306"/>
      <c r="SWB22" s="306"/>
      <c r="SWC22" s="306"/>
      <c r="SWD22" s="306"/>
      <c r="SWE22" s="306"/>
      <c r="SWF22" s="306"/>
      <c r="SWG22" s="306"/>
      <c r="SWH22" s="306"/>
      <c r="SWI22" s="306"/>
      <c r="SWJ22" s="306"/>
      <c r="SWK22" s="306"/>
      <c r="SWL22" s="306"/>
      <c r="SWM22" s="306"/>
      <c r="SWN22" s="306"/>
      <c r="SWO22" s="306"/>
      <c r="SWP22" s="306"/>
      <c r="SWQ22" s="306"/>
      <c r="SWR22" s="306"/>
      <c r="SWS22" s="306"/>
      <c r="SWT22" s="306"/>
      <c r="SWU22" s="306"/>
      <c r="SWV22" s="306"/>
      <c r="SWW22" s="306"/>
      <c r="SWX22" s="306"/>
      <c r="SWY22" s="306"/>
      <c r="SWZ22" s="306"/>
      <c r="SXA22" s="306"/>
      <c r="SXB22" s="306"/>
      <c r="SXC22" s="306"/>
      <c r="SXD22" s="306"/>
      <c r="SXE22" s="306"/>
      <c r="SXF22" s="306"/>
      <c r="SXG22" s="306"/>
      <c r="SXH22" s="306"/>
      <c r="SXI22" s="306"/>
      <c r="SXJ22" s="306"/>
      <c r="SXK22" s="306"/>
      <c r="SXL22" s="306"/>
      <c r="SXM22" s="306"/>
      <c r="SXN22" s="306"/>
      <c r="SXO22" s="306"/>
      <c r="SXP22" s="306"/>
      <c r="SXQ22" s="306"/>
      <c r="SXR22" s="306"/>
      <c r="SXS22" s="306"/>
      <c r="SXT22" s="306"/>
      <c r="SXU22" s="306"/>
      <c r="SXV22" s="306"/>
      <c r="SXW22" s="306"/>
      <c r="SXX22" s="306"/>
      <c r="SXY22" s="306"/>
      <c r="SXZ22" s="306"/>
      <c r="SYA22" s="306"/>
      <c r="SYB22" s="306"/>
      <c r="SYC22" s="306"/>
      <c r="SYD22" s="306"/>
      <c r="SYE22" s="306"/>
      <c r="SYF22" s="306"/>
      <c r="SYG22" s="306"/>
      <c r="SYH22" s="306"/>
      <c r="SYI22" s="306"/>
      <c r="SYJ22" s="306"/>
      <c r="SYK22" s="306"/>
      <c r="SYL22" s="306"/>
      <c r="SYM22" s="306"/>
      <c r="SYN22" s="306"/>
      <c r="SYO22" s="306"/>
      <c r="SYP22" s="306"/>
      <c r="SYQ22" s="306"/>
      <c r="SYR22" s="306"/>
      <c r="SYS22" s="306"/>
      <c r="SYT22" s="306"/>
      <c r="SYU22" s="306"/>
      <c r="SYV22" s="306"/>
      <c r="SYW22" s="306"/>
      <c r="SYX22" s="306"/>
      <c r="SYY22" s="306"/>
      <c r="SYZ22" s="306"/>
      <c r="SZA22" s="306"/>
      <c r="SZB22" s="306"/>
      <c r="SZC22" s="306"/>
      <c r="SZD22" s="306"/>
      <c r="SZE22" s="306"/>
      <c r="SZF22" s="306"/>
      <c r="SZG22" s="306"/>
      <c r="SZH22" s="306"/>
      <c r="SZI22" s="306"/>
      <c r="SZJ22" s="306"/>
      <c r="SZK22" s="306"/>
      <c r="SZL22" s="306"/>
      <c r="SZM22" s="306"/>
      <c r="SZN22" s="306"/>
      <c r="SZO22" s="306"/>
      <c r="SZP22" s="306"/>
      <c r="SZQ22" s="306"/>
      <c r="SZR22" s="306"/>
      <c r="SZS22" s="306"/>
      <c r="SZT22" s="306"/>
      <c r="SZU22" s="306"/>
      <c r="SZV22" s="306"/>
      <c r="SZW22" s="306"/>
      <c r="SZX22" s="306"/>
      <c r="SZY22" s="306"/>
      <c r="SZZ22" s="306"/>
      <c r="TAA22" s="306"/>
      <c r="TAB22" s="306"/>
      <c r="TAC22" s="306"/>
      <c r="TAD22" s="306"/>
      <c r="TAE22" s="306"/>
      <c r="TAF22" s="306"/>
      <c r="TAG22" s="306"/>
      <c r="TAH22" s="306"/>
      <c r="TAI22" s="306"/>
      <c r="TAJ22" s="306"/>
      <c r="TAK22" s="306"/>
      <c r="TAL22" s="306"/>
      <c r="TAM22" s="306"/>
      <c r="TAN22" s="306"/>
      <c r="TAO22" s="306"/>
      <c r="TAP22" s="306"/>
      <c r="TAQ22" s="306"/>
      <c r="TAR22" s="306"/>
      <c r="TAS22" s="306"/>
      <c r="TAT22" s="306"/>
      <c r="TAU22" s="306"/>
      <c r="TAV22" s="306"/>
      <c r="TAW22" s="306"/>
      <c r="TAX22" s="306"/>
      <c r="TAY22" s="306"/>
      <c r="TAZ22" s="306"/>
      <c r="TBA22" s="306"/>
      <c r="TBB22" s="306"/>
      <c r="TBC22" s="306"/>
      <c r="TBD22" s="306"/>
      <c r="TBE22" s="306"/>
      <c r="TBF22" s="306"/>
      <c r="TBG22" s="306"/>
      <c r="TBH22" s="306"/>
      <c r="TBI22" s="306"/>
      <c r="TBJ22" s="306"/>
      <c r="TBK22" s="306"/>
      <c r="TBL22" s="306"/>
      <c r="TBM22" s="306"/>
      <c r="TBN22" s="306"/>
      <c r="TBO22" s="306"/>
      <c r="TBP22" s="306"/>
      <c r="TBQ22" s="306"/>
      <c r="TBR22" s="306"/>
      <c r="TBS22" s="306"/>
      <c r="TBT22" s="306"/>
      <c r="TBU22" s="306"/>
      <c r="TBV22" s="306"/>
      <c r="TBW22" s="306"/>
      <c r="TBX22" s="306"/>
      <c r="TBY22" s="306"/>
      <c r="TBZ22" s="306"/>
      <c r="TCA22" s="306"/>
      <c r="TCB22" s="306"/>
      <c r="TCC22" s="306"/>
      <c r="TCD22" s="306"/>
      <c r="TCE22" s="306"/>
      <c r="TCF22" s="306"/>
      <c r="TCG22" s="306"/>
      <c r="TCH22" s="306"/>
      <c r="TCI22" s="306"/>
      <c r="TCJ22" s="306"/>
      <c r="TCK22" s="306"/>
      <c r="TCL22" s="306"/>
      <c r="TCM22" s="306"/>
      <c r="TCN22" s="306"/>
      <c r="TCO22" s="306"/>
      <c r="TCP22" s="306"/>
      <c r="TCQ22" s="306"/>
      <c r="TCR22" s="306"/>
      <c r="TCS22" s="306"/>
      <c r="TCT22" s="306"/>
      <c r="TCU22" s="306"/>
      <c r="TCV22" s="306"/>
      <c r="TCW22" s="306"/>
      <c r="TCX22" s="306"/>
      <c r="TCY22" s="306"/>
      <c r="TCZ22" s="306"/>
      <c r="TDA22" s="306"/>
      <c r="TDB22" s="306"/>
      <c r="TDC22" s="306"/>
      <c r="TDD22" s="306"/>
      <c r="TDE22" s="306"/>
      <c r="TDF22" s="306"/>
      <c r="TDG22" s="306"/>
      <c r="TDH22" s="306"/>
      <c r="TDI22" s="306"/>
      <c r="TDJ22" s="306"/>
      <c r="TDK22" s="306"/>
      <c r="TDL22" s="306"/>
      <c r="TDM22" s="306"/>
      <c r="TDN22" s="306"/>
      <c r="TDO22" s="306"/>
      <c r="TDP22" s="306"/>
      <c r="TDQ22" s="306"/>
      <c r="TDR22" s="306"/>
      <c r="TDS22" s="306"/>
      <c r="TDT22" s="306"/>
      <c r="TDU22" s="306"/>
      <c r="TDV22" s="306"/>
      <c r="TDW22" s="306"/>
      <c r="TDX22" s="306"/>
      <c r="TDY22" s="306"/>
      <c r="TDZ22" s="306"/>
      <c r="TEA22" s="306"/>
      <c r="TEB22" s="306"/>
      <c r="TEC22" s="306"/>
      <c r="TED22" s="306"/>
      <c r="TEE22" s="306"/>
      <c r="TEF22" s="306"/>
      <c r="TEG22" s="306"/>
      <c r="TEH22" s="306"/>
      <c r="TEI22" s="306"/>
      <c r="TEJ22" s="306"/>
      <c r="TEK22" s="306"/>
      <c r="TEL22" s="306"/>
      <c r="TEM22" s="306"/>
      <c r="TEN22" s="306"/>
      <c r="TEO22" s="306"/>
      <c r="TEP22" s="306"/>
      <c r="TEQ22" s="306"/>
      <c r="TER22" s="306"/>
      <c r="TES22" s="306"/>
      <c r="TET22" s="306"/>
      <c r="TEU22" s="306"/>
      <c r="TEV22" s="306"/>
      <c r="TEW22" s="306"/>
      <c r="TEX22" s="306"/>
      <c r="TEY22" s="306"/>
      <c r="TEZ22" s="306"/>
      <c r="TFA22" s="306"/>
      <c r="TFB22" s="306"/>
      <c r="TFC22" s="306"/>
      <c r="TFD22" s="306"/>
      <c r="TFE22" s="306"/>
      <c r="TFF22" s="306"/>
      <c r="TFG22" s="306"/>
      <c r="TFH22" s="306"/>
      <c r="TFI22" s="306"/>
      <c r="TFJ22" s="306"/>
      <c r="TFK22" s="306"/>
      <c r="TFL22" s="306"/>
      <c r="TFM22" s="306"/>
      <c r="TFN22" s="306"/>
      <c r="TFO22" s="306"/>
      <c r="TFP22" s="306"/>
      <c r="TFQ22" s="306"/>
      <c r="TFR22" s="306"/>
      <c r="TFS22" s="306"/>
      <c r="TFT22" s="306"/>
      <c r="TFU22" s="306"/>
      <c r="TFV22" s="306"/>
      <c r="TFW22" s="306"/>
      <c r="TFX22" s="306"/>
      <c r="TFY22" s="306"/>
      <c r="TFZ22" s="306"/>
      <c r="TGA22" s="306"/>
      <c r="TGB22" s="306"/>
      <c r="TGC22" s="306"/>
      <c r="TGD22" s="306"/>
      <c r="TGE22" s="306"/>
      <c r="TGF22" s="306"/>
      <c r="TGG22" s="306"/>
      <c r="TGH22" s="306"/>
      <c r="TGI22" s="306"/>
      <c r="TGJ22" s="306"/>
      <c r="TGK22" s="306"/>
      <c r="TGL22" s="306"/>
      <c r="TGM22" s="306"/>
      <c r="TGN22" s="306"/>
      <c r="TGO22" s="306"/>
      <c r="TGP22" s="306"/>
      <c r="TGQ22" s="306"/>
      <c r="TGR22" s="306"/>
      <c r="TGS22" s="306"/>
      <c r="TGT22" s="306"/>
      <c r="TGU22" s="306"/>
      <c r="TGV22" s="306"/>
      <c r="TGW22" s="306"/>
      <c r="TGX22" s="306"/>
      <c r="TGY22" s="306"/>
      <c r="TGZ22" s="306"/>
      <c r="THA22" s="306"/>
      <c r="THB22" s="306"/>
      <c r="THC22" s="306"/>
      <c r="THD22" s="306"/>
      <c r="THE22" s="306"/>
      <c r="THF22" s="306"/>
      <c r="THG22" s="306"/>
      <c r="THH22" s="306"/>
      <c r="THI22" s="306"/>
      <c r="THJ22" s="306"/>
      <c r="THK22" s="306"/>
      <c r="THL22" s="306"/>
      <c r="THM22" s="306"/>
      <c r="THN22" s="306"/>
      <c r="THO22" s="306"/>
      <c r="THP22" s="306"/>
      <c r="THQ22" s="306"/>
      <c r="THR22" s="306"/>
      <c r="THS22" s="306"/>
      <c r="THT22" s="306"/>
      <c r="THU22" s="306"/>
      <c r="THV22" s="306"/>
      <c r="THW22" s="306"/>
      <c r="THX22" s="306"/>
      <c r="THY22" s="306"/>
      <c r="THZ22" s="306"/>
      <c r="TIA22" s="306"/>
      <c r="TIB22" s="306"/>
      <c r="TIC22" s="306"/>
      <c r="TID22" s="306"/>
      <c r="TIE22" s="306"/>
      <c r="TIF22" s="306"/>
      <c r="TIG22" s="306"/>
      <c r="TIH22" s="306"/>
      <c r="TII22" s="306"/>
      <c r="TIJ22" s="306"/>
      <c r="TIK22" s="306"/>
      <c r="TIL22" s="306"/>
      <c r="TIM22" s="306"/>
      <c r="TIN22" s="306"/>
      <c r="TIO22" s="306"/>
      <c r="TIP22" s="306"/>
      <c r="TIQ22" s="306"/>
      <c r="TIR22" s="306"/>
      <c r="TIS22" s="306"/>
      <c r="TIT22" s="306"/>
      <c r="TIU22" s="306"/>
      <c r="TIV22" s="306"/>
      <c r="TIW22" s="306"/>
      <c r="TIX22" s="306"/>
      <c r="TIY22" s="306"/>
      <c r="TIZ22" s="306"/>
      <c r="TJA22" s="306"/>
      <c r="TJB22" s="306"/>
      <c r="TJC22" s="306"/>
      <c r="TJD22" s="306"/>
      <c r="TJE22" s="306"/>
      <c r="TJF22" s="306"/>
      <c r="TJG22" s="306"/>
      <c r="TJH22" s="306"/>
      <c r="TJI22" s="306"/>
      <c r="TJJ22" s="306"/>
      <c r="TJK22" s="306"/>
      <c r="TJL22" s="306"/>
      <c r="TJM22" s="306"/>
      <c r="TJN22" s="306"/>
      <c r="TJO22" s="306"/>
      <c r="TJP22" s="306"/>
      <c r="TJQ22" s="306"/>
      <c r="TJR22" s="306"/>
      <c r="TJS22" s="306"/>
      <c r="TJT22" s="306"/>
      <c r="TJU22" s="306"/>
      <c r="TJV22" s="306"/>
      <c r="TJW22" s="306"/>
      <c r="TJX22" s="306"/>
      <c r="TJY22" s="306"/>
      <c r="TJZ22" s="306"/>
      <c r="TKA22" s="306"/>
      <c r="TKB22" s="306"/>
      <c r="TKC22" s="306"/>
      <c r="TKD22" s="306"/>
      <c r="TKE22" s="306"/>
      <c r="TKF22" s="306"/>
      <c r="TKG22" s="306"/>
      <c r="TKH22" s="306"/>
      <c r="TKI22" s="306"/>
      <c r="TKJ22" s="306"/>
      <c r="TKK22" s="306"/>
      <c r="TKL22" s="306"/>
      <c r="TKM22" s="306"/>
      <c r="TKN22" s="306"/>
      <c r="TKO22" s="306"/>
      <c r="TKP22" s="306"/>
      <c r="TKQ22" s="306"/>
      <c r="TKR22" s="306"/>
      <c r="TKS22" s="306"/>
      <c r="TKT22" s="306"/>
      <c r="TKU22" s="306"/>
      <c r="TKV22" s="306"/>
      <c r="TKW22" s="306"/>
      <c r="TKX22" s="306"/>
      <c r="TKY22" s="306"/>
      <c r="TKZ22" s="306"/>
      <c r="TLA22" s="306"/>
      <c r="TLB22" s="306"/>
      <c r="TLC22" s="306"/>
      <c r="TLD22" s="306"/>
      <c r="TLE22" s="306"/>
      <c r="TLF22" s="306"/>
      <c r="TLG22" s="306"/>
      <c r="TLH22" s="306"/>
      <c r="TLI22" s="306"/>
      <c r="TLJ22" s="306"/>
      <c r="TLK22" s="306"/>
      <c r="TLL22" s="306"/>
      <c r="TLM22" s="306"/>
      <c r="TLN22" s="306"/>
      <c r="TLO22" s="306"/>
      <c r="TLP22" s="306"/>
      <c r="TLQ22" s="306"/>
      <c r="TLR22" s="306"/>
      <c r="TLS22" s="306"/>
      <c r="TLT22" s="306"/>
      <c r="TLU22" s="306"/>
      <c r="TLV22" s="306"/>
      <c r="TLW22" s="306"/>
      <c r="TLX22" s="306"/>
      <c r="TLY22" s="306"/>
      <c r="TLZ22" s="306"/>
      <c r="TMA22" s="306"/>
      <c r="TMB22" s="306"/>
      <c r="TMC22" s="306"/>
      <c r="TMD22" s="306"/>
      <c r="TME22" s="306"/>
      <c r="TMF22" s="306"/>
      <c r="TMG22" s="306"/>
      <c r="TMH22" s="306"/>
      <c r="TMI22" s="306"/>
      <c r="TMJ22" s="306"/>
      <c r="TMK22" s="306"/>
      <c r="TML22" s="306"/>
      <c r="TMM22" s="306"/>
      <c r="TMN22" s="306"/>
      <c r="TMO22" s="306"/>
      <c r="TMP22" s="306"/>
      <c r="TMQ22" s="306"/>
      <c r="TMR22" s="306"/>
      <c r="TMS22" s="306"/>
      <c r="TMT22" s="306"/>
      <c r="TMU22" s="306"/>
      <c r="TMV22" s="306"/>
      <c r="TMW22" s="306"/>
      <c r="TMX22" s="306"/>
      <c r="TMY22" s="306"/>
      <c r="TMZ22" s="306"/>
      <c r="TNA22" s="306"/>
      <c r="TNB22" s="306"/>
      <c r="TNC22" s="306"/>
      <c r="TND22" s="306"/>
      <c r="TNE22" s="306"/>
      <c r="TNF22" s="306"/>
      <c r="TNG22" s="306"/>
      <c r="TNH22" s="306"/>
      <c r="TNI22" s="306"/>
      <c r="TNJ22" s="306"/>
      <c r="TNK22" s="306"/>
      <c r="TNL22" s="306"/>
      <c r="TNM22" s="306"/>
      <c r="TNN22" s="306"/>
      <c r="TNO22" s="306"/>
      <c r="TNP22" s="306"/>
      <c r="TNQ22" s="306"/>
      <c r="TNR22" s="306"/>
      <c r="TNS22" s="306"/>
      <c r="TNT22" s="306"/>
      <c r="TNU22" s="306"/>
      <c r="TNV22" s="306"/>
      <c r="TNW22" s="306"/>
      <c r="TNX22" s="306"/>
      <c r="TNY22" s="306"/>
      <c r="TNZ22" s="306"/>
      <c r="TOA22" s="306"/>
      <c r="TOB22" s="306"/>
      <c r="TOC22" s="306"/>
      <c r="TOD22" s="306"/>
      <c r="TOE22" s="306"/>
      <c r="TOF22" s="306"/>
      <c r="TOG22" s="306"/>
      <c r="TOH22" s="306"/>
      <c r="TOI22" s="306"/>
      <c r="TOJ22" s="306"/>
      <c r="TOK22" s="306"/>
      <c r="TOL22" s="306"/>
      <c r="TOM22" s="306"/>
      <c r="TON22" s="306"/>
      <c r="TOO22" s="306"/>
      <c r="TOP22" s="306"/>
      <c r="TOQ22" s="306"/>
      <c r="TOR22" s="306"/>
      <c r="TOS22" s="306"/>
      <c r="TOT22" s="306"/>
      <c r="TOU22" s="306"/>
      <c r="TOV22" s="306"/>
      <c r="TOW22" s="306"/>
      <c r="TOX22" s="306"/>
      <c r="TOY22" s="306"/>
      <c r="TOZ22" s="306"/>
      <c r="TPA22" s="306"/>
      <c r="TPB22" s="306"/>
      <c r="TPC22" s="306"/>
      <c r="TPD22" s="306"/>
      <c r="TPE22" s="306"/>
      <c r="TPF22" s="306"/>
      <c r="TPG22" s="306"/>
      <c r="TPH22" s="306"/>
      <c r="TPI22" s="306"/>
      <c r="TPJ22" s="306"/>
      <c r="TPK22" s="306"/>
      <c r="TPL22" s="306"/>
      <c r="TPM22" s="306"/>
      <c r="TPN22" s="306"/>
      <c r="TPO22" s="306"/>
      <c r="TPP22" s="306"/>
      <c r="TPQ22" s="306"/>
      <c r="TPR22" s="306"/>
      <c r="TPS22" s="306"/>
      <c r="TPT22" s="306"/>
      <c r="TPU22" s="306"/>
      <c r="TPV22" s="306"/>
      <c r="TPW22" s="306"/>
      <c r="TPX22" s="306"/>
      <c r="TPY22" s="306"/>
      <c r="TPZ22" s="306"/>
      <c r="TQA22" s="306"/>
      <c r="TQB22" s="306"/>
      <c r="TQC22" s="306"/>
      <c r="TQD22" s="306"/>
      <c r="TQE22" s="306"/>
      <c r="TQF22" s="306"/>
      <c r="TQG22" s="306"/>
      <c r="TQH22" s="306"/>
      <c r="TQI22" s="306"/>
      <c r="TQJ22" s="306"/>
      <c r="TQK22" s="306"/>
      <c r="TQL22" s="306"/>
      <c r="TQM22" s="306"/>
      <c r="TQN22" s="306"/>
      <c r="TQO22" s="306"/>
      <c r="TQP22" s="306"/>
      <c r="TQQ22" s="306"/>
      <c r="TQR22" s="306"/>
      <c r="TQS22" s="306"/>
      <c r="TQT22" s="306"/>
      <c r="TQU22" s="306"/>
      <c r="TQV22" s="306"/>
      <c r="TQW22" s="306"/>
      <c r="TQX22" s="306"/>
      <c r="TQY22" s="306"/>
      <c r="TQZ22" s="306"/>
      <c r="TRA22" s="306"/>
      <c r="TRB22" s="306"/>
      <c r="TRC22" s="306"/>
      <c r="TRD22" s="306"/>
      <c r="TRE22" s="306"/>
      <c r="TRF22" s="306"/>
      <c r="TRG22" s="306"/>
      <c r="TRH22" s="306"/>
      <c r="TRI22" s="306"/>
      <c r="TRJ22" s="306"/>
      <c r="TRK22" s="306"/>
      <c r="TRL22" s="306"/>
      <c r="TRM22" s="306"/>
      <c r="TRN22" s="306"/>
      <c r="TRO22" s="306"/>
      <c r="TRP22" s="306"/>
      <c r="TRQ22" s="306"/>
      <c r="TRR22" s="306"/>
      <c r="TRS22" s="306"/>
      <c r="TRT22" s="306"/>
      <c r="TRU22" s="306"/>
      <c r="TRV22" s="306"/>
      <c r="TRW22" s="306"/>
      <c r="TRX22" s="306"/>
      <c r="TRY22" s="306"/>
      <c r="TRZ22" s="306"/>
      <c r="TSA22" s="306"/>
      <c r="TSB22" s="306"/>
      <c r="TSC22" s="306"/>
      <c r="TSD22" s="306"/>
      <c r="TSE22" s="306"/>
      <c r="TSF22" s="306"/>
      <c r="TSG22" s="306"/>
      <c r="TSH22" s="306"/>
      <c r="TSI22" s="306"/>
      <c r="TSJ22" s="306"/>
      <c r="TSK22" s="306"/>
      <c r="TSL22" s="306"/>
      <c r="TSM22" s="306"/>
      <c r="TSN22" s="306"/>
      <c r="TSO22" s="306"/>
      <c r="TSP22" s="306"/>
      <c r="TSQ22" s="306"/>
      <c r="TSR22" s="306"/>
      <c r="TSS22" s="306"/>
      <c r="TST22" s="306"/>
      <c r="TSU22" s="306"/>
      <c r="TSV22" s="306"/>
      <c r="TSW22" s="306"/>
      <c r="TSX22" s="306"/>
      <c r="TSY22" s="306"/>
      <c r="TSZ22" s="306"/>
      <c r="TTA22" s="306"/>
      <c r="TTB22" s="306"/>
      <c r="TTC22" s="306"/>
      <c r="TTD22" s="306"/>
      <c r="TTE22" s="306"/>
      <c r="TTF22" s="306"/>
      <c r="TTG22" s="306"/>
      <c r="TTH22" s="306"/>
      <c r="TTI22" s="306"/>
      <c r="TTJ22" s="306"/>
      <c r="TTK22" s="306"/>
      <c r="TTL22" s="306"/>
      <c r="TTM22" s="306"/>
      <c r="TTN22" s="306"/>
      <c r="TTO22" s="306"/>
      <c r="TTP22" s="306"/>
      <c r="TTQ22" s="306"/>
      <c r="TTR22" s="306"/>
      <c r="TTS22" s="306"/>
      <c r="TTT22" s="306"/>
      <c r="TTU22" s="306"/>
      <c r="TTV22" s="306"/>
      <c r="TTW22" s="306"/>
      <c r="TTX22" s="306"/>
      <c r="TTY22" s="306"/>
      <c r="TTZ22" s="306"/>
      <c r="TUA22" s="306"/>
      <c r="TUB22" s="306"/>
      <c r="TUC22" s="306"/>
      <c r="TUD22" s="306"/>
      <c r="TUE22" s="306"/>
      <c r="TUF22" s="306"/>
      <c r="TUG22" s="306"/>
      <c r="TUH22" s="306"/>
      <c r="TUI22" s="306"/>
      <c r="TUJ22" s="306"/>
      <c r="TUK22" s="306"/>
      <c r="TUL22" s="306"/>
      <c r="TUM22" s="306"/>
      <c r="TUN22" s="306"/>
      <c r="TUO22" s="306"/>
      <c r="TUP22" s="306"/>
      <c r="TUQ22" s="306"/>
      <c r="TUR22" s="306"/>
      <c r="TUS22" s="306"/>
      <c r="TUT22" s="306"/>
      <c r="TUU22" s="306"/>
      <c r="TUV22" s="306"/>
      <c r="TUW22" s="306"/>
      <c r="TUX22" s="306"/>
      <c r="TUY22" s="306"/>
      <c r="TUZ22" s="306"/>
      <c r="TVA22" s="306"/>
      <c r="TVB22" s="306"/>
      <c r="TVC22" s="306"/>
      <c r="TVD22" s="306"/>
      <c r="TVE22" s="306"/>
      <c r="TVF22" s="306"/>
      <c r="TVG22" s="306"/>
      <c r="TVH22" s="306"/>
      <c r="TVI22" s="306"/>
      <c r="TVJ22" s="306"/>
      <c r="TVK22" s="306"/>
      <c r="TVL22" s="306"/>
      <c r="TVM22" s="306"/>
      <c r="TVN22" s="306"/>
      <c r="TVO22" s="306"/>
      <c r="TVP22" s="306"/>
      <c r="TVQ22" s="306"/>
      <c r="TVR22" s="306"/>
      <c r="TVS22" s="306"/>
      <c r="TVT22" s="306"/>
      <c r="TVU22" s="306"/>
      <c r="TVV22" s="306"/>
      <c r="TVW22" s="306"/>
      <c r="TVX22" s="306"/>
      <c r="TVY22" s="306"/>
      <c r="TVZ22" s="306"/>
      <c r="TWA22" s="306"/>
      <c r="TWB22" s="306"/>
      <c r="TWC22" s="306"/>
      <c r="TWD22" s="306"/>
      <c r="TWE22" s="306"/>
      <c r="TWF22" s="306"/>
      <c r="TWG22" s="306"/>
      <c r="TWH22" s="306"/>
      <c r="TWI22" s="306"/>
      <c r="TWJ22" s="306"/>
      <c r="TWK22" s="306"/>
      <c r="TWL22" s="306"/>
      <c r="TWM22" s="306"/>
      <c r="TWN22" s="306"/>
      <c r="TWO22" s="306"/>
      <c r="TWP22" s="306"/>
      <c r="TWQ22" s="306"/>
      <c r="TWR22" s="306"/>
      <c r="TWS22" s="306"/>
      <c r="TWT22" s="306"/>
      <c r="TWU22" s="306"/>
      <c r="TWV22" s="306"/>
      <c r="TWW22" s="306"/>
      <c r="TWX22" s="306"/>
      <c r="TWY22" s="306"/>
      <c r="TWZ22" s="306"/>
      <c r="TXA22" s="306"/>
      <c r="TXB22" s="306"/>
      <c r="TXC22" s="306"/>
      <c r="TXD22" s="306"/>
      <c r="TXE22" s="306"/>
      <c r="TXF22" s="306"/>
      <c r="TXG22" s="306"/>
      <c r="TXH22" s="306"/>
      <c r="TXI22" s="306"/>
      <c r="TXJ22" s="306"/>
      <c r="TXK22" s="306"/>
      <c r="TXL22" s="306"/>
      <c r="TXM22" s="306"/>
      <c r="TXN22" s="306"/>
      <c r="TXO22" s="306"/>
      <c r="TXP22" s="306"/>
      <c r="TXQ22" s="306"/>
      <c r="TXR22" s="306"/>
      <c r="TXS22" s="306"/>
      <c r="TXT22" s="306"/>
      <c r="TXU22" s="306"/>
      <c r="TXV22" s="306"/>
      <c r="TXW22" s="306"/>
      <c r="TXX22" s="306"/>
      <c r="TXY22" s="306"/>
      <c r="TXZ22" s="306"/>
      <c r="TYA22" s="306"/>
      <c r="TYB22" s="306"/>
      <c r="TYC22" s="306"/>
      <c r="TYD22" s="306"/>
      <c r="TYE22" s="306"/>
      <c r="TYF22" s="306"/>
      <c r="TYG22" s="306"/>
      <c r="TYH22" s="306"/>
      <c r="TYI22" s="306"/>
      <c r="TYJ22" s="306"/>
      <c r="TYK22" s="306"/>
      <c r="TYL22" s="306"/>
      <c r="TYM22" s="306"/>
      <c r="TYN22" s="306"/>
      <c r="TYO22" s="306"/>
      <c r="TYP22" s="306"/>
      <c r="TYQ22" s="306"/>
      <c r="TYR22" s="306"/>
      <c r="TYS22" s="306"/>
      <c r="TYT22" s="306"/>
      <c r="TYU22" s="306"/>
      <c r="TYV22" s="306"/>
      <c r="TYW22" s="306"/>
      <c r="TYX22" s="306"/>
      <c r="TYY22" s="306"/>
      <c r="TYZ22" s="306"/>
      <c r="TZA22" s="306"/>
      <c r="TZB22" s="306"/>
      <c r="TZC22" s="306"/>
      <c r="TZD22" s="306"/>
      <c r="TZE22" s="306"/>
      <c r="TZF22" s="306"/>
      <c r="TZG22" s="306"/>
      <c r="TZH22" s="306"/>
      <c r="TZI22" s="306"/>
      <c r="TZJ22" s="306"/>
      <c r="TZK22" s="306"/>
      <c r="TZL22" s="306"/>
      <c r="TZM22" s="306"/>
      <c r="TZN22" s="306"/>
      <c r="TZO22" s="306"/>
      <c r="TZP22" s="306"/>
      <c r="TZQ22" s="306"/>
      <c r="TZR22" s="306"/>
      <c r="TZS22" s="306"/>
      <c r="TZT22" s="306"/>
      <c r="TZU22" s="306"/>
      <c r="TZV22" s="306"/>
      <c r="TZW22" s="306"/>
      <c r="TZX22" s="306"/>
      <c r="TZY22" s="306"/>
      <c r="TZZ22" s="306"/>
      <c r="UAA22" s="306"/>
      <c r="UAB22" s="306"/>
      <c r="UAC22" s="306"/>
      <c r="UAD22" s="306"/>
      <c r="UAE22" s="306"/>
      <c r="UAF22" s="306"/>
      <c r="UAG22" s="306"/>
      <c r="UAH22" s="306"/>
      <c r="UAI22" s="306"/>
      <c r="UAJ22" s="306"/>
      <c r="UAK22" s="306"/>
      <c r="UAL22" s="306"/>
      <c r="UAM22" s="306"/>
      <c r="UAN22" s="306"/>
      <c r="UAO22" s="306"/>
      <c r="UAP22" s="306"/>
      <c r="UAQ22" s="306"/>
      <c r="UAR22" s="306"/>
      <c r="UAS22" s="306"/>
      <c r="UAT22" s="306"/>
      <c r="UAU22" s="306"/>
      <c r="UAV22" s="306"/>
      <c r="UAW22" s="306"/>
      <c r="UAX22" s="306"/>
      <c r="UAY22" s="306"/>
      <c r="UAZ22" s="306"/>
      <c r="UBA22" s="306"/>
      <c r="UBB22" s="306"/>
      <c r="UBC22" s="306"/>
      <c r="UBD22" s="306"/>
      <c r="UBE22" s="306"/>
      <c r="UBF22" s="306"/>
      <c r="UBG22" s="306"/>
      <c r="UBH22" s="306"/>
      <c r="UBI22" s="306"/>
      <c r="UBJ22" s="306"/>
      <c r="UBK22" s="306"/>
      <c r="UBL22" s="306"/>
      <c r="UBM22" s="306"/>
      <c r="UBN22" s="306"/>
      <c r="UBO22" s="306"/>
      <c r="UBP22" s="306"/>
      <c r="UBQ22" s="306"/>
      <c r="UBR22" s="306"/>
      <c r="UBS22" s="306"/>
      <c r="UBT22" s="306"/>
      <c r="UBU22" s="306"/>
      <c r="UBV22" s="306"/>
      <c r="UBW22" s="306"/>
      <c r="UBX22" s="306"/>
      <c r="UBY22" s="306"/>
      <c r="UBZ22" s="306"/>
      <c r="UCA22" s="306"/>
      <c r="UCB22" s="306"/>
      <c r="UCC22" s="306"/>
      <c r="UCD22" s="306"/>
      <c r="UCE22" s="306"/>
      <c r="UCF22" s="306"/>
      <c r="UCG22" s="306"/>
      <c r="UCH22" s="306"/>
      <c r="UCI22" s="306"/>
      <c r="UCJ22" s="306"/>
      <c r="UCK22" s="306"/>
      <c r="UCL22" s="306"/>
      <c r="UCM22" s="306"/>
      <c r="UCN22" s="306"/>
      <c r="UCO22" s="306"/>
      <c r="UCP22" s="306"/>
      <c r="UCQ22" s="306"/>
      <c r="UCR22" s="306"/>
      <c r="UCS22" s="306"/>
      <c r="UCT22" s="306"/>
      <c r="UCU22" s="306"/>
      <c r="UCV22" s="306"/>
      <c r="UCW22" s="306"/>
      <c r="UCX22" s="306"/>
      <c r="UCY22" s="306"/>
      <c r="UCZ22" s="306"/>
      <c r="UDA22" s="306"/>
      <c r="UDB22" s="306"/>
      <c r="UDC22" s="306"/>
      <c r="UDD22" s="306"/>
      <c r="UDE22" s="306"/>
      <c r="UDF22" s="306"/>
      <c r="UDG22" s="306"/>
      <c r="UDH22" s="306"/>
      <c r="UDI22" s="306"/>
      <c r="UDJ22" s="306"/>
      <c r="UDK22" s="306"/>
      <c r="UDL22" s="306"/>
      <c r="UDM22" s="306"/>
      <c r="UDN22" s="306"/>
      <c r="UDO22" s="306"/>
      <c r="UDP22" s="306"/>
      <c r="UDQ22" s="306"/>
      <c r="UDR22" s="306"/>
      <c r="UDS22" s="306"/>
      <c r="UDT22" s="306"/>
      <c r="UDU22" s="306"/>
      <c r="UDV22" s="306"/>
      <c r="UDW22" s="306"/>
      <c r="UDX22" s="306"/>
      <c r="UDY22" s="306"/>
      <c r="UDZ22" s="306"/>
      <c r="UEA22" s="306"/>
      <c r="UEB22" s="306"/>
      <c r="UEC22" s="306"/>
      <c r="UED22" s="306"/>
      <c r="UEE22" s="306"/>
      <c r="UEF22" s="306"/>
      <c r="UEG22" s="306"/>
      <c r="UEH22" s="306"/>
      <c r="UEI22" s="306"/>
      <c r="UEJ22" s="306"/>
      <c r="UEK22" s="306"/>
      <c r="UEL22" s="306"/>
      <c r="UEM22" s="306"/>
      <c r="UEN22" s="306"/>
      <c r="UEO22" s="306"/>
      <c r="UEP22" s="306"/>
      <c r="UEQ22" s="306"/>
      <c r="UER22" s="306"/>
      <c r="UES22" s="306"/>
      <c r="UET22" s="306"/>
      <c r="UEU22" s="306"/>
      <c r="UEV22" s="306"/>
      <c r="UEW22" s="306"/>
      <c r="UEX22" s="306"/>
      <c r="UEY22" s="306"/>
      <c r="UEZ22" s="306"/>
      <c r="UFA22" s="306"/>
      <c r="UFB22" s="306"/>
      <c r="UFC22" s="306"/>
      <c r="UFD22" s="306"/>
      <c r="UFE22" s="306"/>
      <c r="UFF22" s="306"/>
      <c r="UFG22" s="306"/>
      <c r="UFH22" s="306"/>
      <c r="UFI22" s="306"/>
      <c r="UFJ22" s="306"/>
      <c r="UFK22" s="306"/>
      <c r="UFL22" s="306"/>
      <c r="UFM22" s="306"/>
      <c r="UFN22" s="306"/>
      <c r="UFO22" s="306"/>
      <c r="UFP22" s="306"/>
      <c r="UFQ22" s="306"/>
      <c r="UFR22" s="306"/>
      <c r="UFS22" s="306"/>
      <c r="UFT22" s="306"/>
      <c r="UFU22" s="306"/>
      <c r="UFV22" s="306"/>
      <c r="UFW22" s="306"/>
      <c r="UFX22" s="306"/>
      <c r="UFY22" s="306"/>
      <c r="UFZ22" s="306"/>
      <c r="UGA22" s="306"/>
      <c r="UGB22" s="306"/>
      <c r="UGC22" s="306"/>
      <c r="UGD22" s="306"/>
      <c r="UGE22" s="306"/>
      <c r="UGF22" s="306"/>
      <c r="UGG22" s="306"/>
      <c r="UGH22" s="306"/>
      <c r="UGI22" s="306"/>
      <c r="UGJ22" s="306"/>
      <c r="UGK22" s="306"/>
      <c r="UGL22" s="306"/>
      <c r="UGM22" s="306"/>
      <c r="UGN22" s="306"/>
      <c r="UGO22" s="306"/>
      <c r="UGP22" s="306"/>
      <c r="UGQ22" s="306"/>
      <c r="UGR22" s="306"/>
      <c r="UGS22" s="306"/>
      <c r="UGT22" s="306"/>
      <c r="UGU22" s="306"/>
      <c r="UGV22" s="306"/>
      <c r="UGW22" s="306"/>
      <c r="UGX22" s="306"/>
      <c r="UGY22" s="306"/>
      <c r="UGZ22" s="306"/>
      <c r="UHA22" s="306"/>
      <c r="UHB22" s="306"/>
      <c r="UHC22" s="306"/>
      <c r="UHD22" s="306"/>
      <c r="UHE22" s="306"/>
      <c r="UHF22" s="306"/>
      <c r="UHG22" s="306"/>
      <c r="UHH22" s="306"/>
      <c r="UHI22" s="306"/>
      <c r="UHJ22" s="306"/>
      <c r="UHK22" s="306"/>
      <c r="UHL22" s="306"/>
      <c r="UHM22" s="306"/>
      <c r="UHN22" s="306"/>
      <c r="UHO22" s="306"/>
      <c r="UHP22" s="306"/>
      <c r="UHQ22" s="306"/>
      <c r="UHR22" s="306"/>
      <c r="UHS22" s="306"/>
      <c r="UHT22" s="306"/>
      <c r="UHU22" s="306"/>
      <c r="UHV22" s="306"/>
      <c r="UHW22" s="306"/>
      <c r="UHX22" s="306"/>
      <c r="UHY22" s="306"/>
      <c r="UHZ22" s="306"/>
      <c r="UIA22" s="306"/>
      <c r="UIB22" s="306"/>
      <c r="UIC22" s="306"/>
      <c r="UID22" s="306"/>
      <c r="UIE22" s="306"/>
      <c r="UIF22" s="306"/>
      <c r="UIG22" s="306"/>
      <c r="UIH22" s="306"/>
      <c r="UII22" s="306"/>
      <c r="UIJ22" s="306"/>
      <c r="UIK22" s="306"/>
      <c r="UIL22" s="306"/>
      <c r="UIM22" s="306"/>
      <c r="UIN22" s="306"/>
      <c r="UIO22" s="306"/>
      <c r="UIP22" s="306"/>
      <c r="UIQ22" s="306"/>
      <c r="UIR22" s="306"/>
      <c r="UIS22" s="306"/>
      <c r="UIT22" s="306"/>
      <c r="UIU22" s="306"/>
      <c r="UIV22" s="306"/>
      <c r="UIW22" s="306"/>
      <c r="UIX22" s="306"/>
      <c r="UIY22" s="306"/>
      <c r="UIZ22" s="306"/>
      <c r="UJA22" s="306"/>
      <c r="UJB22" s="306"/>
      <c r="UJC22" s="306"/>
      <c r="UJD22" s="306"/>
      <c r="UJE22" s="306"/>
      <c r="UJF22" s="306"/>
      <c r="UJG22" s="306"/>
      <c r="UJH22" s="306"/>
      <c r="UJI22" s="306"/>
      <c r="UJJ22" s="306"/>
      <c r="UJK22" s="306"/>
      <c r="UJL22" s="306"/>
      <c r="UJM22" s="306"/>
      <c r="UJN22" s="306"/>
      <c r="UJO22" s="306"/>
      <c r="UJP22" s="306"/>
      <c r="UJQ22" s="306"/>
      <c r="UJR22" s="306"/>
      <c r="UJS22" s="306"/>
      <c r="UJT22" s="306"/>
      <c r="UJU22" s="306"/>
      <c r="UJV22" s="306"/>
      <c r="UJW22" s="306"/>
      <c r="UJX22" s="306"/>
      <c r="UJY22" s="306"/>
      <c r="UJZ22" s="306"/>
      <c r="UKA22" s="306"/>
      <c r="UKB22" s="306"/>
      <c r="UKC22" s="306"/>
      <c r="UKD22" s="306"/>
      <c r="UKE22" s="306"/>
      <c r="UKF22" s="306"/>
      <c r="UKG22" s="306"/>
      <c r="UKH22" s="306"/>
      <c r="UKI22" s="306"/>
      <c r="UKJ22" s="306"/>
      <c r="UKK22" s="306"/>
      <c r="UKL22" s="306"/>
      <c r="UKM22" s="306"/>
      <c r="UKN22" s="306"/>
      <c r="UKO22" s="306"/>
      <c r="UKP22" s="306"/>
      <c r="UKQ22" s="306"/>
      <c r="UKR22" s="306"/>
      <c r="UKS22" s="306"/>
      <c r="UKT22" s="306"/>
      <c r="UKU22" s="306"/>
      <c r="UKV22" s="306"/>
      <c r="UKW22" s="306"/>
      <c r="UKX22" s="306"/>
      <c r="UKY22" s="306"/>
      <c r="UKZ22" s="306"/>
      <c r="ULA22" s="306"/>
      <c r="ULB22" s="306"/>
      <c r="ULC22" s="306"/>
      <c r="ULD22" s="306"/>
      <c r="ULE22" s="306"/>
      <c r="ULF22" s="306"/>
      <c r="ULG22" s="306"/>
      <c r="ULH22" s="306"/>
      <c r="ULI22" s="306"/>
      <c r="ULJ22" s="306"/>
      <c r="ULK22" s="306"/>
      <c r="ULL22" s="306"/>
      <c r="ULM22" s="306"/>
      <c r="ULN22" s="306"/>
      <c r="ULO22" s="306"/>
      <c r="ULP22" s="306"/>
      <c r="ULQ22" s="306"/>
      <c r="ULR22" s="306"/>
      <c r="ULS22" s="306"/>
      <c r="ULT22" s="306"/>
      <c r="ULU22" s="306"/>
      <c r="ULV22" s="306"/>
      <c r="ULW22" s="306"/>
      <c r="ULX22" s="306"/>
      <c r="ULY22" s="306"/>
      <c r="ULZ22" s="306"/>
      <c r="UMA22" s="306"/>
      <c r="UMB22" s="306"/>
      <c r="UMC22" s="306"/>
      <c r="UMD22" s="306"/>
      <c r="UME22" s="306"/>
      <c r="UMF22" s="306"/>
      <c r="UMG22" s="306"/>
      <c r="UMH22" s="306"/>
      <c r="UMI22" s="306"/>
      <c r="UMJ22" s="306"/>
      <c r="UMK22" s="306"/>
      <c r="UML22" s="306"/>
      <c r="UMM22" s="306"/>
      <c r="UMN22" s="306"/>
      <c r="UMO22" s="306"/>
      <c r="UMP22" s="306"/>
      <c r="UMQ22" s="306"/>
      <c r="UMR22" s="306"/>
      <c r="UMS22" s="306"/>
      <c r="UMT22" s="306"/>
      <c r="UMU22" s="306"/>
      <c r="UMV22" s="306"/>
      <c r="UMW22" s="306"/>
      <c r="UMX22" s="306"/>
      <c r="UMY22" s="306"/>
      <c r="UMZ22" s="306"/>
      <c r="UNA22" s="306"/>
      <c r="UNB22" s="306"/>
      <c r="UNC22" s="306"/>
      <c r="UND22" s="306"/>
      <c r="UNE22" s="306"/>
      <c r="UNF22" s="306"/>
      <c r="UNG22" s="306"/>
      <c r="UNH22" s="306"/>
      <c r="UNI22" s="306"/>
      <c r="UNJ22" s="306"/>
      <c r="UNK22" s="306"/>
      <c r="UNL22" s="306"/>
      <c r="UNM22" s="306"/>
      <c r="UNN22" s="306"/>
      <c r="UNO22" s="306"/>
      <c r="UNP22" s="306"/>
      <c r="UNQ22" s="306"/>
      <c r="UNR22" s="306"/>
      <c r="UNS22" s="306"/>
      <c r="UNT22" s="306"/>
      <c r="UNU22" s="306"/>
      <c r="UNV22" s="306"/>
      <c r="UNW22" s="306"/>
      <c r="UNX22" s="306"/>
      <c r="UNY22" s="306"/>
      <c r="UNZ22" s="306"/>
      <c r="UOA22" s="306"/>
      <c r="UOB22" s="306"/>
      <c r="UOC22" s="306"/>
      <c r="UOD22" s="306"/>
      <c r="UOE22" s="306"/>
      <c r="UOF22" s="306"/>
      <c r="UOG22" s="306"/>
      <c r="UOH22" s="306"/>
      <c r="UOI22" s="306"/>
      <c r="UOJ22" s="306"/>
      <c r="UOK22" s="306"/>
      <c r="UOL22" s="306"/>
      <c r="UOM22" s="306"/>
      <c r="UON22" s="306"/>
      <c r="UOO22" s="306"/>
      <c r="UOP22" s="306"/>
      <c r="UOQ22" s="306"/>
      <c r="UOR22" s="306"/>
      <c r="UOS22" s="306"/>
      <c r="UOT22" s="306"/>
      <c r="UOU22" s="306"/>
      <c r="UOV22" s="306"/>
      <c r="UOW22" s="306"/>
      <c r="UOX22" s="306"/>
      <c r="UOY22" s="306"/>
      <c r="UOZ22" s="306"/>
      <c r="UPA22" s="306"/>
      <c r="UPB22" s="306"/>
      <c r="UPC22" s="306"/>
      <c r="UPD22" s="306"/>
      <c r="UPE22" s="306"/>
      <c r="UPF22" s="306"/>
      <c r="UPG22" s="306"/>
      <c r="UPH22" s="306"/>
      <c r="UPI22" s="306"/>
      <c r="UPJ22" s="306"/>
      <c r="UPK22" s="306"/>
      <c r="UPL22" s="306"/>
      <c r="UPM22" s="306"/>
      <c r="UPN22" s="306"/>
      <c r="UPO22" s="306"/>
      <c r="UPP22" s="306"/>
      <c r="UPQ22" s="306"/>
      <c r="UPR22" s="306"/>
      <c r="UPS22" s="306"/>
      <c r="UPT22" s="306"/>
      <c r="UPU22" s="306"/>
      <c r="UPV22" s="306"/>
      <c r="UPW22" s="306"/>
      <c r="UPX22" s="306"/>
      <c r="UPY22" s="306"/>
      <c r="UPZ22" s="306"/>
      <c r="UQA22" s="306"/>
      <c r="UQB22" s="306"/>
      <c r="UQC22" s="306"/>
      <c r="UQD22" s="306"/>
      <c r="UQE22" s="306"/>
      <c r="UQF22" s="306"/>
      <c r="UQG22" s="306"/>
      <c r="UQH22" s="306"/>
      <c r="UQI22" s="306"/>
      <c r="UQJ22" s="306"/>
      <c r="UQK22" s="306"/>
      <c r="UQL22" s="306"/>
      <c r="UQM22" s="306"/>
      <c r="UQN22" s="306"/>
      <c r="UQO22" s="306"/>
      <c r="UQP22" s="306"/>
      <c r="UQQ22" s="306"/>
      <c r="UQR22" s="306"/>
      <c r="UQS22" s="306"/>
      <c r="UQT22" s="306"/>
      <c r="UQU22" s="306"/>
      <c r="UQV22" s="306"/>
      <c r="UQW22" s="306"/>
      <c r="UQX22" s="306"/>
      <c r="UQY22" s="306"/>
      <c r="UQZ22" s="306"/>
      <c r="URA22" s="306"/>
      <c r="URB22" s="306"/>
      <c r="URC22" s="306"/>
      <c r="URD22" s="306"/>
      <c r="URE22" s="306"/>
      <c r="URF22" s="306"/>
      <c r="URG22" s="306"/>
      <c r="URH22" s="306"/>
      <c r="URI22" s="306"/>
      <c r="URJ22" s="306"/>
      <c r="URK22" s="306"/>
      <c r="URL22" s="306"/>
      <c r="URM22" s="306"/>
      <c r="URN22" s="306"/>
      <c r="URO22" s="306"/>
      <c r="URP22" s="306"/>
      <c r="URQ22" s="306"/>
      <c r="URR22" s="306"/>
      <c r="URS22" s="306"/>
      <c r="URT22" s="306"/>
      <c r="URU22" s="306"/>
      <c r="URV22" s="306"/>
      <c r="URW22" s="306"/>
      <c r="URX22" s="306"/>
      <c r="URY22" s="306"/>
      <c r="URZ22" s="306"/>
      <c r="USA22" s="306"/>
      <c r="USB22" s="306"/>
      <c r="USC22" s="306"/>
      <c r="USD22" s="306"/>
      <c r="USE22" s="306"/>
      <c r="USF22" s="306"/>
      <c r="USG22" s="306"/>
      <c r="USH22" s="306"/>
      <c r="USI22" s="306"/>
      <c r="USJ22" s="306"/>
      <c r="USK22" s="306"/>
      <c r="USL22" s="306"/>
      <c r="USM22" s="306"/>
      <c r="USN22" s="306"/>
      <c r="USO22" s="306"/>
      <c r="USP22" s="306"/>
      <c r="USQ22" s="306"/>
      <c r="USR22" s="306"/>
      <c r="USS22" s="306"/>
      <c r="UST22" s="306"/>
      <c r="USU22" s="306"/>
      <c r="USV22" s="306"/>
      <c r="USW22" s="306"/>
      <c r="USX22" s="306"/>
      <c r="USY22" s="306"/>
      <c r="USZ22" s="306"/>
      <c r="UTA22" s="306"/>
      <c r="UTB22" s="306"/>
      <c r="UTC22" s="306"/>
      <c r="UTD22" s="306"/>
      <c r="UTE22" s="306"/>
      <c r="UTF22" s="306"/>
      <c r="UTG22" s="306"/>
      <c r="UTH22" s="306"/>
      <c r="UTI22" s="306"/>
      <c r="UTJ22" s="306"/>
      <c r="UTK22" s="306"/>
      <c r="UTL22" s="306"/>
      <c r="UTM22" s="306"/>
      <c r="UTN22" s="306"/>
      <c r="UTO22" s="306"/>
      <c r="UTP22" s="306"/>
      <c r="UTQ22" s="306"/>
      <c r="UTR22" s="306"/>
      <c r="UTS22" s="306"/>
      <c r="UTT22" s="306"/>
      <c r="UTU22" s="306"/>
      <c r="UTV22" s="306"/>
      <c r="UTW22" s="306"/>
      <c r="UTX22" s="306"/>
      <c r="UTY22" s="306"/>
      <c r="UTZ22" s="306"/>
      <c r="UUA22" s="306"/>
      <c r="UUB22" s="306"/>
      <c r="UUC22" s="306"/>
      <c r="UUD22" s="306"/>
      <c r="UUE22" s="306"/>
      <c r="UUF22" s="306"/>
      <c r="UUG22" s="306"/>
      <c r="UUH22" s="306"/>
      <c r="UUI22" s="306"/>
      <c r="UUJ22" s="306"/>
      <c r="UUK22" s="306"/>
      <c r="UUL22" s="306"/>
      <c r="UUM22" s="306"/>
      <c r="UUN22" s="306"/>
      <c r="UUO22" s="306"/>
      <c r="UUP22" s="306"/>
      <c r="UUQ22" s="306"/>
      <c r="UUR22" s="306"/>
      <c r="UUS22" s="306"/>
      <c r="UUT22" s="306"/>
      <c r="UUU22" s="306"/>
      <c r="UUV22" s="306"/>
      <c r="UUW22" s="306"/>
      <c r="UUX22" s="306"/>
      <c r="UUY22" s="306"/>
      <c r="UUZ22" s="306"/>
      <c r="UVA22" s="306"/>
      <c r="UVB22" s="306"/>
      <c r="UVC22" s="306"/>
      <c r="UVD22" s="306"/>
      <c r="UVE22" s="306"/>
      <c r="UVF22" s="306"/>
      <c r="UVG22" s="306"/>
      <c r="UVH22" s="306"/>
      <c r="UVI22" s="306"/>
      <c r="UVJ22" s="306"/>
      <c r="UVK22" s="306"/>
      <c r="UVL22" s="306"/>
      <c r="UVM22" s="306"/>
      <c r="UVN22" s="306"/>
      <c r="UVO22" s="306"/>
      <c r="UVP22" s="306"/>
      <c r="UVQ22" s="306"/>
      <c r="UVR22" s="306"/>
      <c r="UVS22" s="306"/>
      <c r="UVT22" s="306"/>
      <c r="UVU22" s="306"/>
      <c r="UVV22" s="306"/>
      <c r="UVW22" s="306"/>
      <c r="UVX22" s="306"/>
      <c r="UVY22" s="306"/>
      <c r="UVZ22" s="306"/>
      <c r="UWA22" s="306"/>
      <c r="UWB22" s="306"/>
      <c r="UWC22" s="306"/>
      <c r="UWD22" s="306"/>
      <c r="UWE22" s="306"/>
      <c r="UWF22" s="306"/>
      <c r="UWG22" s="306"/>
      <c r="UWH22" s="306"/>
      <c r="UWI22" s="306"/>
      <c r="UWJ22" s="306"/>
      <c r="UWK22" s="306"/>
      <c r="UWL22" s="306"/>
      <c r="UWM22" s="306"/>
      <c r="UWN22" s="306"/>
      <c r="UWO22" s="306"/>
      <c r="UWP22" s="306"/>
      <c r="UWQ22" s="306"/>
      <c r="UWR22" s="306"/>
      <c r="UWS22" s="306"/>
      <c r="UWT22" s="306"/>
      <c r="UWU22" s="306"/>
      <c r="UWV22" s="306"/>
      <c r="UWW22" s="306"/>
      <c r="UWX22" s="306"/>
      <c r="UWY22" s="306"/>
      <c r="UWZ22" s="306"/>
      <c r="UXA22" s="306"/>
      <c r="UXB22" s="306"/>
      <c r="UXC22" s="306"/>
      <c r="UXD22" s="306"/>
      <c r="UXE22" s="306"/>
      <c r="UXF22" s="306"/>
      <c r="UXG22" s="306"/>
      <c r="UXH22" s="306"/>
      <c r="UXI22" s="306"/>
      <c r="UXJ22" s="306"/>
      <c r="UXK22" s="306"/>
      <c r="UXL22" s="306"/>
      <c r="UXM22" s="306"/>
      <c r="UXN22" s="306"/>
      <c r="UXO22" s="306"/>
      <c r="UXP22" s="306"/>
      <c r="UXQ22" s="306"/>
      <c r="UXR22" s="306"/>
      <c r="UXS22" s="306"/>
      <c r="UXT22" s="306"/>
      <c r="UXU22" s="306"/>
      <c r="UXV22" s="306"/>
      <c r="UXW22" s="306"/>
      <c r="UXX22" s="306"/>
      <c r="UXY22" s="306"/>
      <c r="UXZ22" s="306"/>
      <c r="UYA22" s="306"/>
      <c r="UYB22" s="306"/>
      <c r="UYC22" s="306"/>
      <c r="UYD22" s="306"/>
      <c r="UYE22" s="306"/>
      <c r="UYF22" s="306"/>
      <c r="UYG22" s="306"/>
      <c r="UYH22" s="306"/>
      <c r="UYI22" s="306"/>
      <c r="UYJ22" s="306"/>
      <c r="UYK22" s="306"/>
      <c r="UYL22" s="306"/>
      <c r="UYM22" s="306"/>
      <c r="UYN22" s="306"/>
      <c r="UYO22" s="306"/>
      <c r="UYP22" s="306"/>
      <c r="UYQ22" s="306"/>
      <c r="UYR22" s="306"/>
      <c r="UYS22" s="306"/>
      <c r="UYT22" s="306"/>
      <c r="UYU22" s="306"/>
      <c r="UYV22" s="306"/>
      <c r="UYW22" s="306"/>
      <c r="UYX22" s="306"/>
      <c r="UYY22" s="306"/>
      <c r="UYZ22" s="306"/>
      <c r="UZA22" s="306"/>
      <c r="UZB22" s="306"/>
      <c r="UZC22" s="306"/>
      <c r="UZD22" s="306"/>
      <c r="UZE22" s="306"/>
      <c r="UZF22" s="306"/>
      <c r="UZG22" s="306"/>
      <c r="UZH22" s="306"/>
      <c r="UZI22" s="306"/>
      <c r="UZJ22" s="306"/>
      <c r="UZK22" s="306"/>
      <c r="UZL22" s="306"/>
      <c r="UZM22" s="306"/>
      <c r="UZN22" s="306"/>
      <c r="UZO22" s="306"/>
      <c r="UZP22" s="306"/>
      <c r="UZQ22" s="306"/>
      <c r="UZR22" s="306"/>
      <c r="UZS22" s="306"/>
      <c r="UZT22" s="306"/>
      <c r="UZU22" s="306"/>
      <c r="UZV22" s="306"/>
      <c r="UZW22" s="306"/>
      <c r="UZX22" s="306"/>
      <c r="UZY22" s="306"/>
      <c r="UZZ22" s="306"/>
      <c r="VAA22" s="306"/>
      <c r="VAB22" s="306"/>
      <c r="VAC22" s="306"/>
      <c r="VAD22" s="306"/>
      <c r="VAE22" s="306"/>
      <c r="VAF22" s="306"/>
      <c r="VAG22" s="306"/>
      <c r="VAH22" s="306"/>
      <c r="VAI22" s="306"/>
      <c r="VAJ22" s="306"/>
      <c r="VAK22" s="306"/>
      <c r="VAL22" s="306"/>
      <c r="VAM22" s="306"/>
      <c r="VAN22" s="306"/>
      <c r="VAO22" s="306"/>
      <c r="VAP22" s="306"/>
      <c r="VAQ22" s="306"/>
      <c r="VAR22" s="306"/>
      <c r="VAS22" s="306"/>
      <c r="VAT22" s="306"/>
      <c r="VAU22" s="306"/>
      <c r="VAV22" s="306"/>
      <c r="VAW22" s="306"/>
      <c r="VAX22" s="306"/>
      <c r="VAY22" s="306"/>
      <c r="VAZ22" s="306"/>
      <c r="VBA22" s="306"/>
      <c r="VBB22" s="306"/>
      <c r="VBC22" s="306"/>
      <c r="VBD22" s="306"/>
      <c r="VBE22" s="306"/>
      <c r="VBF22" s="306"/>
      <c r="VBG22" s="306"/>
      <c r="VBH22" s="306"/>
      <c r="VBI22" s="306"/>
      <c r="VBJ22" s="306"/>
      <c r="VBK22" s="306"/>
      <c r="VBL22" s="306"/>
      <c r="VBM22" s="306"/>
      <c r="VBN22" s="306"/>
      <c r="VBO22" s="306"/>
      <c r="VBP22" s="306"/>
      <c r="VBQ22" s="306"/>
      <c r="VBR22" s="306"/>
      <c r="VBS22" s="306"/>
      <c r="VBT22" s="306"/>
      <c r="VBU22" s="306"/>
      <c r="VBV22" s="306"/>
      <c r="VBW22" s="306"/>
      <c r="VBX22" s="306"/>
      <c r="VBY22" s="306"/>
      <c r="VBZ22" s="306"/>
      <c r="VCA22" s="306"/>
      <c r="VCB22" s="306"/>
      <c r="VCC22" s="306"/>
      <c r="VCD22" s="306"/>
      <c r="VCE22" s="306"/>
      <c r="VCF22" s="306"/>
      <c r="VCG22" s="306"/>
      <c r="VCH22" s="306"/>
      <c r="VCI22" s="306"/>
      <c r="VCJ22" s="306"/>
      <c r="VCK22" s="306"/>
      <c r="VCL22" s="306"/>
      <c r="VCM22" s="306"/>
      <c r="VCN22" s="306"/>
      <c r="VCO22" s="306"/>
      <c r="VCP22" s="306"/>
      <c r="VCQ22" s="306"/>
      <c r="VCR22" s="306"/>
      <c r="VCS22" s="306"/>
      <c r="VCT22" s="306"/>
      <c r="VCU22" s="306"/>
      <c r="VCV22" s="306"/>
      <c r="VCW22" s="306"/>
      <c r="VCX22" s="306"/>
      <c r="VCY22" s="306"/>
      <c r="VCZ22" s="306"/>
      <c r="VDA22" s="306"/>
      <c r="VDB22" s="306"/>
      <c r="VDC22" s="306"/>
      <c r="VDD22" s="306"/>
      <c r="VDE22" s="306"/>
      <c r="VDF22" s="306"/>
      <c r="VDG22" s="306"/>
      <c r="VDH22" s="306"/>
      <c r="VDI22" s="306"/>
      <c r="VDJ22" s="306"/>
      <c r="VDK22" s="306"/>
      <c r="VDL22" s="306"/>
      <c r="VDM22" s="306"/>
      <c r="VDN22" s="306"/>
      <c r="VDO22" s="306"/>
      <c r="VDP22" s="306"/>
      <c r="VDQ22" s="306"/>
      <c r="VDR22" s="306"/>
      <c r="VDS22" s="306"/>
      <c r="VDT22" s="306"/>
      <c r="VDU22" s="306"/>
      <c r="VDV22" s="306"/>
      <c r="VDW22" s="306"/>
      <c r="VDX22" s="306"/>
      <c r="VDY22" s="306"/>
      <c r="VDZ22" s="306"/>
      <c r="VEA22" s="306"/>
      <c r="VEB22" s="306"/>
      <c r="VEC22" s="306"/>
      <c r="VED22" s="306"/>
      <c r="VEE22" s="306"/>
      <c r="VEF22" s="306"/>
      <c r="VEG22" s="306"/>
      <c r="VEH22" s="306"/>
      <c r="VEI22" s="306"/>
      <c r="VEJ22" s="306"/>
      <c r="VEK22" s="306"/>
      <c r="VEL22" s="306"/>
      <c r="VEM22" s="306"/>
      <c r="VEN22" s="306"/>
      <c r="VEO22" s="306"/>
      <c r="VEP22" s="306"/>
      <c r="VEQ22" s="306"/>
      <c r="VER22" s="306"/>
      <c r="VES22" s="306"/>
      <c r="VET22" s="306"/>
      <c r="VEU22" s="306"/>
      <c r="VEV22" s="306"/>
      <c r="VEW22" s="306"/>
      <c r="VEX22" s="306"/>
      <c r="VEY22" s="306"/>
      <c r="VEZ22" s="306"/>
      <c r="VFA22" s="306"/>
      <c r="VFB22" s="306"/>
      <c r="VFC22" s="306"/>
      <c r="VFD22" s="306"/>
      <c r="VFE22" s="306"/>
      <c r="VFF22" s="306"/>
      <c r="VFG22" s="306"/>
      <c r="VFH22" s="306"/>
      <c r="VFI22" s="306"/>
      <c r="VFJ22" s="306"/>
      <c r="VFK22" s="306"/>
      <c r="VFL22" s="306"/>
      <c r="VFM22" s="306"/>
      <c r="VFN22" s="306"/>
      <c r="VFO22" s="306"/>
      <c r="VFP22" s="306"/>
      <c r="VFQ22" s="306"/>
      <c r="VFR22" s="306"/>
      <c r="VFS22" s="306"/>
      <c r="VFT22" s="306"/>
      <c r="VFU22" s="306"/>
      <c r="VFV22" s="306"/>
      <c r="VFW22" s="306"/>
      <c r="VFX22" s="306"/>
      <c r="VFY22" s="306"/>
      <c r="VFZ22" s="306"/>
      <c r="VGA22" s="306"/>
      <c r="VGB22" s="306"/>
      <c r="VGC22" s="306"/>
      <c r="VGD22" s="306"/>
      <c r="VGE22" s="306"/>
      <c r="VGF22" s="306"/>
      <c r="VGG22" s="306"/>
      <c r="VGH22" s="306"/>
      <c r="VGI22" s="306"/>
      <c r="VGJ22" s="306"/>
      <c r="VGK22" s="306"/>
      <c r="VGL22" s="306"/>
      <c r="VGM22" s="306"/>
      <c r="VGN22" s="306"/>
      <c r="VGO22" s="306"/>
      <c r="VGP22" s="306"/>
      <c r="VGQ22" s="306"/>
      <c r="VGR22" s="306"/>
      <c r="VGS22" s="306"/>
      <c r="VGT22" s="306"/>
      <c r="VGU22" s="306"/>
      <c r="VGV22" s="306"/>
      <c r="VGW22" s="306"/>
      <c r="VGX22" s="306"/>
      <c r="VGY22" s="306"/>
      <c r="VGZ22" s="306"/>
      <c r="VHA22" s="306"/>
      <c r="VHB22" s="306"/>
      <c r="VHC22" s="306"/>
      <c r="VHD22" s="306"/>
      <c r="VHE22" s="306"/>
      <c r="VHF22" s="306"/>
      <c r="VHG22" s="306"/>
      <c r="VHH22" s="306"/>
      <c r="VHI22" s="306"/>
      <c r="VHJ22" s="306"/>
      <c r="VHK22" s="306"/>
      <c r="VHL22" s="306"/>
      <c r="VHM22" s="306"/>
      <c r="VHN22" s="306"/>
      <c r="VHO22" s="306"/>
      <c r="VHP22" s="306"/>
      <c r="VHQ22" s="306"/>
      <c r="VHR22" s="306"/>
      <c r="VHS22" s="306"/>
      <c r="VHT22" s="306"/>
      <c r="VHU22" s="306"/>
      <c r="VHV22" s="306"/>
      <c r="VHW22" s="306"/>
      <c r="VHX22" s="306"/>
      <c r="VHY22" s="306"/>
      <c r="VHZ22" s="306"/>
      <c r="VIA22" s="306"/>
      <c r="VIB22" s="306"/>
      <c r="VIC22" s="306"/>
      <c r="VID22" s="306"/>
      <c r="VIE22" s="306"/>
      <c r="VIF22" s="306"/>
      <c r="VIG22" s="306"/>
      <c r="VIH22" s="306"/>
      <c r="VII22" s="306"/>
      <c r="VIJ22" s="306"/>
      <c r="VIK22" s="306"/>
      <c r="VIL22" s="306"/>
      <c r="VIM22" s="306"/>
      <c r="VIN22" s="306"/>
      <c r="VIO22" s="306"/>
      <c r="VIP22" s="306"/>
      <c r="VIQ22" s="306"/>
      <c r="VIR22" s="306"/>
      <c r="VIS22" s="306"/>
      <c r="VIT22" s="306"/>
      <c r="VIU22" s="306"/>
      <c r="VIV22" s="306"/>
      <c r="VIW22" s="306"/>
      <c r="VIX22" s="306"/>
      <c r="VIY22" s="306"/>
      <c r="VIZ22" s="306"/>
      <c r="VJA22" s="306"/>
      <c r="VJB22" s="306"/>
      <c r="VJC22" s="306"/>
      <c r="VJD22" s="306"/>
      <c r="VJE22" s="306"/>
      <c r="VJF22" s="306"/>
      <c r="VJG22" s="306"/>
      <c r="VJH22" s="306"/>
      <c r="VJI22" s="306"/>
      <c r="VJJ22" s="306"/>
      <c r="VJK22" s="306"/>
      <c r="VJL22" s="306"/>
      <c r="VJM22" s="306"/>
      <c r="VJN22" s="306"/>
      <c r="VJO22" s="306"/>
      <c r="VJP22" s="306"/>
      <c r="VJQ22" s="306"/>
      <c r="VJR22" s="306"/>
      <c r="VJS22" s="306"/>
      <c r="VJT22" s="306"/>
      <c r="VJU22" s="306"/>
      <c r="VJV22" s="306"/>
      <c r="VJW22" s="306"/>
      <c r="VJX22" s="306"/>
      <c r="VJY22" s="306"/>
      <c r="VJZ22" s="306"/>
      <c r="VKA22" s="306"/>
      <c r="VKB22" s="306"/>
      <c r="VKC22" s="306"/>
      <c r="VKD22" s="306"/>
      <c r="VKE22" s="306"/>
      <c r="VKF22" s="306"/>
      <c r="VKG22" s="306"/>
      <c r="VKH22" s="306"/>
      <c r="VKI22" s="306"/>
      <c r="VKJ22" s="306"/>
      <c r="VKK22" s="306"/>
      <c r="VKL22" s="306"/>
      <c r="VKM22" s="306"/>
      <c r="VKN22" s="306"/>
      <c r="VKO22" s="306"/>
      <c r="VKP22" s="306"/>
      <c r="VKQ22" s="306"/>
      <c r="VKR22" s="306"/>
      <c r="VKS22" s="306"/>
      <c r="VKT22" s="306"/>
      <c r="VKU22" s="306"/>
      <c r="VKV22" s="306"/>
      <c r="VKW22" s="306"/>
      <c r="VKX22" s="306"/>
      <c r="VKY22" s="306"/>
      <c r="VKZ22" s="306"/>
      <c r="VLA22" s="306"/>
      <c r="VLB22" s="306"/>
      <c r="VLC22" s="306"/>
      <c r="VLD22" s="306"/>
      <c r="VLE22" s="306"/>
      <c r="VLF22" s="306"/>
      <c r="VLG22" s="306"/>
      <c r="VLH22" s="306"/>
      <c r="VLI22" s="306"/>
      <c r="VLJ22" s="306"/>
      <c r="VLK22" s="306"/>
      <c r="VLL22" s="306"/>
      <c r="VLM22" s="306"/>
      <c r="VLN22" s="306"/>
      <c r="VLO22" s="306"/>
      <c r="VLP22" s="306"/>
      <c r="VLQ22" s="306"/>
      <c r="VLR22" s="306"/>
      <c r="VLS22" s="306"/>
      <c r="VLT22" s="306"/>
      <c r="VLU22" s="306"/>
      <c r="VLV22" s="306"/>
      <c r="VLW22" s="306"/>
      <c r="VLX22" s="306"/>
      <c r="VLY22" s="306"/>
      <c r="VLZ22" s="306"/>
      <c r="VMA22" s="306"/>
      <c r="VMB22" s="306"/>
      <c r="VMC22" s="306"/>
      <c r="VMD22" s="306"/>
      <c r="VME22" s="306"/>
      <c r="VMF22" s="306"/>
      <c r="VMG22" s="306"/>
      <c r="VMH22" s="306"/>
      <c r="VMI22" s="306"/>
      <c r="VMJ22" s="306"/>
      <c r="VMK22" s="306"/>
      <c r="VML22" s="306"/>
      <c r="VMM22" s="306"/>
      <c r="VMN22" s="306"/>
      <c r="VMO22" s="306"/>
      <c r="VMP22" s="306"/>
      <c r="VMQ22" s="306"/>
      <c r="VMR22" s="306"/>
      <c r="VMS22" s="306"/>
      <c r="VMT22" s="306"/>
      <c r="VMU22" s="306"/>
      <c r="VMV22" s="306"/>
      <c r="VMW22" s="306"/>
      <c r="VMX22" s="306"/>
      <c r="VMY22" s="306"/>
      <c r="VMZ22" s="306"/>
      <c r="VNA22" s="306"/>
      <c r="VNB22" s="306"/>
      <c r="VNC22" s="306"/>
      <c r="VND22" s="306"/>
      <c r="VNE22" s="306"/>
      <c r="VNF22" s="306"/>
      <c r="VNG22" s="306"/>
      <c r="VNH22" s="306"/>
      <c r="VNI22" s="306"/>
      <c r="VNJ22" s="306"/>
      <c r="VNK22" s="306"/>
      <c r="VNL22" s="306"/>
      <c r="VNM22" s="306"/>
      <c r="VNN22" s="306"/>
      <c r="VNO22" s="306"/>
      <c r="VNP22" s="306"/>
      <c r="VNQ22" s="306"/>
      <c r="VNR22" s="306"/>
      <c r="VNS22" s="306"/>
      <c r="VNT22" s="306"/>
      <c r="VNU22" s="306"/>
      <c r="VNV22" s="306"/>
      <c r="VNW22" s="306"/>
      <c r="VNX22" s="306"/>
      <c r="VNY22" s="306"/>
      <c r="VNZ22" s="306"/>
      <c r="VOA22" s="306"/>
      <c r="VOB22" s="306"/>
      <c r="VOC22" s="306"/>
      <c r="VOD22" s="306"/>
      <c r="VOE22" s="306"/>
      <c r="VOF22" s="306"/>
      <c r="VOG22" s="306"/>
      <c r="VOH22" s="306"/>
      <c r="VOI22" s="306"/>
      <c r="VOJ22" s="306"/>
      <c r="VOK22" s="306"/>
      <c r="VOL22" s="306"/>
      <c r="VOM22" s="306"/>
      <c r="VON22" s="306"/>
      <c r="VOO22" s="306"/>
      <c r="VOP22" s="306"/>
      <c r="VOQ22" s="306"/>
      <c r="VOR22" s="306"/>
      <c r="VOS22" s="306"/>
      <c r="VOT22" s="306"/>
      <c r="VOU22" s="306"/>
      <c r="VOV22" s="306"/>
      <c r="VOW22" s="306"/>
      <c r="VOX22" s="306"/>
      <c r="VOY22" s="306"/>
      <c r="VOZ22" s="306"/>
      <c r="VPA22" s="306"/>
      <c r="VPB22" s="306"/>
      <c r="VPC22" s="306"/>
      <c r="VPD22" s="306"/>
      <c r="VPE22" s="306"/>
      <c r="VPF22" s="306"/>
      <c r="VPG22" s="306"/>
      <c r="VPH22" s="306"/>
      <c r="VPI22" s="306"/>
      <c r="VPJ22" s="306"/>
      <c r="VPK22" s="306"/>
      <c r="VPL22" s="306"/>
      <c r="VPM22" s="306"/>
      <c r="VPN22" s="306"/>
      <c r="VPO22" s="306"/>
      <c r="VPP22" s="306"/>
      <c r="VPQ22" s="306"/>
      <c r="VPR22" s="306"/>
      <c r="VPS22" s="306"/>
      <c r="VPT22" s="306"/>
      <c r="VPU22" s="306"/>
      <c r="VPV22" s="306"/>
      <c r="VPW22" s="306"/>
      <c r="VPX22" s="306"/>
      <c r="VPY22" s="306"/>
      <c r="VPZ22" s="306"/>
      <c r="VQA22" s="306"/>
      <c r="VQB22" s="306"/>
      <c r="VQC22" s="306"/>
      <c r="VQD22" s="306"/>
      <c r="VQE22" s="306"/>
      <c r="VQF22" s="306"/>
      <c r="VQG22" s="306"/>
      <c r="VQH22" s="306"/>
      <c r="VQI22" s="306"/>
      <c r="VQJ22" s="306"/>
      <c r="VQK22" s="306"/>
      <c r="VQL22" s="306"/>
      <c r="VQM22" s="306"/>
      <c r="VQN22" s="306"/>
      <c r="VQO22" s="306"/>
      <c r="VQP22" s="306"/>
      <c r="VQQ22" s="306"/>
      <c r="VQR22" s="306"/>
      <c r="VQS22" s="306"/>
      <c r="VQT22" s="306"/>
      <c r="VQU22" s="306"/>
      <c r="VQV22" s="306"/>
      <c r="VQW22" s="306"/>
      <c r="VQX22" s="306"/>
      <c r="VQY22" s="306"/>
      <c r="VQZ22" s="306"/>
      <c r="VRA22" s="306"/>
      <c r="VRB22" s="306"/>
      <c r="VRC22" s="306"/>
      <c r="VRD22" s="306"/>
      <c r="VRE22" s="306"/>
      <c r="VRF22" s="306"/>
      <c r="VRG22" s="306"/>
      <c r="VRH22" s="306"/>
      <c r="VRI22" s="306"/>
      <c r="VRJ22" s="306"/>
      <c r="VRK22" s="306"/>
      <c r="VRL22" s="306"/>
      <c r="VRM22" s="306"/>
      <c r="VRN22" s="306"/>
      <c r="VRO22" s="306"/>
      <c r="VRP22" s="306"/>
      <c r="VRQ22" s="306"/>
      <c r="VRR22" s="306"/>
      <c r="VRS22" s="306"/>
      <c r="VRT22" s="306"/>
      <c r="VRU22" s="306"/>
      <c r="VRV22" s="306"/>
      <c r="VRW22" s="306"/>
      <c r="VRX22" s="306"/>
      <c r="VRY22" s="306"/>
      <c r="VRZ22" s="306"/>
      <c r="VSA22" s="306"/>
      <c r="VSB22" s="306"/>
      <c r="VSC22" s="306"/>
      <c r="VSD22" s="306"/>
      <c r="VSE22" s="306"/>
      <c r="VSF22" s="306"/>
      <c r="VSG22" s="306"/>
      <c r="VSH22" s="306"/>
      <c r="VSI22" s="306"/>
      <c r="VSJ22" s="306"/>
      <c r="VSK22" s="306"/>
      <c r="VSL22" s="306"/>
      <c r="VSM22" s="306"/>
      <c r="VSN22" s="306"/>
      <c r="VSO22" s="306"/>
      <c r="VSP22" s="306"/>
      <c r="VSQ22" s="306"/>
      <c r="VSR22" s="306"/>
      <c r="VSS22" s="306"/>
      <c r="VST22" s="306"/>
      <c r="VSU22" s="306"/>
      <c r="VSV22" s="306"/>
      <c r="VSW22" s="306"/>
      <c r="VSX22" s="306"/>
      <c r="VSY22" s="306"/>
      <c r="VSZ22" s="306"/>
      <c r="VTA22" s="306"/>
      <c r="VTB22" s="306"/>
      <c r="VTC22" s="306"/>
      <c r="VTD22" s="306"/>
      <c r="VTE22" s="306"/>
      <c r="VTF22" s="306"/>
      <c r="VTG22" s="306"/>
      <c r="VTH22" s="306"/>
      <c r="VTI22" s="306"/>
      <c r="VTJ22" s="306"/>
      <c r="VTK22" s="306"/>
      <c r="VTL22" s="306"/>
      <c r="VTM22" s="306"/>
      <c r="VTN22" s="306"/>
      <c r="VTO22" s="306"/>
      <c r="VTP22" s="306"/>
      <c r="VTQ22" s="306"/>
      <c r="VTR22" s="306"/>
      <c r="VTS22" s="306"/>
      <c r="VTT22" s="306"/>
      <c r="VTU22" s="306"/>
      <c r="VTV22" s="306"/>
      <c r="VTW22" s="306"/>
      <c r="VTX22" s="306"/>
      <c r="VTY22" s="306"/>
      <c r="VTZ22" s="306"/>
      <c r="VUA22" s="306"/>
      <c r="VUB22" s="306"/>
      <c r="VUC22" s="306"/>
      <c r="VUD22" s="306"/>
      <c r="VUE22" s="306"/>
      <c r="VUF22" s="306"/>
      <c r="VUG22" s="306"/>
      <c r="VUH22" s="306"/>
      <c r="VUI22" s="306"/>
      <c r="VUJ22" s="306"/>
      <c r="VUK22" s="306"/>
      <c r="VUL22" s="306"/>
      <c r="VUM22" s="306"/>
      <c r="VUN22" s="306"/>
      <c r="VUO22" s="306"/>
      <c r="VUP22" s="306"/>
      <c r="VUQ22" s="306"/>
      <c r="VUR22" s="306"/>
      <c r="VUS22" s="306"/>
      <c r="VUT22" s="306"/>
      <c r="VUU22" s="306"/>
      <c r="VUV22" s="306"/>
      <c r="VUW22" s="306"/>
      <c r="VUX22" s="306"/>
      <c r="VUY22" s="306"/>
      <c r="VUZ22" s="306"/>
      <c r="VVA22" s="306"/>
      <c r="VVB22" s="306"/>
      <c r="VVC22" s="306"/>
      <c r="VVD22" s="306"/>
      <c r="VVE22" s="306"/>
      <c r="VVF22" s="306"/>
      <c r="VVG22" s="306"/>
      <c r="VVH22" s="306"/>
      <c r="VVI22" s="306"/>
      <c r="VVJ22" s="306"/>
      <c r="VVK22" s="306"/>
      <c r="VVL22" s="306"/>
      <c r="VVM22" s="306"/>
      <c r="VVN22" s="306"/>
      <c r="VVO22" s="306"/>
      <c r="VVP22" s="306"/>
      <c r="VVQ22" s="306"/>
      <c r="VVR22" s="306"/>
      <c r="VVS22" s="306"/>
      <c r="VVT22" s="306"/>
      <c r="VVU22" s="306"/>
      <c r="VVV22" s="306"/>
      <c r="VVW22" s="306"/>
      <c r="VVX22" s="306"/>
      <c r="VVY22" s="306"/>
      <c r="VVZ22" s="306"/>
      <c r="VWA22" s="306"/>
      <c r="VWB22" s="306"/>
      <c r="VWC22" s="306"/>
      <c r="VWD22" s="306"/>
      <c r="VWE22" s="306"/>
      <c r="VWF22" s="306"/>
      <c r="VWG22" s="306"/>
      <c r="VWH22" s="306"/>
      <c r="VWI22" s="306"/>
      <c r="VWJ22" s="306"/>
      <c r="VWK22" s="306"/>
      <c r="VWL22" s="306"/>
      <c r="VWM22" s="306"/>
      <c r="VWN22" s="306"/>
      <c r="VWO22" s="306"/>
      <c r="VWP22" s="306"/>
      <c r="VWQ22" s="306"/>
      <c r="VWR22" s="306"/>
      <c r="VWS22" s="306"/>
      <c r="VWT22" s="306"/>
      <c r="VWU22" s="306"/>
      <c r="VWV22" s="306"/>
      <c r="VWW22" s="306"/>
      <c r="VWX22" s="306"/>
      <c r="VWY22" s="306"/>
      <c r="VWZ22" s="306"/>
      <c r="VXA22" s="306"/>
      <c r="VXB22" s="306"/>
      <c r="VXC22" s="306"/>
      <c r="VXD22" s="306"/>
      <c r="VXE22" s="306"/>
      <c r="VXF22" s="306"/>
      <c r="VXG22" s="306"/>
      <c r="VXH22" s="306"/>
      <c r="VXI22" s="306"/>
      <c r="VXJ22" s="306"/>
      <c r="VXK22" s="306"/>
      <c r="VXL22" s="306"/>
      <c r="VXM22" s="306"/>
      <c r="VXN22" s="306"/>
      <c r="VXO22" s="306"/>
      <c r="VXP22" s="306"/>
      <c r="VXQ22" s="306"/>
      <c r="VXR22" s="306"/>
      <c r="VXS22" s="306"/>
      <c r="VXT22" s="306"/>
      <c r="VXU22" s="306"/>
      <c r="VXV22" s="306"/>
      <c r="VXW22" s="306"/>
      <c r="VXX22" s="306"/>
      <c r="VXY22" s="306"/>
      <c r="VXZ22" s="306"/>
      <c r="VYA22" s="306"/>
      <c r="VYB22" s="306"/>
      <c r="VYC22" s="306"/>
      <c r="VYD22" s="306"/>
      <c r="VYE22" s="306"/>
      <c r="VYF22" s="306"/>
      <c r="VYG22" s="306"/>
      <c r="VYH22" s="306"/>
      <c r="VYI22" s="306"/>
      <c r="VYJ22" s="306"/>
      <c r="VYK22" s="306"/>
      <c r="VYL22" s="306"/>
      <c r="VYM22" s="306"/>
      <c r="VYN22" s="306"/>
      <c r="VYO22" s="306"/>
      <c r="VYP22" s="306"/>
      <c r="VYQ22" s="306"/>
      <c r="VYR22" s="306"/>
      <c r="VYS22" s="306"/>
      <c r="VYT22" s="306"/>
      <c r="VYU22" s="306"/>
      <c r="VYV22" s="306"/>
      <c r="VYW22" s="306"/>
      <c r="VYX22" s="306"/>
      <c r="VYY22" s="306"/>
      <c r="VYZ22" s="306"/>
      <c r="VZA22" s="306"/>
      <c r="VZB22" s="306"/>
      <c r="VZC22" s="306"/>
      <c r="VZD22" s="306"/>
      <c r="VZE22" s="306"/>
      <c r="VZF22" s="306"/>
      <c r="VZG22" s="306"/>
      <c r="VZH22" s="306"/>
      <c r="VZI22" s="306"/>
      <c r="VZJ22" s="306"/>
      <c r="VZK22" s="306"/>
      <c r="VZL22" s="306"/>
      <c r="VZM22" s="306"/>
      <c r="VZN22" s="306"/>
      <c r="VZO22" s="306"/>
      <c r="VZP22" s="306"/>
      <c r="VZQ22" s="306"/>
      <c r="VZR22" s="306"/>
      <c r="VZS22" s="306"/>
      <c r="VZT22" s="306"/>
      <c r="VZU22" s="306"/>
      <c r="VZV22" s="306"/>
      <c r="VZW22" s="306"/>
      <c r="VZX22" s="306"/>
      <c r="VZY22" s="306"/>
      <c r="VZZ22" s="306"/>
      <c r="WAA22" s="306"/>
      <c r="WAB22" s="306"/>
      <c r="WAC22" s="306"/>
      <c r="WAD22" s="306"/>
      <c r="WAE22" s="306"/>
      <c r="WAF22" s="306"/>
      <c r="WAG22" s="306"/>
      <c r="WAH22" s="306"/>
      <c r="WAI22" s="306"/>
      <c r="WAJ22" s="306"/>
      <c r="WAK22" s="306"/>
      <c r="WAL22" s="306"/>
      <c r="WAM22" s="306"/>
      <c r="WAN22" s="306"/>
      <c r="WAO22" s="306"/>
      <c r="WAP22" s="306"/>
      <c r="WAQ22" s="306"/>
      <c r="WAR22" s="306"/>
      <c r="WAS22" s="306"/>
      <c r="WAT22" s="306"/>
      <c r="WAU22" s="306"/>
      <c r="WAV22" s="306"/>
      <c r="WAW22" s="306"/>
      <c r="WAX22" s="306"/>
      <c r="WAY22" s="306"/>
      <c r="WAZ22" s="306"/>
      <c r="WBA22" s="306"/>
      <c r="WBB22" s="306"/>
      <c r="WBC22" s="306"/>
      <c r="WBD22" s="306"/>
      <c r="WBE22" s="306"/>
      <c r="WBF22" s="306"/>
      <c r="WBG22" s="306"/>
      <c r="WBH22" s="306"/>
      <c r="WBI22" s="306"/>
      <c r="WBJ22" s="306"/>
      <c r="WBK22" s="306"/>
      <c r="WBL22" s="306"/>
      <c r="WBM22" s="306"/>
      <c r="WBN22" s="306"/>
      <c r="WBO22" s="306"/>
      <c r="WBP22" s="306"/>
      <c r="WBQ22" s="306"/>
      <c r="WBR22" s="306"/>
      <c r="WBS22" s="306"/>
      <c r="WBT22" s="306"/>
      <c r="WBU22" s="306"/>
      <c r="WBV22" s="306"/>
      <c r="WBW22" s="306"/>
      <c r="WBX22" s="306"/>
      <c r="WBY22" s="306"/>
      <c r="WBZ22" s="306"/>
      <c r="WCA22" s="306"/>
      <c r="WCB22" s="306"/>
      <c r="WCC22" s="306"/>
      <c r="WCD22" s="306"/>
      <c r="WCE22" s="306"/>
      <c r="WCF22" s="306"/>
      <c r="WCG22" s="306"/>
      <c r="WCH22" s="306"/>
      <c r="WCI22" s="306"/>
      <c r="WCJ22" s="306"/>
      <c r="WCK22" s="306"/>
      <c r="WCL22" s="306"/>
      <c r="WCM22" s="306"/>
      <c r="WCN22" s="306"/>
      <c r="WCO22" s="306"/>
      <c r="WCP22" s="306"/>
      <c r="WCQ22" s="306"/>
      <c r="WCR22" s="306"/>
      <c r="WCS22" s="306"/>
      <c r="WCT22" s="306"/>
      <c r="WCU22" s="306"/>
      <c r="WCV22" s="306"/>
      <c r="WCW22" s="306"/>
      <c r="WCX22" s="306"/>
      <c r="WCY22" s="306"/>
      <c r="WCZ22" s="306"/>
      <c r="WDA22" s="306"/>
      <c r="WDB22" s="306"/>
      <c r="WDC22" s="306"/>
      <c r="WDD22" s="306"/>
      <c r="WDE22" s="306"/>
      <c r="WDF22" s="306"/>
      <c r="WDG22" s="306"/>
      <c r="WDH22" s="306"/>
      <c r="WDI22" s="306"/>
      <c r="WDJ22" s="306"/>
      <c r="WDK22" s="306"/>
      <c r="WDL22" s="306"/>
      <c r="WDM22" s="306"/>
      <c r="WDN22" s="306"/>
      <c r="WDO22" s="306"/>
      <c r="WDP22" s="306"/>
      <c r="WDQ22" s="306"/>
      <c r="WDR22" s="306"/>
      <c r="WDS22" s="306"/>
      <c r="WDT22" s="306"/>
      <c r="WDU22" s="306"/>
      <c r="WDV22" s="306"/>
      <c r="WDW22" s="306"/>
      <c r="WDX22" s="306"/>
      <c r="WDY22" s="306"/>
      <c r="WDZ22" s="306"/>
      <c r="WEA22" s="306"/>
      <c r="WEB22" s="306"/>
      <c r="WEC22" s="306"/>
      <c r="WED22" s="306"/>
      <c r="WEE22" s="306"/>
      <c r="WEF22" s="306"/>
      <c r="WEG22" s="306"/>
      <c r="WEH22" s="306"/>
      <c r="WEI22" s="306"/>
      <c r="WEJ22" s="306"/>
      <c r="WEK22" s="306"/>
      <c r="WEL22" s="306"/>
      <c r="WEM22" s="306"/>
      <c r="WEN22" s="306"/>
      <c r="WEO22" s="306"/>
      <c r="WEP22" s="306"/>
      <c r="WEQ22" s="306"/>
      <c r="WER22" s="306"/>
      <c r="WES22" s="306"/>
      <c r="WET22" s="306"/>
      <c r="WEU22" s="306"/>
      <c r="WEV22" s="306"/>
      <c r="WEW22" s="306"/>
      <c r="WEX22" s="306"/>
      <c r="WEY22" s="306"/>
      <c r="WEZ22" s="306"/>
      <c r="WFA22" s="306"/>
      <c r="WFB22" s="306"/>
      <c r="WFC22" s="306"/>
      <c r="WFD22" s="306"/>
      <c r="WFE22" s="306"/>
      <c r="WFF22" s="306"/>
      <c r="WFG22" s="306"/>
      <c r="WFH22" s="306"/>
      <c r="WFI22" s="306"/>
      <c r="WFJ22" s="306"/>
      <c r="WFK22" s="306"/>
      <c r="WFL22" s="306"/>
      <c r="WFM22" s="306"/>
      <c r="WFN22" s="306"/>
      <c r="WFO22" s="306"/>
      <c r="WFP22" s="306"/>
      <c r="WFQ22" s="306"/>
      <c r="WFR22" s="306"/>
      <c r="WFS22" s="306"/>
      <c r="WFT22" s="306"/>
      <c r="WFU22" s="306"/>
      <c r="WFV22" s="306"/>
      <c r="WFW22" s="306"/>
      <c r="WFX22" s="306"/>
      <c r="WFY22" s="306"/>
      <c r="WFZ22" s="306"/>
      <c r="WGA22" s="306"/>
      <c r="WGB22" s="306"/>
      <c r="WGC22" s="306"/>
      <c r="WGD22" s="306"/>
      <c r="WGE22" s="306"/>
      <c r="WGF22" s="306"/>
      <c r="WGG22" s="306"/>
      <c r="WGH22" s="306"/>
      <c r="WGI22" s="306"/>
      <c r="WGJ22" s="306"/>
      <c r="WGK22" s="306"/>
      <c r="WGL22" s="306"/>
      <c r="WGM22" s="306"/>
      <c r="WGN22" s="306"/>
      <c r="WGO22" s="306"/>
      <c r="WGP22" s="306"/>
      <c r="WGQ22" s="306"/>
      <c r="WGR22" s="306"/>
      <c r="WGS22" s="306"/>
      <c r="WGT22" s="306"/>
      <c r="WGU22" s="306"/>
      <c r="WGV22" s="306"/>
      <c r="WGW22" s="306"/>
      <c r="WGX22" s="306"/>
      <c r="WGY22" s="306"/>
      <c r="WGZ22" s="306"/>
      <c r="WHA22" s="306"/>
      <c r="WHB22" s="306"/>
      <c r="WHC22" s="306"/>
      <c r="WHD22" s="306"/>
      <c r="WHE22" s="306"/>
      <c r="WHF22" s="306"/>
      <c r="WHG22" s="306"/>
      <c r="WHH22" s="306"/>
      <c r="WHI22" s="306"/>
      <c r="WHJ22" s="306"/>
      <c r="WHK22" s="306"/>
      <c r="WHL22" s="306"/>
      <c r="WHM22" s="306"/>
      <c r="WHN22" s="306"/>
      <c r="WHO22" s="306"/>
      <c r="WHP22" s="306"/>
      <c r="WHQ22" s="306"/>
      <c r="WHR22" s="306"/>
      <c r="WHS22" s="306"/>
      <c r="WHT22" s="306"/>
      <c r="WHU22" s="306"/>
      <c r="WHV22" s="306"/>
      <c r="WHW22" s="306"/>
      <c r="WHX22" s="306"/>
      <c r="WHY22" s="306"/>
      <c r="WHZ22" s="306"/>
      <c r="WIA22" s="306"/>
      <c r="WIB22" s="306"/>
      <c r="WIC22" s="306"/>
      <c r="WID22" s="306"/>
      <c r="WIE22" s="306"/>
      <c r="WIF22" s="306"/>
      <c r="WIG22" s="306"/>
      <c r="WIH22" s="306"/>
      <c r="WII22" s="306"/>
      <c r="WIJ22" s="306"/>
      <c r="WIK22" s="306"/>
      <c r="WIL22" s="306"/>
      <c r="WIM22" s="306"/>
      <c r="WIN22" s="306"/>
      <c r="WIO22" s="306"/>
      <c r="WIP22" s="306"/>
      <c r="WIQ22" s="306"/>
      <c r="WIR22" s="306"/>
      <c r="WIS22" s="306"/>
      <c r="WIT22" s="306"/>
      <c r="WIU22" s="306"/>
      <c r="WIV22" s="306"/>
      <c r="WIW22" s="306"/>
      <c r="WIX22" s="306"/>
      <c r="WIY22" s="306"/>
      <c r="WIZ22" s="306"/>
      <c r="WJA22" s="306"/>
      <c r="WJB22" s="306"/>
      <c r="WJC22" s="306"/>
      <c r="WJD22" s="306"/>
      <c r="WJE22" s="306"/>
      <c r="WJF22" s="306"/>
      <c r="WJG22" s="306"/>
      <c r="WJH22" s="306"/>
      <c r="WJI22" s="306"/>
      <c r="WJJ22" s="306"/>
      <c r="WJK22" s="306"/>
      <c r="WJL22" s="306"/>
      <c r="WJM22" s="306"/>
      <c r="WJN22" s="306"/>
      <c r="WJO22" s="306"/>
      <c r="WJP22" s="306"/>
      <c r="WJQ22" s="306"/>
      <c r="WJR22" s="306"/>
      <c r="WJS22" s="306"/>
      <c r="WJT22" s="306"/>
      <c r="WJU22" s="306"/>
      <c r="WJV22" s="306"/>
      <c r="WJW22" s="306"/>
      <c r="WJX22" s="306"/>
      <c r="WJY22" s="306"/>
      <c r="WJZ22" s="306"/>
      <c r="WKA22" s="306"/>
      <c r="WKB22" s="306"/>
      <c r="WKC22" s="306"/>
      <c r="WKD22" s="306"/>
      <c r="WKE22" s="306"/>
      <c r="WKF22" s="306"/>
      <c r="WKG22" s="306"/>
      <c r="WKH22" s="306"/>
      <c r="WKI22" s="306"/>
      <c r="WKJ22" s="306"/>
      <c r="WKK22" s="306"/>
      <c r="WKL22" s="306"/>
      <c r="WKM22" s="306"/>
      <c r="WKN22" s="306"/>
      <c r="WKO22" s="306"/>
      <c r="WKP22" s="306"/>
      <c r="WKQ22" s="306"/>
      <c r="WKR22" s="306"/>
      <c r="WKS22" s="306"/>
      <c r="WKT22" s="306"/>
      <c r="WKU22" s="306"/>
      <c r="WKV22" s="306"/>
      <c r="WKW22" s="306"/>
      <c r="WKX22" s="306"/>
      <c r="WKY22" s="306"/>
      <c r="WKZ22" s="306"/>
      <c r="WLA22" s="306"/>
      <c r="WLB22" s="306"/>
      <c r="WLC22" s="306"/>
      <c r="WLD22" s="306"/>
      <c r="WLE22" s="306"/>
      <c r="WLF22" s="306"/>
      <c r="WLG22" s="306"/>
      <c r="WLH22" s="306"/>
      <c r="WLI22" s="306"/>
      <c r="WLJ22" s="306"/>
      <c r="WLK22" s="306"/>
      <c r="WLL22" s="306"/>
      <c r="WLM22" s="306"/>
      <c r="WLN22" s="306"/>
      <c r="WLO22" s="306"/>
      <c r="WLP22" s="306"/>
      <c r="WLQ22" s="306"/>
      <c r="WLR22" s="306"/>
      <c r="WLS22" s="306"/>
      <c r="WLT22" s="306"/>
      <c r="WLU22" s="306"/>
      <c r="WLV22" s="306"/>
      <c r="WLW22" s="306"/>
      <c r="WLX22" s="306"/>
      <c r="WLY22" s="306"/>
      <c r="WLZ22" s="306"/>
      <c r="WMA22" s="306"/>
      <c r="WMB22" s="306"/>
      <c r="WMC22" s="306"/>
      <c r="WMD22" s="306"/>
      <c r="WME22" s="306"/>
      <c r="WMF22" s="306"/>
      <c r="WMG22" s="306"/>
      <c r="WMH22" s="306"/>
      <c r="WMI22" s="306"/>
      <c r="WMJ22" s="306"/>
      <c r="WMK22" s="306"/>
      <c r="WML22" s="306"/>
      <c r="WMM22" s="306"/>
      <c r="WMN22" s="306"/>
      <c r="WMO22" s="306"/>
      <c r="WMP22" s="306"/>
      <c r="WMQ22" s="306"/>
      <c r="WMR22" s="306"/>
      <c r="WMS22" s="306"/>
      <c r="WMT22" s="306"/>
      <c r="WMU22" s="306"/>
      <c r="WMV22" s="306"/>
      <c r="WMW22" s="306"/>
      <c r="WMX22" s="306"/>
      <c r="WMY22" s="306"/>
      <c r="WMZ22" s="306"/>
      <c r="WNA22" s="306"/>
      <c r="WNB22" s="306"/>
      <c r="WNC22" s="306"/>
      <c r="WND22" s="306"/>
      <c r="WNE22" s="306"/>
      <c r="WNF22" s="306"/>
      <c r="WNG22" s="306"/>
      <c r="WNH22" s="306"/>
      <c r="WNI22" s="306"/>
      <c r="WNJ22" s="306"/>
      <c r="WNK22" s="306"/>
      <c r="WNL22" s="306"/>
      <c r="WNM22" s="306"/>
      <c r="WNN22" s="306"/>
      <c r="WNO22" s="306"/>
      <c r="WNP22" s="306"/>
      <c r="WNQ22" s="306"/>
      <c r="WNR22" s="306"/>
      <c r="WNS22" s="306"/>
      <c r="WNT22" s="306"/>
      <c r="WNU22" s="306"/>
      <c r="WNV22" s="306"/>
      <c r="WNW22" s="306"/>
      <c r="WNX22" s="306"/>
      <c r="WNY22" s="306"/>
      <c r="WNZ22" s="306"/>
      <c r="WOA22" s="306"/>
      <c r="WOB22" s="306"/>
      <c r="WOC22" s="306"/>
      <c r="WOD22" s="306"/>
      <c r="WOE22" s="306"/>
      <c r="WOF22" s="306"/>
      <c r="WOG22" s="306"/>
      <c r="WOH22" s="306"/>
      <c r="WOI22" s="306"/>
      <c r="WOJ22" s="306"/>
      <c r="WOK22" s="306"/>
      <c r="WOL22" s="306"/>
      <c r="WOM22" s="306"/>
      <c r="WON22" s="306"/>
      <c r="WOO22" s="306"/>
      <c r="WOP22" s="306"/>
      <c r="WOQ22" s="306"/>
      <c r="WOR22" s="306"/>
      <c r="WOS22" s="306"/>
      <c r="WOT22" s="306"/>
      <c r="WOU22" s="306"/>
      <c r="WOV22" s="306"/>
      <c r="WOW22" s="306"/>
      <c r="WOX22" s="306"/>
      <c r="WOY22" s="306"/>
      <c r="WOZ22" s="306"/>
      <c r="WPA22" s="306"/>
      <c r="WPB22" s="306"/>
      <c r="WPC22" s="306"/>
      <c r="WPD22" s="306"/>
      <c r="WPE22" s="306"/>
      <c r="WPF22" s="306"/>
      <c r="WPG22" s="306"/>
      <c r="WPH22" s="306"/>
      <c r="WPI22" s="306"/>
      <c r="WPJ22" s="306"/>
      <c r="WPK22" s="306"/>
      <c r="WPL22" s="306"/>
      <c r="WPM22" s="306"/>
      <c r="WPN22" s="306"/>
      <c r="WPO22" s="306"/>
      <c r="WPP22" s="306"/>
      <c r="WPQ22" s="306"/>
      <c r="WPR22" s="306"/>
      <c r="WPS22" s="306"/>
      <c r="WPT22" s="306"/>
      <c r="WPU22" s="306"/>
      <c r="WPV22" s="306"/>
      <c r="WPW22" s="306"/>
      <c r="WPX22" s="306"/>
      <c r="WPY22" s="306"/>
      <c r="WPZ22" s="306"/>
      <c r="WQA22" s="306"/>
      <c r="WQB22" s="306"/>
      <c r="WQC22" s="306"/>
      <c r="WQD22" s="306"/>
      <c r="WQE22" s="306"/>
      <c r="WQF22" s="306"/>
      <c r="WQG22" s="306"/>
      <c r="WQH22" s="306"/>
      <c r="WQI22" s="306"/>
      <c r="WQJ22" s="306"/>
      <c r="WQK22" s="306"/>
      <c r="WQL22" s="306"/>
      <c r="WQM22" s="306"/>
      <c r="WQN22" s="306"/>
      <c r="WQO22" s="306"/>
      <c r="WQP22" s="306"/>
      <c r="WQQ22" s="306"/>
      <c r="WQR22" s="306"/>
      <c r="WQS22" s="306"/>
      <c r="WQT22" s="306"/>
      <c r="WQU22" s="306"/>
      <c r="WQV22" s="306"/>
      <c r="WQW22" s="306"/>
      <c r="WQX22" s="306"/>
      <c r="WQY22" s="306"/>
      <c r="WQZ22" s="306"/>
      <c r="WRA22" s="306"/>
      <c r="WRB22" s="306"/>
      <c r="WRC22" s="306"/>
      <c r="WRD22" s="306"/>
      <c r="WRE22" s="306"/>
      <c r="WRF22" s="306"/>
      <c r="WRG22" s="306"/>
      <c r="WRH22" s="306"/>
      <c r="WRI22" s="306"/>
      <c r="WRJ22" s="306"/>
      <c r="WRK22" s="306"/>
      <c r="WRL22" s="306"/>
      <c r="WRM22" s="306"/>
      <c r="WRN22" s="306"/>
      <c r="WRO22" s="306"/>
      <c r="WRP22" s="306"/>
      <c r="WRQ22" s="306"/>
      <c r="WRR22" s="306"/>
      <c r="WRS22" s="306"/>
      <c r="WRT22" s="306"/>
      <c r="WRU22" s="306"/>
      <c r="WRV22" s="306"/>
      <c r="WRW22" s="306"/>
      <c r="WRX22" s="306"/>
      <c r="WRY22" s="306"/>
      <c r="WRZ22" s="306"/>
      <c r="WSA22" s="306"/>
      <c r="WSB22" s="306"/>
      <c r="WSC22" s="306"/>
      <c r="WSD22" s="306"/>
      <c r="WSE22" s="306"/>
      <c r="WSF22" s="306"/>
      <c r="WSG22" s="306"/>
      <c r="WSH22" s="306"/>
      <c r="WSI22" s="306"/>
      <c r="WSJ22" s="306"/>
      <c r="WSK22" s="306"/>
      <c r="WSL22" s="306"/>
      <c r="WSM22" s="306"/>
      <c r="WSN22" s="306"/>
      <c r="WSO22" s="306"/>
      <c r="WSP22" s="306"/>
      <c r="WSQ22" s="306"/>
      <c r="WSR22" s="306"/>
      <c r="WSS22" s="306"/>
      <c r="WST22" s="306"/>
      <c r="WSU22" s="306"/>
      <c r="WSV22" s="306"/>
      <c r="WSW22" s="306"/>
      <c r="WSX22" s="306"/>
      <c r="WSY22" s="306"/>
      <c r="WSZ22" s="306"/>
      <c r="WTA22" s="306"/>
      <c r="WTB22" s="306"/>
      <c r="WTC22" s="306"/>
      <c r="WTD22" s="306"/>
      <c r="WTE22" s="306"/>
      <c r="WTF22" s="306"/>
      <c r="WTG22" s="306"/>
      <c r="WTH22" s="306"/>
      <c r="WTI22" s="306"/>
      <c r="WTJ22" s="306"/>
      <c r="WTK22" s="306"/>
      <c r="WTL22" s="306"/>
      <c r="WTM22" s="306"/>
      <c r="WTN22" s="306"/>
      <c r="WTO22" s="306"/>
      <c r="WTP22" s="306"/>
      <c r="WTQ22" s="306"/>
      <c r="WTR22" s="306"/>
      <c r="WTS22" s="306"/>
      <c r="WTT22" s="306"/>
      <c r="WTU22" s="306"/>
      <c r="WTV22" s="306"/>
      <c r="WTW22" s="306"/>
      <c r="WTX22" s="306"/>
      <c r="WTY22" s="306"/>
      <c r="WTZ22" s="306"/>
      <c r="WUA22" s="306"/>
      <c r="WUB22" s="306"/>
      <c r="WUC22" s="306"/>
      <c r="WUD22" s="306"/>
      <c r="WUE22" s="306"/>
      <c r="WUF22" s="306"/>
      <c r="WUG22" s="306"/>
      <c r="WUH22" s="306"/>
      <c r="WUI22" s="306"/>
      <c r="WUJ22" s="306"/>
      <c r="WUK22" s="306"/>
      <c r="WUL22" s="306"/>
      <c r="WUM22" s="306"/>
      <c r="WUN22" s="306"/>
      <c r="WUO22" s="306"/>
      <c r="WUP22" s="306"/>
      <c r="WUQ22" s="306"/>
      <c r="WUR22" s="306"/>
      <c r="WUS22" s="306"/>
      <c r="WUT22" s="306"/>
      <c r="WUU22" s="306"/>
      <c r="WUV22" s="306"/>
      <c r="WUW22" s="306"/>
      <c r="WUX22" s="306"/>
      <c r="WUY22" s="306"/>
      <c r="WUZ22" s="306"/>
      <c r="WVA22" s="306"/>
      <c r="WVB22" s="306"/>
      <c r="WVC22" s="306"/>
      <c r="WVD22" s="306"/>
      <c r="WVE22" s="306"/>
      <c r="WVF22" s="306"/>
      <c r="WVG22" s="306"/>
      <c r="WVH22" s="306"/>
      <c r="WVI22" s="306"/>
      <c r="WVJ22" s="306"/>
      <c r="WVK22" s="306"/>
      <c r="WVL22" s="306"/>
      <c r="WVM22" s="306"/>
      <c r="WVN22" s="306"/>
      <c r="WVO22" s="306"/>
      <c r="WVP22" s="306"/>
      <c r="WVQ22" s="306"/>
      <c r="WVR22" s="306"/>
      <c r="WVS22" s="306"/>
      <c r="WVT22" s="306"/>
      <c r="WVU22" s="306"/>
      <c r="WVV22" s="306"/>
      <c r="WVW22" s="306"/>
      <c r="WVX22" s="306"/>
      <c r="WVY22" s="306"/>
      <c r="WVZ22" s="306"/>
      <c r="WWA22" s="306"/>
      <c r="WWB22" s="306"/>
      <c r="WWC22" s="306"/>
      <c r="WWD22" s="306"/>
      <c r="WWE22" s="306"/>
      <c r="WWF22" s="306"/>
      <c r="WWG22" s="306"/>
      <c r="WWH22" s="306"/>
      <c r="WWI22" s="306"/>
      <c r="WWJ22" s="306"/>
      <c r="WWK22" s="306"/>
      <c r="WWL22" s="306"/>
      <c r="WWM22" s="306"/>
      <c r="WWN22" s="306"/>
      <c r="WWO22" s="306"/>
      <c r="WWP22" s="306"/>
      <c r="WWQ22" s="306"/>
      <c r="WWR22" s="306"/>
      <c r="WWS22" s="306"/>
      <c r="WWT22" s="306"/>
      <c r="WWU22" s="306"/>
      <c r="WWV22" s="306"/>
      <c r="WWW22" s="306"/>
      <c r="WWX22" s="306"/>
      <c r="WWY22" s="306"/>
      <c r="WWZ22" s="306"/>
      <c r="WXA22" s="306"/>
      <c r="WXB22" s="306"/>
      <c r="WXC22" s="306"/>
      <c r="WXD22" s="306"/>
      <c r="WXE22" s="306"/>
      <c r="WXF22" s="306"/>
      <c r="WXG22" s="306"/>
      <c r="WXH22" s="306"/>
      <c r="WXI22" s="306"/>
      <c r="WXJ22" s="306"/>
      <c r="WXK22" s="306"/>
      <c r="WXL22" s="306"/>
      <c r="WXM22" s="306"/>
      <c r="WXN22" s="306"/>
      <c r="WXO22" s="306"/>
      <c r="WXP22" s="306"/>
      <c r="WXQ22" s="306"/>
      <c r="WXR22" s="306"/>
      <c r="WXS22" s="306"/>
      <c r="WXT22" s="306"/>
      <c r="WXU22" s="306"/>
      <c r="WXV22" s="306"/>
      <c r="WXW22" s="306"/>
      <c r="WXX22" s="306"/>
      <c r="WXY22" s="306"/>
      <c r="WXZ22" s="306"/>
      <c r="WYA22" s="306"/>
      <c r="WYB22" s="306"/>
      <c r="WYC22" s="306"/>
      <c r="WYD22" s="306"/>
      <c r="WYE22" s="306"/>
      <c r="WYF22" s="306"/>
      <c r="WYG22" s="306"/>
      <c r="WYH22" s="306"/>
      <c r="WYI22" s="306"/>
      <c r="WYJ22" s="306"/>
      <c r="WYK22" s="306"/>
      <c r="WYL22" s="306"/>
      <c r="WYM22" s="306"/>
      <c r="WYN22" s="306"/>
      <c r="WYO22" s="306"/>
      <c r="WYP22" s="306"/>
      <c r="WYQ22" s="306"/>
      <c r="WYR22" s="306"/>
      <c r="WYS22" s="306"/>
      <c r="WYT22" s="306"/>
      <c r="WYU22" s="306"/>
      <c r="WYV22" s="306"/>
      <c r="WYW22" s="306"/>
      <c r="WYX22" s="306"/>
      <c r="WYY22" s="306"/>
      <c r="WYZ22" s="306"/>
      <c r="WZA22" s="306"/>
      <c r="WZB22" s="306"/>
      <c r="WZC22" s="306"/>
      <c r="WZD22" s="306"/>
      <c r="WZE22" s="306"/>
      <c r="WZF22" s="306"/>
      <c r="WZG22" s="306"/>
      <c r="WZH22" s="306"/>
      <c r="WZI22" s="306"/>
      <c r="WZJ22" s="306"/>
      <c r="WZK22" s="306"/>
      <c r="WZL22" s="306"/>
      <c r="WZM22" s="306"/>
      <c r="WZN22" s="306"/>
      <c r="WZO22" s="306"/>
      <c r="WZP22" s="306"/>
      <c r="WZQ22" s="306"/>
      <c r="WZR22" s="306"/>
      <c r="WZS22" s="306"/>
      <c r="WZT22" s="306"/>
      <c r="WZU22" s="306"/>
      <c r="WZV22" s="306"/>
      <c r="WZW22" s="306"/>
      <c r="WZX22" s="306"/>
      <c r="WZY22" s="306"/>
      <c r="WZZ22" s="306"/>
      <c r="XAA22" s="306"/>
      <c r="XAB22" s="306"/>
      <c r="XAC22" s="306"/>
      <c r="XAD22" s="306"/>
      <c r="XAE22" s="306"/>
      <c r="XAF22" s="306"/>
      <c r="XAG22" s="306"/>
      <c r="XAH22" s="306"/>
      <c r="XAI22" s="306"/>
      <c r="XAJ22" s="306"/>
      <c r="XAK22" s="306"/>
      <c r="XAL22" s="306"/>
      <c r="XAM22" s="306"/>
      <c r="XAN22" s="306"/>
      <c r="XAO22" s="306"/>
      <c r="XAP22" s="306"/>
      <c r="XAQ22" s="306"/>
      <c r="XAR22" s="306"/>
      <c r="XAS22" s="306"/>
      <c r="XAT22" s="306"/>
      <c r="XAU22" s="306"/>
      <c r="XAV22" s="306"/>
      <c r="XAW22" s="306"/>
      <c r="XAX22" s="306"/>
      <c r="XAY22" s="306"/>
      <c r="XAZ22" s="306"/>
      <c r="XBA22" s="306"/>
      <c r="XBB22" s="306"/>
      <c r="XBC22" s="306"/>
      <c r="XBD22" s="306"/>
      <c r="XBE22" s="306"/>
      <c r="XBF22" s="306"/>
      <c r="XBG22" s="306"/>
      <c r="XBH22" s="306"/>
      <c r="XBI22" s="306"/>
      <c r="XBJ22" s="306"/>
      <c r="XBK22" s="306"/>
      <c r="XBL22" s="306"/>
      <c r="XBM22" s="306"/>
      <c r="XBN22" s="306"/>
      <c r="XBO22" s="306"/>
      <c r="XBP22" s="306"/>
      <c r="XBQ22" s="306"/>
      <c r="XBR22" s="306"/>
      <c r="XBS22" s="306"/>
      <c r="XBT22" s="306"/>
      <c r="XBU22" s="306"/>
      <c r="XBV22" s="306"/>
      <c r="XBW22" s="306"/>
      <c r="XBX22" s="306"/>
      <c r="XBY22" s="306"/>
      <c r="XBZ22" s="306"/>
      <c r="XCA22" s="306"/>
      <c r="XCB22" s="306"/>
      <c r="XCC22" s="306"/>
      <c r="XCD22" s="306"/>
      <c r="XCE22" s="306"/>
      <c r="XCF22" s="306"/>
      <c r="XCG22" s="306"/>
      <c r="XCH22" s="306"/>
      <c r="XCI22" s="306"/>
      <c r="XCJ22" s="306"/>
      <c r="XCK22" s="306"/>
      <c r="XCL22" s="306"/>
      <c r="XCM22" s="306"/>
      <c r="XCN22" s="306"/>
      <c r="XCO22" s="306"/>
      <c r="XCP22" s="306"/>
      <c r="XCQ22" s="306"/>
      <c r="XCR22" s="306"/>
      <c r="XCS22" s="306"/>
      <c r="XCT22" s="306"/>
      <c r="XCU22" s="306"/>
      <c r="XCV22" s="306"/>
      <c r="XCW22" s="306"/>
      <c r="XCX22" s="306"/>
      <c r="XCY22" s="306"/>
      <c r="XCZ22" s="306"/>
      <c r="XDA22" s="306"/>
      <c r="XDB22" s="306"/>
      <c r="XDC22" s="306"/>
      <c r="XDD22" s="306"/>
      <c r="XDE22" s="306"/>
      <c r="XDF22" s="306"/>
      <c r="XDG22" s="306"/>
      <c r="XDH22" s="306"/>
      <c r="XDI22" s="306"/>
      <c r="XDJ22" s="306"/>
      <c r="XDK22" s="306"/>
      <c r="XDL22" s="306"/>
      <c r="XDM22" s="306"/>
      <c r="XDN22" s="306"/>
      <c r="XDO22" s="306"/>
      <c r="XDP22" s="306"/>
      <c r="XDQ22" s="306"/>
      <c r="XDR22" s="306"/>
      <c r="XDS22" s="306"/>
      <c r="XDT22" s="306"/>
      <c r="XDU22" s="306"/>
      <c r="XDV22" s="306"/>
      <c r="XDW22" s="306"/>
      <c r="XDX22" s="306"/>
      <c r="XDY22" s="306"/>
      <c r="XDZ22" s="306"/>
      <c r="XEA22" s="306"/>
      <c r="XEB22" s="306"/>
      <c r="XEC22" s="306"/>
      <c r="XED22" s="306"/>
      <c r="XEE22" s="306"/>
      <c r="XEF22" s="306"/>
      <c r="XEG22" s="306"/>
      <c r="XEH22" s="306"/>
      <c r="XEI22" s="306"/>
      <c r="XEJ22" s="306"/>
      <c r="XEK22" s="306"/>
      <c r="XEL22" s="306"/>
      <c r="XEM22" s="306"/>
      <c r="XEN22" s="306"/>
      <c r="XEO22" s="306"/>
      <c r="XEP22" s="306"/>
      <c r="XEQ22" s="306"/>
      <c r="XER22" s="306"/>
      <c r="XES22" s="306"/>
      <c r="XET22" s="306"/>
      <c r="XEU22" s="306"/>
      <c r="XEV22" s="306"/>
      <c r="XEW22" s="306"/>
      <c r="XEX22" s="306"/>
      <c r="XEY22" s="306"/>
      <c r="XEZ22" s="306"/>
      <c r="XFA22" s="306"/>
      <c r="XFB22" s="306"/>
    </row>
    <row r="23" spans="1:16382" x14ac:dyDescent="0.2">
      <c r="A23" s="241"/>
      <c r="B23" s="251"/>
      <c r="C23" s="251"/>
      <c r="D23" s="251"/>
    </row>
    <row r="24" spans="1:16382" x14ac:dyDescent="0.2">
      <c r="A24" s="241"/>
      <c r="B24" s="251"/>
      <c r="C24" s="251"/>
      <c r="D24" s="251"/>
    </row>
    <row r="25" spans="1:16382" x14ac:dyDescent="0.2">
      <c r="A25" s="241" t="s">
        <v>763</v>
      </c>
      <c r="B25" s="251">
        <f>+C9</f>
        <v>464403343.09000003</v>
      </c>
      <c r="C25" s="251"/>
      <c r="D25" s="251"/>
    </row>
    <row r="26" spans="1:16382" ht="15" x14ac:dyDescent="0.25">
      <c r="A26" s="241" t="s">
        <v>764</v>
      </c>
      <c r="B26" s="251">
        <f>+C15</f>
        <v>180293542.63</v>
      </c>
      <c r="C26" s="251"/>
      <c r="D26" s="249"/>
    </row>
    <row r="27" spans="1:16382" ht="15" x14ac:dyDescent="0.25">
      <c r="A27" s="239"/>
      <c r="B27" s="249"/>
      <c r="C27" s="249"/>
      <c r="D27" s="249"/>
      <c r="F27" s="242"/>
    </row>
    <row r="28" spans="1:16382" ht="15" x14ac:dyDescent="0.25">
      <c r="A28" s="239" t="s">
        <v>765</v>
      </c>
      <c r="B28" s="249"/>
      <c r="C28" s="249"/>
      <c r="D28" s="249">
        <f>+B25-B26</f>
        <v>284109800.46000004</v>
      </c>
    </row>
    <row r="29" spans="1:16382" ht="15" x14ac:dyDescent="0.25">
      <c r="A29" s="239"/>
      <c r="B29" s="249"/>
      <c r="C29" s="249"/>
      <c r="D29" s="249"/>
    </row>
    <row r="30" spans="1:16382" ht="30" x14ac:dyDescent="0.25">
      <c r="A30" s="303" t="s">
        <v>773</v>
      </c>
      <c r="B30" s="291">
        <f>+'Cuadro 6 CONCILIACIÓN'!E15</f>
        <v>207137.56999993324</v>
      </c>
      <c r="C30" s="249"/>
      <c r="D30" s="249">
        <f>+B30</f>
        <v>207137.56999993324</v>
      </c>
    </row>
    <row r="31" spans="1:16382" ht="15" x14ac:dyDescent="0.25">
      <c r="A31" s="304"/>
      <c r="B31" s="251"/>
      <c r="C31" s="249"/>
      <c r="D31" s="249"/>
    </row>
    <row r="32" spans="1:16382" ht="15" x14ac:dyDescent="0.25">
      <c r="A32" s="265" t="s">
        <v>766</v>
      </c>
      <c r="B32" s="305"/>
      <c r="C32" s="305"/>
      <c r="D32" s="255">
        <f>SUM(D28:D30)</f>
        <v>284316938.02999997</v>
      </c>
    </row>
    <row r="33" spans="1:4" s="241" customFormat="1" ht="37.5" customHeight="1" x14ac:dyDescent="0.25">
      <c r="A33" s="266"/>
      <c r="B33" s="288"/>
      <c r="C33" s="288"/>
      <c r="D33" s="288"/>
    </row>
    <row r="34" spans="1:4" s="241" customFormat="1" ht="15" x14ac:dyDescent="0.25">
      <c r="A34" s="266"/>
      <c r="B34" s="288"/>
      <c r="C34" s="288"/>
      <c r="D34" s="288"/>
    </row>
    <row r="35" spans="1:4" s="241" customFormat="1" x14ac:dyDescent="0.2">
      <c r="B35" s="251"/>
      <c r="C35" s="251"/>
      <c r="D35" s="251"/>
    </row>
    <row r="36" spans="1:4" s="241" customFormat="1" x14ac:dyDescent="0.2">
      <c r="B36" s="251"/>
      <c r="C36" s="251"/>
      <c r="D36" s="251"/>
    </row>
    <row r="37" spans="1:4" s="241" customFormat="1" x14ac:dyDescent="0.2">
      <c r="B37" s="251"/>
      <c r="C37" s="251"/>
      <c r="D37" s="251"/>
    </row>
    <row r="38" spans="1:4" s="241" customFormat="1" x14ac:dyDescent="0.2">
      <c r="B38" s="251"/>
      <c r="C38" s="251"/>
      <c r="D38" s="251"/>
    </row>
    <row r="39" spans="1:4" s="241" customFormat="1" x14ac:dyDescent="0.2">
      <c r="B39" s="251"/>
      <c r="C39" s="251"/>
      <c r="D39" s="251"/>
    </row>
    <row r="40" spans="1:4" s="241" customFormat="1" x14ac:dyDescent="0.2">
      <c r="B40" s="251"/>
      <c r="C40" s="251"/>
      <c r="D40" s="251"/>
    </row>
    <row r="41" spans="1:4" s="241" customFormat="1" x14ac:dyDescent="0.2">
      <c r="B41" s="251"/>
      <c r="C41" s="251"/>
      <c r="D41" s="251"/>
    </row>
    <row r="42" spans="1:4" s="241" customFormat="1" ht="16.5" customHeight="1" x14ac:dyDescent="0.2">
      <c r="B42" s="251"/>
      <c r="C42" s="251"/>
      <c r="D42" s="251"/>
    </row>
    <row r="43" spans="1:4" s="241" customFormat="1" x14ac:dyDescent="0.2">
      <c r="B43" s="251"/>
      <c r="C43" s="251"/>
      <c r="D43" s="251"/>
    </row>
    <row r="44" spans="1:4" s="241" customFormat="1" ht="30.75" customHeight="1" x14ac:dyDescent="0.25">
      <c r="A44" s="307"/>
      <c r="B44" s="307"/>
      <c r="C44" s="307"/>
      <c r="D44" s="307"/>
    </row>
    <row r="45" spans="1:4" s="241" customFormat="1" ht="15" x14ac:dyDescent="0.25">
      <c r="A45" s="307"/>
      <c r="B45" s="307"/>
      <c r="C45" s="307"/>
      <c r="D45" s="307"/>
    </row>
    <row r="46" spans="1:4" s="241" customFormat="1" x14ac:dyDescent="0.2">
      <c r="B46" s="251"/>
      <c r="C46" s="251"/>
      <c r="D46" s="251"/>
    </row>
    <row r="47" spans="1:4" s="241" customFormat="1" x14ac:dyDescent="0.2">
      <c r="B47" s="251"/>
      <c r="C47" s="251"/>
      <c r="D47" s="251"/>
    </row>
    <row r="48" spans="1:4" s="241" customFormat="1" x14ac:dyDescent="0.2">
      <c r="B48" s="251"/>
      <c r="C48" s="251"/>
      <c r="D48" s="251"/>
    </row>
    <row r="49" spans="2:16382" s="241" customFormat="1" x14ac:dyDescent="0.2">
      <c r="B49" s="251"/>
      <c r="C49" s="251"/>
      <c r="D49" s="251"/>
    </row>
    <row r="50" spans="2:16382" s="241" customFormat="1" x14ac:dyDescent="0.2">
      <c r="B50" s="251"/>
      <c r="C50" s="251"/>
      <c r="D50" s="251"/>
    </row>
    <row r="54" spans="2:16382" s="241" customFormat="1" x14ac:dyDescent="0.2">
      <c r="B54" s="251"/>
      <c r="C54" s="251"/>
      <c r="D54" s="251"/>
    </row>
    <row r="56" spans="2:16382" s="241" customFormat="1" ht="15" x14ac:dyDescent="0.25">
      <c r="B56" s="251"/>
      <c r="C56" s="251"/>
      <c r="D56" s="251"/>
      <c r="E56" s="308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7"/>
      <c r="CK56" s="307"/>
      <c r="CL56" s="307"/>
      <c r="CM56" s="307"/>
      <c r="CN56" s="307"/>
      <c r="CO56" s="307"/>
      <c r="CP56" s="307"/>
      <c r="CQ56" s="307"/>
      <c r="CR56" s="307"/>
      <c r="CS56" s="307"/>
      <c r="CT56" s="307"/>
      <c r="CU56" s="307"/>
      <c r="CV56" s="307"/>
      <c r="CW56" s="307"/>
      <c r="CX56" s="307"/>
      <c r="CY56" s="307"/>
      <c r="CZ56" s="307"/>
      <c r="DA56" s="307"/>
      <c r="DB56" s="307"/>
      <c r="DC56" s="307"/>
      <c r="DD56" s="307"/>
      <c r="DE56" s="307"/>
      <c r="DF56" s="307"/>
      <c r="DG56" s="307"/>
      <c r="DH56" s="307"/>
      <c r="DI56" s="307"/>
      <c r="DJ56" s="307"/>
      <c r="DK56" s="307"/>
      <c r="DL56" s="307"/>
      <c r="DM56" s="307"/>
      <c r="DN56" s="307"/>
      <c r="DO56" s="307"/>
      <c r="DP56" s="307"/>
      <c r="DQ56" s="307"/>
      <c r="DR56" s="307"/>
      <c r="DS56" s="307"/>
      <c r="DT56" s="307"/>
      <c r="DU56" s="307"/>
      <c r="DV56" s="307"/>
      <c r="DW56" s="307"/>
      <c r="DX56" s="307"/>
      <c r="DY56" s="307"/>
      <c r="DZ56" s="307"/>
      <c r="EA56" s="307"/>
      <c r="EB56" s="307"/>
      <c r="EC56" s="307"/>
      <c r="ED56" s="307"/>
      <c r="EE56" s="307"/>
      <c r="EF56" s="307"/>
      <c r="EG56" s="307"/>
      <c r="EH56" s="307"/>
      <c r="EI56" s="307"/>
      <c r="EJ56" s="307"/>
      <c r="EK56" s="307"/>
      <c r="EL56" s="307"/>
      <c r="EM56" s="307"/>
      <c r="EN56" s="307"/>
      <c r="EO56" s="307"/>
      <c r="EP56" s="307"/>
      <c r="EQ56" s="307"/>
      <c r="ER56" s="307"/>
      <c r="ES56" s="307"/>
      <c r="ET56" s="307"/>
      <c r="EU56" s="307"/>
      <c r="EV56" s="307"/>
      <c r="EW56" s="307"/>
      <c r="EX56" s="307"/>
      <c r="EY56" s="307"/>
      <c r="EZ56" s="307"/>
      <c r="FA56" s="307"/>
      <c r="FB56" s="307"/>
      <c r="FC56" s="307"/>
      <c r="FD56" s="307"/>
      <c r="FE56" s="307"/>
      <c r="FF56" s="307"/>
      <c r="FG56" s="307"/>
      <c r="FH56" s="307"/>
      <c r="FI56" s="307"/>
      <c r="FJ56" s="307"/>
      <c r="FK56" s="307"/>
      <c r="FL56" s="307"/>
      <c r="FM56" s="307"/>
      <c r="FN56" s="307"/>
      <c r="FO56" s="307"/>
      <c r="FP56" s="307"/>
      <c r="FQ56" s="307"/>
      <c r="FR56" s="307"/>
      <c r="FS56" s="307"/>
      <c r="FT56" s="307"/>
      <c r="FU56" s="307"/>
      <c r="FV56" s="307"/>
      <c r="FW56" s="307"/>
      <c r="FX56" s="307"/>
      <c r="FY56" s="307"/>
      <c r="FZ56" s="307"/>
      <c r="GA56" s="307"/>
      <c r="GB56" s="307"/>
      <c r="GC56" s="307"/>
      <c r="GD56" s="307"/>
      <c r="GE56" s="307"/>
      <c r="GF56" s="307"/>
      <c r="GG56" s="307"/>
      <c r="GH56" s="307"/>
      <c r="GI56" s="307"/>
      <c r="GJ56" s="307"/>
      <c r="GK56" s="307"/>
      <c r="GL56" s="307"/>
      <c r="GM56" s="307"/>
      <c r="GN56" s="307"/>
      <c r="GO56" s="307"/>
      <c r="GP56" s="307"/>
      <c r="GQ56" s="307"/>
      <c r="GR56" s="307"/>
      <c r="GS56" s="307"/>
      <c r="GT56" s="307"/>
      <c r="GU56" s="307"/>
      <c r="GV56" s="307"/>
      <c r="GW56" s="307"/>
      <c r="GX56" s="307"/>
      <c r="GY56" s="307"/>
      <c r="GZ56" s="307"/>
      <c r="HA56" s="307"/>
      <c r="HB56" s="307"/>
      <c r="HC56" s="307"/>
      <c r="HD56" s="307"/>
      <c r="HE56" s="307"/>
      <c r="HF56" s="307"/>
      <c r="HG56" s="307"/>
      <c r="HH56" s="307"/>
      <c r="HI56" s="307"/>
      <c r="HJ56" s="307"/>
      <c r="HK56" s="307"/>
      <c r="HL56" s="307"/>
      <c r="HM56" s="307"/>
      <c r="HN56" s="307"/>
      <c r="HO56" s="307"/>
      <c r="HP56" s="307"/>
      <c r="HQ56" s="307"/>
      <c r="HR56" s="307"/>
      <c r="HS56" s="307"/>
      <c r="HT56" s="307"/>
      <c r="HU56" s="307"/>
      <c r="HV56" s="307"/>
      <c r="HW56" s="307"/>
      <c r="HX56" s="307"/>
      <c r="HY56" s="307"/>
      <c r="HZ56" s="307"/>
      <c r="IA56" s="307"/>
      <c r="IB56" s="307"/>
      <c r="IC56" s="307"/>
      <c r="ID56" s="307"/>
      <c r="IE56" s="307"/>
      <c r="IF56" s="307"/>
      <c r="IG56" s="307"/>
      <c r="IH56" s="307"/>
      <c r="II56" s="307"/>
      <c r="IJ56" s="307"/>
      <c r="IK56" s="307"/>
      <c r="IL56" s="307"/>
      <c r="IM56" s="307"/>
      <c r="IN56" s="307"/>
      <c r="IO56" s="307"/>
      <c r="IP56" s="307"/>
      <c r="IQ56" s="307"/>
      <c r="IR56" s="307"/>
      <c r="IS56" s="307"/>
      <c r="IT56" s="307"/>
      <c r="IU56" s="307"/>
      <c r="IV56" s="307"/>
      <c r="IW56" s="307"/>
      <c r="IX56" s="307"/>
      <c r="IY56" s="307"/>
      <c r="IZ56" s="307"/>
      <c r="JA56" s="307"/>
      <c r="JB56" s="307"/>
      <c r="JC56" s="307"/>
      <c r="JD56" s="307"/>
      <c r="JE56" s="307"/>
      <c r="JF56" s="307"/>
      <c r="JG56" s="307"/>
      <c r="JH56" s="307"/>
      <c r="JI56" s="307"/>
      <c r="JJ56" s="307"/>
      <c r="JK56" s="307"/>
      <c r="JL56" s="307"/>
      <c r="JM56" s="307"/>
      <c r="JN56" s="307"/>
      <c r="JO56" s="307"/>
      <c r="JP56" s="307"/>
      <c r="JQ56" s="307"/>
      <c r="JR56" s="307"/>
      <c r="JS56" s="307"/>
      <c r="JT56" s="307"/>
      <c r="JU56" s="307"/>
      <c r="JV56" s="307"/>
      <c r="JW56" s="307"/>
      <c r="JX56" s="307"/>
      <c r="JY56" s="307"/>
      <c r="JZ56" s="307"/>
      <c r="KA56" s="307"/>
      <c r="KB56" s="307"/>
      <c r="KC56" s="307"/>
      <c r="KD56" s="307"/>
      <c r="KE56" s="307"/>
      <c r="KF56" s="307"/>
      <c r="KG56" s="307"/>
      <c r="KH56" s="307"/>
      <c r="KI56" s="307"/>
      <c r="KJ56" s="307"/>
      <c r="KK56" s="307"/>
      <c r="KL56" s="307"/>
      <c r="KM56" s="307"/>
      <c r="KN56" s="307"/>
      <c r="KO56" s="307"/>
      <c r="KP56" s="307"/>
      <c r="KQ56" s="307"/>
      <c r="KR56" s="307"/>
      <c r="KS56" s="307"/>
      <c r="KT56" s="307"/>
      <c r="KU56" s="307"/>
      <c r="KV56" s="307"/>
      <c r="KW56" s="307"/>
      <c r="KX56" s="307"/>
      <c r="KY56" s="307"/>
      <c r="KZ56" s="307"/>
      <c r="LA56" s="307"/>
      <c r="LB56" s="307"/>
      <c r="LC56" s="307"/>
      <c r="LD56" s="307"/>
      <c r="LE56" s="307"/>
      <c r="LF56" s="307"/>
      <c r="LG56" s="307"/>
      <c r="LH56" s="307"/>
      <c r="LI56" s="307"/>
      <c r="LJ56" s="307"/>
      <c r="LK56" s="307"/>
      <c r="LL56" s="307"/>
      <c r="LM56" s="307"/>
      <c r="LN56" s="307"/>
      <c r="LO56" s="307"/>
      <c r="LP56" s="307"/>
      <c r="LQ56" s="307"/>
      <c r="LR56" s="307"/>
      <c r="LS56" s="307"/>
      <c r="LT56" s="307"/>
      <c r="LU56" s="307"/>
      <c r="LV56" s="307"/>
      <c r="LW56" s="307"/>
      <c r="LX56" s="307"/>
      <c r="LY56" s="307"/>
      <c r="LZ56" s="307"/>
      <c r="MA56" s="307"/>
      <c r="MB56" s="307"/>
      <c r="MC56" s="307"/>
      <c r="MD56" s="307"/>
      <c r="ME56" s="307"/>
      <c r="MF56" s="307"/>
      <c r="MG56" s="307"/>
      <c r="MH56" s="307"/>
      <c r="MI56" s="307"/>
      <c r="MJ56" s="307"/>
      <c r="MK56" s="307"/>
      <c r="ML56" s="307"/>
      <c r="MM56" s="307"/>
      <c r="MN56" s="307"/>
      <c r="MO56" s="307"/>
      <c r="MP56" s="307"/>
      <c r="MQ56" s="307"/>
      <c r="MR56" s="307"/>
      <c r="MS56" s="307"/>
      <c r="MT56" s="307"/>
      <c r="MU56" s="307"/>
      <c r="MV56" s="307"/>
      <c r="MW56" s="307"/>
      <c r="MX56" s="307"/>
      <c r="MY56" s="307"/>
      <c r="MZ56" s="307"/>
      <c r="NA56" s="307"/>
      <c r="NB56" s="307"/>
      <c r="NC56" s="307"/>
      <c r="ND56" s="307"/>
      <c r="NE56" s="307"/>
      <c r="NF56" s="307"/>
      <c r="NG56" s="307"/>
      <c r="NH56" s="307"/>
      <c r="NI56" s="307"/>
      <c r="NJ56" s="307"/>
      <c r="NK56" s="307"/>
      <c r="NL56" s="307"/>
      <c r="NM56" s="307"/>
      <c r="NN56" s="307"/>
      <c r="NO56" s="307"/>
      <c r="NP56" s="307"/>
      <c r="NQ56" s="307"/>
      <c r="NR56" s="307"/>
      <c r="NS56" s="307"/>
      <c r="NT56" s="307"/>
      <c r="NU56" s="307"/>
      <c r="NV56" s="307"/>
      <c r="NW56" s="307"/>
      <c r="NX56" s="307"/>
      <c r="NY56" s="307"/>
      <c r="NZ56" s="307"/>
      <c r="OA56" s="307"/>
      <c r="OB56" s="307"/>
      <c r="OC56" s="307"/>
      <c r="OD56" s="307"/>
      <c r="OE56" s="307"/>
      <c r="OF56" s="307"/>
      <c r="OG56" s="307"/>
      <c r="OH56" s="307"/>
      <c r="OI56" s="307"/>
      <c r="OJ56" s="307"/>
      <c r="OK56" s="307"/>
      <c r="OL56" s="307"/>
      <c r="OM56" s="307"/>
      <c r="ON56" s="307"/>
      <c r="OO56" s="307"/>
      <c r="OP56" s="307"/>
      <c r="OQ56" s="307"/>
      <c r="OR56" s="307"/>
      <c r="OS56" s="307"/>
      <c r="OT56" s="307"/>
      <c r="OU56" s="307"/>
      <c r="OV56" s="307"/>
      <c r="OW56" s="307"/>
      <c r="OX56" s="307"/>
      <c r="OY56" s="307"/>
      <c r="OZ56" s="307"/>
      <c r="PA56" s="307"/>
      <c r="PB56" s="307"/>
      <c r="PC56" s="307"/>
      <c r="PD56" s="307"/>
      <c r="PE56" s="307"/>
      <c r="PF56" s="307"/>
      <c r="PG56" s="307"/>
      <c r="PH56" s="307"/>
      <c r="PI56" s="307"/>
      <c r="PJ56" s="307"/>
      <c r="PK56" s="307"/>
      <c r="PL56" s="307"/>
      <c r="PM56" s="307"/>
      <c r="PN56" s="307"/>
      <c r="PO56" s="307"/>
      <c r="PP56" s="307"/>
      <c r="PQ56" s="307"/>
      <c r="PR56" s="307"/>
      <c r="PS56" s="307"/>
      <c r="PT56" s="307"/>
      <c r="PU56" s="307"/>
      <c r="PV56" s="307"/>
      <c r="PW56" s="307"/>
      <c r="PX56" s="307"/>
      <c r="PY56" s="307"/>
      <c r="PZ56" s="307"/>
      <c r="QA56" s="307"/>
      <c r="QB56" s="307"/>
      <c r="QC56" s="307"/>
      <c r="QD56" s="307"/>
      <c r="QE56" s="307"/>
      <c r="QF56" s="307"/>
      <c r="QG56" s="307"/>
      <c r="QH56" s="307"/>
      <c r="QI56" s="307"/>
      <c r="QJ56" s="307"/>
      <c r="QK56" s="307"/>
      <c r="QL56" s="307"/>
      <c r="QM56" s="307"/>
      <c r="QN56" s="307"/>
      <c r="QO56" s="307"/>
      <c r="QP56" s="307"/>
      <c r="QQ56" s="307"/>
      <c r="QR56" s="307"/>
      <c r="QS56" s="307"/>
      <c r="QT56" s="307"/>
      <c r="QU56" s="307"/>
      <c r="QV56" s="307"/>
      <c r="QW56" s="307"/>
      <c r="QX56" s="307"/>
      <c r="QY56" s="307"/>
      <c r="QZ56" s="307"/>
      <c r="RA56" s="307"/>
      <c r="RB56" s="307"/>
      <c r="RC56" s="307"/>
      <c r="RD56" s="307"/>
      <c r="RE56" s="307"/>
      <c r="RF56" s="307"/>
      <c r="RG56" s="307"/>
      <c r="RH56" s="307"/>
      <c r="RI56" s="307"/>
      <c r="RJ56" s="307"/>
      <c r="RK56" s="307"/>
      <c r="RL56" s="307"/>
      <c r="RM56" s="307"/>
      <c r="RN56" s="307"/>
      <c r="RO56" s="307"/>
      <c r="RP56" s="307"/>
      <c r="RQ56" s="307"/>
      <c r="RR56" s="307"/>
      <c r="RS56" s="307"/>
      <c r="RT56" s="307"/>
      <c r="RU56" s="307"/>
      <c r="RV56" s="307"/>
      <c r="RW56" s="307"/>
      <c r="RX56" s="307"/>
      <c r="RY56" s="307"/>
      <c r="RZ56" s="307"/>
      <c r="SA56" s="307"/>
      <c r="SB56" s="307"/>
      <c r="SC56" s="307"/>
      <c r="SD56" s="307"/>
      <c r="SE56" s="307"/>
      <c r="SF56" s="307"/>
      <c r="SG56" s="307"/>
      <c r="SH56" s="307"/>
      <c r="SI56" s="307"/>
      <c r="SJ56" s="307"/>
      <c r="SK56" s="307"/>
      <c r="SL56" s="307"/>
      <c r="SM56" s="307"/>
      <c r="SN56" s="307"/>
      <c r="SO56" s="307"/>
      <c r="SP56" s="307"/>
      <c r="SQ56" s="307"/>
      <c r="SR56" s="307"/>
      <c r="SS56" s="307"/>
      <c r="ST56" s="307"/>
      <c r="SU56" s="307"/>
      <c r="SV56" s="307"/>
      <c r="SW56" s="307"/>
      <c r="SX56" s="307"/>
      <c r="SY56" s="307"/>
      <c r="SZ56" s="307"/>
      <c r="TA56" s="307"/>
      <c r="TB56" s="307"/>
      <c r="TC56" s="307"/>
      <c r="TD56" s="307"/>
      <c r="TE56" s="307"/>
      <c r="TF56" s="307"/>
      <c r="TG56" s="307"/>
      <c r="TH56" s="307"/>
      <c r="TI56" s="307"/>
      <c r="TJ56" s="307"/>
      <c r="TK56" s="307"/>
      <c r="TL56" s="307"/>
      <c r="TM56" s="307"/>
      <c r="TN56" s="307"/>
      <c r="TO56" s="307"/>
      <c r="TP56" s="307"/>
      <c r="TQ56" s="307"/>
      <c r="TR56" s="307"/>
      <c r="TS56" s="307"/>
      <c r="TT56" s="307"/>
      <c r="TU56" s="307"/>
      <c r="TV56" s="307"/>
      <c r="TW56" s="307"/>
      <c r="TX56" s="307"/>
      <c r="TY56" s="307"/>
      <c r="TZ56" s="307"/>
      <c r="UA56" s="307"/>
      <c r="UB56" s="307"/>
      <c r="UC56" s="307"/>
      <c r="UD56" s="307"/>
      <c r="UE56" s="307"/>
      <c r="UF56" s="307"/>
      <c r="UG56" s="307"/>
      <c r="UH56" s="307"/>
      <c r="UI56" s="307"/>
      <c r="UJ56" s="307"/>
      <c r="UK56" s="307"/>
      <c r="UL56" s="307"/>
      <c r="UM56" s="307"/>
      <c r="UN56" s="307"/>
      <c r="UO56" s="307"/>
      <c r="UP56" s="307"/>
      <c r="UQ56" s="307"/>
      <c r="UR56" s="307"/>
      <c r="US56" s="307"/>
      <c r="UT56" s="307"/>
      <c r="UU56" s="307"/>
      <c r="UV56" s="307"/>
      <c r="UW56" s="307"/>
      <c r="UX56" s="307"/>
      <c r="UY56" s="307"/>
      <c r="UZ56" s="307"/>
      <c r="VA56" s="307"/>
      <c r="VB56" s="307"/>
      <c r="VC56" s="307"/>
      <c r="VD56" s="307"/>
      <c r="VE56" s="307"/>
      <c r="VF56" s="307"/>
      <c r="VG56" s="307"/>
      <c r="VH56" s="307"/>
      <c r="VI56" s="307"/>
      <c r="VJ56" s="307"/>
      <c r="VK56" s="307"/>
      <c r="VL56" s="307"/>
      <c r="VM56" s="307"/>
      <c r="VN56" s="307"/>
      <c r="VO56" s="307"/>
      <c r="VP56" s="307"/>
      <c r="VQ56" s="307"/>
      <c r="VR56" s="307"/>
      <c r="VS56" s="307"/>
      <c r="VT56" s="307"/>
      <c r="VU56" s="307"/>
      <c r="VV56" s="307"/>
      <c r="VW56" s="307"/>
      <c r="VX56" s="307"/>
      <c r="VY56" s="307"/>
      <c r="VZ56" s="307"/>
      <c r="WA56" s="307"/>
      <c r="WB56" s="307"/>
      <c r="WC56" s="307"/>
      <c r="WD56" s="307"/>
      <c r="WE56" s="307"/>
      <c r="WF56" s="307"/>
      <c r="WG56" s="307"/>
      <c r="WH56" s="307"/>
      <c r="WI56" s="307"/>
      <c r="WJ56" s="307"/>
      <c r="WK56" s="307"/>
      <c r="WL56" s="307"/>
      <c r="WM56" s="307"/>
      <c r="WN56" s="307"/>
      <c r="WO56" s="307"/>
      <c r="WP56" s="307"/>
      <c r="WQ56" s="307"/>
      <c r="WR56" s="307"/>
      <c r="WS56" s="307"/>
      <c r="WT56" s="307"/>
      <c r="WU56" s="307"/>
      <c r="WV56" s="307"/>
      <c r="WW56" s="307"/>
      <c r="WX56" s="307"/>
      <c r="WY56" s="307"/>
      <c r="WZ56" s="307"/>
      <c r="XA56" s="307"/>
      <c r="XB56" s="307"/>
      <c r="XC56" s="307"/>
      <c r="XD56" s="307"/>
      <c r="XE56" s="307"/>
      <c r="XF56" s="307"/>
      <c r="XG56" s="307"/>
      <c r="XH56" s="307"/>
      <c r="XI56" s="307"/>
      <c r="XJ56" s="307"/>
      <c r="XK56" s="307"/>
      <c r="XL56" s="307"/>
      <c r="XM56" s="307"/>
      <c r="XN56" s="307"/>
      <c r="XO56" s="307"/>
      <c r="XP56" s="307"/>
      <c r="XQ56" s="307"/>
      <c r="XR56" s="307"/>
      <c r="XS56" s="307"/>
      <c r="XT56" s="307"/>
      <c r="XU56" s="307"/>
      <c r="XV56" s="307"/>
      <c r="XW56" s="307"/>
      <c r="XX56" s="307"/>
      <c r="XY56" s="307"/>
      <c r="XZ56" s="307"/>
      <c r="YA56" s="307"/>
      <c r="YB56" s="307"/>
      <c r="YC56" s="307"/>
      <c r="YD56" s="307"/>
      <c r="YE56" s="307"/>
      <c r="YF56" s="307"/>
      <c r="YG56" s="307"/>
      <c r="YH56" s="307"/>
      <c r="YI56" s="307"/>
      <c r="YJ56" s="307"/>
      <c r="YK56" s="307"/>
      <c r="YL56" s="307"/>
      <c r="YM56" s="307"/>
      <c r="YN56" s="307"/>
      <c r="YO56" s="307"/>
      <c r="YP56" s="307"/>
      <c r="YQ56" s="307"/>
      <c r="YR56" s="307"/>
      <c r="YS56" s="307"/>
      <c r="YT56" s="307"/>
      <c r="YU56" s="307"/>
      <c r="YV56" s="307"/>
      <c r="YW56" s="307"/>
      <c r="YX56" s="307"/>
      <c r="YY56" s="307"/>
      <c r="YZ56" s="307"/>
      <c r="ZA56" s="307"/>
      <c r="ZB56" s="307"/>
      <c r="ZC56" s="307"/>
      <c r="ZD56" s="307"/>
      <c r="ZE56" s="307"/>
      <c r="ZF56" s="307"/>
      <c r="ZG56" s="307"/>
      <c r="ZH56" s="307"/>
      <c r="ZI56" s="307"/>
      <c r="ZJ56" s="307"/>
      <c r="ZK56" s="307"/>
      <c r="ZL56" s="307"/>
      <c r="ZM56" s="307"/>
      <c r="ZN56" s="307"/>
      <c r="ZO56" s="307"/>
      <c r="ZP56" s="307"/>
      <c r="ZQ56" s="307"/>
      <c r="ZR56" s="307"/>
      <c r="ZS56" s="307"/>
      <c r="ZT56" s="307"/>
      <c r="ZU56" s="307"/>
      <c r="ZV56" s="307"/>
      <c r="ZW56" s="307"/>
      <c r="ZX56" s="307"/>
      <c r="ZY56" s="307"/>
      <c r="ZZ56" s="307"/>
      <c r="AAA56" s="307"/>
      <c r="AAB56" s="307"/>
      <c r="AAC56" s="307"/>
      <c r="AAD56" s="307"/>
      <c r="AAE56" s="307"/>
      <c r="AAF56" s="307"/>
      <c r="AAG56" s="307"/>
      <c r="AAH56" s="307"/>
      <c r="AAI56" s="307"/>
      <c r="AAJ56" s="307"/>
      <c r="AAK56" s="307"/>
      <c r="AAL56" s="307"/>
      <c r="AAM56" s="307"/>
      <c r="AAN56" s="307"/>
      <c r="AAO56" s="307"/>
      <c r="AAP56" s="307"/>
      <c r="AAQ56" s="307"/>
      <c r="AAR56" s="307"/>
      <c r="AAS56" s="307"/>
      <c r="AAT56" s="307"/>
      <c r="AAU56" s="307"/>
      <c r="AAV56" s="307"/>
      <c r="AAW56" s="307"/>
      <c r="AAX56" s="307"/>
      <c r="AAY56" s="307"/>
      <c r="AAZ56" s="307"/>
      <c r="ABA56" s="307"/>
      <c r="ABB56" s="307"/>
      <c r="ABC56" s="307"/>
      <c r="ABD56" s="307"/>
      <c r="ABE56" s="307"/>
      <c r="ABF56" s="307"/>
      <c r="ABG56" s="307"/>
      <c r="ABH56" s="307"/>
      <c r="ABI56" s="307"/>
      <c r="ABJ56" s="307"/>
      <c r="ABK56" s="307"/>
      <c r="ABL56" s="307"/>
      <c r="ABM56" s="307"/>
      <c r="ABN56" s="307"/>
      <c r="ABO56" s="307"/>
      <c r="ABP56" s="307"/>
      <c r="ABQ56" s="307"/>
      <c r="ABR56" s="307"/>
      <c r="ABS56" s="307"/>
      <c r="ABT56" s="307"/>
      <c r="ABU56" s="307"/>
      <c r="ABV56" s="307"/>
      <c r="ABW56" s="307"/>
      <c r="ABX56" s="307"/>
      <c r="ABY56" s="307"/>
      <c r="ABZ56" s="307"/>
      <c r="ACA56" s="307"/>
      <c r="ACB56" s="307"/>
      <c r="ACC56" s="307"/>
      <c r="ACD56" s="307"/>
      <c r="ACE56" s="307"/>
      <c r="ACF56" s="307"/>
      <c r="ACG56" s="307"/>
      <c r="ACH56" s="307"/>
      <c r="ACI56" s="307"/>
      <c r="ACJ56" s="307"/>
      <c r="ACK56" s="307"/>
      <c r="ACL56" s="307"/>
      <c r="ACM56" s="307"/>
      <c r="ACN56" s="307"/>
      <c r="ACO56" s="307"/>
      <c r="ACP56" s="307"/>
      <c r="ACQ56" s="307"/>
      <c r="ACR56" s="307"/>
      <c r="ACS56" s="307"/>
      <c r="ACT56" s="307"/>
      <c r="ACU56" s="307"/>
      <c r="ACV56" s="307"/>
      <c r="ACW56" s="307"/>
      <c r="ACX56" s="307"/>
      <c r="ACY56" s="307"/>
      <c r="ACZ56" s="307"/>
      <c r="ADA56" s="307"/>
      <c r="ADB56" s="307"/>
      <c r="ADC56" s="307"/>
      <c r="ADD56" s="307"/>
      <c r="ADE56" s="307"/>
      <c r="ADF56" s="307"/>
      <c r="ADG56" s="307"/>
      <c r="ADH56" s="307"/>
      <c r="ADI56" s="307"/>
      <c r="ADJ56" s="307"/>
      <c r="ADK56" s="307"/>
      <c r="ADL56" s="307"/>
      <c r="ADM56" s="307"/>
      <c r="ADN56" s="307"/>
      <c r="ADO56" s="307"/>
      <c r="ADP56" s="307"/>
      <c r="ADQ56" s="307"/>
      <c r="ADR56" s="307"/>
      <c r="ADS56" s="307"/>
      <c r="ADT56" s="307"/>
      <c r="ADU56" s="307"/>
      <c r="ADV56" s="307"/>
      <c r="ADW56" s="307"/>
      <c r="ADX56" s="307"/>
      <c r="ADY56" s="307"/>
      <c r="ADZ56" s="307"/>
      <c r="AEA56" s="307"/>
      <c r="AEB56" s="307"/>
      <c r="AEC56" s="307"/>
      <c r="AED56" s="307"/>
      <c r="AEE56" s="307"/>
      <c r="AEF56" s="307"/>
      <c r="AEG56" s="307"/>
      <c r="AEH56" s="307"/>
      <c r="AEI56" s="307"/>
      <c r="AEJ56" s="307"/>
      <c r="AEK56" s="307"/>
      <c r="AEL56" s="307"/>
      <c r="AEM56" s="307"/>
      <c r="AEN56" s="307"/>
      <c r="AEO56" s="307"/>
      <c r="AEP56" s="307"/>
      <c r="AEQ56" s="307"/>
      <c r="AER56" s="307"/>
      <c r="AES56" s="307"/>
      <c r="AET56" s="307"/>
      <c r="AEU56" s="307"/>
      <c r="AEV56" s="307"/>
      <c r="AEW56" s="307"/>
      <c r="AEX56" s="307"/>
      <c r="AEY56" s="307"/>
      <c r="AEZ56" s="307"/>
      <c r="AFA56" s="307"/>
      <c r="AFB56" s="307"/>
      <c r="AFC56" s="307"/>
      <c r="AFD56" s="307"/>
      <c r="AFE56" s="307"/>
      <c r="AFF56" s="307"/>
      <c r="AFG56" s="307"/>
      <c r="AFH56" s="307"/>
      <c r="AFI56" s="307"/>
      <c r="AFJ56" s="307"/>
      <c r="AFK56" s="307"/>
      <c r="AFL56" s="307"/>
      <c r="AFM56" s="307"/>
      <c r="AFN56" s="307"/>
      <c r="AFO56" s="307"/>
      <c r="AFP56" s="307"/>
      <c r="AFQ56" s="307"/>
      <c r="AFR56" s="307"/>
      <c r="AFS56" s="307"/>
      <c r="AFT56" s="307"/>
      <c r="AFU56" s="307"/>
      <c r="AFV56" s="307"/>
      <c r="AFW56" s="307"/>
      <c r="AFX56" s="307"/>
      <c r="AFY56" s="307"/>
      <c r="AFZ56" s="307"/>
      <c r="AGA56" s="307"/>
      <c r="AGB56" s="307"/>
      <c r="AGC56" s="307"/>
      <c r="AGD56" s="307"/>
      <c r="AGE56" s="307"/>
      <c r="AGF56" s="307"/>
      <c r="AGG56" s="307"/>
      <c r="AGH56" s="307"/>
      <c r="AGI56" s="307"/>
      <c r="AGJ56" s="307"/>
      <c r="AGK56" s="307"/>
      <c r="AGL56" s="307"/>
      <c r="AGM56" s="307"/>
      <c r="AGN56" s="307"/>
      <c r="AGO56" s="307"/>
      <c r="AGP56" s="307"/>
      <c r="AGQ56" s="307"/>
      <c r="AGR56" s="307"/>
      <c r="AGS56" s="307"/>
      <c r="AGT56" s="307"/>
      <c r="AGU56" s="307"/>
      <c r="AGV56" s="307"/>
      <c r="AGW56" s="307"/>
      <c r="AGX56" s="307"/>
      <c r="AGY56" s="307"/>
      <c r="AGZ56" s="307"/>
      <c r="AHA56" s="307"/>
      <c r="AHB56" s="307"/>
      <c r="AHC56" s="307"/>
      <c r="AHD56" s="307"/>
      <c r="AHE56" s="307"/>
      <c r="AHF56" s="307"/>
      <c r="AHG56" s="307"/>
      <c r="AHH56" s="307"/>
      <c r="AHI56" s="307"/>
      <c r="AHJ56" s="307"/>
      <c r="AHK56" s="307"/>
      <c r="AHL56" s="307"/>
      <c r="AHM56" s="307"/>
      <c r="AHN56" s="307"/>
      <c r="AHO56" s="307"/>
      <c r="AHP56" s="307"/>
      <c r="AHQ56" s="307"/>
      <c r="AHR56" s="307"/>
      <c r="AHS56" s="307"/>
      <c r="AHT56" s="307"/>
      <c r="AHU56" s="307"/>
      <c r="AHV56" s="307"/>
      <c r="AHW56" s="307"/>
      <c r="AHX56" s="307"/>
      <c r="AHY56" s="307"/>
      <c r="AHZ56" s="307"/>
      <c r="AIA56" s="307"/>
      <c r="AIB56" s="307"/>
      <c r="AIC56" s="307"/>
      <c r="AID56" s="307"/>
      <c r="AIE56" s="307"/>
      <c r="AIF56" s="307"/>
      <c r="AIG56" s="307"/>
      <c r="AIH56" s="307"/>
      <c r="AII56" s="307"/>
      <c r="AIJ56" s="307"/>
      <c r="AIK56" s="307"/>
      <c r="AIL56" s="307"/>
      <c r="AIM56" s="307"/>
      <c r="AIN56" s="307"/>
      <c r="AIO56" s="307"/>
      <c r="AIP56" s="307"/>
      <c r="AIQ56" s="307"/>
      <c r="AIR56" s="307"/>
      <c r="AIS56" s="307"/>
      <c r="AIT56" s="307"/>
      <c r="AIU56" s="307"/>
      <c r="AIV56" s="307"/>
      <c r="AIW56" s="307"/>
      <c r="AIX56" s="307"/>
      <c r="AIY56" s="307"/>
      <c r="AIZ56" s="307"/>
      <c r="AJA56" s="307"/>
      <c r="AJB56" s="307"/>
      <c r="AJC56" s="307"/>
      <c r="AJD56" s="307"/>
      <c r="AJE56" s="307"/>
      <c r="AJF56" s="307"/>
      <c r="AJG56" s="307"/>
      <c r="AJH56" s="307"/>
      <c r="AJI56" s="307"/>
      <c r="AJJ56" s="307"/>
      <c r="AJK56" s="307"/>
      <c r="AJL56" s="307"/>
      <c r="AJM56" s="307"/>
      <c r="AJN56" s="307"/>
      <c r="AJO56" s="307"/>
      <c r="AJP56" s="307"/>
      <c r="AJQ56" s="307"/>
      <c r="AJR56" s="307"/>
      <c r="AJS56" s="307"/>
      <c r="AJT56" s="307"/>
      <c r="AJU56" s="307"/>
      <c r="AJV56" s="307"/>
      <c r="AJW56" s="307"/>
      <c r="AJX56" s="307"/>
      <c r="AJY56" s="307"/>
      <c r="AJZ56" s="307"/>
      <c r="AKA56" s="307"/>
      <c r="AKB56" s="307"/>
      <c r="AKC56" s="307"/>
      <c r="AKD56" s="307"/>
      <c r="AKE56" s="307"/>
      <c r="AKF56" s="307"/>
      <c r="AKG56" s="307"/>
      <c r="AKH56" s="307"/>
      <c r="AKI56" s="307"/>
      <c r="AKJ56" s="307"/>
      <c r="AKK56" s="307"/>
      <c r="AKL56" s="307"/>
      <c r="AKM56" s="307"/>
      <c r="AKN56" s="307"/>
      <c r="AKO56" s="307"/>
      <c r="AKP56" s="307"/>
      <c r="AKQ56" s="307"/>
      <c r="AKR56" s="307"/>
      <c r="AKS56" s="307"/>
      <c r="AKT56" s="307"/>
      <c r="AKU56" s="307"/>
      <c r="AKV56" s="307"/>
      <c r="AKW56" s="307"/>
      <c r="AKX56" s="307"/>
      <c r="AKY56" s="307"/>
      <c r="AKZ56" s="307"/>
      <c r="ALA56" s="307"/>
      <c r="ALB56" s="307"/>
      <c r="ALC56" s="307"/>
      <c r="ALD56" s="307"/>
      <c r="ALE56" s="307"/>
      <c r="ALF56" s="307"/>
      <c r="ALG56" s="307"/>
      <c r="ALH56" s="307"/>
      <c r="ALI56" s="307"/>
      <c r="ALJ56" s="307"/>
      <c r="ALK56" s="307"/>
      <c r="ALL56" s="307"/>
      <c r="ALM56" s="307"/>
      <c r="ALN56" s="307"/>
      <c r="ALO56" s="307"/>
      <c r="ALP56" s="307"/>
      <c r="ALQ56" s="307"/>
      <c r="ALR56" s="307"/>
      <c r="ALS56" s="307"/>
      <c r="ALT56" s="307"/>
      <c r="ALU56" s="307"/>
      <c r="ALV56" s="307"/>
      <c r="ALW56" s="307"/>
      <c r="ALX56" s="307"/>
      <c r="ALY56" s="307"/>
      <c r="ALZ56" s="307"/>
      <c r="AMA56" s="307"/>
      <c r="AMB56" s="307"/>
      <c r="AMC56" s="307"/>
      <c r="AMD56" s="307"/>
      <c r="AME56" s="307"/>
      <c r="AMF56" s="307"/>
      <c r="AMG56" s="307"/>
      <c r="AMH56" s="307"/>
      <c r="AMI56" s="307"/>
      <c r="AMJ56" s="307"/>
      <c r="AMK56" s="307"/>
      <c r="AML56" s="307"/>
      <c r="AMM56" s="307"/>
      <c r="AMN56" s="307"/>
      <c r="AMO56" s="307"/>
      <c r="AMP56" s="307"/>
      <c r="AMQ56" s="307"/>
      <c r="AMR56" s="307"/>
      <c r="AMS56" s="307"/>
      <c r="AMT56" s="307"/>
      <c r="AMU56" s="307"/>
      <c r="AMV56" s="307"/>
      <c r="AMW56" s="307"/>
      <c r="AMX56" s="307"/>
      <c r="AMY56" s="307"/>
      <c r="AMZ56" s="307"/>
      <c r="ANA56" s="307"/>
      <c r="ANB56" s="307"/>
      <c r="ANC56" s="307"/>
      <c r="AND56" s="307"/>
      <c r="ANE56" s="307"/>
      <c r="ANF56" s="307"/>
      <c r="ANG56" s="307"/>
      <c r="ANH56" s="307"/>
      <c r="ANI56" s="307"/>
      <c r="ANJ56" s="307"/>
      <c r="ANK56" s="307"/>
      <c r="ANL56" s="307"/>
      <c r="ANM56" s="307"/>
      <c r="ANN56" s="307"/>
      <c r="ANO56" s="307"/>
      <c r="ANP56" s="307"/>
      <c r="ANQ56" s="307"/>
      <c r="ANR56" s="307"/>
      <c r="ANS56" s="307"/>
      <c r="ANT56" s="307"/>
      <c r="ANU56" s="307"/>
      <c r="ANV56" s="307"/>
      <c r="ANW56" s="307"/>
      <c r="ANX56" s="307"/>
      <c r="ANY56" s="307"/>
      <c r="ANZ56" s="307"/>
      <c r="AOA56" s="307"/>
      <c r="AOB56" s="307"/>
      <c r="AOC56" s="307"/>
      <c r="AOD56" s="307"/>
      <c r="AOE56" s="307"/>
      <c r="AOF56" s="307"/>
      <c r="AOG56" s="307"/>
      <c r="AOH56" s="307"/>
      <c r="AOI56" s="307"/>
      <c r="AOJ56" s="307"/>
      <c r="AOK56" s="307"/>
      <c r="AOL56" s="307"/>
      <c r="AOM56" s="307"/>
      <c r="AON56" s="307"/>
      <c r="AOO56" s="307"/>
      <c r="AOP56" s="307"/>
      <c r="AOQ56" s="307"/>
      <c r="AOR56" s="307"/>
      <c r="AOS56" s="307"/>
      <c r="AOT56" s="307"/>
      <c r="AOU56" s="307"/>
      <c r="AOV56" s="307"/>
      <c r="AOW56" s="307"/>
      <c r="AOX56" s="307"/>
      <c r="AOY56" s="307"/>
      <c r="AOZ56" s="307"/>
      <c r="APA56" s="307"/>
      <c r="APB56" s="307"/>
      <c r="APC56" s="307"/>
      <c r="APD56" s="307"/>
      <c r="APE56" s="307"/>
      <c r="APF56" s="307"/>
      <c r="APG56" s="307"/>
      <c r="APH56" s="307"/>
      <c r="API56" s="307"/>
      <c r="APJ56" s="307"/>
      <c r="APK56" s="307"/>
      <c r="APL56" s="307"/>
      <c r="APM56" s="307"/>
      <c r="APN56" s="307"/>
      <c r="APO56" s="307"/>
      <c r="APP56" s="307"/>
      <c r="APQ56" s="307"/>
      <c r="APR56" s="307"/>
      <c r="APS56" s="307"/>
      <c r="APT56" s="307"/>
      <c r="APU56" s="307"/>
      <c r="APV56" s="307"/>
      <c r="APW56" s="307"/>
      <c r="APX56" s="307"/>
      <c r="APY56" s="307"/>
      <c r="APZ56" s="307"/>
      <c r="AQA56" s="307"/>
      <c r="AQB56" s="307"/>
      <c r="AQC56" s="307"/>
      <c r="AQD56" s="307"/>
      <c r="AQE56" s="307"/>
      <c r="AQF56" s="307"/>
      <c r="AQG56" s="307"/>
      <c r="AQH56" s="307"/>
      <c r="AQI56" s="307"/>
      <c r="AQJ56" s="307"/>
      <c r="AQK56" s="307"/>
      <c r="AQL56" s="307"/>
      <c r="AQM56" s="307"/>
      <c r="AQN56" s="307"/>
      <c r="AQO56" s="307"/>
      <c r="AQP56" s="307"/>
      <c r="AQQ56" s="307"/>
      <c r="AQR56" s="307"/>
      <c r="AQS56" s="307"/>
      <c r="AQT56" s="307"/>
      <c r="AQU56" s="307"/>
      <c r="AQV56" s="307"/>
      <c r="AQW56" s="307"/>
      <c r="AQX56" s="307"/>
      <c r="AQY56" s="307"/>
      <c r="AQZ56" s="307"/>
      <c r="ARA56" s="307"/>
      <c r="ARB56" s="307"/>
      <c r="ARC56" s="307"/>
      <c r="ARD56" s="307"/>
      <c r="ARE56" s="307"/>
      <c r="ARF56" s="307"/>
      <c r="ARG56" s="307"/>
      <c r="ARH56" s="307"/>
      <c r="ARI56" s="307"/>
      <c r="ARJ56" s="307"/>
      <c r="ARK56" s="307"/>
      <c r="ARL56" s="307"/>
      <c r="ARM56" s="307"/>
      <c r="ARN56" s="307"/>
      <c r="ARO56" s="307"/>
      <c r="ARP56" s="307"/>
      <c r="ARQ56" s="307"/>
      <c r="ARR56" s="307"/>
      <c r="ARS56" s="307"/>
      <c r="ART56" s="307"/>
      <c r="ARU56" s="307"/>
      <c r="ARV56" s="307"/>
      <c r="ARW56" s="307"/>
      <c r="ARX56" s="307"/>
      <c r="ARY56" s="307"/>
      <c r="ARZ56" s="307"/>
      <c r="ASA56" s="307"/>
      <c r="ASB56" s="307"/>
      <c r="ASC56" s="307"/>
      <c r="ASD56" s="307"/>
      <c r="ASE56" s="307"/>
      <c r="ASF56" s="307"/>
      <c r="ASG56" s="307"/>
      <c r="ASH56" s="307"/>
      <c r="ASI56" s="307"/>
      <c r="ASJ56" s="307"/>
      <c r="ASK56" s="307"/>
      <c r="ASL56" s="307"/>
      <c r="ASM56" s="307"/>
      <c r="ASN56" s="307"/>
      <c r="ASO56" s="307"/>
      <c r="ASP56" s="307"/>
      <c r="ASQ56" s="307"/>
      <c r="ASR56" s="307"/>
      <c r="ASS56" s="307"/>
      <c r="AST56" s="307"/>
      <c r="ASU56" s="307"/>
      <c r="ASV56" s="307"/>
      <c r="ASW56" s="307"/>
      <c r="ASX56" s="307"/>
      <c r="ASY56" s="307"/>
      <c r="ASZ56" s="307"/>
      <c r="ATA56" s="307"/>
      <c r="ATB56" s="307"/>
      <c r="ATC56" s="307"/>
      <c r="ATD56" s="307"/>
      <c r="ATE56" s="307"/>
      <c r="ATF56" s="307"/>
      <c r="ATG56" s="307"/>
      <c r="ATH56" s="307"/>
      <c r="ATI56" s="307"/>
      <c r="ATJ56" s="307"/>
      <c r="ATK56" s="307"/>
      <c r="ATL56" s="307"/>
      <c r="ATM56" s="307"/>
      <c r="ATN56" s="307"/>
      <c r="ATO56" s="307"/>
      <c r="ATP56" s="307"/>
      <c r="ATQ56" s="307"/>
      <c r="ATR56" s="307"/>
      <c r="ATS56" s="307"/>
      <c r="ATT56" s="307"/>
      <c r="ATU56" s="307"/>
      <c r="ATV56" s="307"/>
      <c r="ATW56" s="307"/>
      <c r="ATX56" s="307"/>
      <c r="ATY56" s="307"/>
      <c r="ATZ56" s="307"/>
      <c r="AUA56" s="307"/>
      <c r="AUB56" s="307"/>
      <c r="AUC56" s="307"/>
      <c r="AUD56" s="307"/>
      <c r="AUE56" s="307"/>
      <c r="AUF56" s="307"/>
      <c r="AUG56" s="307"/>
      <c r="AUH56" s="307"/>
      <c r="AUI56" s="307"/>
      <c r="AUJ56" s="307"/>
      <c r="AUK56" s="307"/>
      <c r="AUL56" s="307"/>
      <c r="AUM56" s="307"/>
      <c r="AUN56" s="307"/>
      <c r="AUO56" s="307"/>
      <c r="AUP56" s="307"/>
      <c r="AUQ56" s="307"/>
      <c r="AUR56" s="307"/>
      <c r="AUS56" s="307"/>
      <c r="AUT56" s="307"/>
      <c r="AUU56" s="307"/>
      <c r="AUV56" s="307"/>
      <c r="AUW56" s="307"/>
      <c r="AUX56" s="307"/>
      <c r="AUY56" s="307"/>
      <c r="AUZ56" s="307"/>
      <c r="AVA56" s="307"/>
      <c r="AVB56" s="307"/>
      <c r="AVC56" s="307"/>
      <c r="AVD56" s="307"/>
      <c r="AVE56" s="307"/>
      <c r="AVF56" s="307"/>
      <c r="AVG56" s="307"/>
      <c r="AVH56" s="307"/>
      <c r="AVI56" s="307"/>
      <c r="AVJ56" s="307"/>
      <c r="AVK56" s="307"/>
      <c r="AVL56" s="307"/>
      <c r="AVM56" s="307"/>
      <c r="AVN56" s="307"/>
      <c r="AVO56" s="307"/>
      <c r="AVP56" s="307"/>
      <c r="AVQ56" s="307"/>
      <c r="AVR56" s="307"/>
      <c r="AVS56" s="307"/>
      <c r="AVT56" s="307"/>
      <c r="AVU56" s="307"/>
      <c r="AVV56" s="307"/>
      <c r="AVW56" s="307"/>
      <c r="AVX56" s="307"/>
      <c r="AVY56" s="307"/>
      <c r="AVZ56" s="307"/>
      <c r="AWA56" s="307"/>
      <c r="AWB56" s="307"/>
      <c r="AWC56" s="307"/>
      <c r="AWD56" s="307"/>
      <c r="AWE56" s="307"/>
      <c r="AWF56" s="307"/>
      <c r="AWG56" s="307"/>
      <c r="AWH56" s="307"/>
      <c r="AWI56" s="307"/>
      <c r="AWJ56" s="307"/>
      <c r="AWK56" s="307"/>
      <c r="AWL56" s="307"/>
      <c r="AWM56" s="307"/>
      <c r="AWN56" s="307"/>
      <c r="AWO56" s="307"/>
      <c r="AWP56" s="307"/>
      <c r="AWQ56" s="307"/>
      <c r="AWR56" s="307"/>
      <c r="AWS56" s="307"/>
      <c r="AWT56" s="307"/>
      <c r="AWU56" s="307"/>
      <c r="AWV56" s="307"/>
      <c r="AWW56" s="307"/>
      <c r="AWX56" s="307"/>
      <c r="AWY56" s="307"/>
      <c r="AWZ56" s="307"/>
      <c r="AXA56" s="307"/>
      <c r="AXB56" s="307"/>
      <c r="AXC56" s="307"/>
      <c r="AXD56" s="307"/>
      <c r="AXE56" s="307"/>
      <c r="AXF56" s="307"/>
      <c r="AXG56" s="307"/>
      <c r="AXH56" s="307"/>
      <c r="AXI56" s="307"/>
      <c r="AXJ56" s="307"/>
      <c r="AXK56" s="307"/>
      <c r="AXL56" s="307"/>
      <c r="AXM56" s="307"/>
      <c r="AXN56" s="307"/>
      <c r="AXO56" s="307"/>
      <c r="AXP56" s="307"/>
      <c r="AXQ56" s="307"/>
      <c r="AXR56" s="307"/>
      <c r="AXS56" s="307"/>
      <c r="AXT56" s="307"/>
      <c r="AXU56" s="307"/>
      <c r="AXV56" s="307"/>
      <c r="AXW56" s="307"/>
      <c r="AXX56" s="307"/>
      <c r="AXY56" s="307"/>
      <c r="AXZ56" s="307"/>
      <c r="AYA56" s="307"/>
      <c r="AYB56" s="307"/>
      <c r="AYC56" s="307"/>
      <c r="AYD56" s="307"/>
      <c r="AYE56" s="307"/>
      <c r="AYF56" s="307"/>
      <c r="AYG56" s="307"/>
      <c r="AYH56" s="307"/>
      <c r="AYI56" s="307"/>
      <c r="AYJ56" s="307"/>
      <c r="AYK56" s="307"/>
      <c r="AYL56" s="307"/>
      <c r="AYM56" s="307"/>
      <c r="AYN56" s="307"/>
      <c r="AYO56" s="307"/>
      <c r="AYP56" s="307"/>
      <c r="AYQ56" s="307"/>
      <c r="AYR56" s="307"/>
      <c r="AYS56" s="307"/>
      <c r="AYT56" s="307"/>
      <c r="AYU56" s="307"/>
      <c r="AYV56" s="307"/>
      <c r="AYW56" s="307"/>
      <c r="AYX56" s="307"/>
      <c r="AYY56" s="307"/>
      <c r="AYZ56" s="307"/>
      <c r="AZA56" s="307"/>
      <c r="AZB56" s="307"/>
      <c r="AZC56" s="307"/>
      <c r="AZD56" s="307"/>
      <c r="AZE56" s="307"/>
      <c r="AZF56" s="307"/>
      <c r="AZG56" s="307"/>
      <c r="AZH56" s="307"/>
      <c r="AZI56" s="307"/>
      <c r="AZJ56" s="307"/>
      <c r="AZK56" s="307"/>
      <c r="AZL56" s="307"/>
      <c r="AZM56" s="307"/>
      <c r="AZN56" s="307"/>
      <c r="AZO56" s="307"/>
      <c r="AZP56" s="307"/>
      <c r="AZQ56" s="307"/>
      <c r="AZR56" s="307"/>
      <c r="AZS56" s="307"/>
      <c r="AZT56" s="307"/>
      <c r="AZU56" s="307"/>
      <c r="AZV56" s="307"/>
      <c r="AZW56" s="307"/>
      <c r="AZX56" s="307"/>
      <c r="AZY56" s="307"/>
      <c r="AZZ56" s="307"/>
      <c r="BAA56" s="307"/>
      <c r="BAB56" s="307"/>
      <c r="BAC56" s="307"/>
      <c r="BAD56" s="307"/>
      <c r="BAE56" s="307"/>
      <c r="BAF56" s="307"/>
      <c r="BAG56" s="307"/>
      <c r="BAH56" s="307"/>
      <c r="BAI56" s="307"/>
      <c r="BAJ56" s="307"/>
      <c r="BAK56" s="307"/>
      <c r="BAL56" s="307"/>
      <c r="BAM56" s="307"/>
      <c r="BAN56" s="307"/>
      <c r="BAO56" s="307"/>
      <c r="BAP56" s="307"/>
      <c r="BAQ56" s="307"/>
      <c r="BAR56" s="307"/>
      <c r="BAS56" s="307"/>
      <c r="BAT56" s="307"/>
      <c r="BAU56" s="307"/>
      <c r="BAV56" s="307"/>
      <c r="BAW56" s="307"/>
      <c r="BAX56" s="307"/>
      <c r="BAY56" s="307"/>
      <c r="BAZ56" s="307"/>
      <c r="BBA56" s="307"/>
      <c r="BBB56" s="307"/>
      <c r="BBC56" s="307"/>
      <c r="BBD56" s="307"/>
      <c r="BBE56" s="307"/>
      <c r="BBF56" s="307"/>
      <c r="BBG56" s="307"/>
      <c r="BBH56" s="307"/>
      <c r="BBI56" s="307"/>
      <c r="BBJ56" s="307"/>
      <c r="BBK56" s="307"/>
      <c r="BBL56" s="307"/>
      <c r="BBM56" s="307"/>
      <c r="BBN56" s="307"/>
      <c r="BBO56" s="307"/>
      <c r="BBP56" s="307"/>
      <c r="BBQ56" s="307"/>
      <c r="BBR56" s="307"/>
      <c r="BBS56" s="307"/>
      <c r="BBT56" s="307"/>
      <c r="BBU56" s="307"/>
      <c r="BBV56" s="307"/>
      <c r="BBW56" s="307"/>
      <c r="BBX56" s="307"/>
      <c r="BBY56" s="307"/>
      <c r="BBZ56" s="307"/>
      <c r="BCA56" s="307"/>
      <c r="BCB56" s="307"/>
      <c r="BCC56" s="307"/>
      <c r="BCD56" s="307"/>
      <c r="BCE56" s="307"/>
      <c r="BCF56" s="307"/>
      <c r="BCG56" s="307"/>
      <c r="BCH56" s="307"/>
      <c r="BCI56" s="307"/>
      <c r="BCJ56" s="307"/>
      <c r="BCK56" s="307"/>
      <c r="BCL56" s="307"/>
      <c r="BCM56" s="307"/>
      <c r="BCN56" s="307"/>
      <c r="BCO56" s="307"/>
      <c r="BCP56" s="307"/>
      <c r="BCQ56" s="307"/>
      <c r="BCR56" s="307"/>
      <c r="BCS56" s="307"/>
      <c r="BCT56" s="307"/>
      <c r="BCU56" s="307"/>
      <c r="BCV56" s="307"/>
      <c r="BCW56" s="307"/>
      <c r="BCX56" s="307"/>
      <c r="BCY56" s="307"/>
      <c r="BCZ56" s="307"/>
      <c r="BDA56" s="307"/>
      <c r="BDB56" s="307"/>
      <c r="BDC56" s="307"/>
      <c r="BDD56" s="307"/>
      <c r="BDE56" s="307"/>
      <c r="BDF56" s="307"/>
      <c r="BDG56" s="307"/>
      <c r="BDH56" s="307"/>
      <c r="BDI56" s="307"/>
      <c r="BDJ56" s="307"/>
      <c r="BDK56" s="307"/>
      <c r="BDL56" s="307"/>
      <c r="BDM56" s="307"/>
      <c r="BDN56" s="307"/>
      <c r="BDO56" s="307"/>
      <c r="BDP56" s="307"/>
      <c r="BDQ56" s="307"/>
      <c r="BDR56" s="307"/>
      <c r="BDS56" s="307"/>
      <c r="BDT56" s="307"/>
      <c r="BDU56" s="307"/>
      <c r="BDV56" s="307"/>
      <c r="BDW56" s="307"/>
      <c r="BDX56" s="307"/>
      <c r="BDY56" s="307"/>
      <c r="BDZ56" s="307"/>
      <c r="BEA56" s="307"/>
      <c r="BEB56" s="307"/>
      <c r="BEC56" s="307"/>
      <c r="BED56" s="307"/>
      <c r="BEE56" s="307"/>
      <c r="BEF56" s="307"/>
      <c r="BEG56" s="307"/>
      <c r="BEH56" s="307"/>
      <c r="BEI56" s="307"/>
      <c r="BEJ56" s="307"/>
      <c r="BEK56" s="307"/>
      <c r="BEL56" s="307"/>
      <c r="BEM56" s="307"/>
      <c r="BEN56" s="307"/>
      <c r="BEO56" s="307"/>
      <c r="BEP56" s="307"/>
      <c r="BEQ56" s="307"/>
      <c r="BER56" s="307"/>
      <c r="BES56" s="307"/>
      <c r="BET56" s="307"/>
      <c r="BEU56" s="307"/>
      <c r="BEV56" s="307"/>
      <c r="BEW56" s="307"/>
      <c r="BEX56" s="307"/>
      <c r="BEY56" s="307"/>
      <c r="BEZ56" s="307"/>
      <c r="BFA56" s="307"/>
      <c r="BFB56" s="307"/>
      <c r="BFC56" s="307"/>
      <c r="BFD56" s="307"/>
      <c r="BFE56" s="307"/>
      <c r="BFF56" s="307"/>
      <c r="BFG56" s="307"/>
      <c r="BFH56" s="307"/>
      <c r="BFI56" s="307"/>
      <c r="BFJ56" s="307"/>
      <c r="BFK56" s="307"/>
      <c r="BFL56" s="307"/>
      <c r="BFM56" s="307"/>
      <c r="BFN56" s="307"/>
      <c r="BFO56" s="307"/>
      <c r="BFP56" s="307"/>
      <c r="BFQ56" s="307"/>
      <c r="BFR56" s="307"/>
      <c r="BFS56" s="307"/>
      <c r="BFT56" s="307"/>
      <c r="BFU56" s="307"/>
      <c r="BFV56" s="307"/>
      <c r="BFW56" s="307"/>
      <c r="BFX56" s="307"/>
      <c r="BFY56" s="307"/>
      <c r="BFZ56" s="307"/>
      <c r="BGA56" s="307"/>
      <c r="BGB56" s="307"/>
      <c r="BGC56" s="307"/>
      <c r="BGD56" s="307"/>
      <c r="BGE56" s="307"/>
      <c r="BGF56" s="307"/>
      <c r="BGG56" s="307"/>
      <c r="BGH56" s="307"/>
      <c r="BGI56" s="307"/>
      <c r="BGJ56" s="307"/>
      <c r="BGK56" s="307"/>
      <c r="BGL56" s="307"/>
      <c r="BGM56" s="307"/>
      <c r="BGN56" s="307"/>
      <c r="BGO56" s="307"/>
      <c r="BGP56" s="307"/>
      <c r="BGQ56" s="307"/>
      <c r="BGR56" s="307"/>
      <c r="BGS56" s="307"/>
      <c r="BGT56" s="307"/>
      <c r="BGU56" s="307"/>
      <c r="BGV56" s="307"/>
      <c r="BGW56" s="307"/>
      <c r="BGX56" s="307"/>
      <c r="BGY56" s="307"/>
      <c r="BGZ56" s="307"/>
      <c r="BHA56" s="307"/>
      <c r="BHB56" s="307"/>
      <c r="BHC56" s="307"/>
      <c r="BHD56" s="307"/>
      <c r="BHE56" s="307"/>
      <c r="BHF56" s="307"/>
      <c r="BHG56" s="307"/>
      <c r="BHH56" s="307"/>
      <c r="BHI56" s="307"/>
      <c r="BHJ56" s="307"/>
      <c r="BHK56" s="307"/>
      <c r="BHL56" s="307"/>
      <c r="BHM56" s="307"/>
      <c r="BHN56" s="307"/>
      <c r="BHO56" s="307"/>
      <c r="BHP56" s="307"/>
      <c r="BHQ56" s="307"/>
      <c r="BHR56" s="307"/>
      <c r="BHS56" s="307"/>
      <c r="BHT56" s="307"/>
      <c r="BHU56" s="307"/>
      <c r="BHV56" s="307"/>
      <c r="BHW56" s="307"/>
      <c r="BHX56" s="307"/>
      <c r="BHY56" s="307"/>
      <c r="BHZ56" s="307"/>
      <c r="BIA56" s="307"/>
      <c r="BIB56" s="307"/>
      <c r="BIC56" s="307"/>
      <c r="BID56" s="307"/>
      <c r="BIE56" s="307"/>
      <c r="BIF56" s="307"/>
      <c r="BIG56" s="307"/>
      <c r="BIH56" s="307"/>
      <c r="BII56" s="307"/>
      <c r="BIJ56" s="307"/>
      <c r="BIK56" s="307"/>
      <c r="BIL56" s="307"/>
      <c r="BIM56" s="307"/>
      <c r="BIN56" s="307"/>
      <c r="BIO56" s="307"/>
      <c r="BIP56" s="307"/>
      <c r="BIQ56" s="307"/>
      <c r="BIR56" s="307"/>
      <c r="BIS56" s="307"/>
      <c r="BIT56" s="307"/>
      <c r="BIU56" s="307"/>
      <c r="BIV56" s="307"/>
      <c r="BIW56" s="307"/>
      <c r="BIX56" s="307"/>
      <c r="BIY56" s="307"/>
      <c r="BIZ56" s="307"/>
      <c r="BJA56" s="307"/>
      <c r="BJB56" s="307"/>
      <c r="BJC56" s="307"/>
      <c r="BJD56" s="307"/>
      <c r="BJE56" s="307"/>
      <c r="BJF56" s="307"/>
      <c r="BJG56" s="307"/>
      <c r="BJH56" s="307"/>
      <c r="BJI56" s="307"/>
      <c r="BJJ56" s="307"/>
      <c r="BJK56" s="307"/>
      <c r="BJL56" s="307"/>
      <c r="BJM56" s="307"/>
      <c r="BJN56" s="307"/>
      <c r="BJO56" s="307"/>
      <c r="BJP56" s="307"/>
      <c r="BJQ56" s="307"/>
      <c r="BJR56" s="307"/>
      <c r="BJS56" s="307"/>
      <c r="BJT56" s="307"/>
      <c r="BJU56" s="307"/>
      <c r="BJV56" s="307"/>
      <c r="BJW56" s="307"/>
      <c r="BJX56" s="307"/>
      <c r="BJY56" s="307"/>
      <c r="BJZ56" s="307"/>
      <c r="BKA56" s="307"/>
      <c r="BKB56" s="307"/>
      <c r="BKC56" s="307"/>
      <c r="BKD56" s="307"/>
      <c r="BKE56" s="307"/>
      <c r="BKF56" s="307"/>
      <c r="BKG56" s="307"/>
      <c r="BKH56" s="307"/>
      <c r="BKI56" s="307"/>
      <c r="BKJ56" s="307"/>
      <c r="BKK56" s="307"/>
      <c r="BKL56" s="307"/>
      <c r="BKM56" s="307"/>
      <c r="BKN56" s="307"/>
      <c r="BKO56" s="307"/>
      <c r="BKP56" s="307"/>
      <c r="BKQ56" s="307"/>
      <c r="BKR56" s="307"/>
      <c r="BKS56" s="307"/>
      <c r="BKT56" s="307"/>
      <c r="BKU56" s="307"/>
      <c r="BKV56" s="307"/>
      <c r="BKW56" s="307"/>
      <c r="BKX56" s="307"/>
      <c r="BKY56" s="307"/>
      <c r="BKZ56" s="307"/>
      <c r="BLA56" s="307"/>
      <c r="BLB56" s="307"/>
      <c r="BLC56" s="307"/>
      <c r="BLD56" s="307"/>
      <c r="BLE56" s="307"/>
      <c r="BLF56" s="307"/>
      <c r="BLG56" s="307"/>
      <c r="BLH56" s="307"/>
      <c r="BLI56" s="307"/>
      <c r="BLJ56" s="307"/>
      <c r="BLK56" s="307"/>
      <c r="BLL56" s="307"/>
      <c r="BLM56" s="307"/>
      <c r="BLN56" s="307"/>
      <c r="BLO56" s="307"/>
      <c r="BLP56" s="307"/>
      <c r="BLQ56" s="307"/>
      <c r="BLR56" s="307"/>
      <c r="BLS56" s="307"/>
      <c r="BLT56" s="307"/>
      <c r="BLU56" s="307"/>
      <c r="BLV56" s="307"/>
      <c r="BLW56" s="307"/>
      <c r="BLX56" s="307"/>
      <c r="BLY56" s="307"/>
      <c r="BLZ56" s="307"/>
      <c r="BMA56" s="307"/>
      <c r="BMB56" s="307"/>
      <c r="BMC56" s="307"/>
      <c r="BMD56" s="307"/>
      <c r="BME56" s="307"/>
      <c r="BMF56" s="307"/>
      <c r="BMG56" s="307"/>
      <c r="BMH56" s="307"/>
      <c r="BMI56" s="307"/>
      <c r="BMJ56" s="307"/>
      <c r="BMK56" s="307"/>
      <c r="BML56" s="307"/>
      <c r="BMM56" s="307"/>
      <c r="BMN56" s="307"/>
      <c r="BMO56" s="307"/>
      <c r="BMP56" s="307"/>
      <c r="BMQ56" s="307"/>
      <c r="BMR56" s="307"/>
      <c r="BMS56" s="307"/>
      <c r="BMT56" s="307"/>
      <c r="BMU56" s="307"/>
      <c r="BMV56" s="307"/>
      <c r="BMW56" s="307"/>
      <c r="BMX56" s="307"/>
      <c r="BMY56" s="307"/>
      <c r="BMZ56" s="307"/>
      <c r="BNA56" s="307"/>
      <c r="BNB56" s="307"/>
      <c r="BNC56" s="307"/>
      <c r="BND56" s="307"/>
      <c r="BNE56" s="307"/>
      <c r="BNF56" s="307"/>
      <c r="BNG56" s="307"/>
      <c r="BNH56" s="307"/>
      <c r="BNI56" s="307"/>
      <c r="BNJ56" s="307"/>
      <c r="BNK56" s="307"/>
      <c r="BNL56" s="307"/>
      <c r="BNM56" s="307"/>
      <c r="BNN56" s="307"/>
      <c r="BNO56" s="307"/>
      <c r="BNP56" s="307"/>
      <c r="BNQ56" s="307"/>
      <c r="BNR56" s="307"/>
      <c r="BNS56" s="307"/>
      <c r="BNT56" s="307"/>
      <c r="BNU56" s="307"/>
      <c r="BNV56" s="307"/>
      <c r="BNW56" s="307"/>
      <c r="BNX56" s="307"/>
      <c r="BNY56" s="307"/>
      <c r="BNZ56" s="307"/>
      <c r="BOA56" s="307"/>
      <c r="BOB56" s="307"/>
      <c r="BOC56" s="307"/>
      <c r="BOD56" s="307"/>
      <c r="BOE56" s="307"/>
      <c r="BOF56" s="307"/>
      <c r="BOG56" s="307"/>
      <c r="BOH56" s="307"/>
      <c r="BOI56" s="307"/>
      <c r="BOJ56" s="307"/>
      <c r="BOK56" s="307"/>
      <c r="BOL56" s="307"/>
      <c r="BOM56" s="307"/>
      <c r="BON56" s="307"/>
      <c r="BOO56" s="307"/>
      <c r="BOP56" s="307"/>
      <c r="BOQ56" s="307"/>
      <c r="BOR56" s="307"/>
      <c r="BOS56" s="307"/>
      <c r="BOT56" s="307"/>
      <c r="BOU56" s="307"/>
      <c r="BOV56" s="307"/>
      <c r="BOW56" s="307"/>
      <c r="BOX56" s="307"/>
      <c r="BOY56" s="307"/>
      <c r="BOZ56" s="307"/>
      <c r="BPA56" s="307"/>
      <c r="BPB56" s="307"/>
      <c r="BPC56" s="307"/>
      <c r="BPD56" s="307"/>
      <c r="BPE56" s="307"/>
      <c r="BPF56" s="307"/>
      <c r="BPG56" s="307"/>
      <c r="BPH56" s="307"/>
      <c r="BPI56" s="307"/>
      <c r="BPJ56" s="307"/>
      <c r="BPK56" s="307"/>
      <c r="BPL56" s="307"/>
      <c r="BPM56" s="307"/>
      <c r="BPN56" s="307"/>
      <c r="BPO56" s="307"/>
      <c r="BPP56" s="307"/>
      <c r="BPQ56" s="307"/>
      <c r="BPR56" s="307"/>
      <c r="BPS56" s="307"/>
      <c r="BPT56" s="307"/>
      <c r="BPU56" s="307"/>
      <c r="BPV56" s="307"/>
      <c r="BPW56" s="307"/>
      <c r="BPX56" s="307"/>
      <c r="BPY56" s="307"/>
      <c r="BPZ56" s="307"/>
      <c r="BQA56" s="307"/>
      <c r="BQB56" s="307"/>
      <c r="BQC56" s="307"/>
      <c r="BQD56" s="307"/>
      <c r="BQE56" s="307"/>
      <c r="BQF56" s="307"/>
      <c r="BQG56" s="307"/>
      <c r="BQH56" s="307"/>
      <c r="BQI56" s="307"/>
      <c r="BQJ56" s="307"/>
      <c r="BQK56" s="307"/>
      <c r="BQL56" s="307"/>
      <c r="BQM56" s="307"/>
      <c r="BQN56" s="307"/>
      <c r="BQO56" s="307"/>
      <c r="BQP56" s="307"/>
      <c r="BQQ56" s="307"/>
      <c r="BQR56" s="307"/>
      <c r="BQS56" s="307"/>
      <c r="BQT56" s="307"/>
      <c r="BQU56" s="307"/>
      <c r="BQV56" s="307"/>
      <c r="BQW56" s="307"/>
      <c r="BQX56" s="307"/>
      <c r="BQY56" s="307"/>
      <c r="BQZ56" s="307"/>
      <c r="BRA56" s="307"/>
      <c r="BRB56" s="307"/>
      <c r="BRC56" s="307"/>
      <c r="BRD56" s="307"/>
      <c r="BRE56" s="307"/>
      <c r="BRF56" s="307"/>
      <c r="BRG56" s="307"/>
      <c r="BRH56" s="307"/>
      <c r="BRI56" s="307"/>
      <c r="BRJ56" s="307"/>
      <c r="BRK56" s="307"/>
      <c r="BRL56" s="307"/>
      <c r="BRM56" s="307"/>
      <c r="BRN56" s="307"/>
      <c r="BRO56" s="307"/>
      <c r="BRP56" s="307"/>
      <c r="BRQ56" s="307"/>
      <c r="BRR56" s="307"/>
      <c r="BRS56" s="307"/>
      <c r="BRT56" s="307"/>
      <c r="BRU56" s="307"/>
      <c r="BRV56" s="307"/>
      <c r="BRW56" s="307"/>
      <c r="BRX56" s="307"/>
      <c r="BRY56" s="307"/>
      <c r="BRZ56" s="307"/>
      <c r="BSA56" s="307"/>
      <c r="BSB56" s="307"/>
      <c r="BSC56" s="307"/>
      <c r="BSD56" s="307"/>
      <c r="BSE56" s="307"/>
      <c r="BSF56" s="307"/>
      <c r="BSG56" s="307"/>
      <c r="BSH56" s="307"/>
      <c r="BSI56" s="307"/>
      <c r="BSJ56" s="307"/>
      <c r="BSK56" s="307"/>
      <c r="BSL56" s="307"/>
      <c r="BSM56" s="307"/>
      <c r="BSN56" s="307"/>
      <c r="BSO56" s="307"/>
      <c r="BSP56" s="307"/>
      <c r="BSQ56" s="307"/>
      <c r="BSR56" s="307"/>
      <c r="BSS56" s="307"/>
      <c r="BST56" s="307"/>
      <c r="BSU56" s="307"/>
      <c r="BSV56" s="307"/>
      <c r="BSW56" s="307"/>
      <c r="BSX56" s="307"/>
      <c r="BSY56" s="307"/>
      <c r="BSZ56" s="307"/>
      <c r="BTA56" s="307"/>
      <c r="BTB56" s="307"/>
      <c r="BTC56" s="307"/>
      <c r="BTD56" s="307"/>
      <c r="BTE56" s="307"/>
      <c r="BTF56" s="307"/>
      <c r="BTG56" s="307"/>
      <c r="BTH56" s="307"/>
      <c r="BTI56" s="307"/>
      <c r="BTJ56" s="307"/>
      <c r="BTK56" s="307"/>
      <c r="BTL56" s="307"/>
      <c r="BTM56" s="307"/>
      <c r="BTN56" s="307"/>
      <c r="BTO56" s="307"/>
      <c r="BTP56" s="307"/>
      <c r="BTQ56" s="307"/>
      <c r="BTR56" s="307"/>
      <c r="BTS56" s="307"/>
      <c r="BTT56" s="307"/>
      <c r="BTU56" s="307"/>
      <c r="BTV56" s="307"/>
      <c r="BTW56" s="307"/>
      <c r="BTX56" s="307"/>
      <c r="BTY56" s="307"/>
      <c r="BTZ56" s="307"/>
      <c r="BUA56" s="307"/>
      <c r="BUB56" s="307"/>
      <c r="BUC56" s="307"/>
      <c r="BUD56" s="307"/>
      <c r="BUE56" s="307"/>
      <c r="BUF56" s="307"/>
      <c r="BUG56" s="307"/>
      <c r="BUH56" s="307"/>
      <c r="BUI56" s="307"/>
      <c r="BUJ56" s="307"/>
      <c r="BUK56" s="307"/>
      <c r="BUL56" s="307"/>
      <c r="BUM56" s="307"/>
      <c r="BUN56" s="307"/>
      <c r="BUO56" s="307"/>
      <c r="BUP56" s="307"/>
      <c r="BUQ56" s="307"/>
      <c r="BUR56" s="307"/>
      <c r="BUS56" s="307"/>
      <c r="BUT56" s="307"/>
      <c r="BUU56" s="307"/>
      <c r="BUV56" s="307"/>
      <c r="BUW56" s="307"/>
      <c r="BUX56" s="307"/>
      <c r="BUY56" s="307"/>
      <c r="BUZ56" s="307"/>
      <c r="BVA56" s="307"/>
      <c r="BVB56" s="307"/>
      <c r="BVC56" s="307"/>
      <c r="BVD56" s="307"/>
      <c r="BVE56" s="307"/>
      <c r="BVF56" s="307"/>
      <c r="BVG56" s="307"/>
      <c r="BVH56" s="307"/>
      <c r="BVI56" s="307"/>
      <c r="BVJ56" s="307"/>
      <c r="BVK56" s="307"/>
      <c r="BVL56" s="307"/>
      <c r="BVM56" s="307"/>
      <c r="BVN56" s="307"/>
      <c r="BVO56" s="307"/>
      <c r="BVP56" s="307"/>
      <c r="BVQ56" s="307"/>
      <c r="BVR56" s="307"/>
      <c r="BVS56" s="307"/>
      <c r="BVT56" s="307"/>
      <c r="BVU56" s="307"/>
      <c r="BVV56" s="307"/>
      <c r="BVW56" s="307"/>
      <c r="BVX56" s="307"/>
      <c r="BVY56" s="307"/>
      <c r="BVZ56" s="307"/>
      <c r="BWA56" s="307"/>
      <c r="BWB56" s="307"/>
      <c r="BWC56" s="307"/>
      <c r="BWD56" s="307"/>
      <c r="BWE56" s="307"/>
      <c r="BWF56" s="307"/>
      <c r="BWG56" s="307"/>
      <c r="BWH56" s="307"/>
      <c r="BWI56" s="307"/>
      <c r="BWJ56" s="307"/>
      <c r="BWK56" s="307"/>
      <c r="BWL56" s="307"/>
      <c r="BWM56" s="307"/>
      <c r="BWN56" s="307"/>
      <c r="BWO56" s="307"/>
      <c r="BWP56" s="307"/>
      <c r="BWQ56" s="307"/>
      <c r="BWR56" s="307"/>
      <c r="BWS56" s="307"/>
      <c r="BWT56" s="307"/>
      <c r="BWU56" s="307"/>
      <c r="BWV56" s="307"/>
      <c r="BWW56" s="307"/>
      <c r="BWX56" s="307"/>
      <c r="BWY56" s="307"/>
      <c r="BWZ56" s="307"/>
      <c r="BXA56" s="307"/>
      <c r="BXB56" s="307"/>
      <c r="BXC56" s="307"/>
      <c r="BXD56" s="307"/>
      <c r="BXE56" s="307"/>
      <c r="BXF56" s="307"/>
      <c r="BXG56" s="307"/>
      <c r="BXH56" s="307"/>
      <c r="BXI56" s="307"/>
      <c r="BXJ56" s="307"/>
      <c r="BXK56" s="307"/>
      <c r="BXL56" s="307"/>
      <c r="BXM56" s="307"/>
      <c r="BXN56" s="307"/>
      <c r="BXO56" s="307"/>
      <c r="BXP56" s="307"/>
      <c r="BXQ56" s="307"/>
      <c r="BXR56" s="307"/>
      <c r="BXS56" s="307"/>
      <c r="BXT56" s="307"/>
      <c r="BXU56" s="307"/>
      <c r="BXV56" s="307"/>
      <c r="BXW56" s="307"/>
      <c r="BXX56" s="307"/>
      <c r="BXY56" s="307"/>
      <c r="BXZ56" s="307"/>
      <c r="BYA56" s="307"/>
      <c r="BYB56" s="307"/>
      <c r="BYC56" s="307"/>
      <c r="BYD56" s="307"/>
      <c r="BYE56" s="307"/>
      <c r="BYF56" s="307"/>
      <c r="BYG56" s="307"/>
      <c r="BYH56" s="307"/>
      <c r="BYI56" s="307"/>
      <c r="BYJ56" s="307"/>
      <c r="BYK56" s="307"/>
      <c r="BYL56" s="307"/>
      <c r="BYM56" s="307"/>
      <c r="BYN56" s="307"/>
      <c r="BYO56" s="307"/>
      <c r="BYP56" s="307"/>
      <c r="BYQ56" s="307"/>
      <c r="BYR56" s="307"/>
      <c r="BYS56" s="307"/>
      <c r="BYT56" s="307"/>
      <c r="BYU56" s="307"/>
      <c r="BYV56" s="307"/>
      <c r="BYW56" s="307"/>
      <c r="BYX56" s="307"/>
      <c r="BYY56" s="307"/>
      <c r="BYZ56" s="307"/>
      <c r="BZA56" s="307"/>
      <c r="BZB56" s="307"/>
      <c r="BZC56" s="307"/>
      <c r="BZD56" s="307"/>
      <c r="BZE56" s="307"/>
      <c r="BZF56" s="307"/>
      <c r="BZG56" s="307"/>
      <c r="BZH56" s="307"/>
      <c r="BZI56" s="307"/>
      <c r="BZJ56" s="307"/>
      <c r="BZK56" s="307"/>
      <c r="BZL56" s="307"/>
      <c r="BZM56" s="307"/>
      <c r="BZN56" s="307"/>
      <c r="BZO56" s="307"/>
      <c r="BZP56" s="307"/>
      <c r="BZQ56" s="307"/>
      <c r="BZR56" s="307"/>
      <c r="BZS56" s="307"/>
      <c r="BZT56" s="307"/>
      <c r="BZU56" s="307"/>
      <c r="BZV56" s="307"/>
      <c r="BZW56" s="307"/>
      <c r="BZX56" s="307"/>
      <c r="BZY56" s="307"/>
      <c r="BZZ56" s="307"/>
      <c r="CAA56" s="307"/>
      <c r="CAB56" s="307"/>
      <c r="CAC56" s="307"/>
      <c r="CAD56" s="307"/>
      <c r="CAE56" s="307"/>
      <c r="CAF56" s="307"/>
      <c r="CAG56" s="307"/>
      <c r="CAH56" s="307"/>
      <c r="CAI56" s="307"/>
      <c r="CAJ56" s="307"/>
      <c r="CAK56" s="307"/>
      <c r="CAL56" s="307"/>
      <c r="CAM56" s="307"/>
      <c r="CAN56" s="307"/>
      <c r="CAO56" s="307"/>
      <c r="CAP56" s="307"/>
      <c r="CAQ56" s="307"/>
      <c r="CAR56" s="307"/>
      <c r="CAS56" s="307"/>
      <c r="CAT56" s="307"/>
      <c r="CAU56" s="307"/>
      <c r="CAV56" s="307"/>
      <c r="CAW56" s="307"/>
      <c r="CAX56" s="307"/>
      <c r="CAY56" s="307"/>
      <c r="CAZ56" s="307"/>
      <c r="CBA56" s="307"/>
      <c r="CBB56" s="307"/>
      <c r="CBC56" s="307"/>
      <c r="CBD56" s="307"/>
      <c r="CBE56" s="307"/>
      <c r="CBF56" s="307"/>
      <c r="CBG56" s="307"/>
      <c r="CBH56" s="307"/>
      <c r="CBI56" s="307"/>
      <c r="CBJ56" s="307"/>
      <c r="CBK56" s="307"/>
      <c r="CBL56" s="307"/>
      <c r="CBM56" s="307"/>
      <c r="CBN56" s="307"/>
      <c r="CBO56" s="307"/>
      <c r="CBP56" s="307"/>
      <c r="CBQ56" s="307"/>
      <c r="CBR56" s="307"/>
      <c r="CBS56" s="307"/>
      <c r="CBT56" s="307"/>
      <c r="CBU56" s="307"/>
      <c r="CBV56" s="307"/>
      <c r="CBW56" s="307"/>
      <c r="CBX56" s="307"/>
      <c r="CBY56" s="307"/>
      <c r="CBZ56" s="307"/>
      <c r="CCA56" s="307"/>
      <c r="CCB56" s="307"/>
      <c r="CCC56" s="307"/>
      <c r="CCD56" s="307"/>
      <c r="CCE56" s="307"/>
      <c r="CCF56" s="307"/>
      <c r="CCG56" s="307"/>
      <c r="CCH56" s="307"/>
      <c r="CCI56" s="307"/>
      <c r="CCJ56" s="307"/>
      <c r="CCK56" s="307"/>
      <c r="CCL56" s="307"/>
      <c r="CCM56" s="307"/>
      <c r="CCN56" s="307"/>
      <c r="CCO56" s="307"/>
      <c r="CCP56" s="307"/>
      <c r="CCQ56" s="307"/>
      <c r="CCR56" s="307"/>
      <c r="CCS56" s="307"/>
      <c r="CCT56" s="307"/>
      <c r="CCU56" s="307"/>
      <c r="CCV56" s="307"/>
      <c r="CCW56" s="307"/>
      <c r="CCX56" s="307"/>
      <c r="CCY56" s="307"/>
      <c r="CCZ56" s="307"/>
      <c r="CDA56" s="307"/>
      <c r="CDB56" s="307"/>
      <c r="CDC56" s="307"/>
      <c r="CDD56" s="307"/>
      <c r="CDE56" s="307"/>
      <c r="CDF56" s="307"/>
      <c r="CDG56" s="307"/>
      <c r="CDH56" s="307"/>
      <c r="CDI56" s="307"/>
      <c r="CDJ56" s="307"/>
      <c r="CDK56" s="307"/>
      <c r="CDL56" s="307"/>
      <c r="CDM56" s="307"/>
      <c r="CDN56" s="307"/>
      <c r="CDO56" s="307"/>
      <c r="CDP56" s="307"/>
      <c r="CDQ56" s="307"/>
      <c r="CDR56" s="307"/>
      <c r="CDS56" s="307"/>
      <c r="CDT56" s="307"/>
      <c r="CDU56" s="307"/>
      <c r="CDV56" s="307"/>
      <c r="CDW56" s="307"/>
      <c r="CDX56" s="307"/>
      <c r="CDY56" s="307"/>
      <c r="CDZ56" s="307"/>
      <c r="CEA56" s="307"/>
      <c r="CEB56" s="307"/>
      <c r="CEC56" s="307"/>
      <c r="CED56" s="307"/>
      <c r="CEE56" s="307"/>
      <c r="CEF56" s="307"/>
      <c r="CEG56" s="307"/>
      <c r="CEH56" s="307"/>
      <c r="CEI56" s="307"/>
      <c r="CEJ56" s="307"/>
      <c r="CEK56" s="307"/>
      <c r="CEL56" s="307"/>
      <c r="CEM56" s="307"/>
      <c r="CEN56" s="307"/>
      <c r="CEO56" s="307"/>
      <c r="CEP56" s="307"/>
      <c r="CEQ56" s="307"/>
      <c r="CER56" s="307"/>
      <c r="CES56" s="307"/>
      <c r="CET56" s="307"/>
      <c r="CEU56" s="307"/>
      <c r="CEV56" s="307"/>
      <c r="CEW56" s="307"/>
      <c r="CEX56" s="307"/>
      <c r="CEY56" s="307"/>
      <c r="CEZ56" s="307"/>
      <c r="CFA56" s="307"/>
      <c r="CFB56" s="307"/>
      <c r="CFC56" s="307"/>
      <c r="CFD56" s="307"/>
      <c r="CFE56" s="307"/>
      <c r="CFF56" s="307"/>
      <c r="CFG56" s="307"/>
      <c r="CFH56" s="307"/>
      <c r="CFI56" s="307"/>
      <c r="CFJ56" s="307"/>
      <c r="CFK56" s="307"/>
      <c r="CFL56" s="307"/>
      <c r="CFM56" s="307"/>
      <c r="CFN56" s="307"/>
      <c r="CFO56" s="307"/>
      <c r="CFP56" s="307"/>
      <c r="CFQ56" s="307"/>
      <c r="CFR56" s="307"/>
      <c r="CFS56" s="307"/>
      <c r="CFT56" s="307"/>
      <c r="CFU56" s="307"/>
      <c r="CFV56" s="307"/>
      <c r="CFW56" s="307"/>
      <c r="CFX56" s="307"/>
      <c r="CFY56" s="307"/>
      <c r="CFZ56" s="307"/>
      <c r="CGA56" s="307"/>
      <c r="CGB56" s="307"/>
      <c r="CGC56" s="307"/>
      <c r="CGD56" s="307"/>
      <c r="CGE56" s="307"/>
      <c r="CGF56" s="307"/>
      <c r="CGG56" s="307"/>
      <c r="CGH56" s="307"/>
      <c r="CGI56" s="307"/>
      <c r="CGJ56" s="307"/>
      <c r="CGK56" s="307"/>
      <c r="CGL56" s="307"/>
      <c r="CGM56" s="307"/>
      <c r="CGN56" s="307"/>
      <c r="CGO56" s="307"/>
      <c r="CGP56" s="307"/>
      <c r="CGQ56" s="307"/>
      <c r="CGR56" s="307"/>
      <c r="CGS56" s="307"/>
      <c r="CGT56" s="307"/>
      <c r="CGU56" s="307"/>
      <c r="CGV56" s="307"/>
      <c r="CGW56" s="307"/>
      <c r="CGX56" s="307"/>
      <c r="CGY56" s="307"/>
      <c r="CGZ56" s="307"/>
      <c r="CHA56" s="307"/>
      <c r="CHB56" s="307"/>
      <c r="CHC56" s="307"/>
      <c r="CHD56" s="307"/>
      <c r="CHE56" s="307"/>
      <c r="CHF56" s="307"/>
      <c r="CHG56" s="307"/>
      <c r="CHH56" s="307"/>
      <c r="CHI56" s="307"/>
      <c r="CHJ56" s="307"/>
      <c r="CHK56" s="307"/>
      <c r="CHL56" s="307"/>
      <c r="CHM56" s="307"/>
      <c r="CHN56" s="307"/>
      <c r="CHO56" s="307"/>
      <c r="CHP56" s="307"/>
      <c r="CHQ56" s="307"/>
      <c r="CHR56" s="307"/>
      <c r="CHS56" s="307"/>
      <c r="CHT56" s="307"/>
      <c r="CHU56" s="307"/>
      <c r="CHV56" s="307"/>
      <c r="CHW56" s="307"/>
      <c r="CHX56" s="307"/>
      <c r="CHY56" s="307"/>
      <c r="CHZ56" s="307"/>
      <c r="CIA56" s="307"/>
      <c r="CIB56" s="307"/>
      <c r="CIC56" s="307"/>
      <c r="CID56" s="307"/>
      <c r="CIE56" s="307"/>
      <c r="CIF56" s="307"/>
      <c r="CIG56" s="307"/>
      <c r="CIH56" s="307"/>
      <c r="CII56" s="307"/>
      <c r="CIJ56" s="307"/>
      <c r="CIK56" s="307"/>
      <c r="CIL56" s="307"/>
      <c r="CIM56" s="307"/>
      <c r="CIN56" s="307"/>
      <c r="CIO56" s="307"/>
      <c r="CIP56" s="307"/>
      <c r="CIQ56" s="307"/>
      <c r="CIR56" s="307"/>
      <c r="CIS56" s="307"/>
      <c r="CIT56" s="307"/>
      <c r="CIU56" s="307"/>
      <c r="CIV56" s="307"/>
      <c r="CIW56" s="307"/>
      <c r="CIX56" s="307"/>
      <c r="CIY56" s="307"/>
      <c r="CIZ56" s="307"/>
      <c r="CJA56" s="307"/>
      <c r="CJB56" s="307"/>
      <c r="CJC56" s="307"/>
      <c r="CJD56" s="307"/>
      <c r="CJE56" s="307"/>
      <c r="CJF56" s="307"/>
      <c r="CJG56" s="307"/>
      <c r="CJH56" s="307"/>
      <c r="CJI56" s="307"/>
      <c r="CJJ56" s="307"/>
      <c r="CJK56" s="307"/>
      <c r="CJL56" s="307"/>
      <c r="CJM56" s="307"/>
      <c r="CJN56" s="307"/>
      <c r="CJO56" s="307"/>
      <c r="CJP56" s="307"/>
      <c r="CJQ56" s="307"/>
      <c r="CJR56" s="307"/>
      <c r="CJS56" s="307"/>
      <c r="CJT56" s="307"/>
      <c r="CJU56" s="307"/>
      <c r="CJV56" s="307"/>
      <c r="CJW56" s="307"/>
      <c r="CJX56" s="307"/>
      <c r="CJY56" s="307"/>
      <c r="CJZ56" s="307"/>
      <c r="CKA56" s="307"/>
      <c r="CKB56" s="307"/>
      <c r="CKC56" s="307"/>
      <c r="CKD56" s="307"/>
      <c r="CKE56" s="307"/>
      <c r="CKF56" s="307"/>
      <c r="CKG56" s="307"/>
      <c r="CKH56" s="307"/>
      <c r="CKI56" s="307"/>
      <c r="CKJ56" s="307"/>
      <c r="CKK56" s="307"/>
      <c r="CKL56" s="307"/>
      <c r="CKM56" s="307"/>
      <c r="CKN56" s="307"/>
      <c r="CKO56" s="307"/>
      <c r="CKP56" s="307"/>
      <c r="CKQ56" s="307"/>
      <c r="CKR56" s="307"/>
      <c r="CKS56" s="307"/>
      <c r="CKT56" s="307"/>
      <c r="CKU56" s="307"/>
      <c r="CKV56" s="307"/>
      <c r="CKW56" s="307"/>
      <c r="CKX56" s="307"/>
      <c r="CKY56" s="307"/>
      <c r="CKZ56" s="307"/>
      <c r="CLA56" s="307"/>
      <c r="CLB56" s="307"/>
      <c r="CLC56" s="307"/>
      <c r="CLD56" s="307"/>
      <c r="CLE56" s="307"/>
      <c r="CLF56" s="307"/>
      <c r="CLG56" s="307"/>
      <c r="CLH56" s="307"/>
      <c r="CLI56" s="307"/>
      <c r="CLJ56" s="307"/>
      <c r="CLK56" s="307"/>
      <c r="CLL56" s="307"/>
      <c r="CLM56" s="307"/>
      <c r="CLN56" s="307"/>
      <c r="CLO56" s="307"/>
      <c r="CLP56" s="307"/>
      <c r="CLQ56" s="307"/>
      <c r="CLR56" s="307"/>
      <c r="CLS56" s="307"/>
      <c r="CLT56" s="307"/>
      <c r="CLU56" s="307"/>
      <c r="CLV56" s="307"/>
      <c r="CLW56" s="307"/>
      <c r="CLX56" s="307"/>
      <c r="CLY56" s="307"/>
      <c r="CLZ56" s="307"/>
      <c r="CMA56" s="307"/>
      <c r="CMB56" s="307"/>
      <c r="CMC56" s="307"/>
      <c r="CMD56" s="307"/>
      <c r="CME56" s="307"/>
      <c r="CMF56" s="307"/>
      <c r="CMG56" s="307"/>
      <c r="CMH56" s="307"/>
      <c r="CMI56" s="307"/>
      <c r="CMJ56" s="307"/>
      <c r="CMK56" s="307"/>
      <c r="CML56" s="307"/>
      <c r="CMM56" s="307"/>
      <c r="CMN56" s="307"/>
      <c r="CMO56" s="307"/>
      <c r="CMP56" s="307"/>
      <c r="CMQ56" s="307"/>
      <c r="CMR56" s="307"/>
      <c r="CMS56" s="307"/>
      <c r="CMT56" s="307"/>
      <c r="CMU56" s="307"/>
      <c r="CMV56" s="307"/>
      <c r="CMW56" s="307"/>
      <c r="CMX56" s="307"/>
      <c r="CMY56" s="307"/>
      <c r="CMZ56" s="307"/>
      <c r="CNA56" s="307"/>
      <c r="CNB56" s="307"/>
      <c r="CNC56" s="307"/>
      <c r="CND56" s="307"/>
      <c r="CNE56" s="307"/>
      <c r="CNF56" s="307"/>
      <c r="CNG56" s="307"/>
      <c r="CNH56" s="307"/>
      <c r="CNI56" s="307"/>
      <c r="CNJ56" s="307"/>
      <c r="CNK56" s="307"/>
      <c r="CNL56" s="307"/>
      <c r="CNM56" s="307"/>
      <c r="CNN56" s="307"/>
      <c r="CNO56" s="307"/>
      <c r="CNP56" s="307"/>
      <c r="CNQ56" s="307"/>
      <c r="CNR56" s="307"/>
      <c r="CNS56" s="307"/>
      <c r="CNT56" s="307"/>
      <c r="CNU56" s="307"/>
      <c r="CNV56" s="307"/>
      <c r="CNW56" s="307"/>
      <c r="CNX56" s="307"/>
      <c r="CNY56" s="307"/>
      <c r="CNZ56" s="307"/>
      <c r="COA56" s="307"/>
      <c r="COB56" s="307"/>
      <c r="COC56" s="307"/>
      <c r="COD56" s="307"/>
      <c r="COE56" s="307"/>
      <c r="COF56" s="307"/>
      <c r="COG56" s="307"/>
      <c r="COH56" s="307"/>
      <c r="COI56" s="307"/>
      <c r="COJ56" s="307"/>
      <c r="COK56" s="307"/>
      <c r="COL56" s="307"/>
      <c r="COM56" s="307"/>
      <c r="CON56" s="307"/>
      <c r="COO56" s="307"/>
      <c r="COP56" s="307"/>
      <c r="COQ56" s="307"/>
      <c r="COR56" s="307"/>
      <c r="COS56" s="307"/>
      <c r="COT56" s="307"/>
      <c r="COU56" s="307"/>
      <c r="COV56" s="307"/>
      <c r="COW56" s="307"/>
      <c r="COX56" s="307"/>
      <c r="COY56" s="307"/>
      <c r="COZ56" s="307"/>
      <c r="CPA56" s="307"/>
      <c r="CPB56" s="307"/>
      <c r="CPC56" s="307"/>
      <c r="CPD56" s="307"/>
      <c r="CPE56" s="307"/>
      <c r="CPF56" s="307"/>
      <c r="CPG56" s="307"/>
      <c r="CPH56" s="307"/>
      <c r="CPI56" s="307"/>
      <c r="CPJ56" s="307"/>
      <c r="CPK56" s="307"/>
      <c r="CPL56" s="307"/>
      <c r="CPM56" s="307"/>
      <c r="CPN56" s="307"/>
      <c r="CPO56" s="307"/>
      <c r="CPP56" s="307"/>
      <c r="CPQ56" s="307"/>
      <c r="CPR56" s="307"/>
      <c r="CPS56" s="307"/>
      <c r="CPT56" s="307"/>
      <c r="CPU56" s="307"/>
      <c r="CPV56" s="307"/>
      <c r="CPW56" s="307"/>
      <c r="CPX56" s="307"/>
      <c r="CPY56" s="307"/>
      <c r="CPZ56" s="307"/>
      <c r="CQA56" s="307"/>
      <c r="CQB56" s="307"/>
      <c r="CQC56" s="307"/>
      <c r="CQD56" s="307"/>
      <c r="CQE56" s="307"/>
      <c r="CQF56" s="307"/>
      <c r="CQG56" s="307"/>
      <c r="CQH56" s="307"/>
      <c r="CQI56" s="307"/>
      <c r="CQJ56" s="307"/>
      <c r="CQK56" s="307"/>
      <c r="CQL56" s="307"/>
      <c r="CQM56" s="307"/>
      <c r="CQN56" s="307"/>
      <c r="CQO56" s="307"/>
      <c r="CQP56" s="307"/>
      <c r="CQQ56" s="307"/>
      <c r="CQR56" s="307"/>
      <c r="CQS56" s="307"/>
      <c r="CQT56" s="307"/>
      <c r="CQU56" s="307"/>
      <c r="CQV56" s="307"/>
      <c r="CQW56" s="307"/>
      <c r="CQX56" s="307"/>
      <c r="CQY56" s="307"/>
      <c r="CQZ56" s="307"/>
      <c r="CRA56" s="307"/>
      <c r="CRB56" s="307"/>
      <c r="CRC56" s="307"/>
      <c r="CRD56" s="307"/>
      <c r="CRE56" s="307"/>
      <c r="CRF56" s="307"/>
      <c r="CRG56" s="307"/>
      <c r="CRH56" s="307"/>
      <c r="CRI56" s="307"/>
      <c r="CRJ56" s="307"/>
      <c r="CRK56" s="307"/>
      <c r="CRL56" s="307"/>
      <c r="CRM56" s="307"/>
      <c r="CRN56" s="307"/>
      <c r="CRO56" s="307"/>
      <c r="CRP56" s="307"/>
      <c r="CRQ56" s="307"/>
      <c r="CRR56" s="307"/>
      <c r="CRS56" s="307"/>
      <c r="CRT56" s="307"/>
      <c r="CRU56" s="307"/>
      <c r="CRV56" s="307"/>
      <c r="CRW56" s="307"/>
      <c r="CRX56" s="307"/>
      <c r="CRY56" s="307"/>
      <c r="CRZ56" s="307"/>
      <c r="CSA56" s="307"/>
      <c r="CSB56" s="307"/>
      <c r="CSC56" s="307"/>
      <c r="CSD56" s="307"/>
      <c r="CSE56" s="307"/>
      <c r="CSF56" s="307"/>
      <c r="CSG56" s="307"/>
      <c r="CSH56" s="307"/>
      <c r="CSI56" s="307"/>
      <c r="CSJ56" s="307"/>
      <c r="CSK56" s="307"/>
      <c r="CSL56" s="307"/>
      <c r="CSM56" s="307"/>
      <c r="CSN56" s="307"/>
      <c r="CSO56" s="307"/>
      <c r="CSP56" s="307"/>
      <c r="CSQ56" s="307"/>
      <c r="CSR56" s="307"/>
      <c r="CSS56" s="307"/>
      <c r="CST56" s="307"/>
      <c r="CSU56" s="307"/>
      <c r="CSV56" s="307"/>
      <c r="CSW56" s="307"/>
      <c r="CSX56" s="307"/>
      <c r="CSY56" s="307"/>
      <c r="CSZ56" s="307"/>
      <c r="CTA56" s="307"/>
      <c r="CTB56" s="307"/>
      <c r="CTC56" s="307"/>
      <c r="CTD56" s="307"/>
      <c r="CTE56" s="307"/>
      <c r="CTF56" s="307"/>
      <c r="CTG56" s="307"/>
      <c r="CTH56" s="307"/>
      <c r="CTI56" s="307"/>
      <c r="CTJ56" s="307"/>
      <c r="CTK56" s="307"/>
      <c r="CTL56" s="307"/>
      <c r="CTM56" s="307"/>
      <c r="CTN56" s="307"/>
      <c r="CTO56" s="307"/>
      <c r="CTP56" s="307"/>
      <c r="CTQ56" s="307"/>
      <c r="CTR56" s="307"/>
      <c r="CTS56" s="307"/>
      <c r="CTT56" s="307"/>
      <c r="CTU56" s="307"/>
      <c r="CTV56" s="307"/>
      <c r="CTW56" s="307"/>
      <c r="CTX56" s="307"/>
      <c r="CTY56" s="307"/>
      <c r="CTZ56" s="307"/>
      <c r="CUA56" s="307"/>
      <c r="CUB56" s="307"/>
      <c r="CUC56" s="307"/>
      <c r="CUD56" s="307"/>
      <c r="CUE56" s="307"/>
      <c r="CUF56" s="307"/>
      <c r="CUG56" s="307"/>
      <c r="CUH56" s="307"/>
      <c r="CUI56" s="307"/>
      <c r="CUJ56" s="307"/>
      <c r="CUK56" s="307"/>
      <c r="CUL56" s="307"/>
      <c r="CUM56" s="307"/>
      <c r="CUN56" s="307"/>
      <c r="CUO56" s="307"/>
      <c r="CUP56" s="307"/>
      <c r="CUQ56" s="307"/>
      <c r="CUR56" s="307"/>
      <c r="CUS56" s="307"/>
      <c r="CUT56" s="307"/>
      <c r="CUU56" s="307"/>
      <c r="CUV56" s="307"/>
      <c r="CUW56" s="307"/>
      <c r="CUX56" s="307"/>
      <c r="CUY56" s="307"/>
      <c r="CUZ56" s="307"/>
      <c r="CVA56" s="307"/>
      <c r="CVB56" s="307"/>
      <c r="CVC56" s="307"/>
      <c r="CVD56" s="307"/>
      <c r="CVE56" s="307"/>
      <c r="CVF56" s="307"/>
      <c r="CVG56" s="307"/>
      <c r="CVH56" s="307"/>
      <c r="CVI56" s="307"/>
      <c r="CVJ56" s="307"/>
      <c r="CVK56" s="307"/>
      <c r="CVL56" s="307"/>
      <c r="CVM56" s="307"/>
      <c r="CVN56" s="307"/>
      <c r="CVO56" s="307"/>
      <c r="CVP56" s="307"/>
      <c r="CVQ56" s="307"/>
      <c r="CVR56" s="307"/>
      <c r="CVS56" s="307"/>
      <c r="CVT56" s="307"/>
      <c r="CVU56" s="307"/>
      <c r="CVV56" s="307"/>
      <c r="CVW56" s="307"/>
      <c r="CVX56" s="307"/>
      <c r="CVY56" s="307"/>
      <c r="CVZ56" s="307"/>
      <c r="CWA56" s="307"/>
      <c r="CWB56" s="307"/>
      <c r="CWC56" s="307"/>
      <c r="CWD56" s="307"/>
      <c r="CWE56" s="307"/>
      <c r="CWF56" s="307"/>
      <c r="CWG56" s="307"/>
      <c r="CWH56" s="307"/>
      <c r="CWI56" s="307"/>
      <c r="CWJ56" s="307"/>
      <c r="CWK56" s="307"/>
      <c r="CWL56" s="307"/>
      <c r="CWM56" s="307"/>
      <c r="CWN56" s="307"/>
      <c r="CWO56" s="307"/>
      <c r="CWP56" s="307"/>
      <c r="CWQ56" s="307"/>
      <c r="CWR56" s="307"/>
      <c r="CWS56" s="307"/>
      <c r="CWT56" s="307"/>
      <c r="CWU56" s="307"/>
      <c r="CWV56" s="307"/>
      <c r="CWW56" s="307"/>
      <c r="CWX56" s="307"/>
      <c r="CWY56" s="307"/>
      <c r="CWZ56" s="307"/>
      <c r="CXA56" s="307"/>
      <c r="CXB56" s="307"/>
      <c r="CXC56" s="307"/>
      <c r="CXD56" s="307"/>
      <c r="CXE56" s="307"/>
      <c r="CXF56" s="307"/>
      <c r="CXG56" s="307"/>
      <c r="CXH56" s="307"/>
      <c r="CXI56" s="307"/>
      <c r="CXJ56" s="307"/>
      <c r="CXK56" s="307"/>
      <c r="CXL56" s="307"/>
      <c r="CXM56" s="307"/>
      <c r="CXN56" s="307"/>
      <c r="CXO56" s="307"/>
      <c r="CXP56" s="307"/>
      <c r="CXQ56" s="307"/>
      <c r="CXR56" s="307"/>
      <c r="CXS56" s="307"/>
      <c r="CXT56" s="307"/>
      <c r="CXU56" s="307"/>
      <c r="CXV56" s="307"/>
      <c r="CXW56" s="307"/>
      <c r="CXX56" s="307"/>
      <c r="CXY56" s="307"/>
      <c r="CXZ56" s="307"/>
      <c r="CYA56" s="307"/>
      <c r="CYB56" s="307"/>
      <c r="CYC56" s="307"/>
      <c r="CYD56" s="307"/>
      <c r="CYE56" s="307"/>
      <c r="CYF56" s="307"/>
      <c r="CYG56" s="307"/>
      <c r="CYH56" s="307"/>
      <c r="CYI56" s="307"/>
      <c r="CYJ56" s="307"/>
      <c r="CYK56" s="307"/>
      <c r="CYL56" s="307"/>
      <c r="CYM56" s="307"/>
      <c r="CYN56" s="307"/>
      <c r="CYO56" s="307"/>
      <c r="CYP56" s="307"/>
      <c r="CYQ56" s="307"/>
      <c r="CYR56" s="307"/>
      <c r="CYS56" s="307"/>
      <c r="CYT56" s="307"/>
      <c r="CYU56" s="307"/>
      <c r="CYV56" s="307"/>
      <c r="CYW56" s="307"/>
      <c r="CYX56" s="307"/>
      <c r="CYY56" s="307"/>
      <c r="CYZ56" s="307"/>
      <c r="CZA56" s="307"/>
      <c r="CZB56" s="307"/>
      <c r="CZC56" s="307"/>
      <c r="CZD56" s="307"/>
      <c r="CZE56" s="307"/>
      <c r="CZF56" s="307"/>
      <c r="CZG56" s="307"/>
      <c r="CZH56" s="307"/>
      <c r="CZI56" s="307"/>
      <c r="CZJ56" s="307"/>
      <c r="CZK56" s="307"/>
      <c r="CZL56" s="307"/>
      <c r="CZM56" s="307"/>
      <c r="CZN56" s="307"/>
      <c r="CZO56" s="307"/>
      <c r="CZP56" s="307"/>
      <c r="CZQ56" s="307"/>
      <c r="CZR56" s="307"/>
      <c r="CZS56" s="307"/>
      <c r="CZT56" s="307"/>
      <c r="CZU56" s="307"/>
      <c r="CZV56" s="307"/>
      <c r="CZW56" s="307"/>
      <c r="CZX56" s="307"/>
      <c r="CZY56" s="307"/>
      <c r="CZZ56" s="307"/>
      <c r="DAA56" s="307"/>
      <c r="DAB56" s="307"/>
      <c r="DAC56" s="307"/>
      <c r="DAD56" s="307"/>
      <c r="DAE56" s="307"/>
      <c r="DAF56" s="307"/>
      <c r="DAG56" s="307"/>
      <c r="DAH56" s="307"/>
      <c r="DAI56" s="307"/>
      <c r="DAJ56" s="307"/>
      <c r="DAK56" s="307"/>
      <c r="DAL56" s="307"/>
      <c r="DAM56" s="307"/>
      <c r="DAN56" s="307"/>
      <c r="DAO56" s="307"/>
      <c r="DAP56" s="307"/>
      <c r="DAQ56" s="307"/>
      <c r="DAR56" s="307"/>
      <c r="DAS56" s="307"/>
      <c r="DAT56" s="307"/>
      <c r="DAU56" s="307"/>
      <c r="DAV56" s="307"/>
      <c r="DAW56" s="307"/>
      <c r="DAX56" s="307"/>
      <c r="DAY56" s="307"/>
      <c r="DAZ56" s="307"/>
      <c r="DBA56" s="307"/>
      <c r="DBB56" s="307"/>
      <c r="DBC56" s="307"/>
      <c r="DBD56" s="307"/>
      <c r="DBE56" s="307"/>
      <c r="DBF56" s="307"/>
      <c r="DBG56" s="307"/>
      <c r="DBH56" s="307"/>
      <c r="DBI56" s="307"/>
      <c r="DBJ56" s="307"/>
      <c r="DBK56" s="307"/>
      <c r="DBL56" s="307"/>
      <c r="DBM56" s="307"/>
      <c r="DBN56" s="307"/>
      <c r="DBO56" s="307"/>
      <c r="DBP56" s="307"/>
      <c r="DBQ56" s="307"/>
      <c r="DBR56" s="307"/>
      <c r="DBS56" s="307"/>
      <c r="DBT56" s="307"/>
      <c r="DBU56" s="307"/>
      <c r="DBV56" s="307"/>
      <c r="DBW56" s="307"/>
      <c r="DBX56" s="307"/>
      <c r="DBY56" s="307"/>
      <c r="DBZ56" s="307"/>
      <c r="DCA56" s="307"/>
      <c r="DCB56" s="307"/>
      <c r="DCC56" s="307"/>
      <c r="DCD56" s="307"/>
      <c r="DCE56" s="307"/>
      <c r="DCF56" s="307"/>
      <c r="DCG56" s="307"/>
      <c r="DCH56" s="307"/>
      <c r="DCI56" s="307"/>
      <c r="DCJ56" s="307"/>
      <c r="DCK56" s="307"/>
      <c r="DCL56" s="307"/>
      <c r="DCM56" s="307"/>
      <c r="DCN56" s="307"/>
      <c r="DCO56" s="307"/>
      <c r="DCP56" s="307"/>
      <c r="DCQ56" s="307"/>
      <c r="DCR56" s="307"/>
      <c r="DCS56" s="307"/>
      <c r="DCT56" s="307"/>
      <c r="DCU56" s="307"/>
      <c r="DCV56" s="307"/>
      <c r="DCW56" s="307"/>
      <c r="DCX56" s="307"/>
      <c r="DCY56" s="307"/>
      <c r="DCZ56" s="307"/>
      <c r="DDA56" s="307"/>
      <c r="DDB56" s="307"/>
      <c r="DDC56" s="307"/>
      <c r="DDD56" s="307"/>
      <c r="DDE56" s="307"/>
      <c r="DDF56" s="307"/>
      <c r="DDG56" s="307"/>
      <c r="DDH56" s="307"/>
      <c r="DDI56" s="307"/>
      <c r="DDJ56" s="307"/>
      <c r="DDK56" s="307"/>
      <c r="DDL56" s="307"/>
      <c r="DDM56" s="307"/>
      <c r="DDN56" s="307"/>
      <c r="DDO56" s="307"/>
      <c r="DDP56" s="307"/>
      <c r="DDQ56" s="307"/>
      <c r="DDR56" s="307"/>
      <c r="DDS56" s="307"/>
      <c r="DDT56" s="307"/>
      <c r="DDU56" s="307"/>
      <c r="DDV56" s="307"/>
      <c r="DDW56" s="307"/>
      <c r="DDX56" s="307"/>
      <c r="DDY56" s="307"/>
      <c r="DDZ56" s="307"/>
      <c r="DEA56" s="307"/>
      <c r="DEB56" s="307"/>
      <c r="DEC56" s="307"/>
      <c r="DED56" s="307"/>
      <c r="DEE56" s="307"/>
      <c r="DEF56" s="307"/>
      <c r="DEG56" s="307"/>
      <c r="DEH56" s="307"/>
      <c r="DEI56" s="307"/>
      <c r="DEJ56" s="307"/>
      <c r="DEK56" s="307"/>
      <c r="DEL56" s="307"/>
      <c r="DEM56" s="307"/>
      <c r="DEN56" s="307"/>
      <c r="DEO56" s="307"/>
      <c r="DEP56" s="307"/>
      <c r="DEQ56" s="307"/>
      <c r="DER56" s="307"/>
      <c r="DES56" s="307"/>
      <c r="DET56" s="307"/>
      <c r="DEU56" s="307"/>
      <c r="DEV56" s="307"/>
      <c r="DEW56" s="307"/>
      <c r="DEX56" s="307"/>
      <c r="DEY56" s="307"/>
      <c r="DEZ56" s="307"/>
      <c r="DFA56" s="307"/>
      <c r="DFB56" s="307"/>
      <c r="DFC56" s="307"/>
      <c r="DFD56" s="307"/>
      <c r="DFE56" s="307"/>
      <c r="DFF56" s="307"/>
      <c r="DFG56" s="307"/>
      <c r="DFH56" s="307"/>
      <c r="DFI56" s="307"/>
      <c r="DFJ56" s="307"/>
      <c r="DFK56" s="307"/>
      <c r="DFL56" s="307"/>
      <c r="DFM56" s="307"/>
      <c r="DFN56" s="307"/>
      <c r="DFO56" s="307"/>
      <c r="DFP56" s="307"/>
      <c r="DFQ56" s="307"/>
      <c r="DFR56" s="307"/>
      <c r="DFS56" s="307"/>
      <c r="DFT56" s="307"/>
      <c r="DFU56" s="307"/>
      <c r="DFV56" s="307"/>
      <c r="DFW56" s="307"/>
      <c r="DFX56" s="307"/>
      <c r="DFY56" s="307"/>
      <c r="DFZ56" s="307"/>
      <c r="DGA56" s="307"/>
      <c r="DGB56" s="307"/>
      <c r="DGC56" s="307"/>
      <c r="DGD56" s="307"/>
      <c r="DGE56" s="307"/>
      <c r="DGF56" s="307"/>
      <c r="DGG56" s="307"/>
      <c r="DGH56" s="307"/>
      <c r="DGI56" s="307"/>
      <c r="DGJ56" s="307"/>
      <c r="DGK56" s="307"/>
      <c r="DGL56" s="307"/>
      <c r="DGM56" s="307"/>
      <c r="DGN56" s="307"/>
      <c r="DGO56" s="307"/>
      <c r="DGP56" s="307"/>
      <c r="DGQ56" s="307"/>
      <c r="DGR56" s="307"/>
      <c r="DGS56" s="307"/>
      <c r="DGT56" s="307"/>
      <c r="DGU56" s="307"/>
      <c r="DGV56" s="307"/>
      <c r="DGW56" s="307"/>
      <c r="DGX56" s="307"/>
      <c r="DGY56" s="307"/>
      <c r="DGZ56" s="307"/>
      <c r="DHA56" s="307"/>
      <c r="DHB56" s="307"/>
      <c r="DHC56" s="307"/>
      <c r="DHD56" s="307"/>
      <c r="DHE56" s="307"/>
      <c r="DHF56" s="307"/>
      <c r="DHG56" s="307"/>
      <c r="DHH56" s="307"/>
      <c r="DHI56" s="307"/>
      <c r="DHJ56" s="307"/>
      <c r="DHK56" s="307"/>
      <c r="DHL56" s="307"/>
      <c r="DHM56" s="307"/>
      <c r="DHN56" s="307"/>
      <c r="DHO56" s="307"/>
      <c r="DHP56" s="307"/>
      <c r="DHQ56" s="307"/>
      <c r="DHR56" s="307"/>
      <c r="DHS56" s="307"/>
      <c r="DHT56" s="307"/>
      <c r="DHU56" s="307"/>
      <c r="DHV56" s="307"/>
      <c r="DHW56" s="307"/>
      <c r="DHX56" s="307"/>
      <c r="DHY56" s="307"/>
      <c r="DHZ56" s="307"/>
      <c r="DIA56" s="307"/>
      <c r="DIB56" s="307"/>
      <c r="DIC56" s="307"/>
      <c r="DID56" s="307"/>
      <c r="DIE56" s="307"/>
      <c r="DIF56" s="307"/>
      <c r="DIG56" s="307"/>
      <c r="DIH56" s="307"/>
      <c r="DII56" s="307"/>
      <c r="DIJ56" s="307"/>
      <c r="DIK56" s="307"/>
      <c r="DIL56" s="307"/>
      <c r="DIM56" s="307"/>
      <c r="DIN56" s="307"/>
      <c r="DIO56" s="307"/>
      <c r="DIP56" s="307"/>
      <c r="DIQ56" s="307"/>
      <c r="DIR56" s="307"/>
      <c r="DIS56" s="307"/>
      <c r="DIT56" s="307"/>
      <c r="DIU56" s="307"/>
      <c r="DIV56" s="307"/>
      <c r="DIW56" s="307"/>
      <c r="DIX56" s="307"/>
      <c r="DIY56" s="307"/>
      <c r="DIZ56" s="307"/>
      <c r="DJA56" s="307"/>
      <c r="DJB56" s="307"/>
      <c r="DJC56" s="307"/>
      <c r="DJD56" s="307"/>
      <c r="DJE56" s="307"/>
      <c r="DJF56" s="307"/>
      <c r="DJG56" s="307"/>
      <c r="DJH56" s="307"/>
      <c r="DJI56" s="307"/>
      <c r="DJJ56" s="307"/>
      <c r="DJK56" s="307"/>
      <c r="DJL56" s="307"/>
      <c r="DJM56" s="307"/>
      <c r="DJN56" s="307"/>
      <c r="DJO56" s="307"/>
      <c r="DJP56" s="307"/>
      <c r="DJQ56" s="307"/>
      <c r="DJR56" s="307"/>
      <c r="DJS56" s="307"/>
      <c r="DJT56" s="307"/>
      <c r="DJU56" s="307"/>
      <c r="DJV56" s="307"/>
      <c r="DJW56" s="307"/>
      <c r="DJX56" s="307"/>
      <c r="DJY56" s="307"/>
      <c r="DJZ56" s="307"/>
      <c r="DKA56" s="307"/>
      <c r="DKB56" s="307"/>
      <c r="DKC56" s="307"/>
      <c r="DKD56" s="307"/>
      <c r="DKE56" s="307"/>
      <c r="DKF56" s="307"/>
      <c r="DKG56" s="307"/>
      <c r="DKH56" s="307"/>
      <c r="DKI56" s="307"/>
      <c r="DKJ56" s="307"/>
      <c r="DKK56" s="307"/>
      <c r="DKL56" s="307"/>
      <c r="DKM56" s="307"/>
      <c r="DKN56" s="307"/>
      <c r="DKO56" s="307"/>
      <c r="DKP56" s="307"/>
      <c r="DKQ56" s="307"/>
      <c r="DKR56" s="307"/>
      <c r="DKS56" s="307"/>
      <c r="DKT56" s="307"/>
      <c r="DKU56" s="307"/>
      <c r="DKV56" s="307"/>
      <c r="DKW56" s="307"/>
      <c r="DKX56" s="307"/>
      <c r="DKY56" s="307"/>
      <c r="DKZ56" s="307"/>
      <c r="DLA56" s="307"/>
      <c r="DLB56" s="307"/>
      <c r="DLC56" s="307"/>
      <c r="DLD56" s="307"/>
      <c r="DLE56" s="307"/>
      <c r="DLF56" s="307"/>
      <c r="DLG56" s="307"/>
      <c r="DLH56" s="307"/>
      <c r="DLI56" s="307"/>
      <c r="DLJ56" s="307"/>
      <c r="DLK56" s="307"/>
      <c r="DLL56" s="307"/>
      <c r="DLM56" s="307"/>
      <c r="DLN56" s="307"/>
      <c r="DLO56" s="307"/>
      <c r="DLP56" s="307"/>
      <c r="DLQ56" s="307"/>
      <c r="DLR56" s="307"/>
      <c r="DLS56" s="307"/>
      <c r="DLT56" s="307"/>
      <c r="DLU56" s="307"/>
      <c r="DLV56" s="307"/>
      <c r="DLW56" s="307"/>
      <c r="DLX56" s="307"/>
      <c r="DLY56" s="307"/>
      <c r="DLZ56" s="307"/>
      <c r="DMA56" s="307"/>
      <c r="DMB56" s="307"/>
      <c r="DMC56" s="307"/>
      <c r="DMD56" s="307"/>
      <c r="DME56" s="307"/>
      <c r="DMF56" s="307"/>
      <c r="DMG56" s="307"/>
      <c r="DMH56" s="307"/>
      <c r="DMI56" s="307"/>
      <c r="DMJ56" s="307"/>
      <c r="DMK56" s="307"/>
      <c r="DML56" s="307"/>
      <c r="DMM56" s="307"/>
      <c r="DMN56" s="307"/>
      <c r="DMO56" s="307"/>
      <c r="DMP56" s="307"/>
      <c r="DMQ56" s="307"/>
      <c r="DMR56" s="307"/>
      <c r="DMS56" s="307"/>
      <c r="DMT56" s="307"/>
      <c r="DMU56" s="307"/>
      <c r="DMV56" s="307"/>
      <c r="DMW56" s="307"/>
      <c r="DMX56" s="307"/>
      <c r="DMY56" s="307"/>
      <c r="DMZ56" s="307"/>
      <c r="DNA56" s="307"/>
      <c r="DNB56" s="307"/>
      <c r="DNC56" s="307"/>
      <c r="DND56" s="307"/>
      <c r="DNE56" s="307"/>
      <c r="DNF56" s="307"/>
      <c r="DNG56" s="307"/>
      <c r="DNH56" s="307"/>
      <c r="DNI56" s="307"/>
      <c r="DNJ56" s="307"/>
      <c r="DNK56" s="307"/>
      <c r="DNL56" s="307"/>
      <c r="DNM56" s="307"/>
      <c r="DNN56" s="307"/>
      <c r="DNO56" s="307"/>
      <c r="DNP56" s="307"/>
      <c r="DNQ56" s="307"/>
      <c r="DNR56" s="307"/>
      <c r="DNS56" s="307"/>
      <c r="DNT56" s="307"/>
      <c r="DNU56" s="307"/>
      <c r="DNV56" s="307"/>
      <c r="DNW56" s="307"/>
      <c r="DNX56" s="307"/>
      <c r="DNY56" s="307"/>
      <c r="DNZ56" s="307"/>
      <c r="DOA56" s="307"/>
      <c r="DOB56" s="307"/>
      <c r="DOC56" s="307"/>
      <c r="DOD56" s="307"/>
      <c r="DOE56" s="307"/>
      <c r="DOF56" s="307"/>
      <c r="DOG56" s="307"/>
      <c r="DOH56" s="307"/>
      <c r="DOI56" s="307"/>
      <c r="DOJ56" s="307"/>
      <c r="DOK56" s="307"/>
      <c r="DOL56" s="307"/>
      <c r="DOM56" s="307"/>
      <c r="DON56" s="307"/>
      <c r="DOO56" s="307"/>
      <c r="DOP56" s="307"/>
      <c r="DOQ56" s="307"/>
      <c r="DOR56" s="307"/>
      <c r="DOS56" s="307"/>
      <c r="DOT56" s="307"/>
      <c r="DOU56" s="307"/>
      <c r="DOV56" s="307"/>
      <c r="DOW56" s="307"/>
      <c r="DOX56" s="307"/>
      <c r="DOY56" s="307"/>
      <c r="DOZ56" s="307"/>
      <c r="DPA56" s="307"/>
      <c r="DPB56" s="307"/>
      <c r="DPC56" s="307"/>
      <c r="DPD56" s="307"/>
      <c r="DPE56" s="307"/>
      <c r="DPF56" s="307"/>
      <c r="DPG56" s="307"/>
      <c r="DPH56" s="307"/>
      <c r="DPI56" s="307"/>
      <c r="DPJ56" s="307"/>
      <c r="DPK56" s="307"/>
      <c r="DPL56" s="307"/>
      <c r="DPM56" s="307"/>
      <c r="DPN56" s="307"/>
      <c r="DPO56" s="307"/>
      <c r="DPP56" s="307"/>
      <c r="DPQ56" s="307"/>
      <c r="DPR56" s="307"/>
      <c r="DPS56" s="307"/>
      <c r="DPT56" s="307"/>
      <c r="DPU56" s="307"/>
      <c r="DPV56" s="307"/>
      <c r="DPW56" s="307"/>
      <c r="DPX56" s="307"/>
      <c r="DPY56" s="307"/>
      <c r="DPZ56" s="307"/>
      <c r="DQA56" s="307"/>
      <c r="DQB56" s="307"/>
      <c r="DQC56" s="307"/>
      <c r="DQD56" s="307"/>
      <c r="DQE56" s="307"/>
      <c r="DQF56" s="307"/>
      <c r="DQG56" s="307"/>
      <c r="DQH56" s="307"/>
      <c r="DQI56" s="307"/>
      <c r="DQJ56" s="307"/>
      <c r="DQK56" s="307"/>
      <c r="DQL56" s="307"/>
      <c r="DQM56" s="307"/>
      <c r="DQN56" s="307"/>
      <c r="DQO56" s="307"/>
      <c r="DQP56" s="307"/>
      <c r="DQQ56" s="307"/>
      <c r="DQR56" s="307"/>
      <c r="DQS56" s="307"/>
      <c r="DQT56" s="307"/>
      <c r="DQU56" s="307"/>
      <c r="DQV56" s="307"/>
      <c r="DQW56" s="307"/>
      <c r="DQX56" s="307"/>
      <c r="DQY56" s="307"/>
      <c r="DQZ56" s="307"/>
      <c r="DRA56" s="307"/>
      <c r="DRB56" s="307"/>
      <c r="DRC56" s="307"/>
      <c r="DRD56" s="307"/>
      <c r="DRE56" s="307"/>
      <c r="DRF56" s="307"/>
      <c r="DRG56" s="307"/>
      <c r="DRH56" s="307"/>
      <c r="DRI56" s="307"/>
      <c r="DRJ56" s="307"/>
      <c r="DRK56" s="307"/>
      <c r="DRL56" s="307"/>
      <c r="DRM56" s="307"/>
      <c r="DRN56" s="307"/>
      <c r="DRO56" s="307"/>
      <c r="DRP56" s="307"/>
      <c r="DRQ56" s="307"/>
      <c r="DRR56" s="307"/>
      <c r="DRS56" s="307"/>
      <c r="DRT56" s="307"/>
      <c r="DRU56" s="307"/>
      <c r="DRV56" s="307"/>
      <c r="DRW56" s="307"/>
      <c r="DRX56" s="307"/>
      <c r="DRY56" s="307"/>
      <c r="DRZ56" s="307"/>
      <c r="DSA56" s="307"/>
      <c r="DSB56" s="307"/>
      <c r="DSC56" s="307"/>
      <c r="DSD56" s="307"/>
      <c r="DSE56" s="307"/>
      <c r="DSF56" s="307"/>
      <c r="DSG56" s="307"/>
      <c r="DSH56" s="307"/>
      <c r="DSI56" s="307"/>
      <c r="DSJ56" s="307"/>
      <c r="DSK56" s="307"/>
      <c r="DSL56" s="307"/>
      <c r="DSM56" s="307"/>
      <c r="DSN56" s="307"/>
      <c r="DSO56" s="307"/>
      <c r="DSP56" s="307"/>
      <c r="DSQ56" s="307"/>
      <c r="DSR56" s="307"/>
      <c r="DSS56" s="307"/>
      <c r="DST56" s="307"/>
      <c r="DSU56" s="307"/>
      <c r="DSV56" s="307"/>
      <c r="DSW56" s="307"/>
      <c r="DSX56" s="307"/>
      <c r="DSY56" s="307"/>
      <c r="DSZ56" s="307"/>
      <c r="DTA56" s="307"/>
      <c r="DTB56" s="307"/>
      <c r="DTC56" s="307"/>
      <c r="DTD56" s="307"/>
      <c r="DTE56" s="307"/>
      <c r="DTF56" s="307"/>
      <c r="DTG56" s="307"/>
      <c r="DTH56" s="307"/>
      <c r="DTI56" s="307"/>
      <c r="DTJ56" s="307"/>
      <c r="DTK56" s="307"/>
      <c r="DTL56" s="307"/>
      <c r="DTM56" s="307"/>
      <c r="DTN56" s="307"/>
      <c r="DTO56" s="307"/>
      <c r="DTP56" s="307"/>
      <c r="DTQ56" s="307"/>
      <c r="DTR56" s="307"/>
      <c r="DTS56" s="307"/>
      <c r="DTT56" s="307"/>
      <c r="DTU56" s="307"/>
      <c r="DTV56" s="307"/>
      <c r="DTW56" s="307"/>
      <c r="DTX56" s="307"/>
      <c r="DTY56" s="307"/>
      <c r="DTZ56" s="307"/>
      <c r="DUA56" s="307"/>
      <c r="DUB56" s="307"/>
      <c r="DUC56" s="307"/>
      <c r="DUD56" s="307"/>
      <c r="DUE56" s="307"/>
      <c r="DUF56" s="307"/>
      <c r="DUG56" s="307"/>
      <c r="DUH56" s="307"/>
      <c r="DUI56" s="307"/>
      <c r="DUJ56" s="307"/>
      <c r="DUK56" s="307"/>
      <c r="DUL56" s="307"/>
      <c r="DUM56" s="307"/>
      <c r="DUN56" s="307"/>
      <c r="DUO56" s="307"/>
      <c r="DUP56" s="307"/>
      <c r="DUQ56" s="307"/>
      <c r="DUR56" s="307"/>
      <c r="DUS56" s="307"/>
      <c r="DUT56" s="307"/>
      <c r="DUU56" s="307"/>
      <c r="DUV56" s="307"/>
      <c r="DUW56" s="307"/>
      <c r="DUX56" s="307"/>
      <c r="DUY56" s="307"/>
      <c r="DUZ56" s="307"/>
      <c r="DVA56" s="307"/>
      <c r="DVB56" s="307"/>
      <c r="DVC56" s="307"/>
      <c r="DVD56" s="307"/>
      <c r="DVE56" s="307"/>
      <c r="DVF56" s="307"/>
      <c r="DVG56" s="307"/>
      <c r="DVH56" s="307"/>
      <c r="DVI56" s="307"/>
      <c r="DVJ56" s="307"/>
      <c r="DVK56" s="307"/>
      <c r="DVL56" s="307"/>
      <c r="DVM56" s="307"/>
      <c r="DVN56" s="307"/>
      <c r="DVO56" s="307"/>
      <c r="DVP56" s="307"/>
      <c r="DVQ56" s="307"/>
      <c r="DVR56" s="307"/>
      <c r="DVS56" s="307"/>
      <c r="DVT56" s="307"/>
      <c r="DVU56" s="307"/>
      <c r="DVV56" s="307"/>
      <c r="DVW56" s="307"/>
      <c r="DVX56" s="307"/>
      <c r="DVY56" s="307"/>
      <c r="DVZ56" s="307"/>
      <c r="DWA56" s="307"/>
      <c r="DWB56" s="307"/>
      <c r="DWC56" s="307"/>
      <c r="DWD56" s="307"/>
      <c r="DWE56" s="307"/>
      <c r="DWF56" s="307"/>
      <c r="DWG56" s="307"/>
      <c r="DWH56" s="307"/>
      <c r="DWI56" s="307"/>
      <c r="DWJ56" s="307"/>
      <c r="DWK56" s="307"/>
      <c r="DWL56" s="307"/>
      <c r="DWM56" s="307"/>
      <c r="DWN56" s="307"/>
      <c r="DWO56" s="307"/>
      <c r="DWP56" s="307"/>
      <c r="DWQ56" s="307"/>
      <c r="DWR56" s="307"/>
      <c r="DWS56" s="307"/>
      <c r="DWT56" s="307"/>
      <c r="DWU56" s="307"/>
      <c r="DWV56" s="307"/>
      <c r="DWW56" s="307"/>
      <c r="DWX56" s="307"/>
      <c r="DWY56" s="307"/>
      <c r="DWZ56" s="307"/>
      <c r="DXA56" s="307"/>
      <c r="DXB56" s="307"/>
      <c r="DXC56" s="307"/>
      <c r="DXD56" s="307"/>
      <c r="DXE56" s="307"/>
      <c r="DXF56" s="307"/>
      <c r="DXG56" s="307"/>
      <c r="DXH56" s="307"/>
      <c r="DXI56" s="307"/>
      <c r="DXJ56" s="307"/>
      <c r="DXK56" s="307"/>
      <c r="DXL56" s="307"/>
      <c r="DXM56" s="307"/>
      <c r="DXN56" s="307"/>
      <c r="DXO56" s="307"/>
      <c r="DXP56" s="307"/>
      <c r="DXQ56" s="307"/>
      <c r="DXR56" s="307"/>
      <c r="DXS56" s="307"/>
      <c r="DXT56" s="307"/>
      <c r="DXU56" s="307"/>
      <c r="DXV56" s="307"/>
      <c r="DXW56" s="307"/>
      <c r="DXX56" s="307"/>
      <c r="DXY56" s="307"/>
      <c r="DXZ56" s="307"/>
      <c r="DYA56" s="307"/>
      <c r="DYB56" s="307"/>
      <c r="DYC56" s="307"/>
      <c r="DYD56" s="307"/>
      <c r="DYE56" s="307"/>
      <c r="DYF56" s="307"/>
      <c r="DYG56" s="307"/>
      <c r="DYH56" s="307"/>
      <c r="DYI56" s="307"/>
      <c r="DYJ56" s="307"/>
      <c r="DYK56" s="307"/>
      <c r="DYL56" s="307"/>
      <c r="DYM56" s="307"/>
      <c r="DYN56" s="307"/>
      <c r="DYO56" s="307"/>
      <c r="DYP56" s="307"/>
      <c r="DYQ56" s="307"/>
      <c r="DYR56" s="307"/>
      <c r="DYS56" s="307"/>
      <c r="DYT56" s="307"/>
      <c r="DYU56" s="307"/>
      <c r="DYV56" s="307"/>
      <c r="DYW56" s="307"/>
      <c r="DYX56" s="307"/>
      <c r="DYY56" s="307"/>
      <c r="DYZ56" s="307"/>
      <c r="DZA56" s="307"/>
      <c r="DZB56" s="307"/>
      <c r="DZC56" s="307"/>
      <c r="DZD56" s="307"/>
      <c r="DZE56" s="307"/>
      <c r="DZF56" s="307"/>
      <c r="DZG56" s="307"/>
      <c r="DZH56" s="307"/>
      <c r="DZI56" s="307"/>
      <c r="DZJ56" s="307"/>
      <c r="DZK56" s="307"/>
      <c r="DZL56" s="307"/>
      <c r="DZM56" s="307"/>
      <c r="DZN56" s="307"/>
      <c r="DZO56" s="307"/>
      <c r="DZP56" s="307"/>
      <c r="DZQ56" s="307"/>
      <c r="DZR56" s="307"/>
      <c r="DZS56" s="307"/>
      <c r="DZT56" s="307"/>
      <c r="DZU56" s="307"/>
      <c r="DZV56" s="307"/>
      <c r="DZW56" s="307"/>
      <c r="DZX56" s="307"/>
      <c r="DZY56" s="307"/>
      <c r="DZZ56" s="307"/>
      <c r="EAA56" s="307"/>
      <c r="EAB56" s="307"/>
      <c r="EAC56" s="307"/>
      <c r="EAD56" s="307"/>
      <c r="EAE56" s="307"/>
      <c r="EAF56" s="307"/>
      <c r="EAG56" s="307"/>
      <c r="EAH56" s="307"/>
      <c r="EAI56" s="307"/>
      <c r="EAJ56" s="307"/>
      <c r="EAK56" s="307"/>
      <c r="EAL56" s="307"/>
      <c r="EAM56" s="307"/>
      <c r="EAN56" s="307"/>
      <c r="EAO56" s="307"/>
      <c r="EAP56" s="307"/>
      <c r="EAQ56" s="307"/>
      <c r="EAR56" s="307"/>
      <c r="EAS56" s="307"/>
      <c r="EAT56" s="307"/>
      <c r="EAU56" s="307"/>
      <c r="EAV56" s="307"/>
      <c r="EAW56" s="307"/>
      <c r="EAX56" s="307"/>
      <c r="EAY56" s="307"/>
      <c r="EAZ56" s="307"/>
      <c r="EBA56" s="307"/>
      <c r="EBB56" s="307"/>
      <c r="EBC56" s="307"/>
      <c r="EBD56" s="307"/>
      <c r="EBE56" s="307"/>
      <c r="EBF56" s="307"/>
      <c r="EBG56" s="307"/>
      <c r="EBH56" s="307"/>
      <c r="EBI56" s="307"/>
      <c r="EBJ56" s="307"/>
      <c r="EBK56" s="307"/>
      <c r="EBL56" s="307"/>
      <c r="EBM56" s="307"/>
      <c r="EBN56" s="307"/>
      <c r="EBO56" s="307"/>
      <c r="EBP56" s="307"/>
      <c r="EBQ56" s="307"/>
      <c r="EBR56" s="307"/>
      <c r="EBS56" s="307"/>
      <c r="EBT56" s="307"/>
      <c r="EBU56" s="307"/>
      <c r="EBV56" s="307"/>
      <c r="EBW56" s="307"/>
      <c r="EBX56" s="307"/>
      <c r="EBY56" s="307"/>
      <c r="EBZ56" s="307"/>
      <c r="ECA56" s="307"/>
      <c r="ECB56" s="307"/>
      <c r="ECC56" s="307"/>
      <c r="ECD56" s="307"/>
      <c r="ECE56" s="307"/>
      <c r="ECF56" s="307"/>
      <c r="ECG56" s="307"/>
      <c r="ECH56" s="307"/>
      <c r="ECI56" s="307"/>
      <c r="ECJ56" s="307"/>
      <c r="ECK56" s="307"/>
      <c r="ECL56" s="307"/>
      <c r="ECM56" s="307"/>
      <c r="ECN56" s="307"/>
      <c r="ECO56" s="307"/>
      <c r="ECP56" s="307"/>
      <c r="ECQ56" s="307"/>
      <c r="ECR56" s="307"/>
      <c r="ECS56" s="307"/>
      <c r="ECT56" s="307"/>
      <c r="ECU56" s="307"/>
      <c r="ECV56" s="307"/>
      <c r="ECW56" s="307"/>
      <c r="ECX56" s="307"/>
      <c r="ECY56" s="307"/>
      <c r="ECZ56" s="307"/>
      <c r="EDA56" s="307"/>
      <c r="EDB56" s="307"/>
      <c r="EDC56" s="307"/>
      <c r="EDD56" s="307"/>
      <c r="EDE56" s="307"/>
      <c r="EDF56" s="307"/>
      <c r="EDG56" s="307"/>
      <c r="EDH56" s="307"/>
      <c r="EDI56" s="307"/>
      <c r="EDJ56" s="307"/>
      <c r="EDK56" s="307"/>
      <c r="EDL56" s="307"/>
      <c r="EDM56" s="307"/>
      <c r="EDN56" s="307"/>
      <c r="EDO56" s="307"/>
      <c r="EDP56" s="307"/>
      <c r="EDQ56" s="307"/>
      <c r="EDR56" s="307"/>
      <c r="EDS56" s="307"/>
      <c r="EDT56" s="307"/>
      <c r="EDU56" s="307"/>
      <c r="EDV56" s="307"/>
      <c r="EDW56" s="307"/>
      <c r="EDX56" s="307"/>
      <c r="EDY56" s="307"/>
      <c r="EDZ56" s="307"/>
      <c r="EEA56" s="307"/>
      <c r="EEB56" s="307"/>
      <c r="EEC56" s="307"/>
      <c r="EED56" s="307"/>
      <c r="EEE56" s="307"/>
      <c r="EEF56" s="307"/>
      <c r="EEG56" s="307"/>
      <c r="EEH56" s="307"/>
      <c r="EEI56" s="307"/>
      <c r="EEJ56" s="307"/>
      <c r="EEK56" s="307"/>
      <c r="EEL56" s="307"/>
      <c r="EEM56" s="307"/>
      <c r="EEN56" s="307"/>
      <c r="EEO56" s="307"/>
      <c r="EEP56" s="307"/>
      <c r="EEQ56" s="307"/>
      <c r="EER56" s="307"/>
      <c r="EES56" s="307"/>
      <c r="EET56" s="307"/>
      <c r="EEU56" s="307"/>
      <c r="EEV56" s="307"/>
      <c r="EEW56" s="307"/>
      <c r="EEX56" s="307"/>
      <c r="EEY56" s="307"/>
      <c r="EEZ56" s="307"/>
      <c r="EFA56" s="307"/>
      <c r="EFB56" s="307"/>
      <c r="EFC56" s="307"/>
      <c r="EFD56" s="307"/>
      <c r="EFE56" s="307"/>
      <c r="EFF56" s="307"/>
      <c r="EFG56" s="307"/>
      <c r="EFH56" s="307"/>
      <c r="EFI56" s="307"/>
      <c r="EFJ56" s="307"/>
      <c r="EFK56" s="307"/>
      <c r="EFL56" s="307"/>
      <c r="EFM56" s="307"/>
      <c r="EFN56" s="307"/>
      <c r="EFO56" s="307"/>
      <c r="EFP56" s="307"/>
      <c r="EFQ56" s="307"/>
      <c r="EFR56" s="307"/>
      <c r="EFS56" s="307"/>
      <c r="EFT56" s="307"/>
      <c r="EFU56" s="307"/>
      <c r="EFV56" s="307"/>
      <c r="EFW56" s="307"/>
      <c r="EFX56" s="307"/>
      <c r="EFY56" s="307"/>
      <c r="EFZ56" s="307"/>
      <c r="EGA56" s="307"/>
      <c r="EGB56" s="307"/>
      <c r="EGC56" s="307"/>
      <c r="EGD56" s="307"/>
      <c r="EGE56" s="307"/>
      <c r="EGF56" s="307"/>
      <c r="EGG56" s="307"/>
      <c r="EGH56" s="307"/>
      <c r="EGI56" s="307"/>
      <c r="EGJ56" s="307"/>
      <c r="EGK56" s="307"/>
      <c r="EGL56" s="307"/>
      <c r="EGM56" s="307"/>
      <c r="EGN56" s="307"/>
      <c r="EGO56" s="307"/>
      <c r="EGP56" s="307"/>
      <c r="EGQ56" s="307"/>
      <c r="EGR56" s="307"/>
      <c r="EGS56" s="307"/>
      <c r="EGT56" s="307"/>
      <c r="EGU56" s="307"/>
      <c r="EGV56" s="307"/>
      <c r="EGW56" s="307"/>
      <c r="EGX56" s="307"/>
      <c r="EGY56" s="307"/>
      <c r="EGZ56" s="307"/>
      <c r="EHA56" s="307"/>
      <c r="EHB56" s="307"/>
      <c r="EHC56" s="307"/>
      <c r="EHD56" s="307"/>
      <c r="EHE56" s="307"/>
      <c r="EHF56" s="307"/>
      <c r="EHG56" s="307"/>
      <c r="EHH56" s="307"/>
      <c r="EHI56" s="307"/>
      <c r="EHJ56" s="307"/>
      <c r="EHK56" s="307"/>
      <c r="EHL56" s="307"/>
      <c r="EHM56" s="307"/>
      <c r="EHN56" s="307"/>
      <c r="EHO56" s="307"/>
      <c r="EHP56" s="307"/>
      <c r="EHQ56" s="307"/>
      <c r="EHR56" s="307"/>
      <c r="EHS56" s="307"/>
      <c r="EHT56" s="307"/>
      <c r="EHU56" s="307"/>
      <c r="EHV56" s="307"/>
      <c r="EHW56" s="307"/>
      <c r="EHX56" s="307"/>
      <c r="EHY56" s="307"/>
      <c r="EHZ56" s="307"/>
      <c r="EIA56" s="307"/>
      <c r="EIB56" s="307"/>
      <c r="EIC56" s="307"/>
      <c r="EID56" s="307"/>
      <c r="EIE56" s="307"/>
      <c r="EIF56" s="307"/>
      <c r="EIG56" s="307"/>
      <c r="EIH56" s="307"/>
      <c r="EII56" s="307"/>
      <c r="EIJ56" s="307"/>
      <c r="EIK56" s="307"/>
      <c r="EIL56" s="307"/>
      <c r="EIM56" s="307"/>
      <c r="EIN56" s="307"/>
      <c r="EIO56" s="307"/>
      <c r="EIP56" s="307"/>
      <c r="EIQ56" s="307"/>
      <c r="EIR56" s="307"/>
      <c r="EIS56" s="307"/>
      <c r="EIT56" s="307"/>
      <c r="EIU56" s="307"/>
      <c r="EIV56" s="307"/>
      <c r="EIW56" s="307"/>
      <c r="EIX56" s="307"/>
      <c r="EIY56" s="307"/>
      <c r="EIZ56" s="307"/>
      <c r="EJA56" s="307"/>
      <c r="EJB56" s="307"/>
      <c r="EJC56" s="307"/>
      <c r="EJD56" s="307"/>
      <c r="EJE56" s="307"/>
      <c r="EJF56" s="307"/>
      <c r="EJG56" s="307"/>
      <c r="EJH56" s="307"/>
      <c r="EJI56" s="307"/>
      <c r="EJJ56" s="307"/>
      <c r="EJK56" s="307"/>
      <c r="EJL56" s="307"/>
      <c r="EJM56" s="307"/>
      <c r="EJN56" s="307"/>
      <c r="EJO56" s="307"/>
      <c r="EJP56" s="307"/>
      <c r="EJQ56" s="307"/>
      <c r="EJR56" s="307"/>
      <c r="EJS56" s="307"/>
      <c r="EJT56" s="307"/>
      <c r="EJU56" s="307"/>
      <c r="EJV56" s="307"/>
      <c r="EJW56" s="307"/>
      <c r="EJX56" s="307"/>
      <c r="EJY56" s="307"/>
      <c r="EJZ56" s="307"/>
      <c r="EKA56" s="307"/>
      <c r="EKB56" s="307"/>
      <c r="EKC56" s="307"/>
      <c r="EKD56" s="307"/>
      <c r="EKE56" s="307"/>
      <c r="EKF56" s="307"/>
      <c r="EKG56" s="307"/>
      <c r="EKH56" s="307"/>
      <c r="EKI56" s="307"/>
      <c r="EKJ56" s="307"/>
      <c r="EKK56" s="307"/>
      <c r="EKL56" s="307"/>
      <c r="EKM56" s="307"/>
      <c r="EKN56" s="307"/>
      <c r="EKO56" s="307"/>
      <c r="EKP56" s="307"/>
      <c r="EKQ56" s="307"/>
      <c r="EKR56" s="307"/>
      <c r="EKS56" s="307"/>
      <c r="EKT56" s="307"/>
      <c r="EKU56" s="307"/>
      <c r="EKV56" s="307"/>
      <c r="EKW56" s="307"/>
      <c r="EKX56" s="307"/>
      <c r="EKY56" s="307"/>
      <c r="EKZ56" s="307"/>
      <c r="ELA56" s="307"/>
      <c r="ELB56" s="307"/>
      <c r="ELC56" s="307"/>
      <c r="ELD56" s="307"/>
      <c r="ELE56" s="307"/>
      <c r="ELF56" s="307"/>
      <c r="ELG56" s="307"/>
      <c r="ELH56" s="307"/>
      <c r="ELI56" s="307"/>
      <c r="ELJ56" s="307"/>
      <c r="ELK56" s="307"/>
      <c r="ELL56" s="307"/>
      <c r="ELM56" s="307"/>
      <c r="ELN56" s="307"/>
      <c r="ELO56" s="307"/>
      <c r="ELP56" s="307"/>
      <c r="ELQ56" s="307"/>
      <c r="ELR56" s="307"/>
      <c r="ELS56" s="307"/>
      <c r="ELT56" s="307"/>
      <c r="ELU56" s="307"/>
      <c r="ELV56" s="307"/>
      <c r="ELW56" s="307"/>
      <c r="ELX56" s="307"/>
      <c r="ELY56" s="307"/>
      <c r="ELZ56" s="307"/>
      <c r="EMA56" s="307"/>
      <c r="EMB56" s="307"/>
      <c r="EMC56" s="307"/>
      <c r="EMD56" s="307"/>
      <c r="EME56" s="307"/>
      <c r="EMF56" s="307"/>
      <c r="EMG56" s="307"/>
      <c r="EMH56" s="307"/>
      <c r="EMI56" s="307"/>
      <c r="EMJ56" s="307"/>
      <c r="EMK56" s="307"/>
      <c r="EML56" s="307"/>
      <c r="EMM56" s="307"/>
      <c r="EMN56" s="307"/>
      <c r="EMO56" s="307"/>
      <c r="EMP56" s="307"/>
      <c r="EMQ56" s="307"/>
      <c r="EMR56" s="307"/>
      <c r="EMS56" s="307"/>
      <c r="EMT56" s="307"/>
      <c r="EMU56" s="307"/>
      <c r="EMV56" s="307"/>
      <c r="EMW56" s="307"/>
      <c r="EMX56" s="307"/>
      <c r="EMY56" s="307"/>
      <c r="EMZ56" s="307"/>
      <c r="ENA56" s="307"/>
      <c r="ENB56" s="307"/>
      <c r="ENC56" s="307"/>
      <c r="END56" s="307"/>
      <c r="ENE56" s="307"/>
      <c r="ENF56" s="307"/>
      <c r="ENG56" s="307"/>
      <c r="ENH56" s="307"/>
      <c r="ENI56" s="307"/>
      <c r="ENJ56" s="307"/>
      <c r="ENK56" s="307"/>
      <c r="ENL56" s="307"/>
      <c r="ENM56" s="307"/>
      <c r="ENN56" s="307"/>
      <c r="ENO56" s="307"/>
      <c r="ENP56" s="307"/>
      <c r="ENQ56" s="307"/>
      <c r="ENR56" s="307"/>
      <c r="ENS56" s="307"/>
      <c r="ENT56" s="307"/>
      <c r="ENU56" s="307"/>
      <c r="ENV56" s="307"/>
      <c r="ENW56" s="307"/>
      <c r="ENX56" s="307"/>
      <c r="ENY56" s="307"/>
      <c r="ENZ56" s="307"/>
      <c r="EOA56" s="307"/>
      <c r="EOB56" s="307"/>
      <c r="EOC56" s="307"/>
      <c r="EOD56" s="307"/>
      <c r="EOE56" s="307"/>
      <c r="EOF56" s="307"/>
      <c r="EOG56" s="307"/>
      <c r="EOH56" s="307"/>
      <c r="EOI56" s="307"/>
      <c r="EOJ56" s="307"/>
      <c r="EOK56" s="307"/>
      <c r="EOL56" s="307"/>
      <c r="EOM56" s="307"/>
      <c r="EON56" s="307"/>
      <c r="EOO56" s="307"/>
      <c r="EOP56" s="307"/>
      <c r="EOQ56" s="307"/>
      <c r="EOR56" s="307"/>
      <c r="EOS56" s="307"/>
      <c r="EOT56" s="307"/>
      <c r="EOU56" s="307"/>
      <c r="EOV56" s="307"/>
      <c r="EOW56" s="307"/>
      <c r="EOX56" s="307"/>
      <c r="EOY56" s="307"/>
      <c r="EOZ56" s="307"/>
      <c r="EPA56" s="307"/>
      <c r="EPB56" s="307"/>
      <c r="EPC56" s="307"/>
      <c r="EPD56" s="307"/>
      <c r="EPE56" s="307"/>
      <c r="EPF56" s="307"/>
      <c r="EPG56" s="307"/>
      <c r="EPH56" s="307"/>
      <c r="EPI56" s="307"/>
      <c r="EPJ56" s="307"/>
      <c r="EPK56" s="307"/>
      <c r="EPL56" s="307"/>
      <c r="EPM56" s="307"/>
      <c r="EPN56" s="307"/>
      <c r="EPO56" s="307"/>
      <c r="EPP56" s="307"/>
      <c r="EPQ56" s="307"/>
      <c r="EPR56" s="307"/>
      <c r="EPS56" s="307"/>
      <c r="EPT56" s="307"/>
      <c r="EPU56" s="307"/>
      <c r="EPV56" s="307"/>
      <c r="EPW56" s="307"/>
      <c r="EPX56" s="307"/>
      <c r="EPY56" s="307"/>
      <c r="EPZ56" s="307"/>
      <c r="EQA56" s="307"/>
      <c r="EQB56" s="307"/>
      <c r="EQC56" s="307"/>
      <c r="EQD56" s="307"/>
      <c r="EQE56" s="307"/>
      <c r="EQF56" s="307"/>
      <c r="EQG56" s="307"/>
      <c r="EQH56" s="307"/>
      <c r="EQI56" s="307"/>
      <c r="EQJ56" s="307"/>
      <c r="EQK56" s="307"/>
      <c r="EQL56" s="307"/>
      <c r="EQM56" s="307"/>
      <c r="EQN56" s="307"/>
      <c r="EQO56" s="307"/>
      <c r="EQP56" s="307"/>
      <c r="EQQ56" s="307"/>
      <c r="EQR56" s="307"/>
      <c r="EQS56" s="307"/>
      <c r="EQT56" s="307"/>
      <c r="EQU56" s="307"/>
      <c r="EQV56" s="307"/>
      <c r="EQW56" s="307"/>
      <c r="EQX56" s="307"/>
      <c r="EQY56" s="307"/>
      <c r="EQZ56" s="307"/>
      <c r="ERA56" s="307"/>
      <c r="ERB56" s="307"/>
      <c r="ERC56" s="307"/>
      <c r="ERD56" s="307"/>
      <c r="ERE56" s="307"/>
      <c r="ERF56" s="307"/>
      <c r="ERG56" s="307"/>
      <c r="ERH56" s="307"/>
      <c r="ERI56" s="307"/>
      <c r="ERJ56" s="307"/>
      <c r="ERK56" s="307"/>
      <c r="ERL56" s="307"/>
      <c r="ERM56" s="307"/>
      <c r="ERN56" s="307"/>
      <c r="ERO56" s="307"/>
      <c r="ERP56" s="307"/>
      <c r="ERQ56" s="307"/>
      <c r="ERR56" s="307"/>
      <c r="ERS56" s="307"/>
      <c r="ERT56" s="307"/>
      <c r="ERU56" s="307"/>
      <c r="ERV56" s="307"/>
      <c r="ERW56" s="307"/>
      <c r="ERX56" s="307"/>
      <c r="ERY56" s="307"/>
      <c r="ERZ56" s="307"/>
      <c r="ESA56" s="307"/>
      <c r="ESB56" s="307"/>
      <c r="ESC56" s="307"/>
      <c r="ESD56" s="307"/>
      <c r="ESE56" s="307"/>
      <c r="ESF56" s="307"/>
      <c r="ESG56" s="307"/>
      <c r="ESH56" s="307"/>
      <c r="ESI56" s="307"/>
      <c r="ESJ56" s="307"/>
      <c r="ESK56" s="307"/>
      <c r="ESL56" s="307"/>
      <c r="ESM56" s="307"/>
      <c r="ESN56" s="307"/>
      <c r="ESO56" s="307"/>
      <c r="ESP56" s="307"/>
      <c r="ESQ56" s="307"/>
      <c r="ESR56" s="307"/>
      <c r="ESS56" s="307"/>
      <c r="EST56" s="307"/>
      <c r="ESU56" s="307"/>
      <c r="ESV56" s="307"/>
      <c r="ESW56" s="307"/>
      <c r="ESX56" s="307"/>
      <c r="ESY56" s="307"/>
      <c r="ESZ56" s="307"/>
      <c r="ETA56" s="307"/>
      <c r="ETB56" s="307"/>
      <c r="ETC56" s="307"/>
      <c r="ETD56" s="307"/>
      <c r="ETE56" s="307"/>
      <c r="ETF56" s="307"/>
      <c r="ETG56" s="307"/>
      <c r="ETH56" s="307"/>
      <c r="ETI56" s="307"/>
      <c r="ETJ56" s="307"/>
      <c r="ETK56" s="307"/>
      <c r="ETL56" s="307"/>
      <c r="ETM56" s="307"/>
      <c r="ETN56" s="307"/>
      <c r="ETO56" s="307"/>
      <c r="ETP56" s="307"/>
      <c r="ETQ56" s="307"/>
      <c r="ETR56" s="307"/>
      <c r="ETS56" s="307"/>
      <c r="ETT56" s="307"/>
      <c r="ETU56" s="307"/>
      <c r="ETV56" s="307"/>
      <c r="ETW56" s="307"/>
      <c r="ETX56" s="307"/>
      <c r="ETY56" s="307"/>
      <c r="ETZ56" s="307"/>
      <c r="EUA56" s="307"/>
      <c r="EUB56" s="307"/>
      <c r="EUC56" s="307"/>
      <c r="EUD56" s="307"/>
      <c r="EUE56" s="307"/>
      <c r="EUF56" s="307"/>
      <c r="EUG56" s="307"/>
      <c r="EUH56" s="307"/>
      <c r="EUI56" s="307"/>
      <c r="EUJ56" s="307"/>
      <c r="EUK56" s="307"/>
      <c r="EUL56" s="307"/>
      <c r="EUM56" s="307"/>
      <c r="EUN56" s="307"/>
      <c r="EUO56" s="307"/>
      <c r="EUP56" s="307"/>
      <c r="EUQ56" s="307"/>
      <c r="EUR56" s="307"/>
      <c r="EUS56" s="307"/>
      <c r="EUT56" s="307"/>
      <c r="EUU56" s="307"/>
      <c r="EUV56" s="307"/>
      <c r="EUW56" s="307"/>
      <c r="EUX56" s="307"/>
      <c r="EUY56" s="307"/>
      <c r="EUZ56" s="307"/>
      <c r="EVA56" s="307"/>
      <c r="EVB56" s="307"/>
      <c r="EVC56" s="307"/>
      <c r="EVD56" s="307"/>
      <c r="EVE56" s="307"/>
      <c r="EVF56" s="307"/>
      <c r="EVG56" s="307"/>
      <c r="EVH56" s="307"/>
      <c r="EVI56" s="307"/>
      <c r="EVJ56" s="307"/>
      <c r="EVK56" s="307"/>
      <c r="EVL56" s="307"/>
      <c r="EVM56" s="307"/>
      <c r="EVN56" s="307"/>
      <c r="EVO56" s="307"/>
      <c r="EVP56" s="307"/>
      <c r="EVQ56" s="307"/>
      <c r="EVR56" s="307"/>
      <c r="EVS56" s="307"/>
      <c r="EVT56" s="307"/>
      <c r="EVU56" s="307"/>
      <c r="EVV56" s="307"/>
      <c r="EVW56" s="307"/>
      <c r="EVX56" s="307"/>
      <c r="EVY56" s="307"/>
      <c r="EVZ56" s="307"/>
      <c r="EWA56" s="307"/>
      <c r="EWB56" s="307"/>
      <c r="EWC56" s="307"/>
      <c r="EWD56" s="307"/>
      <c r="EWE56" s="307"/>
      <c r="EWF56" s="307"/>
      <c r="EWG56" s="307"/>
      <c r="EWH56" s="307"/>
      <c r="EWI56" s="307"/>
      <c r="EWJ56" s="307"/>
      <c r="EWK56" s="307"/>
      <c r="EWL56" s="307"/>
      <c r="EWM56" s="307"/>
      <c r="EWN56" s="307"/>
      <c r="EWO56" s="307"/>
      <c r="EWP56" s="307"/>
      <c r="EWQ56" s="307"/>
      <c r="EWR56" s="307"/>
      <c r="EWS56" s="307"/>
      <c r="EWT56" s="307"/>
      <c r="EWU56" s="307"/>
      <c r="EWV56" s="307"/>
      <c r="EWW56" s="307"/>
      <c r="EWX56" s="307"/>
      <c r="EWY56" s="307"/>
      <c r="EWZ56" s="307"/>
      <c r="EXA56" s="307"/>
      <c r="EXB56" s="307"/>
      <c r="EXC56" s="307"/>
      <c r="EXD56" s="307"/>
      <c r="EXE56" s="307"/>
      <c r="EXF56" s="307"/>
      <c r="EXG56" s="307"/>
      <c r="EXH56" s="307"/>
      <c r="EXI56" s="307"/>
      <c r="EXJ56" s="307"/>
      <c r="EXK56" s="307"/>
      <c r="EXL56" s="307"/>
      <c r="EXM56" s="307"/>
      <c r="EXN56" s="307"/>
      <c r="EXO56" s="307"/>
      <c r="EXP56" s="307"/>
      <c r="EXQ56" s="307"/>
      <c r="EXR56" s="307"/>
      <c r="EXS56" s="307"/>
      <c r="EXT56" s="307"/>
      <c r="EXU56" s="307"/>
      <c r="EXV56" s="307"/>
      <c r="EXW56" s="307"/>
      <c r="EXX56" s="307"/>
      <c r="EXY56" s="307"/>
      <c r="EXZ56" s="307"/>
      <c r="EYA56" s="307"/>
      <c r="EYB56" s="307"/>
      <c r="EYC56" s="307"/>
      <c r="EYD56" s="307"/>
      <c r="EYE56" s="307"/>
      <c r="EYF56" s="307"/>
      <c r="EYG56" s="307"/>
      <c r="EYH56" s="307"/>
      <c r="EYI56" s="307"/>
      <c r="EYJ56" s="307"/>
      <c r="EYK56" s="307"/>
      <c r="EYL56" s="307"/>
      <c r="EYM56" s="307"/>
      <c r="EYN56" s="307"/>
      <c r="EYO56" s="307"/>
      <c r="EYP56" s="307"/>
      <c r="EYQ56" s="307"/>
      <c r="EYR56" s="307"/>
      <c r="EYS56" s="307"/>
      <c r="EYT56" s="307"/>
      <c r="EYU56" s="307"/>
      <c r="EYV56" s="307"/>
      <c r="EYW56" s="307"/>
      <c r="EYX56" s="307"/>
      <c r="EYY56" s="307"/>
      <c r="EYZ56" s="307"/>
      <c r="EZA56" s="307"/>
      <c r="EZB56" s="307"/>
      <c r="EZC56" s="307"/>
      <c r="EZD56" s="307"/>
      <c r="EZE56" s="307"/>
      <c r="EZF56" s="307"/>
      <c r="EZG56" s="307"/>
      <c r="EZH56" s="307"/>
      <c r="EZI56" s="307"/>
      <c r="EZJ56" s="307"/>
      <c r="EZK56" s="307"/>
      <c r="EZL56" s="307"/>
      <c r="EZM56" s="307"/>
      <c r="EZN56" s="307"/>
      <c r="EZO56" s="307"/>
      <c r="EZP56" s="307"/>
      <c r="EZQ56" s="307"/>
      <c r="EZR56" s="307"/>
      <c r="EZS56" s="307"/>
      <c r="EZT56" s="307"/>
      <c r="EZU56" s="307"/>
      <c r="EZV56" s="307"/>
      <c r="EZW56" s="307"/>
      <c r="EZX56" s="307"/>
      <c r="EZY56" s="307"/>
      <c r="EZZ56" s="307"/>
      <c r="FAA56" s="307"/>
      <c r="FAB56" s="307"/>
      <c r="FAC56" s="307"/>
      <c r="FAD56" s="307"/>
      <c r="FAE56" s="307"/>
      <c r="FAF56" s="307"/>
      <c r="FAG56" s="307"/>
      <c r="FAH56" s="307"/>
      <c r="FAI56" s="307"/>
      <c r="FAJ56" s="307"/>
      <c r="FAK56" s="307"/>
      <c r="FAL56" s="307"/>
      <c r="FAM56" s="307"/>
      <c r="FAN56" s="307"/>
      <c r="FAO56" s="307"/>
      <c r="FAP56" s="307"/>
      <c r="FAQ56" s="307"/>
      <c r="FAR56" s="307"/>
      <c r="FAS56" s="307"/>
      <c r="FAT56" s="307"/>
      <c r="FAU56" s="307"/>
      <c r="FAV56" s="307"/>
      <c r="FAW56" s="307"/>
      <c r="FAX56" s="307"/>
      <c r="FAY56" s="307"/>
      <c r="FAZ56" s="307"/>
      <c r="FBA56" s="307"/>
      <c r="FBB56" s="307"/>
      <c r="FBC56" s="307"/>
      <c r="FBD56" s="307"/>
      <c r="FBE56" s="307"/>
      <c r="FBF56" s="307"/>
      <c r="FBG56" s="307"/>
      <c r="FBH56" s="307"/>
      <c r="FBI56" s="307"/>
      <c r="FBJ56" s="307"/>
      <c r="FBK56" s="307"/>
      <c r="FBL56" s="307"/>
      <c r="FBM56" s="307"/>
      <c r="FBN56" s="307"/>
      <c r="FBO56" s="307"/>
      <c r="FBP56" s="307"/>
      <c r="FBQ56" s="307"/>
      <c r="FBR56" s="307"/>
      <c r="FBS56" s="307"/>
      <c r="FBT56" s="307"/>
      <c r="FBU56" s="307"/>
      <c r="FBV56" s="307"/>
      <c r="FBW56" s="307"/>
      <c r="FBX56" s="307"/>
      <c r="FBY56" s="307"/>
      <c r="FBZ56" s="307"/>
      <c r="FCA56" s="307"/>
      <c r="FCB56" s="307"/>
      <c r="FCC56" s="307"/>
      <c r="FCD56" s="307"/>
      <c r="FCE56" s="307"/>
      <c r="FCF56" s="307"/>
      <c r="FCG56" s="307"/>
      <c r="FCH56" s="307"/>
      <c r="FCI56" s="307"/>
      <c r="FCJ56" s="307"/>
      <c r="FCK56" s="307"/>
      <c r="FCL56" s="307"/>
      <c r="FCM56" s="307"/>
      <c r="FCN56" s="307"/>
      <c r="FCO56" s="307"/>
      <c r="FCP56" s="307"/>
      <c r="FCQ56" s="307"/>
      <c r="FCR56" s="307"/>
      <c r="FCS56" s="307"/>
      <c r="FCT56" s="307"/>
      <c r="FCU56" s="307"/>
      <c r="FCV56" s="307"/>
      <c r="FCW56" s="307"/>
      <c r="FCX56" s="307"/>
      <c r="FCY56" s="307"/>
      <c r="FCZ56" s="307"/>
      <c r="FDA56" s="307"/>
      <c r="FDB56" s="307"/>
      <c r="FDC56" s="307"/>
      <c r="FDD56" s="307"/>
      <c r="FDE56" s="307"/>
      <c r="FDF56" s="307"/>
      <c r="FDG56" s="307"/>
      <c r="FDH56" s="307"/>
      <c r="FDI56" s="307"/>
      <c r="FDJ56" s="307"/>
      <c r="FDK56" s="307"/>
      <c r="FDL56" s="307"/>
      <c r="FDM56" s="307"/>
      <c r="FDN56" s="307"/>
      <c r="FDO56" s="307"/>
      <c r="FDP56" s="307"/>
      <c r="FDQ56" s="307"/>
      <c r="FDR56" s="307"/>
      <c r="FDS56" s="307"/>
      <c r="FDT56" s="307"/>
      <c r="FDU56" s="307"/>
      <c r="FDV56" s="307"/>
      <c r="FDW56" s="307"/>
      <c r="FDX56" s="307"/>
      <c r="FDY56" s="307"/>
      <c r="FDZ56" s="307"/>
      <c r="FEA56" s="307"/>
      <c r="FEB56" s="307"/>
      <c r="FEC56" s="307"/>
      <c r="FED56" s="307"/>
      <c r="FEE56" s="307"/>
      <c r="FEF56" s="307"/>
      <c r="FEG56" s="307"/>
      <c r="FEH56" s="307"/>
      <c r="FEI56" s="307"/>
      <c r="FEJ56" s="307"/>
      <c r="FEK56" s="307"/>
      <c r="FEL56" s="307"/>
      <c r="FEM56" s="307"/>
      <c r="FEN56" s="307"/>
      <c r="FEO56" s="307"/>
      <c r="FEP56" s="307"/>
      <c r="FEQ56" s="307"/>
      <c r="FER56" s="307"/>
      <c r="FES56" s="307"/>
      <c r="FET56" s="307"/>
      <c r="FEU56" s="307"/>
      <c r="FEV56" s="307"/>
      <c r="FEW56" s="307"/>
      <c r="FEX56" s="307"/>
      <c r="FEY56" s="307"/>
      <c r="FEZ56" s="307"/>
      <c r="FFA56" s="307"/>
      <c r="FFB56" s="307"/>
      <c r="FFC56" s="307"/>
      <c r="FFD56" s="307"/>
      <c r="FFE56" s="307"/>
      <c r="FFF56" s="307"/>
      <c r="FFG56" s="307"/>
      <c r="FFH56" s="307"/>
      <c r="FFI56" s="307"/>
      <c r="FFJ56" s="307"/>
      <c r="FFK56" s="307"/>
      <c r="FFL56" s="307"/>
      <c r="FFM56" s="307"/>
      <c r="FFN56" s="307"/>
      <c r="FFO56" s="307"/>
      <c r="FFP56" s="307"/>
      <c r="FFQ56" s="307"/>
      <c r="FFR56" s="307"/>
      <c r="FFS56" s="307"/>
      <c r="FFT56" s="307"/>
      <c r="FFU56" s="307"/>
      <c r="FFV56" s="307"/>
      <c r="FFW56" s="307"/>
      <c r="FFX56" s="307"/>
      <c r="FFY56" s="307"/>
      <c r="FFZ56" s="307"/>
      <c r="FGA56" s="307"/>
      <c r="FGB56" s="307"/>
      <c r="FGC56" s="307"/>
      <c r="FGD56" s="307"/>
      <c r="FGE56" s="307"/>
      <c r="FGF56" s="307"/>
      <c r="FGG56" s="307"/>
      <c r="FGH56" s="307"/>
      <c r="FGI56" s="307"/>
      <c r="FGJ56" s="307"/>
      <c r="FGK56" s="307"/>
      <c r="FGL56" s="307"/>
      <c r="FGM56" s="307"/>
      <c r="FGN56" s="307"/>
      <c r="FGO56" s="307"/>
      <c r="FGP56" s="307"/>
      <c r="FGQ56" s="307"/>
      <c r="FGR56" s="307"/>
      <c r="FGS56" s="307"/>
      <c r="FGT56" s="307"/>
      <c r="FGU56" s="307"/>
      <c r="FGV56" s="307"/>
      <c r="FGW56" s="307"/>
      <c r="FGX56" s="307"/>
      <c r="FGY56" s="307"/>
      <c r="FGZ56" s="307"/>
      <c r="FHA56" s="307"/>
      <c r="FHB56" s="307"/>
      <c r="FHC56" s="307"/>
      <c r="FHD56" s="307"/>
      <c r="FHE56" s="307"/>
      <c r="FHF56" s="307"/>
      <c r="FHG56" s="307"/>
      <c r="FHH56" s="307"/>
      <c r="FHI56" s="307"/>
      <c r="FHJ56" s="307"/>
      <c r="FHK56" s="307"/>
      <c r="FHL56" s="307"/>
      <c r="FHM56" s="307"/>
      <c r="FHN56" s="307"/>
      <c r="FHO56" s="307"/>
      <c r="FHP56" s="307"/>
      <c r="FHQ56" s="307"/>
      <c r="FHR56" s="307"/>
      <c r="FHS56" s="307"/>
      <c r="FHT56" s="307"/>
      <c r="FHU56" s="307"/>
      <c r="FHV56" s="307"/>
      <c r="FHW56" s="307"/>
      <c r="FHX56" s="307"/>
      <c r="FHY56" s="307"/>
      <c r="FHZ56" s="307"/>
      <c r="FIA56" s="307"/>
      <c r="FIB56" s="307"/>
      <c r="FIC56" s="307"/>
      <c r="FID56" s="307"/>
      <c r="FIE56" s="307"/>
      <c r="FIF56" s="307"/>
      <c r="FIG56" s="307"/>
      <c r="FIH56" s="307"/>
      <c r="FII56" s="307"/>
      <c r="FIJ56" s="307"/>
      <c r="FIK56" s="307"/>
      <c r="FIL56" s="307"/>
      <c r="FIM56" s="307"/>
      <c r="FIN56" s="307"/>
      <c r="FIO56" s="307"/>
      <c r="FIP56" s="307"/>
      <c r="FIQ56" s="307"/>
      <c r="FIR56" s="307"/>
      <c r="FIS56" s="307"/>
      <c r="FIT56" s="307"/>
      <c r="FIU56" s="307"/>
      <c r="FIV56" s="307"/>
      <c r="FIW56" s="307"/>
      <c r="FIX56" s="307"/>
      <c r="FIY56" s="307"/>
      <c r="FIZ56" s="307"/>
      <c r="FJA56" s="307"/>
      <c r="FJB56" s="307"/>
      <c r="FJC56" s="307"/>
      <c r="FJD56" s="307"/>
      <c r="FJE56" s="307"/>
      <c r="FJF56" s="307"/>
      <c r="FJG56" s="307"/>
      <c r="FJH56" s="307"/>
      <c r="FJI56" s="307"/>
      <c r="FJJ56" s="307"/>
      <c r="FJK56" s="307"/>
      <c r="FJL56" s="307"/>
      <c r="FJM56" s="307"/>
      <c r="FJN56" s="307"/>
      <c r="FJO56" s="307"/>
      <c r="FJP56" s="307"/>
      <c r="FJQ56" s="307"/>
      <c r="FJR56" s="307"/>
      <c r="FJS56" s="307"/>
      <c r="FJT56" s="307"/>
      <c r="FJU56" s="307"/>
      <c r="FJV56" s="307"/>
      <c r="FJW56" s="307"/>
      <c r="FJX56" s="307"/>
      <c r="FJY56" s="307"/>
      <c r="FJZ56" s="307"/>
      <c r="FKA56" s="307"/>
      <c r="FKB56" s="307"/>
      <c r="FKC56" s="307"/>
      <c r="FKD56" s="307"/>
      <c r="FKE56" s="307"/>
      <c r="FKF56" s="307"/>
      <c r="FKG56" s="307"/>
      <c r="FKH56" s="307"/>
      <c r="FKI56" s="307"/>
      <c r="FKJ56" s="307"/>
      <c r="FKK56" s="307"/>
      <c r="FKL56" s="307"/>
      <c r="FKM56" s="307"/>
      <c r="FKN56" s="307"/>
      <c r="FKO56" s="307"/>
      <c r="FKP56" s="307"/>
      <c r="FKQ56" s="307"/>
      <c r="FKR56" s="307"/>
      <c r="FKS56" s="307"/>
      <c r="FKT56" s="307"/>
      <c r="FKU56" s="307"/>
      <c r="FKV56" s="307"/>
      <c r="FKW56" s="307"/>
      <c r="FKX56" s="307"/>
      <c r="FKY56" s="307"/>
      <c r="FKZ56" s="307"/>
      <c r="FLA56" s="307"/>
      <c r="FLB56" s="307"/>
      <c r="FLC56" s="307"/>
      <c r="FLD56" s="307"/>
      <c r="FLE56" s="307"/>
      <c r="FLF56" s="307"/>
      <c r="FLG56" s="307"/>
      <c r="FLH56" s="307"/>
      <c r="FLI56" s="307"/>
      <c r="FLJ56" s="307"/>
      <c r="FLK56" s="307"/>
      <c r="FLL56" s="307"/>
      <c r="FLM56" s="307"/>
      <c r="FLN56" s="307"/>
      <c r="FLO56" s="307"/>
      <c r="FLP56" s="307"/>
      <c r="FLQ56" s="307"/>
      <c r="FLR56" s="307"/>
      <c r="FLS56" s="307"/>
      <c r="FLT56" s="307"/>
      <c r="FLU56" s="307"/>
      <c r="FLV56" s="307"/>
      <c r="FLW56" s="307"/>
      <c r="FLX56" s="307"/>
      <c r="FLY56" s="307"/>
      <c r="FLZ56" s="307"/>
      <c r="FMA56" s="307"/>
      <c r="FMB56" s="307"/>
      <c r="FMC56" s="307"/>
      <c r="FMD56" s="307"/>
      <c r="FME56" s="307"/>
      <c r="FMF56" s="307"/>
      <c r="FMG56" s="307"/>
      <c r="FMH56" s="307"/>
      <c r="FMI56" s="307"/>
      <c r="FMJ56" s="307"/>
      <c r="FMK56" s="307"/>
      <c r="FML56" s="307"/>
      <c r="FMM56" s="307"/>
      <c r="FMN56" s="307"/>
      <c r="FMO56" s="307"/>
      <c r="FMP56" s="307"/>
      <c r="FMQ56" s="307"/>
      <c r="FMR56" s="307"/>
      <c r="FMS56" s="307"/>
      <c r="FMT56" s="307"/>
      <c r="FMU56" s="307"/>
      <c r="FMV56" s="307"/>
      <c r="FMW56" s="307"/>
      <c r="FMX56" s="307"/>
      <c r="FMY56" s="307"/>
      <c r="FMZ56" s="307"/>
      <c r="FNA56" s="307"/>
      <c r="FNB56" s="307"/>
      <c r="FNC56" s="307"/>
      <c r="FND56" s="307"/>
      <c r="FNE56" s="307"/>
      <c r="FNF56" s="307"/>
      <c r="FNG56" s="307"/>
      <c r="FNH56" s="307"/>
      <c r="FNI56" s="307"/>
      <c r="FNJ56" s="307"/>
      <c r="FNK56" s="307"/>
      <c r="FNL56" s="307"/>
      <c r="FNM56" s="307"/>
      <c r="FNN56" s="307"/>
      <c r="FNO56" s="307"/>
      <c r="FNP56" s="307"/>
      <c r="FNQ56" s="307"/>
      <c r="FNR56" s="307"/>
      <c r="FNS56" s="307"/>
      <c r="FNT56" s="307"/>
      <c r="FNU56" s="307"/>
      <c r="FNV56" s="307"/>
      <c r="FNW56" s="307"/>
      <c r="FNX56" s="307"/>
      <c r="FNY56" s="307"/>
      <c r="FNZ56" s="307"/>
      <c r="FOA56" s="307"/>
      <c r="FOB56" s="307"/>
      <c r="FOC56" s="307"/>
      <c r="FOD56" s="307"/>
      <c r="FOE56" s="307"/>
      <c r="FOF56" s="307"/>
      <c r="FOG56" s="307"/>
      <c r="FOH56" s="307"/>
      <c r="FOI56" s="307"/>
      <c r="FOJ56" s="307"/>
      <c r="FOK56" s="307"/>
      <c r="FOL56" s="307"/>
      <c r="FOM56" s="307"/>
      <c r="FON56" s="307"/>
      <c r="FOO56" s="307"/>
      <c r="FOP56" s="307"/>
      <c r="FOQ56" s="307"/>
      <c r="FOR56" s="307"/>
      <c r="FOS56" s="307"/>
      <c r="FOT56" s="307"/>
      <c r="FOU56" s="307"/>
      <c r="FOV56" s="307"/>
      <c r="FOW56" s="307"/>
      <c r="FOX56" s="307"/>
      <c r="FOY56" s="307"/>
      <c r="FOZ56" s="307"/>
      <c r="FPA56" s="307"/>
      <c r="FPB56" s="307"/>
      <c r="FPC56" s="307"/>
      <c r="FPD56" s="307"/>
      <c r="FPE56" s="307"/>
      <c r="FPF56" s="307"/>
      <c r="FPG56" s="307"/>
      <c r="FPH56" s="307"/>
      <c r="FPI56" s="307"/>
      <c r="FPJ56" s="307"/>
      <c r="FPK56" s="307"/>
      <c r="FPL56" s="307"/>
      <c r="FPM56" s="307"/>
      <c r="FPN56" s="307"/>
      <c r="FPO56" s="307"/>
      <c r="FPP56" s="307"/>
      <c r="FPQ56" s="307"/>
      <c r="FPR56" s="307"/>
      <c r="FPS56" s="307"/>
      <c r="FPT56" s="307"/>
      <c r="FPU56" s="307"/>
      <c r="FPV56" s="307"/>
      <c r="FPW56" s="307"/>
      <c r="FPX56" s="307"/>
      <c r="FPY56" s="307"/>
      <c r="FPZ56" s="307"/>
      <c r="FQA56" s="307"/>
      <c r="FQB56" s="307"/>
      <c r="FQC56" s="307"/>
      <c r="FQD56" s="307"/>
      <c r="FQE56" s="307"/>
      <c r="FQF56" s="307"/>
      <c r="FQG56" s="307"/>
      <c r="FQH56" s="307"/>
      <c r="FQI56" s="307"/>
      <c r="FQJ56" s="307"/>
      <c r="FQK56" s="307"/>
      <c r="FQL56" s="307"/>
      <c r="FQM56" s="307"/>
      <c r="FQN56" s="307"/>
      <c r="FQO56" s="307"/>
      <c r="FQP56" s="307"/>
      <c r="FQQ56" s="307"/>
      <c r="FQR56" s="307"/>
      <c r="FQS56" s="307"/>
      <c r="FQT56" s="307"/>
      <c r="FQU56" s="307"/>
      <c r="FQV56" s="307"/>
      <c r="FQW56" s="307"/>
      <c r="FQX56" s="307"/>
      <c r="FQY56" s="307"/>
      <c r="FQZ56" s="307"/>
      <c r="FRA56" s="307"/>
      <c r="FRB56" s="307"/>
      <c r="FRC56" s="307"/>
      <c r="FRD56" s="307"/>
      <c r="FRE56" s="307"/>
      <c r="FRF56" s="307"/>
      <c r="FRG56" s="307"/>
      <c r="FRH56" s="307"/>
      <c r="FRI56" s="307"/>
      <c r="FRJ56" s="307"/>
      <c r="FRK56" s="307"/>
      <c r="FRL56" s="307"/>
      <c r="FRM56" s="307"/>
      <c r="FRN56" s="307"/>
      <c r="FRO56" s="307"/>
      <c r="FRP56" s="307"/>
      <c r="FRQ56" s="307"/>
      <c r="FRR56" s="307"/>
      <c r="FRS56" s="307"/>
      <c r="FRT56" s="307"/>
      <c r="FRU56" s="307"/>
      <c r="FRV56" s="307"/>
      <c r="FRW56" s="307"/>
      <c r="FRX56" s="307"/>
      <c r="FRY56" s="307"/>
      <c r="FRZ56" s="307"/>
      <c r="FSA56" s="307"/>
      <c r="FSB56" s="307"/>
      <c r="FSC56" s="307"/>
      <c r="FSD56" s="307"/>
      <c r="FSE56" s="307"/>
      <c r="FSF56" s="307"/>
      <c r="FSG56" s="307"/>
      <c r="FSH56" s="307"/>
      <c r="FSI56" s="307"/>
      <c r="FSJ56" s="307"/>
      <c r="FSK56" s="307"/>
      <c r="FSL56" s="307"/>
      <c r="FSM56" s="307"/>
      <c r="FSN56" s="307"/>
      <c r="FSO56" s="307"/>
      <c r="FSP56" s="307"/>
      <c r="FSQ56" s="307"/>
      <c r="FSR56" s="307"/>
      <c r="FSS56" s="307"/>
      <c r="FST56" s="307"/>
      <c r="FSU56" s="307"/>
      <c r="FSV56" s="307"/>
      <c r="FSW56" s="307"/>
      <c r="FSX56" s="307"/>
      <c r="FSY56" s="307"/>
      <c r="FSZ56" s="307"/>
      <c r="FTA56" s="307"/>
      <c r="FTB56" s="307"/>
      <c r="FTC56" s="307"/>
      <c r="FTD56" s="307"/>
      <c r="FTE56" s="307"/>
      <c r="FTF56" s="307"/>
      <c r="FTG56" s="307"/>
      <c r="FTH56" s="307"/>
      <c r="FTI56" s="307"/>
      <c r="FTJ56" s="307"/>
      <c r="FTK56" s="307"/>
      <c r="FTL56" s="307"/>
      <c r="FTM56" s="307"/>
      <c r="FTN56" s="307"/>
      <c r="FTO56" s="307"/>
      <c r="FTP56" s="307"/>
      <c r="FTQ56" s="307"/>
      <c r="FTR56" s="307"/>
      <c r="FTS56" s="307"/>
      <c r="FTT56" s="307"/>
      <c r="FTU56" s="307"/>
      <c r="FTV56" s="307"/>
      <c r="FTW56" s="307"/>
      <c r="FTX56" s="307"/>
      <c r="FTY56" s="307"/>
      <c r="FTZ56" s="307"/>
      <c r="FUA56" s="307"/>
      <c r="FUB56" s="307"/>
      <c r="FUC56" s="307"/>
      <c r="FUD56" s="307"/>
      <c r="FUE56" s="307"/>
      <c r="FUF56" s="307"/>
      <c r="FUG56" s="307"/>
      <c r="FUH56" s="307"/>
      <c r="FUI56" s="307"/>
      <c r="FUJ56" s="307"/>
      <c r="FUK56" s="307"/>
      <c r="FUL56" s="307"/>
      <c r="FUM56" s="307"/>
      <c r="FUN56" s="307"/>
      <c r="FUO56" s="307"/>
      <c r="FUP56" s="307"/>
      <c r="FUQ56" s="307"/>
      <c r="FUR56" s="307"/>
      <c r="FUS56" s="307"/>
      <c r="FUT56" s="307"/>
      <c r="FUU56" s="307"/>
      <c r="FUV56" s="307"/>
      <c r="FUW56" s="307"/>
      <c r="FUX56" s="307"/>
      <c r="FUY56" s="307"/>
      <c r="FUZ56" s="307"/>
      <c r="FVA56" s="307"/>
      <c r="FVB56" s="307"/>
      <c r="FVC56" s="307"/>
      <c r="FVD56" s="307"/>
      <c r="FVE56" s="307"/>
      <c r="FVF56" s="307"/>
      <c r="FVG56" s="307"/>
      <c r="FVH56" s="307"/>
      <c r="FVI56" s="307"/>
      <c r="FVJ56" s="307"/>
      <c r="FVK56" s="307"/>
      <c r="FVL56" s="307"/>
      <c r="FVM56" s="307"/>
      <c r="FVN56" s="307"/>
      <c r="FVO56" s="307"/>
      <c r="FVP56" s="307"/>
      <c r="FVQ56" s="307"/>
      <c r="FVR56" s="307"/>
      <c r="FVS56" s="307"/>
      <c r="FVT56" s="307"/>
      <c r="FVU56" s="307"/>
      <c r="FVV56" s="307"/>
      <c r="FVW56" s="307"/>
      <c r="FVX56" s="307"/>
      <c r="FVY56" s="307"/>
      <c r="FVZ56" s="307"/>
      <c r="FWA56" s="307"/>
      <c r="FWB56" s="307"/>
      <c r="FWC56" s="307"/>
      <c r="FWD56" s="307"/>
      <c r="FWE56" s="307"/>
      <c r="FWF56" s="307"/>
      <c r="FWG56" s="307"/>
      <c r="FWH56" s="307"/>
      <c r="FWI56" s="307"/>
      <c r="FWJ56" s="307"/>
      <c r="FWK56" s="307"/>
      <c r="FWL56" s="307"/>
      <c r="FWM56" s="307"/>
      <c r="FWN56" s="307"/>
      <c r="FWO56" s="307"/>
      <c r="FWP56" s="307"/>
      <c r="FWQ56" s="307"/>
      <c r="FWR56" s="307"/>
      <c r="FWS56" s="307"/>
      <c r="FWT56" s="307"/>
      <c r="FWU56" s="307"/>
      <c r="FWV56" s="307"/>
      <c r="FWW56" s="307"/>
      <c r="FWX56" s="307"/>
      <c r="FWY56" s="307"/>
      <c r="FWZ56" s="307"/>
      <c r="FXA56" s="307"/>
      <c r="FXB56" s="307"/>
      <c r="FXC56" s="307"/>
      <c r="FXD56" s="307"/>
      <c r="FXE56" s="307"/>
      <c r="FXF56" s="307"/>
      <c r="FXG56" s="307"/>
      <c r="FXH56" s="307"/>
      <c r="FXI56" s="307"/>
      <c r="FXJ56" s="307"/>
      <c r="FXK56" s="307"/>
      <c r="FXL56" s="307"/>
      <c r="FXM56" s="307"/>
      <c r="FXN56" s="307"/>
      <c r="FXO56" s="307"/>
      <c r="FXP56" s="307"/>
      <c r="FXQ56" s="307"/>
      <c r="FXR56" s="307"/>
      <c r="FXS56" s="307"/>
      <c r="FXT56" s="307"/>
      <c r="FXU56" s="307"/>
      <c r="FXV56" s="307"/>
      <c r="FXW56" s="307"/>
      <c r="FXX56" s="307"/>
      <c r="FXY56" s="307"/>
      <c r="FXZ56" s="307"/>
      <c r="FYA56" s="307"/>
      <c r="FYB56" s="307"/>
      <c r="FYC56" s="307"/>
      <c r="FYD56" s="307"/>
      <c r="FYE56" s="307"/>
      <c r="FYF56" s="307"/>
      <c r="FYG56" s="307"/>
      <c r="FYH56" s="307"/>
      <c r="FYI56" s="307"/>
      <c r="FYJ56" s="307"/>
      <c r="FYK56" s="307"/>
      <c r="FYL56" s="307"/>
      <c r="FYM56" s="307"/>
      <c r="FYN56" s="307"/>
      <c r="FYO56" s="307"/>
      <c r="FYP56" s="307"/>
      <c r="FYQ56" s="307"/>
      <c r="FYR56" s="307"/>
      <c r="FYS56" s="307"/>
      <c r="FYT56" s="307"/>
      <c r="FYU56" s="307"/>
      <c r="FYV56" s="307"/>
      <c r="FYW56" s="307"/>
      <c r="FYX56" s="307"/>
      <c r="FYY56" s="307"/>
      <c r="FYZ56" s="307"/>
      <c r="FZA56" s="307"/>
      <c r="FZB56" s="307"/>
      <c r="FZC56" s="307"/>
      <c r="FZD56" s="307"/>
      <c r="FZE56" s="307"/>
      <c r="FZF56" s="307"/>
      <c r="FZG56" s="307"/>
      <c r="FZH56" s="307"/>
      <c r="FZI56" s="307"/>
      <c r="FZJ56" s="307"/>
      <c r="FZK56" s="307"/>
      <c r="FZL56" s="307"/>
      <c r="FZM56" s="307"/>
      <c r="FZN56" s="307"/>
      <c r="FZO56" s="307"/>
      <c r="FZP56" s="307"/>
      <c r="FZQ56" s="307"/>
      <c r="FZR56" s="307"/>
      <c r="FZS56" s="307"/>
      <c r="FZT56" s="307"/>
      <c r="FZU56" s="307"/>
      <c r="FZV56" s="307"/>
      <c r="FZW56" s="307"/>
      <c r="FZX56" s="307"/>
      <c r="FZY56" s="307"/>
      <c r="FZZ56" s="307"/>
      <c r="GAA56" s="307"/>
      <c r="GAB56" s="307"/>
      <c r="GAC56" s="307"/>
      <c r="GAD56" s="307"/>
      <c r="GAE56" s="307"/>
      <c r="GAF56" s="307"/>
      <c r="GAG56" s="307"/>
      <c r="GAH56" s="307"/>
      <c r="GAI56" s="307"/>
      <c r="GAJ56" s="307"/>
      <c r="GAK56" s="307"/>
      <c r="GAL56" s="307"/>
      <c r="GAM56" s="307"/>
      <c r="GAN56" s="307"/>
      <c r="GAO56" s="307"/>
      <c r="GAP56" s="307"/>
      <c r="GAQ56" s="307"/>
      <c r="GAR56" s="307"/>
      <c r="GAS56" s="307"/>
      <c r="GAT56" s="307"/>
      <c r="GAU56" s="307"/>
      <c r="GAV56" s="307"/>
      <c r="GAW56" s="307"/>
      <c r="GAX56" s="307"/>
      <c r="GAY56" s="307"/>
      <c r="GAZ56" s="307"/>
      <c r="GBA56" s="307"/>
      <c r="GBB56" s="307"/>
      <c r="GBC56" s="307"/>
      <c r="GBD56" s="307"/>
      <c r="GBE56" s="307"/>
      <c r="GBF56" s="307"/>
      <c r="GBG56" s="307"/>
      <c r="GBH56" s="307"/>
      <c r="GBI56" s="307"/>
      <c r="GBJ56" s="307"/>
      <c r="GBK56" s="307"/>
      <c r="GBL56" s="307"/>
      <c r="GBM56" s="307"/>
      <c r="GBN56" s="307"/>
      <c r="GBO56" s="307"/>
      <c r="GBP56" s="307"/>
      <c r="GBQ56" s="307"/>
      <c r="GBR56" s="307"/>
      <c r="GBS56" s="307"/>
      <c r="GBT56" s="307"/>
      <c r="GBU56" s="307"/>
      <c r="GBV56" s="307"/>
      <c r="GBW56" s="307"/>
      <c r="GBX56" s="307"/>
      <c r="GBY56" s="307"/>
      <c r="GBZ56" s="307"/>
      <c r="GCA56" s="307"/>
      <c r="GCB56" s="307"/>
      <c r="GCC56" s="307"/>
      <c r="GCD56" s="307"/>
      <c r="GCE56" s="307"/>
      <c r="GCF56" s="307"/>
      <c r="GCG56" s="307"/>
      <c r="GCH56" s="307"/>
      <c r="GCI56" s="307"/>
      <c r="GCJ56" s="307"/>
      <c r="GCK56" s="307"/>
      <c r="GCL56" s="307"/>
      <c r="GCM56" s="307"/>
      <c r="GCN56" s="307"/>
      <c r="GCO56" s="307"/>
      <c r="GCP56" s="307"/>
      <c r="GCQ56" s="307"/>
      <c r="GCR56" s="307"/>
      <c r="GCS56" s="307"/>
      <c r="GCT56" s="307"/>
      <c r="GCU56" s="307"/>
      <c r="GCV56" s="307"/>
      <c r="GCW56" s="307"/>
      <c r="GCX56" s="307"/>
      <c r="GCY56" s="307"/>
      <c r="GCZ56" s="307"/>
      <c r="GDA56" s="307"/>
      <c r="GDB56" s="307"/>
      <c r="GDC56" s="307"/>
      <c r="GDD56" s="307"/>
      <c r="GDE56" s="307"/>
      <c r="GDF56" s="307"/>
      <c r="GDG56" s="307"/>
      <c r="GDH56" s="307"/>
      <c r="GDI56" s="307"/>
      <c r="GDJ56" s="307"/>
      <c r="GDK56" s="307"/>
      <c r="GDL56" s="307"/>
      <c r="GDM56" s="307"/>
      <c r="GDN56" s="307"/>
      <c r="GDO56" s="307"/>
      <c r="GDP56" s="307"/>
      <c r="GDQ56" s="307"/>
      <c r="GDR56" s="307"/>
      <c r="GDS56" s="307"/>
      <c r="GDT56" s="307"/>
      <c r="GDU56" s="307"/>
      <c r="GDV56" s="307"/>
      <c r="GDW56" s="307"/>
      <c r="GDX56" s="307"/>
      <c r="GDY56" s="307"/>
      <c r="GDZ56" s="307"/>
      <c r="GEA56" s="307"/>
      <c r="GEB56" s="307"/>
      <c r="GEC56" s="307"/>
      <c r="GED56" s="307"/>
      <c r="GEE56" s="307"/>
      <c r="GEF56" s="307"/>
      <c r="GEG56" s="307"/>
      <c r="GEH56" s="307"/>
      <c r="GEI56" s="307"/>
      <c r="GEJ56" s="307"/>
      <c r="GEK56" s="307"/>
      <c r="GEL56" s="307"/>
      <c r="GEM56" s="307"/>
      <c r="GEN56" s="307"/>
      <c r="GEO56" s="307"/>
      <c r="GEP56" s="307"/>
      <c r="GEQ56" s="307"/>
      <c r="GER56" s="307"/>
      <c r="GES56" s="307"/>
      <c r="GET56" s="307"/>
      <c r="GEU56" s="307"/>
      <c r="GEV56" s="307"/>
      <c r="GEW56" s="307"/>
      <c r="GEX56" s="307"/>
      <c r="GEY56" s="307"/>
      <c r="GEZ56" s="307"/>
      <c r="GFA56" s="307"/>
      <c r="GFB56" s="307"/>
      <c r="GFC56" s="307"/>
      <c r="GFD56" s="307"/>
      <c r="GFE56" s="307"/>
      <c r="GFF56" s="307"/>
      <c r="GFG56" s="307"/>
      <c r="GFH56" s="307"/>
      <c r="GFI56" s="307"/>
      <c r="GFJ56" s="307"/>
      <c r="GFK56" s="307"/>
      <c r="GFL56" s="307"/>
      <c r="GFM56" s="307"/>
      <c r="GFN56" s="307"/>
      <c r="GFO56" s="307"/>
      <c r="GFP56" s="307"/>
      <c r="GFQ56" s="307"/>
      <c r="GFR56" s="307"/>
      <c r="GFS56" s="307"/>
      <c r="GFT56" s="307"/>
      <c r="GFU56" s="307"/>
      <c r="GFV56" s="307"/>
      <c r="GFW56" s="307"/>
      <c r="GFX56" s="307"/>
      <c r="GFY56" s="307"/>
      <c r="GFZ56" s="307"/>
      <c r="GGA56" s="307"/>
      <c r="GGB56" s="307"/>
      <c r="GGC56" s="307"/>
      <c r="GGD56" s="307"/>
      <c r="GGE56" s="307"/>
      <c r="GGF56" s="307"/>
      <c r="GGG56" s="307"/>
      <c r="GGH56" s="307"/>
      <c r="GGI56" s="307"/>
      <c r="GGJ56" s="307"/>
      <c r="GGK56" s="307"/>
      <c r="GGL56" s="307"/>
      <c r="GGM56" s="307"/>
      <c r="GGN56" s="307"/>
      <c r="GGO56" s="307"/>
      <c r="GGP56" s="307"/>
      <c r="GGQ56" s="307"/>
      <c r="GGR56" s="307"/>
      <c r="GGS56" s="307"/>
      <c r="GGT56" s="307"/>
      <c r="GGU56" s="307"/>
      <c r="GGV56" s="307"/>
      <c r="GGW56" s="307"/>
      <c r="GGX56" s="307"/>
      <c r="GGY56" s="307"/>
      <c r="GGZ56" s="307"/>
      <c r="GHA56" s="307"/>
      <c r="GHB56" s="307"/>
      <c r="GHC56" s="307"/>
      <c r="GHD56" s="307"/>
      <c r="GHE56" s="307"/>
      <c r="GHF56" s="307"/>
      <c r="GHG56" s="307"/>
      <c r="GHH56" s="307"/>
      <c r="GHI56" s="307"/>
      <c r="GHJ56" s="307"/>
      <c r="GHK56" s="307"/>
      <c r="GHL56" s="307"/>
      <c r="GHM56" s="307"/>
      <c r="GHN56" s="307"/>
      <c r="GHO56" s="307"/>
      <c r="GHP56" s="307"/>
      <c r="GHQ56" s="307"/>
      <c r="GHR56" s="307"/>
      <c r="GHS56" s="307"/>
      <c r="GHT56" s="307"/>
      <c r="GHU56" s="307"/>
      <c r="GHV56" s="307"/>
      <c r="GHW56" s="307"/>
      <c r="GHX56" s="307"/>
      <c r="GHY56" s="307"/>
      <c r="GHZ56" s="307"/>
      <c r="GIA56" s="307"/>
      <c r="GIB56" s="307"/>
      <c r="GIC56" s="307"/>
      <c r="GID56" s="307"/>
      <c r="GIE56" s="307"/>
      <c r="GIF56" s="307"/>
      <c r="GIG56" s="307"/>
      <c r="GIH56" s="307"/>
      <c r="GII56" s="307"/>
      <c r="GIJ56" s="307"/>
      <c r="GIK56" s="307"/>
      <c r="GIL56" s="307"/>
      <c r="GIM56" s="307"/>
      <c r="GIN56" s="307"/>
      <c r="GIO56" s="307"/>
      <c r="GIP56" s="307"/>
      <c r="GIQ56" s="307"/>
      <c r="GIR56" s="307"/>
      <c r="GIS56" s="307"/>
      <c r="GIT56" s="307"/>
      <c r="GIU56" s="307"/>
      <c r="GIV56" s="307"/>
      <c r="GIW56" s="307"/>
      <c r="GIX56" s="307"/>
      <c r="GIY56" s="307"/>
      <c r="GIZ56" s="307"/>
      <c r="GJA56" s="307"/>
      <c r="GJB56" s="307"/>
      <c r="GJC56" s="307"/>
      <c r="GJD56" s="307"/>
      <c r="GJE56" s="307"/>
      <c r="GJF56" s="307"/>
      <c r="GJG56" s="307"/>
      <c r="GJH56" s="307"/>
      <c r="GJI56" s="307"/>
      <c r="GJJ56" s="307"/>
      <c r="GJK56" s="307"/>
      <c r="GJL56" s="307"/>
      <c r="GJM56" s="307"/>
      <c r="GJN56" s="307"/>
      <c r="GJO56" s="307"/>
      <c r="GJP56" s="307"/>
      <c r="GJQ56" s="307"/>
      <c r="GJR56" s="307"/>
      <c r="GJS56" s="307"/>
      <c r="GJT56" s="307"/>
      <c r="GJU56" s="307"/>
      <c r="GJV56" s="307"/>
      <c r="GJW56" s="307"/>
      <c r="GJX56" s="307"/>
      <c r="GJY56" s="307"/>
      <c r="GJZ56" s="307"/>
      <c r="GKA56" s="307"/>
      <c r="GKB56" s="307"/>
      <c r="GKC56" s="307"/>
      <c r="GKD56" s="307"/>
      <c r="GKE56" s="307"/>
      <c r="GKF56" s="307"/>
      <c r="GKG56" s="307"/>
      <c r="GKH56" s="307"/>
      <c r="GKI56" s="307"/>
      <c r="GKJ56" s="307"/>
      <c r="GKK56" s="307"/>
      <c r="GKL56" s="307"/>
      <c r="GKM56" s="307"/>
      <c r="GKN56" s="307"/>
      <c r="GKO56" s="307"/>
      <c r="GKP56" s="307"/>
      <c r="GKQ56" s="307"/>
      <c r="GKR56" s="307"/>
      <c r="GKS56" s="307"/>
      <c r="GKT56" s="307"/>
      <c r="GKU56" s="307"/>
      <c r="GKV56" s="307"/>
      <c r="GKW56" s="307"/>
      <c r="GKX56" s="307"/>
      <c r="GKY56" s="307"/>
      <c r="GKZ56" s="307"/>
      <c r="GLA56" s="307"/>
      <c r="GLB56" s="307"/>
      <c r="GLC56" s="307"/>
      <c r="GLD56" s="307"/>
      <c r="GLE56" s="307"/>
      <c r="GLF56" s="307"/>
      <c r="GLG56" s="307"/>
      <c r="GLH56" s="307"/>
      <c r="GLI56" s="307"/>
      <c r="GLJ56" s="307"/>
      <c r="GLK56" s="307"/>
      <c r="GLL56" s="307"/>
      <c r="GLM56" s="307"/>
      <c r="GLN56" s="307"/>
      <c r="GLO56" s="307"/>
      <c r="GLP56" s="307"/>
      <c r="GLQ56" s="307"/>
      <c r="GLR56" s="307"/>
      <c r="GLS56" s="307"/>
      <c r="GLT56" s="307"/>
      <c r="GLU56" s="307"/>
      <c r="GLV56" s="307"/>
      <c r="GLW56" s="307"/>
      <c r="GLX56" s="307"/>
      <c r="GLY56" s="307"/>
      <c r="GLZ56" s="307"/>
      <c r="GMA56" s="307"/>
      <c r="GMB56" s="307"/>
      <c r="GMC56" s="307"/>
      <c r="GMD56" s="307"/>
      <c r="GME56" s="307"/>
      <c r="GMF56" s="307"/>
      <c r="GMG56" s="307"/>
      <c r="GMH56" s="307"/>
      <c r="GMI56" s="307"/>
      <c r="GMJ56" s="307"/>
      <c r="GMK56" s="307"/>
      <c r="GML56" s="307"/>
      <c r="GMM56" s="307"/>
      <c r="GMN56" s="307"/>
      <c r="GMO56" s="307"/>
      <c r="GMP56" s="307"/>
      <c r="GMQ56" s="307"/>
      <c r="GMR56" s="307"/>
      <c r="GMS56" s="307"/>
      <c r="GMT56" s="307"/>
      <c r="GMU56" s="307"/>
      <c r="GMV56" s="307"/>
      <c r="GMW56" s="307"/>
      <c r="GMX56" s="307"/>
      <c r="GMY56" s="307"/>
      <c r="GMZ56" s="307"/>
      <c r="GNA56" s="307"/>
      <c r="GNB56" s="307"/>
      <c r="GNC56" s="307"/>
      <c r="GND56" s="307"/>
      <c r="GNE56" s="307"/>
      <c r="GNF56" s="307"/>
      <c r="GNG56" s="307"/>
      <c r="GNH56" s="307"/>
      <c r="GNI56" s="307"/>
      <c r="GNJ56" s="307"/>
      <c r="GNK56" s="307"/>
      <c r="GNL56" s="307"/>
      <c r="GNM56" s="307"/>
      <c r="GNN56" s="307"/>
      <c r="GNO56" s="307"/>
      <c r="GNP56" s="307"/>
      <c r="GNQ56" s="307"/>
      <c r="GNR56" s="307"/>
      <c r="GNS56" s="307"/>
      <c r="GNT56" s="307"/>
      <c r="GNU56" s="307"/>
      <c r="GNV56" s="307"/>
      <c r="GNW56" s="307"/>
      <c r="GNX56" s="307"/>
      <c r="GNY56" s="307"/>
      <c r="GNZ56" s="307"/>
      <c r="GOA56" s="307"/>
      <c r="GOB56" s="307"/>
      <c r="GOC56" s="307"/>
      <c r="GOD56" s="307"/>
      <c r="GOE56" s="307"/>
      <c r="GOF56" s="307"/>
      <c r="GOG56" s="307"/>
      <c r="GOH56" s="307"/>
      <c r="GOI56" s="307"/>
      <c r="GOJ56" s="307"/>
      <c r="GOK56" s="307"/>
      <c r="GOL56" s="307"/>
      <c r="GOM56" s="307"/>
      <c r="GON56" s="307"/>
      <c r="GOO56" s="307"/>
      <c r="GOP56" s="307"/>
      <c r="GOQ56" s="307"/>
      <c r="GOR56" s="307"/>
      <c r="GOS56" s="307"/>
      <c r="GOT56" s="307"/>
      <c r="GOU56" s="307"/>
      <c r="GOV56" s="307"/>
      <c r="GOW56" s="307"/>
      <c r="GOX56" s="307"/>
      <c r="GOY56" s="307"/>
      <c r="GOZ56" s="307"/>
      <c r="GPA56" s="307"/>
      <c r="GPB56" s="307"/>
      <c r="GPC56" s="307"/>
      <c r="GPD56" s="307"/>
      <c r="GPE56" s="307"/>
      <c r="GPF56" s="307"/>
      <c r="GPG56" s="307"/>
      <c r="GPH56" s="307"/>
      <c r="GPI56" s="307"/>
      <c r="GPJ56" s="307"/>
      <c r="GPK56" s="307"/>
      <c r="GPL56" s="307"/>
      <c r="GPM56" s="307"/>
      <c r="GPN56" s="307"/>
      <c r="GPO56" s="307"/>
      <c r="GPP56" s="307"/>
      <c r="GPQ56" s="307"/>
      <c r="GPR56" s="307"/>
      <c r="GPS56" s="307"/>
      <c r="GPT56" s="307"/>
      <c r="GPU56" s="307"/>
      <c r="GPV56" s="307"/>
      <c r="GPW56" s="307"/>
      <c r="GPX56" s="307"/>
      <c r="GPY56" s="307"/>
      <c r="GPZ56" s="307"/>
      <c r="GQA56" s="307"/>
      <c r="GQB56" s="307"/>
      <c r="GQC56" s="307"/>
      <c r="GQD56" s="307"/>
      <c r="GQE56" s="307"/>
      <c r="GQF56" s="307"/>
      <c r="GQG56" s="307"/>
      <c r="GQH56" s="307"/>
      <c r="GQI56" s="307"/>
      <c r="GQJ56" s="307"/>
      <c r="GQK56" s="307"/>
      <c r="GQL56" s="307"/>
      <c r="GQM56" s="307"/>
      <c r="GQN56" s="307"/>
      <c r="GQO56" s="307"/>
      <c r="GQP56" s="307"/>
      <c r="GQQ56" s="307"/>
      <c r="GQR56" s="307"/>
      <c r="GQS56" s="307"/>
      <c r="GQT56" s="307"/>
      <c r="GQU56" s="307"/>
      <c r="GQV56" s="307"/>
      <c r="GQW56" s="307"/>
      <c r="GQX56" s="307"/>
      <c r="GQY56" s="307"/>
      <c r="GQZ56" s="307"/>
      <c r="GRA56" s="307"/>
      <c r="GRB56" s="307"/>
      <c r="GRC56" s="307"/>
      <c r="GRD56" s="307"/>
      <c r="GRE56" s="307"/>
      <c r="GRF56" s="307"/>
      <c r="GRG56" s="307"/>
      <c r="GRH56" s="307"/>
      <c r="GRI56" s="307"/>
      <c r="GRJ56" s="307"/>
      <c r="GRK56" s="307"/>
      <c r="GRL56" s="307"/>
      <c r="GRM56" s="307"/>
      <c r="GRN56" s="307"/>
      <c r="GRO56" s="307"/>
      <c r="GRP56" s="307"/>
      <c r="GRQ56" s="307"/>
      <c r="GRR56" s="307"/>
      <c r="GRS56" s="307"/>
      <c r="GRT56" s="307"/>
      <c r="GRU56" s="307"/>
      <c r="GRV56" s="307"/>
      <c r="GRW56" s="307"/>
      <c r="GRX56" s="307"/>
      <c r="GRY56" s="307"/>
      <c r="GRZ56" s="307"/>
      <c r="GSA56" s="307"/>
      <c r="GSB56" s="307"/>
      <c r="GSC56" s="307"/>
      <c r="GSD56" s="307"/>
      <c r="GSE56" s="307"/>
      <c r="GSF56" s="307"/>
      <c r="GSG56" s="307"/>
      <c r="GSH56" s="307"/>
      <c r="GSI56" s="307"/>
      <c r="GSJ56" s="307"/>
      <c r="GSK56" s="307"/>
      <c r="GSL56" s="307"/>
      <c r="GSM56" s="307"/>
      <c r="GSN56" s="307"/>
      <c r="GSO56" s="307"/>
      <c r="GSP56" s="307"/>
      <c r="GSQ56" s="307"/>
      <c r="GSR56" s="307"/>
      <c r="GSS56" s="307"/>
      <c r="GST56" s="307"/>
      <c r="GSU56" s="307"/>
      <c r="GSV56" s="307"/>
      <c r="GSW56" s="307"/>
      <c r="GSX56" s="307"/>
      <c r="GSY56" s="307"/>
      <c r="GSZ56" s="307"/>
      <c r="GTA56" s="307"/>
      <c r="GTB56" s="307"/>
      <c r="GTC56" s="307"/>
      <c r="GTD56" s="307"/>
      <c r="GTE56" s="307"/>
      <c r="GTF56" s="307"/>
      <c r="GTG56" s="307"/>
      <c r="GTH56" s="307"/>
      <c r="GTI56" s="307"/>
      <c r="GTJ56" s="307"/>
      <c r="GTK56" s="307"/>
      <c r="GTL56" s="307"/>
      <c r="GTM56" s="307"/>
      <c r="GTN56" s="307"/>
      <c r="GTO56" s="307"/>
      <c r="GTP56" s="307"/>
      <c r="GTQ56" s="307"/>
      <c r="GTR56" s="307"/>
      <c r="GTS56" s="307"/>
      <c r="GTT56" s="307"/>
      <c r="GTU56" s="307"/>
      <c r="GTV56" s="307"/>
      <c r="GTW56" s="307"/>
      <c r="GTX56" s="307"/>
      <c r="GTY56" s="307"/>
      <c r="GTZ56" s="307"/>
      <c r="GUA56" s="307"/>
      <c r="GUB56" s="307"/>
      <c r="GUC56" s="307"/>
      <c r="GUD56" s="307"/>
      <c r="GUE56" s="307"/>
      <c r="GUF56" s="307"/>
      <c r="GUG56" s="307"/>
      <c r="GUH56" s="307"/>
      <c r="GUI56" s="307"/>
      <c r="GUJ56" s="307"/>
      <c r="GUK56" s="307"/>
      <c r="GUL56" s="307"/>
      <c r="GUM56" s="307"/>
      <c r="GUN56" s="307"/>
      <c r="GUO56" s="307"/>
      <c r="GUP56" s="307"/>
      <c r="GUQ56" s="307"/>
      <c r="GUR56" s="307"/>
      <c r="GUS56" s="307"/>
      <c r="GUT56" s="307"/>
      <c r="GUU56" s="307"/>
      <c r="GUV56" s="307"/>
      <c r="GUW56" s="307"/>
      <c r="GUX56" s="307"/>
      <c r="GUY56" s="307"/>
      <c r="GUZ56" s="307"/>
      <c r="GVA56" s="307"/>
      <c r="GVB56" s="307"/>
      <c r="GVC56" s="307"/>
      <c r="GVD56" s="307"/>
      <c r="GVE56" s="307"/>
      <c r="GVF56" s="307"/>
      <c r="GVG56" s="307"/>
      <c r="GVH56" s="307"/>
      <c r="GVI56" s="307"/>
      <c r="GVJ56" s="307"/>
      <c r="GVK56" s="307"/>
      <c r="GVL56" s="307"/>
      <c r="GVM56" s="307"/>
      <c r="GVN56" s="307"/>
      <c r="GVO56" s="307"/>
      <c r="GVP56" s="307"/>
      <c r="GVQ56" s="307"/>
      <c r="GVR56" s="307"/>
      <c r="GVS56" s="307"/>
      <c r="GVT56" s="307"/>
      <c r="GVU56" s="307"/>
      <c r="GVV56" s="307"/>
      <c r="GVW56" s="307"/>
      <c r="GVX56" s="307"/>
      <c r="GVY56" s="307"/>
      <c r="GVZ56" s="307"/>
      <c r="GWA56" s="307"/>
      <c r="GWB56" s="307"/>
      <c r="GWC56" s="307"/>
      <c r="GWD56" s="307"/>
      <c r="GWE56" s="307"/>
      <c r="GWF56" s="307"/>
      <c r="GWG56" s="307"/>
      <c r="GWH56" s="307"/>
      <c r="GWI56" s="307"/>
      <c r="GWJ56" s="307"/>
      <c r="GWK56" s="307"/>
      <c r="GWL56" s="307"/>
      <c r="GWM56" s="307"/>
      <c r="GWN56" s="307"/>
      <c r="GWO56" s="307"/>
      <c r="GWP56" s="307"/>
      <c r="GWQ56" s="307"/>
      <c r="GWR56" s="307"/>
      <c r="GWS56" s="307"/>
      <c r="GWT56" s="307"/>
      <c r="GWU56" s="307"/>
      <c r="GWV56" s="307"/>
      <c r="GWW56" s="307"/>
      <c r="GWX56" s="307"/>
      <c r="GWY56" s="307"/>
      <c r="GWZ56" s="307"/>
      <c r="GXA56" s="307"/>
      <c r="GXB56" s="307"/>
      <c r="GXC56" s="307"/>
      <c r="GXD56" s="307"/>
      <c r="GXE56" s="307"/>
      <c r="GXF56" s="307"/>
      <c r="GXG56" s="307"/>
      <c r="GXH56" s="307"/>
      <c r="GXI56" s="307"/>
      <c r="GXJ56" s="307"/>
      <c r="GXK56" s="307"/>
      <c r="GXL56" s="307"/>
      <c r="GXM56" s="307"/>
      <c r="GXN56" s="307"/>
      <c r="GXO56" s="307"/>
      <c r="GXP56" s="307"/>
      <c r="GXQ56" s="307"/>
      <c r="GXR56" s="307"/>
      <c r="GXS56" s="307"/>
      <c r="GXT56" s="307"/>
      <c r="GXU56" s="307"/>
      <c r="GXV56" s="307"/>
      <c r="GXW56" s="307"/>
      <c r="GXX56" s="307"/>
      <c r="GXY56" s="307"/>
      <c r="GXZ56" s="307"/>
      <c r="GYA56" s="307"/>
      <c r="GYB56" s="307"/>
      <c r="GYC56" s="307"/>
      <c r="GYD56" s="307"/>
      <c r="GYE56" s="307"/>
      <c r="GYF56" s="307"/>
      <c r="GYG56" s="307"/>
      <c r="GYH56" s="307"/>
      <c r="GYI56" s="307"/>
      <c r="GYJ56" s="307"/>
      <c r="GYK56" s="307"/>
      <c r="GYL56" s="307"/>
      <c r="GYM56" s="307"/>
      <c r="GYN56" s="307"/>
      <c r="GYO56" s="307"/>
      <c r="GYP56" s="307"/>
      <c r="GYQ56" s="307"/>
      <c r="GYR56" s="307"/>
      <c r="GYS56" s="307"/>
      <c r="GYT56" s="307"/>
      <c r="GYU56" s="307"/>
      <c r="GYV56" s="307"/>
      <c r="GYW56" s="307"/>
      <c r="GYX56" s="307"/>
      <c r="GYY56" s="307"/>
      <c r="GYZ56" s="307"/>
      <c r="GZA56" s="307"/>
      <c r="GZB56" s="307"/>
      <c r="GZC56" s="307"/>
      <c r="GZD56" s="307"/>
      <c r="GZE56" s="307"/>
      <c r="GZF56" s="307"/>
      <c r="GZG56" s="307"/>
      <c r="GZH56" s="307"/>
      <c r="GZI56" s="307"/>
      <c r="GZJ56" s="307"/>
      <c r="GZK56" s="307"/>
      <c r="GZL56" s="307"/>
      <c r="GZM56" s="307"/>
      <c r="GZN56" s="307"/>
      <c r="GZO56" s="307"/>
      <c r="GZP56" s="307"/>
      <c r="GZQ56" s="307"/>
      <c r="GZR56" s="307"/>
      <c r="GZS56" s="307"/>
      <c r="GZT56" s="307"/>
      <c r="GZU56" s="307"/>
      <c r="GZV56" s="307"/>
      <c r="GZW56" s="307"/>
      <c r="GZX56" s="307"/>
      <c r="GZY56" s="307"/>
      <c r="GZZ56" s="307"/>
      <c r="HAA56" s="307"/>
      <c r="HAB56" s="307"/>
      <c r="HAC56" s="307"/>
      <c r="HAD56" s="307"/>
      <c r="HAE56" s="307"/>
      <c r="HAF56" s="307"/>
      <c r="HAG56" s="307"/>
      <c r="HAH56" s="307"/>
      <c r="HAI56" s="307"/>
      <c r="HAJ56" s="307"/>
      <c r="HAK56" s="307"/>
      <c r="HAL56" s="307"/>
      <c r="HAM56" s="307"/>
      <c r="HAN56" s="307"/>
      <c r="HAO56" s="307"/>
      <c r="HAP56" s="307"/>
      <c r="HAQ56" s="307"/>
      <c r="HAR56" s="307"/>
      <c r="HAS56" s="307"/>
      <c r="HAT56" s="307"/>
      <c r="HAU56" s="307"/>
      <c r="HAV56" s="307"/>
      <c r="HAW56" s="307"/>
      <c r="HAX56" s="307"/>
      <c r="HAY56" s="307"/>
      <c r="HAZ56" s="307"/>
      <c r="HBA56" s="307"/>
      <c r="HBB56" s="307"/>
      <c r="HBC56" s="307"/>
      <c r="HBD56" s="307"/>
      <c r="HBE56" s="307"/>
      <c r="HBF56" s="307"/>
      <c r="HBG56" s="307"/>
      <c r="HBH56" s="307"/>
      <c r="HBI56" s="307"/>
      <c r="HBJ56" s="307"/>
      <c r="HBK56" s="307"/>
      <c r="HBL56" s="307"/>
      <c r="HBM56" s="307"/>
      <c r="HBN56" s="307"/>
      <c r="HBO56" s="307"/>
      <c r="HBP56" s="307"/>
      <c r="HBQ56" s="307"/>
      <c r="HBR56" s="307"/>
      <c r="HBS56" s="307"/>
      <c r="HBT56" s="307"/>
      <c r="HBU56" s="307"/>
      <c r="HBV56" s="307"/>
      <c r="HBW56" s="307"/>
      <c r="HBX56" s="307"/>
      <c r="HBY56" s="307"/>
      <c r="HBZ56" s="307"/>
      <c r="HCA56" s="307"/>
      <c r="HCB56" s="307"/>
      <c r="HCC56" s="307"/>
      <c r="HCD56" s="307"/>
      <c r="HCE56" s="307"/>
      <c r="HCF56" s="307"/>
      <c r="HCG56" s="307"/>
      <c r="HCH56" s="307"/>
      <c r="HCI56" s="307"/>
      <c r="HCJ56" s="307"/>
      <c r="HCK56" s="307"/>
      <c r="HCL56" s="307"/>
      <c r="HCM56" s="307"/>
      <c r="HCN56" s="307"/>
      <c r="HCO56" s="307"/>
      <c r="HCP56" s="307"/>
      <c r="HCQ56" s="307"/>
      <c r="HCR56" s="307"/>
      <c r="HCS56" s="307"/>
      <c r="HCT56" s="307"/>
      <c r="HCU56" s="307"/>
      <c r="HCV56" s="307"/>
      <c r="HCW56" s="307"/>
      <c r="HCX56" s="307"/>
      <c r="HCY56" s="307"/>
      <c r="HCZ56" s="307"/>
      <c r="HDA56" s="307"/>
      <c r="HDB56" s="307"/>
      <c r="HDC56" s="307"/>
      <c r="HDD56" s="307"/>
      <c r="HDE56" s="307"/>
      <c r="HDF56" s="307"/>
      <c r="HDG56" s="307"/>
      <c r="HDH56" s="307"/>
      <c r="HDI56" s="307"/>
      <c r="HDJ56" s="307"/>
      <c r="HDK56" s="307"/>
      <c r="HDL56" s="307"/>
      <c r="HDM56" s="307"/>
      <c r="HDN56" s="307"/>
      <c r="HDO56" s="307"/>
      <c r="HDP56" s="307"/>
      <c r="HDQ56" s="307"/>
      <c r="HDR56" s="307"/>
      <c r="HDS56" s="307"/>
      <c r="HDT56" s="307"/>
      <c r="HDU56" s="307"/>
      <c r="HDV56" s="307"/>
      <c r="HDW56" s="307"/>
      <c r="HDX56" s="307"/>
      <c r="HDY56" s="307"/>
      <c r="HDZ56" s="307"/>
      <c r="HEA56" s="307"/>
      <c r="HEB56" s="307"/>
      <c r="HEC56" s="307"/>
      <c r="HED56" s="307"/>
      <c r="HEE56" s="307"/>
      <c r="HEF56" s="307"/>
      <c r="HEG56" s="307"/>
      <c r="HEH56" s="307"/>
      <c r="HEI56" s="307"/>
      <c r="HEJ56" s="307"/>
      <c r="HEK56" s="307"/>
      <c r="HEL56" s="307"/>
      <c r="HEM56" s="307"/>
      <c r="HEN56" s="307"/>
      <c r="HEO56" s="307"/>
      <c r="HEP56" s="307"/>
      <c r="HEQ56" s="307"/>
      <c r="HER56" s="307"/>
      <c r="HES56" s="307"/>
      <c r="HET56" s="307"/>
      <c r="HEU56" s="307"/>
      <c r="HEV56" s="307"/>
      <c r="HEW56" s="307"/>
      <c r="HEX56" s="307"/>
      <c r="HEY56" s="307"/>
      <c r="HEZ56" s="307"/>
      <c r="HFA56" s="307"/>
      <c r="HFB56" s="307"/>
      <c r="HFC56" s="307"/>
      <c r="HFD56" s="307"/>
      <c r="HFE56" s="307"/>
      <c r="HFF56" s="307"/>
      <c r="HFG56" s="307"/>
      <c r="HFH56" s="307"/>
      <c r="HFI56" s="307"/>
      <c r="HFJ56" s="307"/>
      <c r="HFK56" s="307"/>
      <c r="HFL56" s="307"/>
      <c r="HFM56" s="307"/>
      <c r="HFN56" s="307"/>
      <c r="HFO56" s="307"/>
      <c r="HFP56" s="307"/>
      <c r="HFQ56" s="307"/>
      <c r="HFR56" s="307"/>
      <c r="HFS56" s="307"/>
      <c r="HFT56" s="307"/>
      <c r="HFU56" s="307"/>
      <c r="HFV56" s="307"/>
      <c r="HFW56" s="307"/>
      <c r="HFX56" s="307"/>
      <c r="HFY56" s="307"/>
      <c r="HFZ56" s="307"/>
      <c r="HGA56" s="307"/>
      <c r="HGB56" s="307"/>
      <c r="HGC56" s="307"/>
      <c r="HGD56" s="307"/>
      <c r="HGE56" s="307"/>
      <c r="HGF56" s="307"/>
      <c r="HGG56" s="307"/>
      <c r="HGH56" s="307"/>
      <c r="HGI56" s="307"/>
      <c r="HGJ56" s="307"/>
      <c r="HGK56" s="307"/>
      <c r="HGL56" s="307"/>
      <c r="HGM56" s="307"/>
      <c r="HGN56" s="307"/>
      <c r="HGO56" s="307"/>
      <c r="HGP56" s="307"/>
      <c r="HGQ56" s="307"/>
      <c r="HGR56" s="307"/>
      <c r="HGS56" s="307"/>
      <c r="HGT56" s="307"/>
      <c r="HGU56" s="307"/>
      <c r="HGV56" s="307"/>
      <c r="HGW56" s="307"/>
      <c r="HGX56" s="307"/>
      <c r="HGY56" s="307"/>
      <c r="HGZ56" s="307"/>
      <c r="HHA56" s="307"/>
      <c r="HHB56" s="307"/>
      <c r="HHC56" s="307"/>
      <c r="HHD56" s="307"/>
      <c r="HHE56" s="307"/>
      <c r="HHF56" s="307"/>
      <c r="HHG56" s="307"/>
      <c r="HHH56" s="307"/>
      <c r="HHI56" s="307"/>
      <c r="HHJ56" s="307"/>
      <c r="HHK56" s="307"/>
      <c r="HHL56" s="307"/>
      <c r="HHM56" s="307"/>
      <c r="HHN56" s="307"/>
      <c r="HHO56" s="307"/>
      <c r="HHP56" s="307"/>
      <c r="HHQ56" s="307"/>
      <c r="HHR56" s="307"/>
      <c r="HHS56" s="307"/>
      <c r="HHT56" s="307"/>
      <c r="HHU56" s="307"/>
      <c r="HHV56" s="307"/>
      <c r="HHW56" s="307"/>
      <c r="HHX56" s="307"/>
      <c r="HHY56" s="307"/>
      <c r="HHZ56" s="307"/>
      <c r="HIA56" s="307"/>
      <c r="HIB56" s="307"/>
      <c r="HIC56" s="307"/>
      <c r="HID56" s="307"/>
      <c r="HIE56" s="307"/>
      <c r="HIF56" s="307"/>
      <c r="HIG56" s="307"/>
      <c r="HIH56" s="307"/>
      <c r="HII56" s="307"/>
      <c r="HIJ56" s="307"/>
      <c r="HIK56" s="307"/>
      <c r="HIL56" s="307"/>
      <c r="HIM56" s="307"/>
      <c r="HIN56" s="307"/>
      <c r="HIO56" s="307"/>
      <c r="HIP56" s="307"/>
      <c r="HIQ56" s="307"/>
      <c r="HIR56" s="307"/>
      <c r="HIS56" s="307"/>
      <c r="HIT56" s="307"/>
      <c r="HIU56" s="307"/>
      <c r="HIV56" s="307"/>
      <c r="HIW56" s="307"/>
      <c r="HIX56" s="307"/>
      <c r="HIY56" s="307"/>
      <c r="HIZ56" s="307"/>
      <c r="HJA56" s="307"/>
      <c r="HJB56" s="307"/>
      <c r="HJC56" s="307"/>
      <c r="HJD56" s="307"/>
      <c r="HJE56" s="307"/>
      <c r="HJF56" s="307"/>
      <c r="HJG56" s="307"/>
      <c r="HJH56" s="307"/>
      <c r="HJI56" s="307"/>
      <c r="HJJ56" s="307"/>
      <c r="HJK56" s="307"/>
      <c r="HJL56" s="307"/>
      <c r="HJM56" s="307"/>
      <c r="HJN56" s="307"/>
      <c r="HJO56" s="307"/>
      <c r="HJP56" s="307"/>
      <c r="HJQ56" s="307"/>
      <c r="HJR56" s="307"/>
      <c r="HJS56" s="307"/>
      <c r="HJT56" s="307"/>
      <c r="HJU56" s="307"/>
      <c r="HJV56" s="307"/>
      <c r="HJW56" s="307"/>
      <c r="HJX56" s="307"/>
      <c r="HJY56" s="307"/>
      <c r="HJZ56" s="307"/>
      <c r="HKA56" s="307"/>
      <c r="HKB56" s="307"/>
      <c r="HKC56" s="307"/>
      <c r="HKD56" s="307"/>
      <c r="HKE56" s="307"/>
      <c r="HKF56" s="307"/>
      <c r="HKG56" s="307"/>
      <c r="HKH56" s="307"/>
      <c r="HKI56" s="307"/>
      <c r="HKJ56" s="307"/>
      <c r="HKK56" s="307"/>
      <c r="HKL56" s="307"/>
      <c r="HKM56" s="307"/>
      <c r="HKN56" s="307"/>
      <c r="HKO56" s="307"/>
      <c r="HKP56" s="307"/>
      <c r="HKQ56" s="307"/>
      <c r="HKR56" s="307"/>
      <c r="HKS56" s="307"/>
      <c r="HKT56" s="307"/>
      <c r="HKU56" s="307"/>
      <c r="HKV56" s="307"/>
      <c r="HKW56" s="307"/>
      <c r="HKX56" s="307"/>
      <c r="HKY56" s="307"/>
      <c r="HKZ56" s="307"/>
      <c r="HLA56" s="307"/>
      <c r="HLB56" s="307"/>
      <c r="HLC56" s="307"/>
      <c r="HLD56" s="307"/>
      <c r="HLE56" s="307"/>
      <c r="HLF56" s="307"/>
      <c r="HLG56" s="307"/>
      <c r="HLH56" s="307"/>
      <c r="HLI56" s="307"/>
      <c r="HLJ56" s="307"/>
      <c r="HLK56" s="307"/>
      <c r="HLL56" s="307"/>
      <c r="HLM56" s="307"/>
      <c r="HLN56" s="307"/>
      <c r="HLO56" s="307"/>
      <c r="HLP56" s="307"/>
      <c r="HLQ56" s="307"/>
      <c r="HLR56" s="307"/>
      <c r="HLS56" s="307"/>
      <c r="HLT56" s="307"/>
      <c r="HLU56" s="307"/>
      <c r="HLV56" s="307"/>
      <c r="HLW56" s="307"/>
      <c r="HLX56" s="307"/>
      <c r="HLY56" s="307"/>
      <c r="HLZ56" s="307"/>
      <c r="HMA56" s="307"/>
      <c r="HMB56" s="307"/>
      <c r="HMC56" s="307"/>
      <c r="HMD56" s="307"/>
      <c r="HME56" s="307"/>
      <c r="HMF56" s="307"/>
      <c r="HMG56" s="307"/>
      <c r="HMH56" s="307"/>
      <c r="HMI56" s="307"/>
      <c r="HMJ56" s="307"/>
      <c r="HMK56" s="307"/>
      <c r="HML56" s="307"/>
      <c r="HMM56" s="307"/>
      <c r="HMN56" s="307"/>
      <c r="HMO56" s="307"/>
      <c r="HMP56" s="307"/>
      <c r="HMQ56" s="307"/>
      <c r="HMR56" s="307"/>
      <c r="HMS56" s="307"/>
      <c r="HMT56" s="307"/>
      <c r="HMU56" s="307"/>
      <c r="HMV56" s="307"/>
      <c r="HMW56" s="307"/>
      <c r="HMX56" s="307"/>
      <c r="HMY56" s="307"/>
      <c r="HMZ56" s="307"/>
      <c r="HNA56" s="307"/>
      <c r="HNB56" s="307"/>
      <c r="HNC56" s="307"/>
      <c r="HND56" s="307"/>
      <c r="HNE56" s="307"/>
      <c r="HNF56" s="307"/>
      <c r="HNG56" s="307"/>
      <c r="HNH56" s="307"/>
      <c r="HNI56" s="307"/>
      <c r="HNJ56" s="307"/>
      <c r="HNK56" s="307"/>
      <c r="HNL56" s="307"/>
      <c r="HNM56" s="307"/>
      <c r="HNN56" s="307"/>
      <c r="HNO56" s="307"/>
      <c r="HNP56" s="307"/>
      <c r="HNQ56" s="307"/>
      <c r="HNR56" s="307"/>
      <c r="HNS56" s="307"/>
      <c r="HNT56" s="307"/>
      <c r="HNU56" s="307"/>
      <c r="HNV56" s="307"/>
      <c r="HNW56" s="307"/>
      <c r="HNX56" s="307"/>
      <c r="HNY56" s="307"/>
      <c r="HNZ56" s="307"/>
      <c r="HOA56" s="307"/>
      <c r="HOB56" s="307"/>
      <c r="HOC56" s="307"/>
      <c r="HOD56" s="307"/>
      <c r="HOE56" s="307"/>
      <c r="HOF56" s="307"/>
      <c r="HOG56" s="307"/>
      <c r="HOH56" s="307"/>
      <c r="HOI56" s="307"/>
      <c r="HOJ56" s="307"/>
      <c r="HOK56" s="307"/>
      <c r="HOL56" s="307"/>
      <c r="HOM56" s="307"/>
      <c r="HON56" s="307"/>
      <c r="HOO56" s="307"/>
      <c r="HOP56" s="307"/>
      <c r="HOQ56" s="307"/>
      <c r="HOR56" s="307"/>
      <c r="HOS56" s="307"/>
      <c r="HOT56" s="307"/>
      <c r="HOU56" s="307"/>
      <c r="HOV56" s="307"/>
      <c r="HOW56" s="307"/>
      <c r="HOX56" s="307"/>
      <c r="HOY56" s="307"/>
      <c r="HOZ56" s="307"/>
      <c r="HPA56" s="307"/>
      <c r="HPB56" s="307"/>
      <c r="HPC56" s="307"/>
      <c r="HPD56" s="307"/>
      <c r="HPE56" s="307"/>
      <c r="HPF56" s="307"/>
      <c r="HPG56" s="307"/>
      <c r="HPH56" s="307"/>
      <c r="HPI56" s="307"/>
      <c r="HPJ56" s="307"/>
      <c r="HPK56" s="307"/>
      <c r="HPL56" s="307"/>
      <c r="HPM56" s="307"/>
      <c r="HPN56" s="307"/>
      <c r="HPO56" s="307"/>
      <c r="HPP56" s="307"/>
      <c r="HPQ56" s="307"/>
      <c r="HPR56" s="307"/>
      <c r="HPS56" s="307"/>
      <c r="HPT56" s="307"/>
      <c r="HPU56" s="307"/>
      <c r="HPV56" s="307"/>
      <c r="HPW56" s="307"/>
      <c r="HPX56" s="307"/>
      <c r="HPY56" s="307"/>
      <c r="HPZ56" s="307"/>
      <c r="HQA56" s="307"/>
      <c r="HQB56" s="307"/>
      <c r="HQC56" s="307"/>
      <c r="HQD56" s="307"/>
      <c r="HQE56" s="307"/>
      <c r="HQF56" s="307"/>
      <c r="HQG56" s="307"/>
      <c r="HQH56" s="307"/>
      <c r="HQI56" s="307"/>
      <c r="HQJ56" s="307"/>
      <c r="HQK56" s="307"/>
      <c r="HQL56" s="307"/>
      <c r="HQM56" s="307"/>
      <c r="HQN56" s="307"/>
      <c r="HQO56" s="307"/>
      <c r="HQP56" s="307"/>
      <c r="HQQ56" s="307"/>
      <c r="HQR56" s="307"/>
      <c r="HQS56" s="307"/>
      <c r="HQT56" s="307"/>
      <c r="HQU56" s="307"/>
      <c r="HQV56" s="307"/>
      <c r="HQW56" s="307"/>
      <c r="HQX56" s="307"/>
      <c r="HQY56" s="307"/>
      <c r="HQZ56" s="307"/>
      <c r="HRA56" s="307"/>
      <c r="HRB56" s="307"/>
      <c r="HRC56" s="307"/>
      <c r="HRD56" s="307"/>
      <c r="HRE56" s="307"/>
      <c r="HRF56" s="307"/>
      <c r="HRG56" s="307"/>
      <c r="HRH56" s="307"/>
      <c r="HRI56" s="307"/>
      <c r="HRJ56" s="307"/>
      <c r="HRK56" s="307"/>
      <c r="HRL56" s="307"/>
      <c r="HRM56" s="307"/>
      <c r="HRN56" s="307"/>
      <c r="HRO56" s="307"/>
      <c r="HRP56" s="307"/>
      <c r="HRQ56" s="307"/>
      <c r="HRR56" s="307"/>
      <c r="HRS56" s="307"/>
      <c r="HRT56" s="307"/>
      <c r="HRU56" s="307"/>
      <c r="HRV56" s="307"/>
      <c r="HRW56" s="307"/>
      <c r="HRX56" s="307"/>
      <c r="HRY56" s="307"/>
      <c r="HRZ56" s="307"/>
      <c r="HSA56" s="307"/>
      <c r="HSB56" s="307"/>
      <c r="HSC56" s="307"/>
      <c r="HSD56" s="307"/>
      <c r="HSE56" s="307"/>
      <c r="HSF56" s="307"/>
      <c r="HSG56" s="307"/>
      <c r="HSH56" s="307"/>
      <c r="HSI56" s="307"/>
      <c r="HSJ56" s="307"/>
      <c r="HSK56" s="307"/>
      <c r="HSL56" s="307"/>
      <c r="HSM56" s="307"/>
      <c r="HSN56" s="307"/>
      <c r="HSO56" s="307"/>
      <c r="HSP56" s="307"/>
      <c r="HSQ56" s="307"/>
      <c r="HSR56" s="307"/>
      <c r="HSS56" s="307"/>
      <c r="HST56" s="307"/>
      <c r="HSU56" s="307"/>
      <c r="HSV56" s="307"/>
      <c r="HSW56" s="307"/>
      <c r="HSX56" s="307"/>
      <c r="HSY56" s="307"/>
      <c r="HSZ56" s="307"/>
      <c r="HTA56" s="307"/>
      <c r="HTB56" s="307"/>
      <c r="HTC56" s="307"/>
      <c r="HTD56" s="307"/>
      <c r="HTE56" s="307"/>
      <c r="HTF56" s="307"/>
      <c r="HTG56" s="307"/>
      <c r="HTH56" s="307"/>
      <c r="HTI56" s="307"/>
      <c r="HTJ56" s="307"/>
      <c r="HTK56" s="307"/>
      <c r="HTL56" s="307"/>
      <c r="HTM56" s="307"/>
      <c r="HTN56" s="307"/>
      <c r="HTO56" s="307"/>
      <c r="HTP56" s="307"/>
      <c r="HTQ56" s="307"/>
      <c r="HTR56" s="307"/>
      <c r="HTS56" s="307"/>
      <c r="HTT56" s="307"/>
      <c r="HTU56" s="307"/>
      <c r="HTV56" s="307"/>
      <c r="HTW56" s="307"/>
      <c r="HTX56" s="307"/>
      <c r="HTY56" s="307"/>
      <c r="HTZ56" s="307"/>
      <c r="HUA56" s="307"/>
      <c r="HUB56" s="307"/>
      <c r="HUC56" s="307"/>
      <c r="HUD56" s="307"/>
      <c r="HUE56" s="307"/>
      <c r="HUF56" s="307"/>
      <c r="HUG56" s="307"/>
      <c r="HUH56" s="307"/>
      <c r="HUI56" s="307"/>
      <c r="HUJ56" s="307"/>
      <c r="HUK56" s="307"/>
      <c r="HUL56" s="307"/>
      <c r="HUM56" s="307"/>
      <c r="HUN56" s="307"/>
      <c r="HUO56" s="307"/>
      <c r="HUP56" s="307"/>
      <c r="HUQ56" s="307"/>
      <c r="HUR56" s="307"/>
      <c r="HUS56" s="307"/>
      <c r="HUT56" s="307"/>
      <c r="HUU56" s="307"/>
      <c r="HUV56" s="307"/>
      <c r="HUW56" s="307"/>
      <c r="HUX56" s="307"/>
      <c r="HUY56" s="307"/>
      <c r="HUZ56" s="307"/>
      <c r="HVA56" s="307"/>
      <c r="HVB56" s="307"/>
      <c r="HVC56" s="307"/>
      <c r="HVD56" s="307"/>
      <c r="HVE56" s="307"/>
      <c r="HVF56" s="307"/>
      <c r="HVG56" s="307"/>
      <c r="HVH56" s="307"/>
      <c r="HVI56" s="307"/>
      <c r="HVJ56" s="307"/>
      <c r="HVK56" s="307"/>
      <c r="HVL56" s="307"/>
      <c r="HVM56" s="307"/>
      <c r="HVN56" s="307"/>
      <c r="HVO56" s="307"/>
      <c r="HVP56" s="307"/>
      <c r="HVQ56" s="307"/>
      <c r="HVR56" s="307"/>
      <c r="HVS56" s="307"/>
      <c r="HVT56" s="307"/>
      <c r="HVU56" s="307"/>
      <c r="HVV56" s="307"/>
      <c r="HVW56" s="307"/>
      <c r="HVX56" s="307"/>
      <c r="HVY56" s="307"/>
      <c r="HVZ56" s="307"/>
      <c r="HWA56" s="307"/>
      <c r="HWB56" s="307"/>
      <c r="HWC56" s="307"/>
      <c r="HWD56" s="307"/>
      <c r="HWE56" s="307"/>
      <c r="HWF56" s="307"/>
      <c r="HWG56" s="307"/>
      <c r="HWH56" s="307"/>
      <c r="HWI56" s="307"/>
      <c r="HWJ56" s="307"/>
      <c r="HWK56" s="307"/>
      <c r="HWL56" s="307"/>
      <c r="HWM56" s="307"/>
      <c r="HWN56" s="307"/>
      <c r="HWO56" s="307"/>
      <c r="HWP56" s="307"/>
      <c r="HWQ56" s="307"/>
      <c r="HWR56" s="307"/>
      <c r="HWS56" s="307"/>
      <c r="HWT56" s="307"/>
      <c r="HWU56" s="307"/>
      <c r="HWV56" s="307"/>
      <c r="HWW56" s="307"/>
      <c r="HWX56" s="307"/>
      <c r="HWY56" s="307"/>
      <c r="HWZ56" s="307"/>
      <c r="HXA56" s="307"/>
      <c r="HXB56" s="307"/>
      <c r="HXC56" s="307"/>
      <c r="HXD56" s="307"/>
      <c r="HXE56" s="307"/>
      <c r="HXF56" s="307"/>
      <c r="HXG56" s="307"/>
      <c r="HXH56" s="307"/>
      <c r="HXI56" s="307"/>
      <c r="HXJ56" s="307"/>
      <c r="HXK56" s="307"/>
      <c r="HXL56" s="307"/>
      <c r="HXM56" s="307"/>
      <c r="HXN56" s="307"/>
      <c r="HXO56" s="307"/>
      <c r="HXP56" s="307"/>
      <c r="HXQ56" s="307"/>
      <c r="HXR56" s="307"/>
      <c r="HXS56" s="307"/>
      <c r="HXT56" s="307"/>
      <c r="HXU56" s="307"/>
      <c r="HXV56" s="307"/>
      <c r="HXW56" s="307"/>
      <c r="HXX56" s="307"/>
      <c r="HXY56" s="307"/>
      <c r="HXZ56" s="307"/>
      <c r="HYA56" s="307"/>
      <c r="HYB56" s="307"/>
      <c r="HYC56" s="307"/>
      <c r="HYD56" s="307"/>
      <c r="HYE56" s="307"/>
      <c r="HYF56" s="307"/>
      <c r="HYG56" s="307"/>
      <c r="HYH56" s="307"/>
      <c r="HYI56" s="307"/>
      <c r="HYJ56" s="307"/>
      <c r="HYK56" s="307"/>
      <c r="HYL56" s="307"/>
      <c r="HYM56" s="307"/>
      <c r="HYN56" s="307"/>
      <c r="HYO56" s="307"/>
      <c r="HYP56" s="307"/>
      <c r="HYQ56" s="307"/>
      <c r="HYR56" s="307"/>
      <c r="HYS56" s="307"/>
      <c r="HYT56" s="307"/>
      <c r="HYU56" s="307"/>
      <c r="HYV56" s="307"/>
      <c r="HYW56" s="307"/>
      <c r="HYX56" s="307"/>
      <c r="HYY56" s="307"/>
      <c r="HYZ56" s="307"/>
      <c r="HZA56" s="307"/>
      <c r="HZB56" s="307"/>
      <c r="HZC56" s="307"/>
      <c r="HZD56" s="307"/>
      <c r="HZE56" s="307"/>
      <c r="HZF56" s="307"/>
      <c r="HZG56" s="307"/>
      <c r="HZH56" s="307"/>
      <c r="HZI56" s="307"/>
      <c r="HZJ56" s="307"/>
      <c r="HZK56" s="307"/>
      <c r="HZL56" s="307"/>
      <c r="HZM56" s="307"/>
      <c r="HZN56" s="307"/>
      <c r="HZO56" s="307"/>
      <c r="HZP56" s="307"/>
      <c r="HZQ56" s="307"/>
      <c r="HZR56" s="307"/>
      <c r="HZS56" s="307"/>
      <c r="HZT56" s="307"/>
      <c r="HZU56" s="307"/>
      <c r="HZV56" s="307"/>
      <c r="HZW56" s="307"/>
      <c r="HZX56" s="307"/>
      <c r="HZY56" s="307"/>
      <c r="HZZ56" s="307"/>
      <c r="IAA56" s="307"/>
      <c r="IAB56" s="307"/>
      <c r="IAC56" s="307"/>
      <c r="IAD56" s="307"/>
      <c r="IAE56" s="307"/>
      <c r="IAF56" s="307"/>
      <c r="IAG56" s="307"/>
      <c r="IAH56" s="307"/>
      <c r="IAI56" s="307"/>
      <c r="IAJ56" s="307"/>
      <c r="IAK56" s="307"/>
      <c r="IAL56" s="307"/>
      <c r="IAM56" s="307"/>
      <c r="IAN56" s="307"/>
      <c r="IAO56" s="307"/>
      <c r="IAP56" s="307"/>
      <c r="IAQ56" s="307"/>
      <c r="IAR56" s="307"/>
      <c r="IAS56" s="307"/>
      <c r="IAT56" s="307"/>
      <c r="IAU56" s="307"/>
      <c r="IAV56" s="307"/>
      <c r="IAW56" s="307"/>
      <c r="IAX56" s="307"/>
      <c r="IAY56" s="307"/>
      <c r="IAZ56" s="307"/>
      <c r="IBA56" s="307"/>
      <c r="IBB56" s="307"/>
      <c r="IBC56" s="307"/>
      <c r="IBD56" s="307"/>
      <c r="IBE56" s="307"/>
      <c r="IBF56" s="307"/>
      <c r="IBG56" s="307"/>
      <c r="IBH56" s="307"/>
      <c r="IBI56" s="307"/>
      <c r="IBJ56" s="307"/>
      <c r="IBK56" s="307"/>
      <c r="IBL56" s="307"/>
      <c r="IBM56" s="307"/>
      <c r="IBN56" s="307"/>
      <c r="IBO56" s="307"/>
      <c r="IBP56" s="307"/>
      <c r="IBQ56" s="307"/>
      <c r="IBR56" s="307"/>
      <c r="IBS56" s="307"/>
      <c r="IBT56" s="307"/>
      <c r="IBU56" s="307"/>
      <c r="IBV56" s="307"/>
      <c r="IBW56" s="307"/>
      <c r="IBX56" s="307"/>
      <c r="IBY56" s="307"/>
      <c r="IBZ56" s="307"/>
      <c r="ICA56" s="307"/>
      <c r="ICB56" s="307"/>
      <c r="ICC56" s="307"/>
      <c r="ICD56" s="307"/>
      <c r="ICE56" s="307"/>
      <c r="ICF56" s="307"/>
      <c r="ICG56" s="307"/>
      <c r="ICH56" s="307"/>
      <c r="ICI56" s="307"/>
      <c r="ICJ56" s="307"/>
      <c r="ICK56" s="307"/>
      <c r="ICL56" s="307"/>
      <c r="ICM56" s="307"/>
      <c r="ICN56" s="307"/>
      <c r="ICO56" s="307"/>
      <c r="ICP56" s="307"/>
      <c r="ICQ56" s="307"/>
      <c r="ICR56" s="307"/>
      <c r="ICS56" s="307"/>
      <c r="ICT56" s="307"/>
      <c r="ICU56" s="307"/>
      <c r="ICV56" s="307"/>
      <c r="ICW56" s="307"/>
      <c r="ICX56" s="307"/>
      <c r="ICY56" s="307"/>
      <c r="ICZ56" s="307"/>
      <c r="IDA56" s="307"/>
      <c r="IDB56" s="307"/>
      <c r="IDC56" s="307"/>
      <c r="IDD56" s="307"/>
      <c r="IDE56" s="307"/>
      <c r="IDF56" s="307"/>
      <c r="IDG56" s="307"/>
      <c r="IDH56" s="307"/>
      <c r="IDI56" s="307"/>
      <c r="IDJ56" s="307"/>
      <c r="IDK56" s="307"/>
      <c r="IDL56" s="307"/>
      <c r="IDM56" s="307"/>
      <c r="IDN56" s="307"/>
      <c r="IDO56" s="307"/>
      <c r="IDP56" s="307"/>
      <c r="IDQ56" s="307"/>
      <c r="IDR56" s="307"/>
      <c r="IDS56" s="307"/>
      <c r="IDT56" s="307"/>
      <c r="IDU56" s="307"/>
      <c r="IDV56" s="307"/>
      <c r="IDW56" s="307"/>
      <c r="IDX56" s="307"/>
      <c r="IDY56" s="307"/>
      <c r="IDZ56" s="307"/>
      <c r="IEA56" s="307"/>
      <c r="IEB56" s="307"/>
      <c r="IEC56" s="307"/>
      <c r="IED56" s="307"/>
      <c r="IEE56" s="307"/>
      <c r="IEF56" s="307"/>
      <c r="IEG56" s="307"/>
      <c r="IEH56" s="307"/>
      <c r="IEI56" s="307"/>
      <c r="IEJ56" s="307"/>
      <c r="IEK56" s="307"/>
      <c r="IEL56" s="307"/>
      <c r="IEM56" s="307"/>
      <c r="IEN56" s="307"/>
      <c r="IEO56" s="307"/>
      <c r="IEP56" s="307"/>
      <c r="IEQ56" s="307"/>
      <c r="IER56" s="307"/>
      <c r="IES56" s="307"/>
      <c r="IET56" s="307"/>
      <c r="IEU56" s="307"/>
      <c r="IEV56" s="307"/>
      <c r="IEW56" s="307"/>
      <c r="IEX56" s="307"/>
      <c r="IEY56" s="307"/>
      <c r="IEZ56" s="307"/>
      <c r="IFA56" s="307"/>
      <c r="IFB56" s="307"/>
      <c r="IFC56" s="307"/>
      <c r="IFD56" s="307"/>
      <c r="IFE56" s="307"/>
      <c r="IFF56" s="307"/>
      <c r="IFG56" s="307"/>
      <c r="IFH56" s="307"/>
      <c r="IFI56" s="307"/>
      <c r="IFJ56" s="307"/>
      <c r="IFK56" s="307"/>
      <c r="IFL56" s="307"/>
      <c r="IFM56" s="307"/>
      <c r="IFN56" s="307"/>
      <c r="IFO56" s="307"/>
      <c r="IFP56" s="307"/>
      <c r="IFQ56" s="307"/>
      <c r="IFR56" s="307"/>
      <c r="IFS56" s="307"/>
      <c r="IFT56" s="307"/>
      <c r="IFU56" s="307"/>
      <c r="IFV56" s="307"/>
      <c r="IFW56" s="307"/>
      <c r="IFX56" s="307"/>
      <c r="IFY56" s="307"/>
      <c r="IFZ56" s="307"/>
      <c r="IGA56" s="307"/>
      <c r="IGB56" s="307"/>
      <c r="IGC56" s="307"/>
      <c r="IGD56" s="307"/>
      <c r="IGE56" s="307"/>
      <c r="IGF56" s="307"/>
      <c r="IGG56" s="307"/>
      <c r="IGH56" s="307"/>
      <c r="IGI56" s="307"/>
      <c r="IGJ56" s="307"/>
      <c r="IGK56" s="307"/>
      <c r="IGL56" s="307"/>
      <c r="IGM56" s="307"/>
      <c r="IGN56" s="307"/>
      <c r="IGO56" s="307"/>
      <c r="IGP56" s="307"/>
      <c r="IGQ56" s="307"/>
      <c r="IGR56" s="307"/>
      <c r="IGS56" s="307"/>
      <c r="IGT56" s="307"/>
      <c r="IGU56" s="307"/>
      <c r="IGV56" s="307"/>
      <c r="IGW56" s="307"/>
      <c r="IGX56" s="307"/>
      <c r="IGY56" s="307"/>
      <c r="IGZ56" s="307"/>
      <c r="IHA56" s="307"/>
      <c r="IHB56" s="307"/>
      <c r="IHC56" s="307"/>
      <c r="IHD56" s="307"/>
      <c r="IHE56" s="307"/>
      <c r="IHF56" s="307"/>
      <c r="IHG56" s="307"/>
      <c r="IHH56" s="307"/>
      <c r="IHI56" s="307"/>
      <c r="IHJ56" s="307"/>
      <c r="IHK56" s="307"/>
      <c r="IHL56" s="307"/>
      <c r="IHM56" s="307"/>
      <c r="IHN56" s="307"/>
      <c r="IHO56" s="307"/>
      <c r="IHP56" s="307"/>
      <c r="IHQ56" s="307"/>
      <c r="IHR56" s="307"/>
      <c r="IHS56" s="307"/>
      <c r="IHT56" s="307"/>
      <c r="IHU56" s="307"/>
      <c r="IHV56" s="307"/>
      <c r="IHW56" s="307"/>
      <c r="IHX56" s="307"/>
      <c r="IHY56" s="307"/>
      <c r="IHZ56" s="307"/>
      <c r="IIA56" s="307"/>
      <c r="IIB56" s="307"/>
      <c r="IIC56" s="307"/>
      <c r="IID56" s="307"/>
      <c r="IIE56" s="307"/>
      <c r="IIF56" s="307"/>
      <c r="IIG56" s="307"/>
      <c r="IIH56" s="307"/>
      <c r="III56" s="307"/>
      <c r="IIJ56" s="307"/>
      <c r="IIK56" s="307"/>
      <c r="IIL56" s="307"/>
      <c r="IIM56" s="307"/>
      <c r="IIN56" s="307"/>
      <c r="IIO56" s="307"/>
      <c r="IIP56" s="307"/>
      <c r="IIQ56" s="307"/>
      <c r="IIR56" s="307"/>
      <c r="IIS56" s="307"/>
      <c r="IIT56" s="307"/>
      <c r="IIU56" s="307"/>
      <c r="IIV56" s="307"/>
      <c r="IIW56" s="307"/>
      <c r="IIX56" s="307"/>
      <c r="IIY56" s="307"/>
      <c r="IIZ56" s="307"/>
      <c r="IJA56" s="307"/>
      <c r="IJB56" s="307"/>
      <c r="IJC56" s="307"/>
      <c r="IJD56" s="307"/>
      <c r="IJE56" s="307"/>
      <c r="IJF56" s="307"/>
      <c r="IJG56" s="307"/>
      <c r="IJH56" s="307"/>
      <c r="IJI56" s="307"/>
      <c r="IJJ56" s="307"/>
      <c r="IJK56" s="307"/>
      <c r="IJL56" s="307"/>
      <c r="IJM56" s="307"/>
      <c r="IJN56" s="307"/>
      <c r="IJO56" s="307"/>
      <c r="IJP56" s="307"/>
      <c r="IJQ56" s="307"/>
      <c r="IJR56" s="307"/>
      <c r="IJS56" s="307"/>
      <c r="IJT56" s="307"/>
      <c r="IJU56" s="307"/>
      <c r="IJV56" s="307"/>
      <c r="IJW56" s="307"/>
      <c r="IJX56" s="307"/>
      <c r="IJY56" s="307"/>
      <c r="IJZ56" s="307"/>
      <c r="IKA56" s="307"/>
      <c r="IKB56" s="307"/>
      <c r="IKC56" s="307"/>
      <c r="IKD56" s="307"/>
      <c r="IKE56" s="307"/>
      <c r="IKF56" s="307"/>
      <c r="IKG56" s="307"/>
      <c r="IKH56" s="307"/>
      <c r="IKI56" s="307"/>
      <c r="IKJ56" s="307"/>
      <c r="IKK56" s="307"/>
      <c r="IKL56" s="307"/>
      <c r="IKM56" s="307"/>
      <c r="IKN56" s="307"/>
      <c r="IKO56" s="307"/>
      <c r="IKP56" s="307"/>
      <c r="IKQ56" s="307"/>
      <c r="IKR56" s="307"/>
      <c r="IKS56" s="307"/>
      <c r="IKT56" s="307"/>
      <c r="IKU56" s="307"/>
      <c r="IKV56" s="307"/>
      <c r="IKW56" s="307"/>
      <c r="IKX56" s="307"/>
      <c r="IKY56" s="307"/>
      <c r="IKZ56" s="307"/>
      <c r="ILA56" s="307"/>
      <c r="ILB56" s="307"/>
      <c r="ILC56" s="307"/>
      <c r="ILD56" s="307"/>
      <c r="ILE56" s="307"/>
      <c r="ILF56" s="307"/>
      <c r="ILG56" s="307"/>
      <c r="ILH56" s="307"/>
      <c r="ILI56" s="307"/>
      <c r="ILJ56" s="307"/>
      <c r="ILK56" s="307"/>
      <c r="ILL56" s="307"/>
      <c r="ILM56" s="307"/>
      <c r="ILN56" s="307"/>
      <c r="ILO56" s="307"/>
      <c r="ILP56" s="307"/>
      <c r="ILQ56" s="307"/>
      <c r="ILR56" s="307"/>
      <c r="ILS56" s="307"/>
      <c r="ILT56" s="307"/>
      <c r="ILU56" s="307"/>
      <c r="ILV56" s="307"/>
      <c r="ILW56" s="307"/>
      <c r="ILX56" s="307"/>
      <c r="ILY56" s="307"/>
      <c r="ILZ56" s="307"/>
      <c r="IMA56" s="307"/>
      <c r="IMB56" s="307"/>
      <c r="IMC56" s="307"/>
      <c r="IMD56" s="307"/>
      <c r="IME56" s="307"/>
      <c r="IMF56" s="307"/>
      <c r="IMG56" s="307"/>
      <c r="IMH56" s="307"/>
      <c r="IMI56" s="307"/>
      <c r="IMJ56" s="307"/>
      <c r="IMK56" s="307"/>
      <c r="IML56" s="307"/>
      <c r="IMM56" s="307"/>
      <c r="IMN56" s="307"/>
      <c r="IMO56" s="307"/>
      <c r="IMP56" s="307"/>
      <c r="IMQ56" s="307"/>
      <c r="IMR56" s="307"/>
      <c r="IMS56" s="307"/>
      <c r="IMT56" s="307"/>
      <c r="IMU56" s="307"/>
      <c r="IMV56" s="307"/>
      <c r="IMW56" s="307"/>
      <c r="IMX56" s="307"/>
      <c r="IMY56" s="307"/>
      <c r="IMZ56" s="307"/>
      <c r="INA56" s="307"/>
      <c r="INB56" s="307"/>
      <c r="INC56" s="307"/>
      <c r="IND56" s="307"/>
      <c r="INE56" s="307"/>
      <c r="INF56" s="307"/>
      <c r="ING56" s="307"/>
      <c r="INH56" s="307"/>
      <c r="INI56" s="307"/>
      <c r="INJ56" s="307"/>
      <c r="INK56" s="307"/>
      <c r="INL56" s="307"/>
      <c r="INM56" s="307"/>
      <c r="INN56" s="307"/>
      <c r="INO56" s="307"/>
      <c r="INP56" s="307"/>
      <c r="INQ56" s="307"/>
      <c r="INR56" s="307"/>
      <c r="INS56" s="307"/>
      <c r="INT56" s="307"/>
      <c r="INU56" s="307"/>
      <c r="INV56" s="307"/>
      <c r="INW56" s="307"/>
      <c r="INX56" s="307"/>
      <c r="INY56" s="307"/>
      <c r="INZ56" s="307"/>
      <c r="IOA56" s="307"/>
      <c r="IOB56" s="307"/>
      <c r="IOC56" s="307"/>
      <c r="IOD56" s="307"/>
      <c r="IOE56" s="307"/>
      <c r="IOF56" s="307"/>
      <c r="IOG56" s="307"/>
      <c r="IOH56" s="307"/>
      <c r="IOI56" s="307"/>
      <c r="IOJ56" s="307"/>
      <c r="IOK56" s="307"/>
      <c r="IOL56" s="307"/>
      <c r="IOM56" s="307"/>
      <c r="ION56" s="307"/>
      <c r="IOO56" s="307"/>
      <c r="IOP56" s="307"/>
      <c r="IOQ56" s="307"/>
      <c r="IOR56" s="307"/>
      <c r="IOS56" s="307"/>
      <c r="IOT56" s="307"/>
      <c r="IOU56" s="307"/>
      <c r="IOV56" s="307"/>
      <c r="IOW56" s="307"/>
      <c r="IOX56" s="307"/>
      <c r="IOY56" s="307"/>
      <c r="IOZ56" s="307"/>
      <c r="IPA56" s="307"/>
      <c r="IPB56" s="307"/>
      <c r="IPC56" s="307"/>
      <c r="IPD56" s="307"/>
      <c r="IPE56" s="307"/>
      <c r="IPF56" s="307"/>
      <c r="IPG56" s="307"/>
      <c r="IPH56" s="307"/>
      <c r="IPI56" s="307"/>
      <c r="IPJ56" s="307"/>
      <c r="IPK56" s="307"/>
      <c r="IPL56" s="307"/>
      <c r="IPM56" s="307"/>
      <c r="IPN56" s="307"/>
      <c r="IPO56" s="307"/>
      <c r="IPP56" s="307"/>
      <c r="IPQ56" s="307"/>
      <c r="IPR56" s="307"/>
      <c r="IPS56" s="307"/>
      <c r="IPT56" s="307"/>
      <c r="IPU56" s="307"/>
      <c r="IPV56" s="307"/>
      <c r="IPW56" s="307"/>
      <c r="IPX56" s="307"/>
      <c r="IPY56" s="307"/>
      <c r="IPZ56" s="307"/>
      <c r="IQA56" s="307"/>
      <c r="IQB56" s="307"/>
      <c r="IQC56" s="307"/>
      <c r="IQD56" s="307"/>
      <c r="IQE56" s="307"/>
      <c r="IQF56" s="307"/>
      <c r="IQG56" s="307"/>
      <c r="IQH56" s="307"/>
      <c r="IQI56" s="307"/>
      <c r="IQJ56" s="307"/>
      <c r="IQK56" s="307"/>
      <c r="IQL56" s="307"/>
      <c r="IQM56" s="307"/>
      <c r="IQN56" s="307"/>
      <c r="IQO56" s="307"/>
      <c r="IQP56" s="307"/>
      <c r="IQQ56" s="307"/>
      <c r="IQR56" s="307"/>
      <c r="IQS56" s="307"/>
      <c r="IQT56" s="307"/>
      <c r="IQU56" s="307"/>
      <c r="IQV56" s="307"/>
      <c r="IQW56" s="307"/>
      <c r="IQX56" s="307"/>
      <c r="IQY56" s="307"/>
      <c r="IQZ56" s="307"/>
      <c r="IRA56" s="307"/>
      <c r="IRB56" s="307"/>
      <c r="IRC56" s="307"/>
      <c r="IRD56" s="307"/>
      <c r="IRE56" s="307"/>
      <c r="IRF56" s="307"/>
      <c r="IRG56" s="307"/>
      <c r="IRH56" s="307"/>
      <c r="IRI56" s="307"/>
      <c r="IRJ56" s="307"/>
      <c r="IRK56" s="307"/>
      <c r="IRL56" s="307"/>
      <c r="IRM56" s="307"/>
      <c r="IRN56" s="307"/>
      <c r="IRO56" s="307"/>
      <c r="IRP56" s="307"/>
      <c r="IRQ56" s="307"/>
      <c r="IRR56" s="307"/>
      <c r="IRS56" s="307"/>
      <c r="IRT56" s="307"/>
      <c r="IRU56" s="307"/>
      <c r="IRV56" s="307"/>
      <c r="IRW56" s="307"/>
      <c r="IRX56" s="307"/>
      <c r="IRY56" s="307"/>
      <c r="IRZ56" s="307"/>
      <c r="ISA56" s="307"/>
      <c r="ISB56" s="307"/>
      <c r="ISC56" s="307"/>
      <c r="ISD56" s="307"/>
      <c r="ISE56" s="307"/>
      <c r="ISF56" s="307"/>
      <c r="ISG56" s="307"/>
      <c r="ISH56" s="307"/>
      <c r="ISI56" s="307"/>
      <c r="ISJ56" s="307"/>
      <c r="ISK56" s="307"/>
      <c r="ISL56" s="307"/>
      <c r="ISM56" s="307"/>
      <c r="ISN56" s="307"/>
      <c r="ISO56" s="307"/>
      <c r="ISP56" s="307"/>
      <c r="ISQ56" s="307"/>
      <c r="ISR56" s="307"/>
      <c r="ISS56" s="307"/>
      <c r="IST56" s="307"/>
      <c r="ISU56" s="307"/>
      <c r="ISV56" s="307"/>
      <c r="ISW56" s="307"/>
      <c r="ISX56" s="307"/>
      <c r="ISY56" s="307"/>
      <c r="ISZ56" s="307"/>
      <c r="ITA56" s="307"/>
      <c r="ITB56" s="307"/>
      <c r="ITC56" s="307"/>
      <c r="ITD56" s="307"/>
      <c r="ITE56" s="307"/>
      <c r="ITF56" s="307"/>
      <c r="ITG56" s="307"/>
      <c r="ITH56" s="307"/>
      <c r="ITI56" s="307"/>
      <c r="ITJ56" s="307"/>
      <c r="ITK56" s="307"/>
      <c r="ITL56" s="307"/>
      <c r="ITM56" s="307"/>
      <c r="ITN56" s="307"/>
      <c r="ITO56" s="307"/>
      <c r="ITP56" s="307"/>
      <c r="ITQ56" s="307"/>
      <c r="ITR56" s="307"/>
      <c r="ITS56" s="307"/>
      <c r="ITT56" s="307"/>
      <c r="ITU56" s="307"/>
      <c r="ITV56" s="307"/>
      <c r="ITW56" s="307"/>
      <c r="ITX56" s="307"/>
      <c r="ITY56" s="307"/>
      <c r="ITZ56" s="307"/>
      <c r="IUA56" s="307"/>
      <c r="IUB56" s="307"/>
      <c r="IUC56" s="307"/>
      <c r="IUD56" s="307"/>
      <c r="IUE56" s="307"/>
      <c r="IUF56" s="307"/>
      <c r="IUG56" s="307"/>
      <c r="IUH56" s="307"/>
      <c r="IUI56" s="307"/>
      <c r="IUJ56" s="307"/>
      <c r="IUK56" s="307"/>
      <c r="IUL56" s="307"/>
      <c r="IUM56" s="307"/>
      <c r="IUN56" s="307"/>
      <c r="IUO56" s="307"/>
      <c r="IUP56" s="307"/>
      <c r="IUQ56" s="307"/>
      <c r="IUR56" s="307"/>
      <c r="IUS56" s="307"/>
      <c r="IUT56" s="307"/>
      <c r="IUU56" s="307"/>
      <c r="IUV56" s="307"/>
      <c r="IUW56" s="307"/>
      <c r="IUX56" s="307"/>
      <c r="IUY56" s="307"/>
      <c r="IUZ56" s="307"/>
      <c r="IVA56" s="307"/>
      <c r="IVB56" s="307"/>
      <c r="IVC56" s="307"/>
      <c r="IVD56" s="307"/>
      <c r="IVE56" s="307"/>
      <c r="IVF56" s="307"/>
      <c r="IVG56" s="307"/>
      <c r="IVH56" s="307"/>
      <c r="IVI56" s="307"/>
      <c r="IVJ56" s="307"/>
      <c r="IVK56" s="307"/>
      <c r="IVL56" s="307"/>
      <c r="IVM56" s="307"/>
      <c r="IVN56" s="307"/>
      <c r="IVO56" s="307"/>
      <c r="IVP56" s="307"/>
      <c r="IVQ56" s="307"/>
      <c r="IVR56" s="307"/>
      <c r="IVS56" s="307"/>
      <c r="IVT56" s="307"/>
      <c r="IVU56" s="307"/>
      <c r="IVV56" s="307"/>
      <c r="IVW56" s="307"/>
      <c r="IVX56" s="307"/>
      <c r="IVY56" s="307"/>
      <c r="IVZ56" s="307"/>
      <c r="IWA56" s="307"/>
      <c r="IWB56" s="307"/>
      <c r="IWC56" s="307"/>
      <c r="IWD56" s="307"/>
      <c r="IWE56" s="307"/>
      <c r="IWF56" s="307"/>
      <c r="IWG56" s="307"/>
      <c r="IWH56" s="307"/>
      <c r="IWI56" s="307"/>
      <c r="IWJ56" s="307"/>
      <c r="IWK56" s="307"/>
      <c r="IWL56" s="307"/>
      <c r="IWM56" s="307"/>
      <c r="IWN56" s="307"/>
      <c r="IWO56" s="307"/>
      <c r="IWP56" s="307"/>
      <c r="IWQ56" s="307"/>
      <c r="IWR56" s="307"/>
      <c r="IWS56" s="307"/>
      <c r="IWT56" s="307"/>
      <c r="IWU56" s="307"/>
      <c r="IWV56" s="307"/>
      <c r="IWW56" s="307"/>
      <c r="IWX56" s="307"/>
      <c r="IWY56" s="307"/>
      <c r="IWZ56" s="307"/>
      <c r="IXA56" s="307"/>
      <c r="IXB56" s="307"/>
      <c r="IXC56" s="307"/>
      <c r="IXD56" s="307"/>
      <c r="IXE56" s="307"/>
      <c r="IXF56" s="307"/>
      <c r="IXG56" s="307"/>
      <c r="IXH56" s="307"/>
      <c r="IXI56" s="307"/>
      <c r="IXJ56" s="307"/>
      <c r="IXK56" s="307"/>
      <c r="IXL56" s="307"/>
      <c r="IXM56" s="307"/>
      <c r="IXN56" s="307"/>
      <c r="IXO56" s="307"/>
      <c r="IXP56" s="307"/>
      <c r="IXQ56" s="307"/>
      <c r="IXR56" s="307"/>
      <c r="IXS56" s="307"/>
      <c r="IXT56" s="307"/>
      <c r="IXU56" s="307"/>
      <c r="IXV56" s="307"/>
      <c r="IXW56" s="307"/>
      <c r="IXX56" s="307"/>
      <c r="IXY56" s="307"/>
      <c r="IXZ56" s="307"/>
      <c r="IYA56" s="307"/>
      <c r="IYB56" s="307"/>
      <c r="IYC56" s="307"/>
      <c r="IYD56" s="307"/>
      <c r="IYE56" s="307"/>
      <c r="IYF56" s="307"/>
      <c r="IYG56" s="307"/>
      <c r="IYH56" s="307"/>
      <c r="IYI56" s="307"/>
      <c r="IYJ56" s="307"/>
      <c r="IYK56" s="307"/>
      <c r="IYL56" s="307"/>
      <c r="IYM56" s="307"/>
      <c r="IYN56" s="307"/>
      <c r="IYO56" s="307"/>
      <c r="IYP56" s="307"/>
      <c r="IYQ56" s="307"/>
      <c r="IYR56" s="307"/>
      <c r="IYS56" s="307"/>
      <c r="IYT56" s="307"/>
      <c r="IYU56" s="307"/>
      <c r="IYV56" s="307"/>
      <c r="IYW56" s="307"/>
      <c r="IYX56" s="307"/>
      <c r="IYY56" s="307"/>
      <c r="IYZ56" s="307"/>
      <c r="IZA56" s="307"/>
      <c r="IZB56" s="307"/>
      <c r="IZC56" s="307"/>
      <c r="IZD56" s="307"/>
      <c r="IZE56" s="307"/>
      <c r="IZF56" s="307"/>
      <c r="IZG56" s="307"/>
      <c r="IZH56" s="307"/>
      <c r="IZI56" s="307"/>
      <c r="IZJ56" s="307"/>
      <c r="IZK56" s="307"/>
      <c r="IZL56" s="307"/>
      <c r="IZM56" s="307"/>
      <c r="IZN56" s="307"/>
      <c r="IZO56" s="307"/>
      <c r="IZP56" s="307"/>
      <c r="IZQ56" s="307"/>
      <c r="IZR56" s="307"/>
      <c r="IZS56" s="307"/>
      <c r="IZT56" s="307"/>
      <c r="IZU56" s="307"/>
      <c r="IZV56" s="307"/>
      <c r="IZW56" s="307"/>
      <c r="IZX56" s="307"/>
      <c r="IZY56" s="307"/>
      <c r="IZZ56" s="307"/>
      <c r="JAA56" s="307"/>
      <c r="JAB56" s="307"/>
      <c r="JAC56" s="307"/>
      <c r="JAD56" s="307"/>
      <c r="JAE56" s="307"/>
      <c r="JAF56" s="307"/>
      <c r="JAG56" s="307"/>
      <c r="JAH56" s="307"/>
      <c r="JAI56" s="307"/>
      <c r="JAJ56" s="307"/>
      <c r="JAK56" s="307"/>
      <c r="JAL56" s="307"/>
      <c r="JAM56" s="307"/>
      <c r="JAN56" s="307"/>
      <c r="JAO56" s="307"/>
      <c r="JAP56" s="307"/>
      <c r="JAQ56" s="307"/>
      <c r="JAR56" s="307"/>
      <c r="JAS56" s="307"/>
      <c r="JAT56" s="307"/>
      <c r="JAU56" s="307"/>
      <c r="JAV56" s="307"/>
      <c r="JAW56" s="307"/>
      <c r="JAX56" s="307"/>
      <c r="JAY56" s="307"/>
      <c r="JAZ56" s="307"/>
      <c r="JBA56" s="307"/>
      <c r="JBB56" s="307"/>
      <c r="JBC56" s="307"/>
      <c r="JBD56" s="307"/>
      <c r="JBE56" s="307"/>
      <c r="JBF56" s="307"/>
      <c r="JBG56" s="307"/>
      <c r="JBH56" s="307"/>
      <c r="JBI56" s="307"/>
      <c r="JBJ56" s="307"/>
      <c r="JBK56" s="307"/>
      <c r="JBL56" s="307"/>
      <c r="JBM56" s="307"/>
      <c r="JBN56" s="307"/>
      <c r="JBO56" s="307"/>
      <c r="JBP56" s="307"/>
      <c r="JBQ56" s="307"/>
      <c r="JBR56" s="307"/>
      <c r="JBS56" s="307"/>
      <c r="JBT56" s="307"/>
      <c r="JBU56" s="307"/>
      <c r="JBV56" s="307"/>
      <c r="JBW56" s="307"/>
      <c r="JBX56" s="307"/>
      <c r="JBY56" s="307"/>
      <c r="JBZ56" s="307"/>
      <c r="JCA56" s="307"/>
      <c r="JCB56" s="307"/>
      <c r="JCC56" s="307"/>
      <c r="JCD56" s="307"/>
      <c r="JCE56" s="307"/>
      <c r="JCF56" s="307"/>
      <c r="JCG56" s="307"/>
      <c r="JCH56" s="307"/>
      <c r="JCI56" s="307"/>
      <c r="JCJ56" s="307"/>
      <c r="JCK56" s="307"/>
      <c r="JCL56" s="307"/>
      <c r="JCM56" s="307"/>
      <c r="JCN56" s="307"/>
      <c r="JCO56" s="307"/>
      <c r="JCP56" s="307"/>
      <c r="JCQ56" s="307"/>
      <c r="JCR56" s="307"/>
      <c r="JCS56" s="307"/>
      <c r="JCT56" s="307"/>
      <c r="JCU56" s="307"/>
      <c r="JCV56" s="307"/>
      <c r="JCW56" s="307"/>
      <c r="JCX56" s="307"/>
      <c r="JCY56" s="307"/>
      <c r="JCZ56" s="307"/>
      <c r="JDA56" s="307"/>
      <c r="JDB56" s="307"/>
      <c r="JDC56" s="307"/>
      <c r="JDD56" s="307"/>
      <c r="JDE56" s="307"/>
      <c r="JDF56" s="307"/>
      <c r="JDG56" s="307"/>
      <c r="JDH56" s="307"/>
      <c r="JDI56" s="307"/>
      <c r="JDJ56" s="307"/>
      <c r="JDK56" s="307"/>
      <c r="JDL56" s="307"/>
      <c r="JDM56" s="307"/>
      <c r="JDN56" s="307"/>
      <c r="JDO56" s="307"/>
      <c r="JDP56" s="307"/>
      <c r="JDQ56" s="307"/>
      <c r="JDR56" s="307"/>
      <c r="JDS56" s="307"/>
      <c r="JDT56" s="307"/>
      <c r="JDU56" s="307"/>
      <c r="JDV56" s="307"/>
      <c r="JDW56" s="307"/>
      <c r="JDX56" s="307"/>
      <c r="JDY56" s="307"/>
      <c r="JDZ56" s="307"/>
      <c r="JEA56" s="307"/>
      <c r="JEB56" s="307"/>
      <c r="JEC56" s="307"/>
      <c r="JED56" s="307"/>
      <c r="JEE56" s="307"/>
      <c r="JEF56" s="307"/>
      <c r="JEG56" s="307"/>
      <c r="JEH56" s="307"/>
      <c r="JEI56" s="307"/>
      <c r="JEJ56" s="307"/>
      <c r="JEK56" s="307"/>
      <c r="JEL56" s="307"/>
      <c r="JEM56" s="307"/>
      <c r="JEN56" s="307"/>
      <c r="JEO56" s="307"/>
      <c r="JEP56" s="307"/>
      <c r="JEQ56" s="307"/>
      <c r="JER56" s="307"/>
      <c r="JES56" s="307"/>
      <c r="JET56" s="307"/>
      <c r="JEU56" s="307"/>
      <c r="JEV56" s="307"/>
      <c r="JEW56" s="307"/>
      <c r="JEX56" s="307"/>
      <c r="JEY56" s="307"/>
      <c r="JEZ56" s="307"/>
      <c r="JFA56" s="307"/>
      <c r="JFB56" s="307"/>
      <c r="JFC56" s="307"/>
      <c r="JFD56" s="307"/>
      <c r="JFE56" s="307"/>
      <c r="JFF56" s="307"/>
      <c r="JFG56" s="307"/>
      <c r="JFH56" s="307"/>
      <c r="JFI56" s="307"/>
      <c r="JFJ56" s="307"/>
      <c r="JFK56" s="307"/>
      <c r="JFL56" s="307"/>
      <c r="JFM56" s="307"/>
      <c r="JFN56" s="307"/>
      <c r="JFO56" s="307"/>
      <c r="JFP56" s="307"/>
      <c r="JFQ56" s="307"/>
      <c r="JFR56" s="307"/>
      <c r="JFS56" s="307"/>
      <c r="JFT56" s="307"/>
      <c r="JFU56" s="307"/>
      <c r="JFV56" s="307"/>
      <c r="JFW56" s="307"/>
      <c r="JFX56" s="307"/>
      <c r="JFY56" s="307"/>
      <c r="JFZ56" s="307"/>
      <c r="JGA56" s="307"/>
      <c r="JGB56" s="307"/>
      <c r="JGC56" s="307"/>
      <c r="JGD56" s="307"/>
      <c r="JGE56" s="307"/>
      <c r="JGF56" s="307"/>
      <c r="JGG56" s="307"/>
      <c r="JGH56" s="307"/>
      <c r="JGI56" s="307"/>
      <c r="JGJ56" s="307"/>
      <c r="JGK56" s="307"/>
      <c r="JGL56" s="307"/>
      <c r="JGM56" s="307"/>
      <c r="JGN56" s="307"/>
      <c r="JGO56" s="307"/>
      <c r="JGP56" s="307"/>
      <c r="JGQ56" s="307"/>
      <c r="JGR56" s="307"/>
      <c r="JGS56" s="307"/>
      <c r="JGT56" s="307"/>
      <c r="JGU56" s="307"/>
      <c r="JGV56" s="307"/>
      <c r="JGW56" s="307"/>
      <c r="JGX56" s="307"/>
      <c r="JGY56" s="307"/>
      <c r="JGZ56" s="307"/>
      <c r="JHA56" s="307"/>
      <c r="JHB56" s="307"/>
      <c r="JHC56" s="307"/>
      <c r="JHD56" s="307"/>
      <c r="JHE56" s="307"/>
      <c r="JHF56" s="307"/>
      <c r="JHG56" s="307"/>
      <c r="JHH56" s="307"/>
      <c r="JHI56" s="307"/>
      <c r="JHJ56" s="307"/>
      <c r="JHK56" s="307"/>
      <c r="JHL56" s="307"/>
      <c r="JHM56" s="307"/>
      <c r="JHN56" s="307"/>
      <c r="JHO56" s="307"/>
      <c r="JHP56" s="307"/>
      <c r="JHQ56" s="307"/>
      <c r="JHR56" s="307"/>
      <c r="JHS56" s="307"/>
      <c r="JHT56" s="307"/>
      <c r="JHU56" s="307"/>
      <c r="JHV56" s="307"/>
      <c r="JHW56" s="307"/>
      <c r="JHX56" s="307"/>
      <c r="JHY56" s="307"/>
      <c r="JHZ56" s="307"/>
      <c r="JIA56" s="307"/>
      <c r="JIB56" s="307"/>
      <c r="JIC56" s="307"/>
      <c r="JID56" s="307"/>
      <c r="JIE56" s="307"/>
      <c r="JIF56" s="307"/>
      <c r="JIG56" s="307"/>
      <c r="JIH56" s="307"/>
      <c r="JII56" s="307"/>
      <c r="JIJ56" s="307"/>
      <c r="JIK56" s="307"/>
      <c r="JIL56" s="307"/>
      <c r="JIM56" s="307"/>
      <c r="JIN56" s="307"/>
      <c r="JIO56" s="307"/>
      <c r="JIP56" s="307"/>
      <c r="JIQ56" s="307"/>
      <c r="JIR56" s="307"/>
      <c r="JIS56" s="307"/>
      <c r="JIT56" s="307"/>
      <c r="JIU56" s="307"/>
      <c r="JIV56" s="307"/>
      <c r="JIW56" s="307"/>
      <c r="JIX56" s="307"/>
      <c r="JIY56" s="307"/>
      <c r="JIZ56" s="307"/>
      <c r="JJA56" s="307"/>
      <c r="JJB56" s="307"/>
      <c r="JJC56" s="307"/>
      <c r="JJD56" s="307"/>
      <c r="JJE56" s="307"/>
      <c r="JJF56" s="307"/>
      <c r="JJG56" s="307"/>
      <c r="JJH56" s="307"/>
      <c r="JJI56" s="307"/>
      <c r="JJJ56" s="307"/>
      <c r="JJK56" s="307"/>
      <c r="JJL56" s="307"/>
      <c r="JJM56" s="307"/>
      <c r="JJN56" s="307"/>
      <c r="JJO56" s="307"/>
      <c r="JJP56" s="307"/>
      <c r="JJQ56" s="307"/>
      <c r="JJR56" s="307"/>
      <c r="JJS56" s="307"/>
      <c r="JJT56" s="307"/>
      <c r="JJU56" s="307"/>
      <c r="JJV56" s="307"/>
      <c r="JJW56" s="307"/>
      <c r="JJX56" s="307"/>
      <c r="JJY56" s="307"/>
      <c r="JJZ56" s="307"/>
      <c r="JKA56" s="307"/>
      <c r="JKB56" s="307"/>
      <c r="JKC56" s="307"/>
      <c r="JKD56" s="307"/>
      <c r="JKE56" s="307"/>
      <c r="JKF56" s="307"/>
      <c r="JKG56" s="307"/>
      <c r="JKH56" s="307"/>
      <c r="JKI56" s="307"/>
      <c r="JKJ56" s="307"/>
      <c r="JKK56" s="307"/>
      <c r="JKL56" s="307"/>
      <c r="JKM56" s="307"/>
      <c r="JKN56" s="307"/>
      <c r="JKO56" s="307"/>
      <c r="JKP56" s="307"/>
      <c r="JKQ56" s="307"/>
      <c r="JKR56" s="307"/>
      <c r="JKS56" s="307"/>
      <c r="JKT56" s="307"/>
      <c r="JKU56" s="307"/>
      <c r="JKV56" s="307"/>
      <c r="JKW56" s="307"/>
      <c r="JKX56" s="307"/>
      <c r="JKY56" s="307"/>
      <c r="JKZ56" s="307"/>
      <c r="JLA56" s="307"/>
      <c r="JLB56" s="307"/>
      <c r="JLC56" s="307"/>
      <c r="JLD56" s="307"/>
      <c r="JLE56" s="307"/>
      <c r="JLF56" s="307"/>
      <c r="JLG56" s="307"/>
      <c r="JLH56" s="307"/>
      <c r="JLI56" s="307"/>
      <c r="JLJ56" s="307"/>
      <c r="JLK56" s="307"/>
      <c r="JLL56" s="307"/>
      <c r="JLM56" s="307"/>
      <c r="JLN56" s="307"/>
      <c r="JLO56" s="307"/>
      <c r="JLP56" s="307"/>
      <c r="JLQ56" s="307"/>
      <c r="JLR56" s="307"/>
      <c r="JLS56" s="307"/>
      <c r="JLT56" s="307"/>
      <c r="JLU56" s="307"/>
      <c r="JLV56" s="307"/>
      <c r="JLW56" s="307"/>
      <c r="JLX56" s="307"/>
      <c r="JLY56" s="307"/>
      <c r="JLZ56" s="307"/>
      <c r="JMA56" s="307"/>
      <c r="JMB56" s="307"/>
      <c r="JMC56" s="307"/>
      <c r="JMD56" s="307"/>
      <c r="JME56" s="307"/>
      <c r="JMF56" s="307"/>
      <c r="JMG56" s="307"/>
      <c r="JMH56" s="307"/>
      <c r="JMI56" s="307"/>
      <c r="JMJ56" s="307"/>
      <c r="JMK56" s="307"/>
      <c r="JML56" s="307"/>
      <c r="JMM56" s="307"/>
      <c r="JMN56" s="307"/>
      <c r="JMO56" s="307"/>
      <c r="JMP56" s="307"/>
      <c r="JMQ56" s="307"/>
      <c r="JMR56" s="307"/>
      <c r="JMS56" s="307"/>
      <c r="JMT56" s="307"/>
      <c r="JMU56" s="307"/>
      <c r="JMV56" s="307"/>
      <c r="JMW56" s="307"/>
      <c r="JMX56" s="307"/>
      <c r="JMY56" s="307"/>
      <c r="JMZ56" s="307"/>
      <c r="JNA56" s="307"/>
      <c r="JNB56" s="307"/>
      <c r="JNC56" s="307"/>
      <c r="JND56" s="307"/>
      <c r="JNE56" s="307"/>
      <c r="JNF56" s="307"/>
      <c r="JNG56" s="307"/>
      <c r="JNH56" s="307"/>
      <c r="JNI56" s="307"/>
      <c r="JNJ56" s="307"/>
      <c r="JNK56" s="307"/>
      <c r="JNL56" s="307"/>
      <c r="JNM56" s="307"/>
      <c r="JNN56" s="307"/>
      <c r="JNO56" s="307"/>
      <c r="JNP56" s="307"/>
      <c r="JNQ56" s="307"/>
      <c r="JNR56" s="307"/>
      <c r="JNS56" s="307"/>
      <c r="JNT56" s="307"/>
      <c r="JNU56" s="307"/>
      <c r="JNV56" s="307"/>
      <c r="JNW56" s="307"/>
      <c r="JNX56" s="307"/>
      <c r="JNY56" s="307"/>
      <c r="JNZ56" s="307"/>
      <c r="JOA56" s="307"/>
      <c r="JOB56" s="307"/>
      <c r="JOC56" s="307"/>
      <c r="JOD56" s="307"/>
      <c r="JOE56" s="307"/>
      <c r="JOF56" s="307"/>
      <c r="JOG56" s="307"/>
      <c r="JOH56" s="307"/>
      <c r="JOI56" s="307"/>
      <c r="JOJ56" s="307"/>
      <c r="JOK56" s="307"/>
      <c r="JOL56" s="307"/>
      <c r="JOM56" s="307"/>
      <c r="JON56" s="307"/>
      <c r="JOO56" s="307"/>
      <c r="JOP56" s="307"/>
      <c r="JOQ56" s="307"/>
      <c r="JOR56" s="307"/>
      <c r="JOS56" s="307"/>
      <c r="JOT56" s="307"/>
      <c r="JOU56" s="307"/>
      <c r="JOV56" s="307"/>
      <c r="JOW56" s="307"/>
      <c r="JOX56" s="307"/>
      <c r="JOY56" s="307"/>
      <c r="JOZ56" s="307"/>
      <c r="JPA56" s="307"/>
      <c r="JPB56" s="307"/>
      <c r="JPC56" s="307"/>
      <c r="JPD56" s="307"/>
      <c r="JPE56" s="307"/>
      <c r="JPF56" s="307"/>
      <c r="JPG56" s="307"/>
      <c r="JPH56" s="307"/>
      <c r="JPI56" s="307"/>
      <c r="JPJ56" s="307"/>
      <c r="JPK56" s="307"/>
      <c r="JPL56" s="307"/>
      <c r="JPM56" s="307"/>
      <c r="JPN56" s="307"/>
      <c r="JPO56" s="307"/>
      <c r="JPP56" s="307"/>
      <c r="JPQ56" s="307"/>
      <c r="JPR56" s="307"/>
      <c r="JPS56" s="307"/>
      <c r="JPT56" s="307"/>
      <c r="JPU56" s="307"/>
      <c r="JPV56" s="307"/>
      <c r="JPW56" s="307"/>
      <c r="JPX56" s="307"/>
      <c r="JPY56" s="307"/>
      <c r="JPZ56" s="307"/>
      <c r="JQA56" s="307"/>
      <c r="JQB56" s="307"/>
      <c r="JQC56" s="307"/>
      <c r="JQD56" s="307"/>
      <c r="JQE56" s="307"/>
      <c r="JQF56" s="307"/>
      <c r="JQG56" s="307"/>
      <c r="JQH56" s="307"/>
      <c r="JQI56" s="307"/>
      <c r="JQJ56" s="307"/>
      <c r="JQK56" s="307"/>
      <c r="JQL56" s="307"/>
      <c r="JQM56" s="307"/>
      <c r="JQN56" s="307"/>
      <c r="JQO56" s="307"/>
      <c r="JQP56" s="307"/>
      <c r="JQQ56" s="307"/>
      <c r="JQR56" s="307"/>
      <c r="JQS56" s="307"/>
      <c r="JQT56" s="307"/>
      <c r="JQU56" s="307"/>
      <c r="JQV56" s="307"/>
      <c r="JQW56" s="307"/>
      <c r="JQX56" s="307"/>
      <c r="JQY56" s="307"/>
      <c r="JQZ56" s="307"/>
      <c r="JRA56" s="307"/>
      <c r="JRB56" s="307"/>
      <c r="JRC56" s="307"/>
      <c r="JRD56" s="307"/>
      <c r="JRE56" s="307"/>
      <c r="JRF56" s="307"/>
      <c r="JRG56" s="307"/>
      <c r="JRH56" s="307"/>
      <c r="JRI56" s="307"/>
      <c r="JRJ56" s="307"/>
      <c r="JRK56" s="307"/>
      <c r="JRL56" s="307"/>
      <c r="JRM56" s="307"/>
      <c r="JRN56" s="307"/>
      <c r="JRO56" s="307"/>
      <c r="JRP56" s="307"/>
      <c r="JRQ56" s="307"/>
      <c r="JRR56" s="307"/>
      <c r="JRS56" s="307"/>
      <c r="JRT56" s="307"/>
      <c r="JRU56" s="307"/>
      <c r="JRV56" s="307"/>
      <c r="JRW56" s="307"/>
      <c r="JRX56" s="307"/>
      <c r="JRY56" s="307"/>
      <c r="JRZ56" s="307"/>
      <c r="JSA56" s="307"/>
      <c r="JSB56" s="307"/>
      <c r="JSC56" s="307"/>
      <c r="JSD56" s="307"/>
      <c r="JSE56" s="307"/>
      <c r="JSF56" s="307"/>
      <c r="JSG56" s="307"/>
      <c r="JSH56" s="307"/>
      <c r="JSI56" s="307"/>
      <c r="JSJ56" s="307"/>
      <c r="JSK56" s="307"/>
      <c r="JSL56" s="307"/>
      <c r="JSM56" s="307"/>
      <c r="JSN56" s="307"/>
      <c r="JSO56" s="307"/>
      <c r="JSP56" s="307"/>
      <c r="JSQ56" s="307"/>
      <c r="JSR56" s="307"/>
      <c r="JSS56" s="307"/>
      <c r="JST56" s="307"/>
      <c r="JSU56" s="307"/>
      <c r="JSV56" s="307"/>
      <c r="JSW56" s="307"/>
      <c r="JSX56" s="307"/>
      <c r="JSY56" s="307"/>
      <c r="JSZ56" s="307"/>
      <c r="JTA56" s="307"/>
      <c r="JTB56" s="307"/>
      <c r="JTC56" s="307"/>
      <c r="JTD56" s="307"/>
      <c r="JTE56" s="307"/>
      <c r="JTF56" s="307"/>
      <c r="JTG56" s="307"/>
      <c r="JTH56" s="307"/>
      <c r="JTI56" s="307"/>
      <c r="JTJ56" s="307"/>
      <c r="JTK56" s="307"/>
      <c r="JTL56" s="307"/>
      <c r="JTM56" s="307"/>
      <c r="JTN56" s="307"/>
      <c r="JTO56" s="307"/>
      <c r="JTP56" s="307"/>
      <c r="JTQ56" s="307"/>
      <c r="JTR56" s="307"/>
      <c r="JTS56" s="307"/>
      <c r="JTT56" s="307"/>
      <c r="JTU56" s="307"/>
      <c r="JTV56" s="307"/>
      <c r="JTW56" s="307"/>
      <c r="JTX56" s="307"/>
      <c r="JTY56" s="307"/>
      <c r="JTZ56" s="307"/>
      <c r="JUA56" s="307"/>
      <c r="JUB56" s="307"/>
      <c r="JUC56" s="307"/>
      <c r="JUD56" s="307"/>
      <c r="JUE56" s="307"/>
      <c r="JUF56" s="307"/>
      <c r="JUG56" s="307"/>
      <c r="JUH56" s="307"/>
      <c r="JUI56" s="307"/>
      <c r="JUJ56" s="307"/>
      <c r="JUK56" s="307"/>
      <c r="JUL56" s="307"/>
      <c r="JUM56" s="307"/>
      <c r="JUN56" s="307"/>
      <c r="JUO56" s="307"/>
      <c r="JUP56" s="307"/>
      <c r="JUQ56" s="307"/>
      <c r="JUR56" s="307"/>
      <c r="JUS56" s="307"/>
      <c r="JUT56" s="307"/>
      <c r="JUU56" s="307"/>
      <c r="JUV56" s="307"/>
      <c r="JUW56" s="307"/>
      <c r="JUX56" s="307"/>
      <c r="JUY56" s="307"/>
      <c r="JUZ56" s="307"/>
      <c r="JVA56" s="307"/>
      <c r="JVB56" s="307"/>
      <c r="JVC56" s="307"/>
      <c r="JVD56" s="307"/>
      <c r="JVE56" s="307"/>
      <c r="JVF56" s="307"/>
      <c r="JVG56" s="307"/>
      <c r="JVH56" s="307"/>
      <c r="JVI56" s="307"/>
      <c r="JVJ56" s="307"/>
      <c r="JVK56" s="307"/>
      <c r="JVL56" s="307"/>
      <c r="JVM56" s="307"/>
      <c r="JVN56" s="307"/>
      <c r="JVO56" s="307"/>
      <c r="JVP56" s="307"/>
      <c r="JVQ56" s="307"/>
      <c r="JVR56" s="307"/>
      <c r="JVS56" s="307"/>
      <c r="JVT56" s="307"/>
      <c r="JVU56" s="307"/>
      <c r="JVV56" s="307"/>
      <c r="JVW56" s="307"/>
      <c r="JVX56" s="307"/>
      <c r="JVY56" s="307"/>
      <c r="JVZ56" s="307"/>
      <c r="JWA56" s="307"/>
      <c r="JWB56" s="307"/>
      <c r="JWC56" s="307"/>
      <c r="JWD56" s="307"/>
      <c r="JWE56" s="307"/>
      <c r="JWF56" s="307"/>
      <c r="JWG56" s="307"/>
      <c r="JWH56" s="307"/>
      <c r="JWI56" s="307"/>
      <c r="JWJ56" s="307"/>
      <c r="JWK56" s="307"/>
      <c r="JWL56" s="307"/>
      <c r="JWM56" s="307"/>
      <c r="JWN56" s="307"/>
      <c r="JWO56" s="307"/>
      <c r="JWP56" s="307"/>
      <c r="JWQ56" s="307"/>
      <c r="JWR56" s="307"/>
      <c r="JWS56" s="307"/>
      <c r="JWT56" s="307"/>
      <c r="JWU56" s="307"/>
      <c r="JWV56" s="307"/>
      <c r="JWW56" s="307"/>
      <c r="JWX56" s="307"/>
      <c r="JWY56" s="307"/>
      <c r="JWZ56" s="307"/>
      <c r="JXA56" s="307"/>
      <c r="JXB56" s="307"/>
      <c r="JXC56" s="307"/>
      <c r="JXD56" s="307"/>
      <c r="JXE56" s="307"/>
      <c r="JXF56" s="307"/>
      <c r="JXG56" s="307"/>
      <c r="JXH56" s="307"/>
      <c r="JXI56" s="307"/>
      <c r="JXJ56" s="307"/>
      <c r="JXK56" s="307"/>
      <c r="JXL56" s="307"/>
      <c r="JXM56" s="307"/>
      <c r="JXN56" s="307"/>
      <c r="JXO56" s="307"/>
      <c r="JXP56" s="307"/>
      <c r="JXQ56" s="307"/>
      <c r="JXR56" s="307"/>
      <c r="JXS56" s="307"/>
      <c r="JXT56" s="307"/>
      <c r="JXU56" s="307"/>
      <c r="JXV56" s="307"/>
      <c r="JXW56" s="307"/>
      <c r="JXX56" s="307"/>
      <c r="JXY56" s="307"/>
      <c r="JXZ56" s="307"/>
      <c r="JYA56" s="307"/>
      <c r="JYB56" s="307"/>
      <c r="JYC56" s="307"/>
      <c r="JYD56" s="307"/>
      <c r="JYE56" s="307"/>
      <c r="JYF56" s="307"/>
      <c r="JYG56" s="307"/>
      <c r="JYH56" s="307"/>
      <c r="JYI56" s="307"/>
      <c r="JYJ56" s="307"/>
      <c r="JYK56" s="307"/>
      <c r="JYL56" s="307"/>
      <c r="JYM56" s="307"/>
      <c r="JYN56" s="307"/>
      <c r="JYO56" s="307"/>
      <c r="JYP56" s="307"/>
      <c r="JYQ56" s="307"/>
      <c r="JYR56" s="307"/>
      <c r="JYS56" s="307"/>
      <c r="JYT56" s="307"/>
      <c r="JYU56" s="307"/>
      <c r="JYV56" s="307"/>
      <c r="JYW56" s="307"/>
      <c r="JYX56" s="307"/>
      <c r="JYY56" s="307"/>
      <c r="JYZ56" s="307"/>
      <c r="JZA56" s="307"/>
      <c r="JZB56" s="307"/>
      <c r="JZC56" s="307"/>
      <c r="JZD56" s="307"/>
      <c r="JZE56" s="307"/>
      <c r="JZF56" s="307"/>
      <c r="JZG56" s="307"/>
      <c r="JZH56" s="307"/>
      <c r="JZI56" s="307"/>
      <c r="JZJ56" s="307"/>
      <c r="JZK56" s="307"/>
      <c r="JZL56" s="307"/>
      <c r="JZM56" s="307"/>
      <c r="JZN56" s="307"/>
      <c r="JZO56" s="307"/>
      <c r="JZP56" s="307"/>
      <c r="JZQ56" s="307"/>
      <c r="JZR56" s="307"/>
      <c r="JZS56" s="307"/>
      <c r="JZT56" s="307"/>
      <c r="JZU56" s="307"/>
      <c r="JZV56" s="307"/>
      <c r="JZW56" s="307"/>
      <c r="JZX56" s="307"/>
      <c r="JZY56" s="307"/>
      <c r="JZZ56" s="307"/>
      <c r="KAA56" s="307"/>
      <c r="KAB56" s="307"/>
      <c r="KAC56" s="307"/>
      <c r="KAD56" s="307"/>
      <c r="KAE56" s="307"/>
      <c r="KAF56" s="307"/>
      <c r="KAG56" s="307"/>
      <c r="KAH56" s="307"/>
      <c r="KAI56" s="307"/>
      <c r="KAJ56" s="307"/>
      <c r="KAK56" s="307"/>
      <c r="KAL56" s="307"/>
      <c r="KAM56" s="307"/>
      <c r="KAN56" s="307"/>
      <c r="KAO56" s="307"/>
      <c r="KAP56" s="307"/>
      <c r="KAQ56" s="307"/>
      <c r="KAR56" s="307"/>
      <c r="KAS56" s="307"/>
      <c r="KAT56" s="307"/>
      <c r="KAU56" s="307"/>
      <c r="KAV56" s="307"/>
      <c r="KAW56" s="307"/>
      <c r="KAX56" s="307"/>
      <c r="KAY56" s="307"/>
      <c r="KAZ56" s="307"/>
      <c r="KBA56" s="307"/>
      <c r="KBB56" s="307"/>
      <c r="KBC56" s="307"/>
      <c r="KBD56" s="307"/>
      <c r="KBE56" s="307"/>
      <c r="KBF56" s="307"/>
      <c r="KBG56" s="307"/>
      <c r="KBH56" s="307"/>
      <c r="KBI56" s="307"/>
      <c r="KBJ56" s="307"/>
      <c r="KBK56" s="307"/>
      <c r="KBL56" s="307"/>
      <c r="KBM56" s="307"/>
      <c r="KBN56" s="307"/>
      <c r="KBO56" s="307"/>
      <c r="KBP56" s="307"/>
      <c r="KBQ56" s="307"/>
      <c r="KBR56" s="307"/>
      <c r="KBS56" s="307"/>
      <c r="KBT56" s="307"/>
      <c r="KBU56" s="307"/>
      <c r="KBV56" s="307"/>
      <c r="KBW56" s="307"/>
      <c r="KBX56" s="307"/>
      <c r="KBY56" s="307"/>
      <c r="KBZ56" s="307"/>
      <c r="KCA56" s="307"/>
      <c r="KCB56" s="307"/>
      <c r="KCC56" s="307"/>
      <c r="KCD56" s="307"/>
      <c r="KCE56" s="307"/>
      <c r="KCF56" s="307"/>
      <c r="KCG56" s="307"/>
      <c r="KCH56" s="307"/>
      <c r="KCI56" s="307"/>
      <c r="KCJ56" s="307"/>
      <c r="KCK56" s="307"/>
      <c r="KCL56" s="307"/>
      <c r="KCM56" s="307"/>
      <c r="KCN56" s="307"/>
      <c r="KCO56" s="307"/>
      <c r="KCP56" s="307"/>
      <c r="KCQ56" s="307"/>
      <c r="KCR56" s="307"/>
      <c r="KCS56" s="307"/>
      <c r="KCT56" s="307"/>
      <c r="KCU56" s="307"/>
      <c r="KCV56" s="307"/>
      <c r="KCW56" s="307"/>
      <c r="KCX56" s="307"/>
      <c r="KCY56" s="307"/>
      <c r="KCZ56" s="307"/>
      <c r="KDA56" s="307"/>
      <c r="KDB56" s="307"/>
      <c r="KDC56" s="307"/>
      <c r="KDD56" s="307"/>
      <c r="KDE56" s="307"/>
      <c r="KDF56" s="307"/>
      <c r="KDG56" s="307"/>
      <c r="KDH56" s="307"/>
      <c r="KDI56" s="307"/>
      <c r="KDJ56" s="307"/>
      <c r="KDK56" s="307"/>
      <c r="KDL56" s="307"/>
      <c r="KDM56" s="307"/>
      <c r="KDN56" s="307"/>
      <c r="KDO56" s="307"/>
      <c r="KDP56" s="307"/>
      <c r="KDQ56" s="307"/>
      <c r="KDR56" s="307"/>
      <c r="KDS56" s="307"/>
      <c r="KDT56" s="307"/>
      <c r="KDU56" s="307"/>
      <c r="KDV56" s="307"/>
      <c r="KDW56" s="307"/>
      <c r="KDX56" s="307"/>
      <c r="KDY56" s="307"/>
      <c r="KDZ56" s="307"/>
      <c r="KEA56" s="307"/>
      <c r="KEB56" s="307"/>
      <c r="KEC56" s="307"/>
      <c r="KED56" s="307"/>
      <c r="KEE56" s="307"/>
      <c r="KEF56" s="307"/>
      <c r="KEG56" s="307"/>
      <c r="KEH56" s="307"/>
      <c r="KEI56" s="307"/>
      <c r="KEJ56" s="307"/>
      <c r="KEK56" s="307"/>
      <c r="KEL56" s="307"/>
      <c r="KEM56" s="307"/>
      <c r="KEN56" s="307"/>
      <c r="KEO56" s="307"/>
      <c r="KEP56" s="307"/>
      <c r="KEQ56" s="307"/>
      <c r="KER56" s="307"/>
      <c r="KES56" s="307"/>
      <c r="KET56" s="307"/>
      <c r="KEU56" s="307"/>
      <c r="KEV56" s="307"/>
      <c r="KEW56" s="307"/>
      <c r="KEX56" s="307"/>
      <c r="KEY56" s="307"/>
      <c r="KEZ56" s="307"/>
      <c r="KFA56" s="307"/>
      <c r="KFB56" s="307"/>
      <c r="KFC56" s="307"/>
      <c r="KFD56" s="307"/>
      <c r="KFE56" s="307"/>
      <c r="KFF56" s="307"/>
      <c r="KFG56" s="307"/>
      <c r="KFH56" s="307"/>
      <c r="KFI56" s="307"/>
      <c r="KFJ56" s="307"/>
      <c r="KFK56" s="307"/>
      <c r="KFL56" s="307"/>
      <c r="KFM56" s="307"/>
      <c r="KFN56" s="307"/>
      <c r="KFO56" s="307"/>
      <c r="KFP56" s="307"/>
      <c r="KFQ56" s="307"/>
      <c r="KFR56" s="307"/>
      <c r="KFS56" s="307"/>
      <c r="KFT56" s="307"/>
      <c r="KFU56" s="307"/>
      <c r="KFV56" s="307"/>
      <c r="KFW56" s="307"/>
      <c r="KFX56" s="307"/>
      <c r="KFY56" s="307"/>
      <c r="KFZ56" s="307"/>
      <c r="KGA56" s="307"/>
      <c r="KGB56" s="307"/>
      <c r="KGC56" s="307"/>
      <c r="KGD56" s="307"/>
      <c r="KGE56" s="307"/>
      <c r="KGF56" s="307"/>
      <c r="KGG56" s="307"/>
      <c r="KGH56" s="307"/>
      <c r="KGI56" s="307"/>
      <c r="KGJ56" s="307"/>
      <c r="KGK56" s="307"/>
      <c r="KGL56" s="307"/>
      <c r="KGM56" s="307"/>
      <c r="KGN56" s="307"/>
      <c r="KGO56" s="307"/>
      <c r="KGP56" s="307"/>
      <c r="KGQ56" s="307"/>
      <c r="KGR56" s="307"/>
      <c r="KGS56" s="307"/>
      <c r="KGT56" s="307"/>
      <c r="KGU56" s="307"/>
      <c r="KGV56" s="307"/>
      <c r="KGW56" s="307"/>
      <c r="KGX56" s="307"/>
      <c r="KGY56" s="307"/>
      <c r="KGZ56" s="307"/>
      <c r="KHA56" s="307"/>
      <c r="KHB56" s="307"/>
      <c r="KHC56" s="307"/>
      <c r="KHD56" s="307"/>
      <c r="KHE56" s="307"/>
      <c r="KHF56" s="307"/>
      <c r="KHG56" s="307"/>
      <c r="KHH56" s="307"/>
      <c r="KHI56" s="307"/>
      <c r="KHJ56" s="307"/>
      <c r="KHK56" s="307"/>
      <c r="KHL56" s="307"/>
      <c r="KHM56" s="307"/>
      <c r="KHN56" s="307"/>
      <c r="KHO56" s="307"/>
      <c r="KHP56" s="307"/>
      <c r="KHQ56" s="307"/>
      <c r="KHR56" s="307"/>
      <c r="KHS56" s="307"/>
      <c r="KHT56" s="307"/>
      <c r="KHU56" s="307"/>
      <c r="KHV56" s="307"/>
      <c r="KHW56" s="307"/>
      <c r="KHX56" s="307"/>
      <c r="KHY56" s="307"/>
      <c r="KHZ56" s="307"/>
      <c r="KIA56" s="307"/>
      <c r="KIB56" s="307"/>
      <c r="KIC56" s="307"/>
      <c r="KID56" s="307"/>
      <c r="KIE56" s="307"/>
      <c r="KIF56" s="307"/>
      <c r="KIG56" s="307"/>
      <c r="KIH56" s="307"/>
      <c r="KII56" s="307"/>
      <c r="KIJ56" s="307"/>
      <c r="KIK56" s="307"/>
      <c r="KIL56" s="307"/>
      <c r="KIM56" s="307"/>
      <c r="KIN56" s="307"/>
      <c r="KIO56" s="307"/>
      <c r="KIP56" s="307"/>
      <c r="KIQ56" s="307"/>
      <c r="KIR56" s="307"/>
      <c r="KIS56" s="307"/>
      <c r="KIT56" s="307"/>
      <c r="KIU56" s="307"/>
      <c r="KIV56" s="307"/>
      <c r="KIW56" s="307"/>
      <c r="KIX56" s="307"/>
      <c r="KIY56" s="307"/>
      <c r="KIZ56" s="307"/>
      <c r="KJA56" s="307"/>
      <c r="KJB56" s="307"/>
      <c r="KJC56" s="307"/>
      <c r="KJD56" s="307"/>
      <c r="KJE56" s="307"/>
      <c r="KJF56" s="307"/>
      <c r="KJG56" s="307"/>
      <c r="KJH56" s="307"/>
      <c r="KJI56" s="307"/>
      <c r="KJJ56" s="307"/>
      <c r="KJK56" s="307"/>
      <c r="KJL56" s="307"/>
      <c r="KJM56" s="307"/>
      <c r="KJN56" s="307"/>
      <c r="KJO56" s="307"/>
      <c r="KJP56" s="307"/>
      <c r="KJQ56" s="307"/>
      <c r="KJR56" s="307"/>
      <c r="KJS56" s="307"/>
      <c r="KJT56" s="307"/>
      <c r="KJU56" s="307"/>
      <c r="KJV56" s="307"/>
      <c r="KJW56" s="307"/>
      <c r="KJX56" s="307"/>
      <c r="KJY56" s="307"/>
      <c r="KJZ56" s="307"/>
      <c r="KKA56" s="307"/>
      <c r="KKB56" s="307"/>
      <c r="KKC56" s="307"/>
      <c r="KKD56" s="307"/>
      <c r="KKE56" s="307"/>
      <c r="KKF56" s="307"/>
      <c r="KKG56" s="307"/>
      <c r="KKH56" s="307"/>
      <c r="KKI56" s="307"/>
      <c r="KKJ56" s="307"/>
      <c r="KKK56" s="307"/>
      <c r="KKL56" s="307"/>
      <c r="KKM56" s="307"/>
      <c r="KKN56" s="307"/>
      <c r="KKO56" s="307"/>
      <c r="KKP56" s="307"/>
      <c r="KKQ56" s="307"/>
      <c r="KKR56" s="307"/>
      <c r="KKS56" s="307"/>
      <c r="KKT56" s="307"/>
      <c r="KKU56" s="307"/>
      <c r="KKV56" s="307"/>
      <c r="KKW56" s="307"/>
      <c r="KKX56" s="307"/>
      <c r="KKY56" s="307"/>
      <c r="KKZ56" s="307"/>
      <c r="KLA56" s="307"/>
      <c r="KLB56" s="307"/>
      <c r="KLC56" s="307"/>
      <c r="KLD56" s="307"/>
      <c r="KLE56" s="307"/>
      <c r="KLF56" s="307"/>
      <c r="KLG56" s="307"/>
      <c r="KLH56" s="307"/>
      <c r="KLI56" s="307"/>
      <c r="KLJ56" s="307"/>
      <c r="KLK56" s="307"/>
      <c r="KLL56" s="307"/>
      <c r="KLM56" s="307"/>
      <c r="KLN56" s="307"/>
      <c r="KLO56" s="307"/>
      <c r="KLP56" s="307"/>
      <c r="KLQ56" s="307"/>
      <c r="KLR56" s="307"/>
      <c r="KLS56" s="307"/>
      <c r="KLT56" s="307"/>
      <c r="KLU56" s="307"/>
      <c r="KLV56" s="307"/>
      <c r="KLW56" s="307"/>
      <c r="KLX56" s="307"/>
      <c r="KLY56" s="307"/>
      <c r="KLZ56" s="307"/>
      <c r="KMA56" s="307"/>
      <c r="KMB56" s="307"/>
      <c r="KMC56" s="307"/>
      <c r="KMD56" s="307"/>
      <c r="KME56" s="307"/>
      <c r="KMF56" s="307"/>
      <c r="KMG56" s="307"/>
      <c r="KMH56" s="307"/>
      <c r="KMI56" s="307"/>
      <c r="KMJ56" s="307"/>
      <c r="KMK56" s="307"/>
      <c r="KML56" s="307"/>
      <c r="KMM56" s="307"/>
      <c r="KMN56" s="307"/>
      <c r="KMO56" s="307"/>
      <c r="KMP56" s="307"/>
      <c r="KMQ56" s="307"/>
      <c r="KMR56" s="307"/>
      <c r="KMS56" s="307"/>
      <c r="KMT56" s="307"/>
      <c r="KMU56" s="307"/>
      <c r="KMV56" s="307"/>
      <c r="KMW56" s="307"/>
      <c r="KMX56" s="307"/>
      <c r="KMY56" s="307"/>
      <c r="KMZ56" s="307"/>
      <c r="KNA56" s="307"/>
      <c r="KNB56" s="307"/>
      <c r="KNC56" s="307"/>
      <c r="KND56" s="307"/>
      <c r="KNE56" s="307"/>
      <c r="KNF56" s="307"/>
      <c r="KNG56" s="307"/>
      <c r="KNH56" s="307"/>
      <c r="KNI56" s="307"/>
      <c r="KNJ56" s="307"/>
      <c r="KNK56" s="307"/>
      <c r="KNL56" s="307"/>
      <c r="KNM56" s="307"/>
      <c r="KNN56" s="307"/>
      <c r="KNO56" s="307"/>
      <c r="KNP56" s="307"/>
      <c r="KNQ56" s="307"/>
      <c r="KNR56" s="307"/>
      <c r="KNS56" s="307"/>
      <c r="KNT56" s="307"/>
      <c r="KNU56" s="307"/>
      <c r="KNV56" s="307"/>
      <c r="KNW56" s="307"/>
      <c r="KNX56" s="307"/>
      <c r="KNY56" s="307"/>
      <c r="KNZ56" s="307"/>
      <c r="KOA56" s="307"/>
      <c r="KOB56" s="307"/>
      <c r="KOC56" s="307"/>
      <c r="KOD56" s="307"/>
      <c r="KOE56" s="307"/>
      <c r="KOF56" s="307"/>
      <c r="KOG56" s="307"/>
      <c r="KOH56" s="307"/>
      <c r="KOI56" s="307"/>
      <c r="KOJ56" s="307"/>
      <c r="KOK56" s="307"/>
      <c r="KOL56" s="307"/>
      <c r="KOM56" s="307"/>
      <c r="KON56" s="307"/>
      <c r="KOO56" s="307"/>
      <c r="KOP56" s="307"/>
      <c r="KOQ56" s="307"/>
      <c r="KOR56" s="307"/>
      <c r="KOS56" s="307"/>
      <c r="KOT56" s="307"/>
      <c r="KOU56" s="307"/>
      <c r="KOV56" s="307"/>
      <c r="KOW56" s="307"/>
      <c r="KOX56" s="307"/>
      <c r="KOY56" s="307"/>
      <c r="KOZ56" s="307"/>
      <c r="KPA56" s="307"/>
      <c r="KPB56" s="307"/>
      <c r="KPC56" s="307"/>
      <c r="KPD56" s="307"/>
      <c r="KPE56" s="307"/>
      <c r="KPF56" s="307"/>
      <c r="KPG56" s="307"/>
      <c r="KPH56" s="307"/>
      <c r="KPI56" s="307"/>
      <c r="KPJ56" s="307"/>
      <c r="KPK56" s="307"/>
      <c r="KPL56" s="307"/>
      <c r="KPM56" s="307"/>
      <c r="KPN56" s="307"/>
      <c r="KPO56" s="307"/>
      <c r="KPP56" s="307"/>
      <c r="KPQ56" s="307"/>
      <c r="KPR56" s="307"/>
      <c r="KPS56" s="307"/>
      <c r="KPT56" s="307"/>
      <c r="KPU56" s="307"/>
      <c r="KPV56" s="307"/>
      <c r="KPW56" s="307"/>
      <c r="KPX56" s="307"/>
      <c r="KPY56" s="307"/>
      <c r="KPZ56" s="307"/>
      <c r="KQA56" s="307"/>
      <c r="KQB56" s="307"/>
      <c r="KQC56" s="307"/>
      <c r="KQD56" s="307"/>
      <c r="KQE56" s="307"/>
      <c r="KQF56" s="307"/>
      <c r="KQG56" s="307"/>
      <c r="KQH56" s="307"/>
      <c r="KQI56" s="307"/>
      <c r="KQJ56" s="307"/>
      <c r="KQK56" s="307"/>
      <c r="KQL56" s="307"/>
      <c r="KQM56" s="307"/>
      <c r="KQN56" s="307"/>
      <c r="KQO56" s="307"/>
      <c r="KQP56" s="307"/>
      <c r="KQQ56" s="307"/>
      <c r="KQR56" s="307"/>
      <c r="KQS56" s="307"/>
      <c r="KQT56" s="307"/>
      <c r="KQU56" s="307"/>
      <c r="KQV56" s="307"/>
      <c r="KQW56" s="307"/>
      <c r="KQX56" s="307"/>
      <c r="KQY56" s="307"/>
      <c r="KQZ56" s="307"/>
      <c r="KRA56" s="307"/>
      <c r="KRB56" s="307"/>
      <c r="KRC56" s="307"/>
      <c r="KRD56" s="307"/>
      <c r="KRE56" s="307"/>
      <c r="KRF56" s="307"/>
      <c r="KRG56" s="307"/>
      <c r="KRH56" s="307"/>
      <c r="KRI56" s="307"/>
      <c r="KRJ56" s="307"/>
      <c r="KRK56" s="307"/>
      <c r="KRL56" s="307"/>
      <c r="KRM56" s="307"/>
      <c r="KRN56" s="307"/>
      <c r="KRO56" s="307"/>
      <c r="KRP56" s="307"/>
      <c r="KRQ56" s="307"/>
      <c r="KRR56" s="307"/>
      <c r="KRS56" s="307"/>
      <c r="KRT56" s="307"/>
      <c r="KRU56" s="307"/>
      <c r="KRV56" s="307"/>
      <c r="KRW56" s="307"/>
      <c r="KRX56" s="307"/>
      <c r="KRY56" s="307"/>
      <c r="KRZ56" s="307"/>
      <c r="KSA56" s="307"/>
      <c r="KSB56" s="307"/>
      <c r="KSC56" s="307"/>
      <c r="KSD56" s="307"/>
      <c r="KSE56" s="307"/>
      <c r="KSF56" s="307"/>
      <c r="KSG56" s="307"/>
      <c r="KSH56" s="307"/>
      <c r="KSI56" s="307"/>
      <c r="KSJ56" s="307"/>
      <c r="KSK56" s="307"/>
      <c r="KSL56" s="307"/>
      <c r="KSM56" s="307"/>
      <c r="KSN56" s="307"/>
      <c r="KSO56" s="307"/>
      <c r="KSP56" s="307"/>
      <c r="KSQ56" s="307"/>
      <c r="KSR56" s="307"/>
      <c r="KSS56" s="307"/>
      <c r="KST56" s="307"/>
      <c r="KSU56" s="307"/>
      <c r="KSV56" s="307"/>
      <c r="KSW56" s="307"/>
      <c r="KSX56" s="307"/>
      <c r="KSY56" s="307"/>
      <c r="KSZ56" s="307"/>
      <c r="KTA56" s="307"/>
      <c r="KTB56" s="307"/>
      <c r="KTC56" s="307"/>
      <c r="KTD56" s="307"/>
      <c r="KTE56" s="307"/>
      <c r="KTF56" s="307"/>
      <c r="KTG56" s="307"/>
      <c r="KTH56" s="307"/>
      <c r="KTI56" s="307"/>
      <c r="KTJ56" s="307"/>
      <c r="KTK56" s="307"/>
      <c r="KTL56" s="307"/>
      <c r="KTM56" s="307"/>
      <c r="KTN56" s="307"/>
      <c r="KTO56" s="307"/>
      <c r="KTP56" s="307"/>
      <c r="KTQ56" s="307"/>
      <c r="KTR56" s="307"/>
      <c r="KTS56" s="307"/>
      <c r="KTT56" s="307"/>
      <c r="KTU56" s="307"/>
      <c r="KTV56" s="307"/>
      <c r="KTW56" s="307"/>
      <c r="KTX56" s="307"/>
      <c r="KTY56" s="307"/>
      <c r="KTZ56" s="307"/>
      <c r="KUA56" s="307"/>
      <c r="KUB56" s="307"/>
      <c r="KUC56" s="307"/>
      <c r="KUD56" s="307"/>
      <c r="KUE56" s="307"/>
      <c r="KUF56" s="307"/>
      <c r="KUG56" s="307"/>
      <c r="KUH56" s="307"/>
      <c r="KUI56" s="307"/>
      <c r="KUJ56" s="307"/>
      <c r="KUK56" s="307"/>
      <c r="KUL56" s="307"/>
      <c r="KUM56" s="307"/>
      <c r="KUN56" s="307"/>
      <c r="KUO56" s="307"/>
      <c r="KUP56" s="307"/>
      <c r="KUQ56" s="307"/>
      <c r="KUR56" s="307"/>
      <c r="KUS56" s="307"/>
      <c r="KUT56" s="307"/>
      <c r="KUU56" s="307"/>
      <c r="KUV56" s="307"/>
      <c r="KUW56" s="307"/>
      <c r="KUX56" s="307"/>
      <c r="KUY56" s="307"/>
      <c r="KUZ56" s="307"/>
      <c r="KVA56" s="307"/>
      <c r="KVB56" s="307"/>
      <c r="KVC56" s="307"/>
      <c r="KVD56" s="307"/>
      <c r="KVE56" s="307"/>
      <c r="KVF56" s="307"/>
      <c r="KVG56" s="307"/>
      <c r="KVH56" s="307"/>
      <c r="KVI56" s="307"/>
      <c r="KVJ56" s="307"/>
      <c r="KVK56" s="307"/>
      <c r="KVL56" s="307"/>
      <c r="KVM56" s="307"/>
      <c r="KVN56" s="307"/>
      <c r="KVO56" s="307"/>
      <c r="KVP56" s="307"/>
      <c r="KVQ56" s="307"/>
      <c r="KVR56" s="307"/>
      <c r="KVS56" s="307"/>
      <c r="KVT56" s="307"/>
      <c r="KVU56" s="307"/>
      <c r="KVV56" s="307"/>
      <c r="KVW56" s="307"/>
      <c r="KVX56" s="307"/>
      <c r="KVY56" s="307"/>
      <c r="KVZ56" s="307"/>
      <c r="KWA56" s="307"/>
      <c r="KWB56" s="307"/>
      <c r="KWC56" s="307"/>
      <c r="KWD56" s="307"/>
      <c r="KWE56" s="307"/>
      <c r="KWF56" s="307"/>
      <c r="KWG56" s="307"/>
      <c r="KWH56" s="307"/>
      <c r="KWI56" s="307"/>
      <c r="KWJ56" s="307"/>
      <c r="KWK56" s="307"/>
      <c r="KWL56" s="307"/>
      <c r="KWM56" s="307"/>
      <c r="KWN56" s="307"/>
      <c r="KWO56" s="307"/>
      <c r="KWP56" s="307"/>
      <c r="KWQ56" s="307"/>
      <c r="KWR56" s="307"/>
      <c r="KWS56" s="307"/>
      <c r="KWT56" s="307"/>
      <c r="KWU56" s="307"/>
      <c r="KWV56" s="307"/>
      <c r="KWW56" s="307"/>
      <c r="KWX56" s="307"/>
      <c r="KWY56" s="307"/>
      <c r="KWZ56" s="307"/>
      <c r="KXA56" s="307"/>
      <c r="KXB56" s="307"/>
      <c r="KXC56" s="307"/>
      <c r="KXD56" s="307"/>
      <c r="KXE56" s="307"/>
      <c r="KXF56" s="307"/>
      <c r="KXG56" s="307"/>
      <c r="KXH56" s="307"/>
      <c r="KXI56" s="307"/>
      <c r="KXJ56" s="307"/>
      <c r="KXK56" s="307"/>
      <c r="KXL56" s="307"/>
      <c r="KXM56" s="307"/>
      <c r="KXN56" s="307"/>
      <c r="KXO56" s="307"/>
      <c r="KXP56" s="307"/>
      <c r="KXQ56" s="307"/>
      <c r="KXR56" s="307"/>
      <c r="KXS56" s="307"/>
      <c r="KXT56" s="307"/>
      <c r="KXU56" s="307"/>
      <c r="KXV56" s="307"/>
      <c r="KXW56" s="307"/>
      <c r="KXX56" s="307"/>
      <c r="KXY56" s="307"/>
      <c r="KXZ56" s="307"/>
      <c r="KYA56" s="307"/>
      <c r="KYB56" s="307"/>
      <c r="KYC56" s="307"/>
      <c r="KYD56" s="307"/>
      <c r="KYE56" s="307"/>
      <c r="KYF56" s="307"/>
      <c r="KYG56" s="307"/>
      <c r="KYH56" s="307"/>
      <c r="KYI56" s="307"/>
      <c r="KYJ56" s="307"/>
      <c r="KYK56" s="307"/>
      <c r="KYL56" s="307"/>
      <c r="KYM56" s="307"/>
      <c r="KYN56" s="307"/>
      <c r="KYO56" s="307"/>
      <c r="KYP56" s="307"/>
      <c r="KYQ56" s="307"/>
      <c r="KYR56" s="307"/>
      <c r="KYS56" s="307"/>
      <c r="KYT56" s="307"/>
      <c r="KYU56" s="307"/>
      <c r="KYV56" s="307"/>
      <c r="KYW56" s="307"/>
      <c r="KYX56" s="307"/>
      <c r="KYY56" s="307"/>
      <c r="KYZ56" s="307"/>
      <c r="KZA56" s="307"/>
      <c r="KZB56" s="307"/>
      <c r="KZC56" s="307"/>
      <c r="KZD56" s="307"/>
      <c r="KZE56" s="307"/>
      <c r="KZF56" s="307"/>
      <c r="KZG56" s="307"/>
      <c r="KZH56" s="307"/>
      <c r="KZI56" s="307"/>
      <c r="KZJ56" s="307"/>
      <c r="KZK56" s="307"/>
      <c r="KZL56" s="307"/>
      <c r="KZM56" s="307"/>
      <c r="KZN56" s="307"/>
      <c r="KZO56" s="307"/>
      <c r="KZP56" s="307"/>
      <c r="KZQ56" s="307"/>
      <c r="KZR56" s="307"/>
      <c r="KZS56" s="307"/>
      <c r="KZT56" s="307"/>
      <c r="KZU56" s="307"/>
      <c r="KZV56" s="307"/>
      <c r="KZW56" s="307"/>
      <c r="KZX56" s="307"/>
      <c r="KZY56" s="307"/>
      <c r="KZZ56" s="307"/>
      <c r="LAA56" s="307"/>
      <c r="LAB56" s="307"/>
      <c r="LAC56" s="307"/>
      <c r="LAD56" s="307"/>
      <c r="LAE56" s="307"/>
      <c r="LAF56" s="307"/>
      <c r="LAG56" s="307"/>
      <c r="LAH56" s="307"/>
      <c r="LAI56" s="307"/>
      <c r="LAJ56" s="307"/>
      <c r="LAK56" s="307"/>
      <c r="LAL56" s="307"/>
      <c r="LAM56" s="307"/>
      <c r="LAN56" s="307"/>
      <c r="LAO56" s="307"/>
      <c r="LAP56" s="307"/>
      <c r="LAQ56" s="307"/>
      <c r="LAR56" s="307"/>
      <c r="LAS56" s="307"/>
      <c r="LAT56" s="307"/>
      <c r="LAU56" s="307"/>
      <c r="LAV56" s="307"/>
      <c r="LAW56" s="307"/>
      <c r="LAX56" s="307"/>
      <c r="LAY56" s="307"/>
      <c r="LAZ56" s="307"/>
      <c r="LBA56" s="307"/>
      <c r="LBB56" s="307"/>
      <c r="LBC56" s="307"/>
      <c r="LBD56" s="307"/>
      <c r="LBE56" s="307"/>
      <c r="LBF56" s="307"/>
      <c r="LBG56" s="307"/>
      <c r="LBH56" s="307"/>
      <c r="LBI56" s="307"/>
      <c r="LBJ56" s="307"/>
      <c r="LBK56" s="307"/>
      <c r="LBL56" s="307"/>
      <c r="LBM56" s="307"/>
      <c r="LBN56" s="307"/>
      <c r="LBO56" s="307"/>
      <c r="LBP56" s="307"/>
      <c r="LBQ56" s="307"/>
      <c r="LBR56" s="307"/>
      <c r="LBS56" s="307"/>
      <c r="LBT56" s="307"/>
      <c r="LBU56" s="307"/>
      <c r="LBV56" s="307"/>
      <c r="LBW56" s="307"/>
      <c r="LBX56" s="307"/>
      <c r="LBY56" s="307"/>
      <c r="LBZ56" s="307"/>
      <c r="LCA56" s="307"/>
      <c r="LCB56" s="307"/>
      <c r="LCC56" s="307"/>
      <c r="LCD56" s="307"/>
      <c r="LCE56" s="307"/>
      <c r="LCF56" s="307"/>
      <c r="LCG56" s="307"/>
      <c r="LCH56" s="307"/>
      <c r="LCI56" s="307"/>
      <c r="LCJ56" s="307"/>
      <c r="LCK56" s="307"/>
      <c r="LCL56" s="307"/>
      <c r="LCM56" s="307"/>
      <c r="LCN56" s="307"/>
      <c r="LCO56" s="307"/>
      <c r="LCP56" s="307"/>
      <c r="LCQ56" s="307"/>
      <c r="LCR56" s="307"/>
      <c r="LCS56" s="307"/>
      <c r="LCT56" s="307"/>
      <c r="LCU56" s="307"/>
      <c r="LCV56" s="307"/>
      <c r="LCW56" s="307"/>
      <c r="LCX56" s="307"/>
      <c r="LCY56" s="307"/>
      <c r="LCZ56" s="307"/>
      <c r="LDA56" s="307"/>
      <c r="LDB56" s="307"/>
      <c r="LDC56" s="307"/>
      <c r="LDD56" s="307"/>
      <c r="LDE56" s="307"/>
      <c r="LDF56" s="307"/>
      <c r="LDG56" s="307"/>
      <c r="LDH56" s="307"/>
      <c r="LDI56" s="307"/>
      <c r="LDJ56" s="307"/>
      <c r="LDK56" s="307"/>
      <c r="LDL56" s="307"/>
      <c r="LDM56" s="307"/>
      <c r="LDN56" s="307"/>
      <c r="LDO56" s="307"/>
      <c r="LDP56" s="307"/>
      <c r="LDQ56" s="307"/>
      <c r="LDR56" s="307"/>
      <c r="LDS56" s="307"/>
      <c r="LDT56" s="307"/>
      <c r="LDU56" s="307"/>
      <c r="LDV56" s="307"/>
      <c r="LDW56" s="307"/>
      <c r="LDX56" s="307"/>
      <c r="LDY56" s="307"/>
      <c r="LDZ56" s="307"/>
      <c r="LEA56" s="307"/>
      <c r="LEB56" s="307"/>
      <c r="LEC56" s="307"/>
      <c r="LED56" s="307"/>
      <c r="LEE56" s="307"/>
      <c r="LEF56" s="307"/>
      <c r="LEG56" s="307"/>
      <c r="LEH56" s="307"/>
      <c r="LEI56" s="307"/>
      <c r="LEJ56" s="307"/>
      <c r="LEK56" s="307"/>
      <c r="LEL56" s="307"/>
      <c r="LEM56" s="307"/>
      <c r="LEN56" s="307"/>
      <c r="LEO56" s="307"/>
      <c r="LEP56" s="307"/>
      <c r="LEQ56" s="307"/>
      <c r="LER56" s="307"/>
      <c r="LES56" s="307"/>
      <c r="LET56" s="307"/>
      <c r="LEU56" s="307"/>
      <c r="LEV56" s="307"/>
      <c r="LEW56" s="307"/>
      <c r="LEX56" s="307"/>
      <c r="LEY56" s="307"/>
      <c r="LEZ56" s="307"/>
      <c r="LFA56" s="307"/>
      <c r="LFB56" s="307"/>
      <c r="LFC56" s="307"/>
      <c r="LFD56" s="307"/>
      <c r="LFE56" s="307"/>
      <c r="LFF56" s="307"/>
      <c r="LFG56" s="307"/>
      <c r="LFH56" s="307"/>
      <c r="LFI56" s="307"/>
      <c r="LFJ56" s="307"/>
      <c r="LFK56" s="307"/>
      <c r="LFL56" s="307"/>
      <c r="LFM56" s="307"/>
      <c r="LFN56" s="307"/>
      <c r="LFO56" s="307"/>
      <c r="LFP56" s="307"/>
      <c r="LFQ56" s="307"/>
      <c r="LFR56" s="307"/>
      <c r="LFS56" s="307"/>
      <c r="LFT56" s="307"/>
      <c r="LFU56" s="307"/>
      <c r="LFV56" s="307"/>
      <c r="LFW56" s="307"/>
      <c r="LFX56" s="307"/>
      <c r="LFY56" s="307"/>
      <c r="LFZ56" s="307"/>
      <c r="LGA56" s="307"/>
      <c r="LGB56" s="307"/>
      <c r="LGC56" s="307"/>
      <c r="LGD56" s="307"/>
      <c r="LGE56" s="307"/>
      <c r="LGF56" s="307"/>
      <c r="LGG56" s="307"/>
      <c r="LGH56" s="307"/>
      <c r="LGI56" s="307"/>
      <c r="LGJ56" s="307"/>
      <c r="LGK56" s="307"/>
      <c r="LGL56" s="307"/>
      <c r="LGM56" s="307"/>
      <c r="LGN56" s="307"/>
      <c r="LGO56" s="307"/>
      <c r="LGP56" s="307"/>
      <c r="LGQ56" s="307"/>
      <c r="LGR56" s="307"/>
      <c r="LGS56" s="307"/>
      <c r="LGT56" s="307"/>
      <c r="LGU56" s="307"/>
      <c r="LGV56" s="307"/>
      <c r="LGW56" s="307"/>
      <c r="LGX56" s="307"/>
      <c r="LGY56" s="307"/>
      <c r="LGZ56" s="307"/>
      <c r="LHA56" s="307"/>
      <c r="LHB56" s="307"/>
      <c r="LHC56" s="307"/>
      <c r="LHD56" s="307"/>
      <c r="LHE56" s="307"/>
      <c r="LHF56" s="307"/>
      <c r="LHG56" s="307"/>
      <c r="LHH56" s="307"/>
      <c r="LHI56" s="307"/>
      <c r="LHJ56" s="307"/>
      <c r="LHK56" s="307"/>
      <c r="LHL56" s="307"/>
      <c r="LHM56" s="307"/>
      <c r="LHN56" s="307"/>
      <c r="LHO56" s="307"/>
      <c r="LHP56" s="307"/>
      <c r="LHQ56" s="307"/>
      <c r="LHR56" s="307"/>
      <c r="LHS56" s="307"/>
      <c r="LHT56" s="307"/>
      <c r="LHU56" s="307"/>
      <c r="LHV56" s="307"/>
      <c r="LHW56" s="307"/>
      <c r="LHX56" s="307"/>
      <c r="LHY56" s="307"/>
      <c r="LHZ56" s="307"/>
      <c r="LIA56" s="307"/>
      <c r="LIB56" s="307"/>
      <c r="LIC56" s="307"/>
      <c r="LID56" s="307"/>
      <c r="LIE56" s="307"/>
      <c r="LIF56" s="307"/>
      <c r="LIG56" s="307"/>
      <c r="LIH56" s="307"/>
      <c r="LII56" s="307"/>
      <c r="LIJ56" s="307"/>
      <c r="LIK56" s="307"/>
      <c r="LIL56" s="307"/>
      <c r="LIM56" s="307"/>
      <c r="LIN56" s="307"/>
      <c r="LIO56" s="307"/>
      <c r="LIP56" s="307"/>
      <c r="LIQ56" s="307"/>
      <c r="LIR56" s="307"/>
      <c r="LIS56" s="307"/>
      <c r="LIT56" s="307"/>
      <c r="LIU56" s="307"/>
      <c r="LIV56" s="307"/>
      <c r="LIW56" s="307"/>
      <c r="LIX56" s="307"/>
      <c r="LIY56" s="307"/>
      <c r="LIZ56" s="307"/>
      <c r="LJA56" s="307"/>
      <c r="LJB56" s="307"/>
      <c r="LJC56" s="307"/>
      <c r="LJD56" s="307"/>
      <c r="LJE56" s="307"/>
      <c r="LJF56" s="307"/>
      <c r="LJG56" s="307"/>
      <c r="LJH56" s="307"/>
      <c r="LJI56" s="307"/>
      <c r="LJJ56" s="307"/>
      <c r="LJK56" s="307"/>
      <c r="LJL56" s="307"/>
      <c r="LJM56" s="307"/>
      <c r="LJN56" s="307"/>
      <c r="LJO56" s="307"/>
      <c r="LJP56" s="307"/>
      <c r="LJQ56" s="307"/>
      <c r="LJR56" s="307"/>
      <c r="LJS56" s="307"/>
      <c r="LJT56" s="307"/>
      <c r="LJU56" s="307"/>
      <c r="LJV56" s="307"/>
      <c r="LJW56" s="307"/>
      <c r="LJX56" s="307"/>
      <c r="LJY56" s="307"/>
      <c r="LJZ56" s="307"/>
      <c r="LKA56" s="307"/>
      <c r="LKB56" s="307"/>
      <c r="LKC56" s="307"/>
      <c r="LKD56" s="307"/>
      <c r="LKE56" s="307"/>
      <c r="LKF56" s="307"/>
      <c r="LKG56" s="307"/>
      <c r="LKH56" s="307"/>
      <c r="LKI56" s="307"/>
      <c r="LKJ56" s="307"/>
      <c r="LKK56" s="307"/>
      <c r="LKL56" s="307"/>
      <c r="LKM56" s="307"/>
      <c r="LKN56" s="307"/>
      <c r="LKO56" s="307"/>
      <c r="LKP56" s="307"/>
      <c r="LKQ56" s="307"/>
      <c r="LKR56" s="307"/>
      <c r="LKS56" s="307"/>
      <c r="LKT56" s="307"/>
      <c r="LKU56" s="307"/>
      <c r="LKV56" s="307"/>
      <c r="LKW56" s="307"/>
      <c r="LKX56" s="307"/>
      <c r="LKY56" s="307"/>
      <c r="LKZ56" s="307"/>
      <c r="LLA56" s="307"/>
      <c r="LLB56" s="307"/>
      <c r="LLC56" s="307"/>
      <c r="LLD56" s="307"/>
      <c r="LLE56" s="307"/>
      <c r="LLF56" s="307"/>
      <c r="LLG56" s="307"/>
      <c r="LLH56" s="307"/>
      <c r="LLI56" s="307"/>
      <c r="LLJ56" s="307"/>
      <c r="LLK56" s="307"/>
      <c r="LLL56" s="307"/>
      <c r="LLM56" s="307"/>
      <c r="LLN56" s="307"/>
      <c r="LLO56" s="307"/>
      <c r="LLP56" s="307"/>
      <c r="LLQ56" s="307"/>
      <c r="LLR56" s="307"/>
      <c r="LLS56" s="307"/>
      <c r="LLT56" s="307"/>
      <c r="LLU56" s="307"/>
      <c r="LLV56" s="307"/>
      <c r="LLW56" s="307"/>
      <c r="LLX56" s="307"/>
      <c r="LLY56" s="307"/>
      <c r="LLZ56" s="307"/>
      <c r="LMA56" s="307"/>
      <c r="LMB56" s="307"/>
      <c r="LMC56" s="307"/>
      <c r="LMD56" s="307"/>
      <c r="LME56" s="307"/>
      <c r="LMF56" s="307"/>
      <c r="LMG56" s="307"/>
      <c r="LMH56" s="307"/>
      <c r="LMI56" s="307"/>
      <c r="LMJ56" s="307"/>
      <c r="LMK56" s="307"/>
      <c r="LML56" s="307"/>
      <c r="LMM56" s="307"/>
      <c r="LMN56" s="307"/>
      <c r="LMO56" s="307"/>
      <c r="LMP56" s="307"/>
      <c r="LMQ56" s="307"/>
      <c r="LMR56" s="307"/>
      <c r="LMS56" s="307"/>
      <c r="LMT56" s="307"/>
      <c r="LMU56" s="307"/>
      <c r="LMV56" s="307"/>
      <c r="LMW56" s="307"/>
      <c r="LMX56" s="307"/>
      <c r="LMY56" s="307"/>
      <c r="LMZ56" s="307"/>
      <c r="LNA56" s="307"/>
      <c r="LNB56" s="307"/>
      <c r="LNC56" s="307"/>
      <c r="LND56" s="307"/>
      <c r="LNE56" s="307"/>
      <c r="LNF56" s="307"/>
      <c r="LNG56" s="307"/>
      <c r="LNH56" s="307"/>
      <c r="LNI56" s="307"/>
      <c r="LNJ56" s="307"/>
      <c r="LNK56" s="307"/>
      <c r="LNL56" s="307"/>
      <c r="LNM56" s="307"/>
      <c r="LNN56" s="307"/>
      <c r="LNO56" s="307"/>
      <c r="LNP56" s="307"/>
      <c r="LNQ56" s="307"/>
      <c r="LNR56" s="307"/>
      <c r="LNS56" s="307"/>
      <c r="LNT56" s="307"/>
      <c r="LNU56" s="307"/>
      <c r="LNV56" s="307"/>
      <c r="LNW56" s="307"/>
      <c r="LNX56" s="307"/>
      <c r="LNY56" s="307"/>
      <c r="LNZ56" s="307"/>
      <c r="LOA56" s="307"/>
      <c r="LOB56" s="307"/>
      <c r="LOC56" s="307"/>
      <c r="LOD56" s="307"/>
      <c r="LOE56" s="307"/>
      <c r="LOF56" s="307"/>
      <c r="LOG56" s="307"/>
      <c r="LOH56" s="307"/>
      <c r="LOI56" s="307"/>
      <c r="LOJ56" s="307"/>
      <c r="LOK56" s="307"/>
      <c r="LOL56" s="307"/>
      <c r="LOM56" s="307"/>
      <c r="LON56" s="307"/>
      <c r="LOO56" s="307"/>
      <c r="LOP56" s="307"/>
      <c r="LOQ56" s="307"/>
      <c r="LOR56" s="307"/>
      <c r="LOS56" s="307"/>
      <c r="LOT56" s="307"/>
      <c r="LOU56" s="307"/>
      <c r="LOV56" s="307"/>
      <c r="LOW56" s="307"/>
      <c r="LOX56" s="307"/>
      <c r="LOY56" s="307"/>
      <c r="LOZ56" s="307"/>
      <c r="LPA56" s="307"/>
      <c r="LPB56" s="307"/>
      <c r="LPC56" s="307"/>
      <c r="LPD56" s="307"/>
      <c r="LPE56" s="307"/>
      <c r="LPF56" s="307"/>
      <c r="LPG56" s="307"/>
      <c r="LPH56" s="307"/>
      <c r="LPI56" s="307"/>
      <c r="LPJ56" s="307"/>
      <c r="LPK56" s="307"/>
      <c r="LPL56" s="307"/>
      <c r="LPM56" s="307"/>
      <c r="LPN56" s="307"/>
      <c r="LPO56" s="307"/>
      <c r="LPP56" s="307"/>
      <c r="LPQ56" s="307"/>
      <c r="LPR56" s="307"/>
      <c r="LPS56" s="307"/>
      <c r="LPT56" s="307"/>
      <c r="LPU56" s="307"/>
      <c r="LPV56" s="307"/>
      <c r="LPW56" s="307"/>
      <c r="LPX56" s="307"/>
      <c r="LPY56" s="307"/>
      <c r="LPZ56" s="307"/>
      <c r="LQA56" s="307"/>
      <c r="LQB56" s="307"/>
      <c r="LQC56" s="307"/>
      <c r="LQD56" s="307"/>
      <c r="LQE56" s="307"/>
      <c r="LQF56" s="307"/>
      <c r="LQG56" s="307"/>
      <c r="LQH56" s="307"/>
      <c r="LQI56" s="307"/>
      <c r="LQJ56" s="307"/>
      <c r="LQK56" s="307"/>
      <c r="LQL56" s="307"/>
      <c r="LQM56" s="307"/>
      <c r="LQN56" s="307"/>
      <c r="LQO56" s="307"/>
      <c r="LQP56" s="307"/>
      <c r="LQQ56" s="307"/>
      <c r="LQR56" s="307"/>
      <c r="LQS56" s="307"/>
      <c r="LQT56" s="307"/>
      <c r="LQU56" s="307"/>
      <c r="LQV56" s="307"/>
      <c r="LQW56" s="307"/>
      <c r="LQX56" s="307"/>
      <c r="LQY56" s="307"/>
      <c r="LQZ56" s="307"/>
      <c r="LRA56" s="307"/>
      <c r="LRB56" s="307"/>
      <c r="LRC56" s="307"/>
      <c r="LRD56" s="307"/>
      <c r="LRE56" s="307"/>
      <c r="LRF56" s="307"/>
      <c r="LRG56" s="307"/>
      <c r="LRH56" s="307"/>
      <c r="LRI56" s="307"/>
      <c r="LRJ56" s="307"/>
      <c r="LRK56" s="307"/>
      <c r="LRL56" s="307"/>
      <c r="LRM56" s="307"/>
      <c r="LRN56" s="307"/>
      <c r="LRO56" s="307"/>
      <c r="LRP56" s="307"/>
      <c r="LRQ56" s="307"/>
      <c r="LRR56" s="307"/>
      <c r="LRS56" s="307"/>
      <c r="LRT56" s="307"/>
      <c r="LRU56" s="307"/>
      <c r="LRV56" s="307"/>
      <c r="LRW56" s="307"/>
      <c r="LRX56" s="307"/>
      <c r="LRY56" s="307"/>
      <c r="LRZ56" s="307"/>
      <c r="LSA56" s="307"/>
      <c r="LSB56" s="307"/>
      <c r="LSC56" s="307"/>
      <c r="LSD56" s="307"/>
      <c r="LSE56" s="307"/>
      <c r="LSF56" s="307"/>
      <c r="LSG56" s="307"/>
      <c r="LSH56" s="307"/>
      <c r="LSI56" s="307"/>
      <c r="LSJ56" s="307"/>
      <c r="LSK56" s="307"/>
      <c r="LSL56" s="307"/>
      <c r="LSM56" s="307"/>
      <c r="LSN56" s="307"/>
      <c r="LSO56" s="307"/>
      <c r="LSP56" s="307"/>
      <c r="LSQ56" s="307"/>
      <c r="LSR56" s="307"/>
      <c r="LSS56" s="307"/>
      <c r="LST56" s="307"/>
      <c r="LSU56" s="307"/>
      <c r="LSV56" s="307"/>
      <c r="LSW56" s="307"/>
      <c r="LSX56" s="307"/>
      <c r="LSY56" s="307"/>
      <c r="LSZ56" s="307"/>
      <c r="LTA56" s="307"/>
      <c r="LTB56" s="307"/>
      <c r="LTC56" s="307"/>
      <c r="LTD56" s="307"/>
      <c r="LTE56" s="307"/>
      <c r="LTF56" s="307"/>
      <c r="LTG56" s="307"/>
      <c r="LTH56" s="307"/>
      <c r="LTI56" s="307"/>
      <c r="LTJ56" s="307"/>
      <c r="LTK56" s="307"/>
      <c r="LTL56" s="307"/>
      <c r="LTM56" s="307"/>
      <c r="LTN56" s="307"/>
      <c r="LTO56" s="307"/>
      <c r="LTP56" s="307"/>
      <c r="LTQ56" s="307"/>
      <c r="LTR56" s="307"/>
      <c r="LTS56" s="307"/>
      <c r="LTT56" s="307"/>
      <c r="LTU56" s="307"/>
      <c r="LTV56" s="307"/>
      <c r="LTW56" s="307"/>
      <c r="LTX56" s="307"/>
      <c r="LTY56" s="307"/>
      <c r="LTZ56" s="307"/>
      <c r="LUA56" s="307"/>
      <c r="LUB56" s="307"/>
      <c r="LUC56" s="307"/>
      <c r="LUD56" s="307"/>
      <c r="LUE56" s="307"/>
      <c r="LUF56" s="307"/>
      <c r="LUG56" s="307"/>
      <c r="LUH56" s="307"/>
      <c r="LUI56" s="307"/>
      <c r="LUJ56" s="307"/>
      <c r="LUK56" s="307"/>
      <c r="LUL56" s="307"/>
      <c r="LUM56" s="307"/>
      <c r="LUN56" s="307"/>
      <c r="LUO56" s="307"/>
      <c r="LUP56" s="307"/>
      <c r="LUQ56" s="307"/>
      <c r="LUR56" s="307"/>
      <c r="LUS56" s="307"/>
      <c r="LUT56" s="307"/>
      <c r="LUU56" s="307"/>
      <c r="LUV56" s="307"/>
      <c r="LUW56" s="307"/>
      <c r="LUX56" s="307"/>
      <c r="LUY56" s="307"/>
      <c r="LUZ56" s="307"/>
      <c r="LVA56" s="307"/>
      <c r="LVB56" s="307"/>
      <c r="LVC56" s="307"/>
      <c r="LVD56" s="307"/>
      <c r="LVE56" s="307"/>
      <c r="LVF56" s="307"/>
      <c r="LVG56" s="307"/>
      <c r="LVH56" s="307"/>
      <c r="LVI56" s="307"/>
      <c r="LVJ56" s="307"/>
      <c r="LVK56" s="307"/>
      <c r="LVL56" s="307"/>
      <c r="LVM56" s="307"/>
      <c r="LVN56" s="307"/>
      <c r="LVO56" s="307"/>
      <c r="LVP56" s="307"/>
      <c r="LVQ56" s="307"/>
      <c r="LVR56" s="307"/>
      <c r="LVS56" s="307"/>
      <c r="LVT56" s="307"/>
      <c r="LVU56" s="307"/>
      <c r="LVV56" s="307"/>
      <c r="LVW56" s="307"/>
      <c r="LVX56" s="307"/>
      <c r="LVY56" s="307"/>
      <c r="LVZ56" s="307"/>
      <c r="LWA56" s="307"/>
      <c r="LWB56" s="307"/>
      <c r="LWC56" s="307"/>
      <c r="LWD56" s="307"/>
      <c r="LWE56" s="307"/>
      <c r="LWF56" s="307"/>
      <c r="LWG56" s="307"/>
      <c r="LWH56" s="307"/>
      <c r="LWI56" s="307"/>
      <c r="LWJ56" s="307"/>
      <c r="LWK56" s="307"/>
      <c r="LWL56" s="307"/>
      <c r="LWM56" s="307"/>
      <c r="LWN56" s="307"/>
      <c r="LWO56" s="307"/>
      <c r="LWP56" s="307"/>
      <c r="LWQ56" s="307"/>
      <c r="LWR56" s="307"/>
      <c r="LWS56" s="307"/>
      <c r="LWT56" s="307"/>
      <c r="LWU56" s="307"/>
      <c r="LWV56" s="307"/>
      <c r="LWW56" s="307"/>
      <c r="LWX56" s="307"/>
      <c r="LWY56" s="307"/>
      <c r="LWZ56" s="307"/>
      <c r="LXA56" s="307"/>
      <c r="LXB56" s="307"/>
      <c r="LXC56" s="307"/>
      <c r="LXD56" s="307"/>
      <c r="LXE56" s="307"/>
      <c r="LXF56" s="307"/>
      <c r="LXG56" s="307"/>
      <c r="LXH56" s="307"/>
      <c r="LXI56" s="307"/>
      <c r="LXJ56" s="307"/>
      <c r="LXK56" s="307"/>
      <c r="LXL56" s="307"/>
      <c r="LXM56" s="307"/>
      <c r="LXN56" s="307"/>
      <c r="LXO56" s="307"/>
      <c r="LXP56" s="307"/>
      <c r="LXQ56" s="307"/>
      <c r="LXR56" s="307"/>
      <c r="LXS56" s="307"/>
      <c r="LXT56" s="307"/>
      <c r="LXU56" s="307"/>
      <c r="LXV56" s="307"/>
      <c r="LXW56" s="307"/>
      <c r="LXX56" s="307"/>
      <c r="LXY56" s="307"/>
      <c r="LXZ56" s="307"/>
      <c r="LYA56" s="307"/>
      <c r="LYB56" s="307"/>
      <c r="LYC56" s="307"/>
      <c r="LYD56" s="307"/>
      <c r="LYE56" s="307"/>
      <c r="LYF56" s="307"/>
      <c r="LYG56" s="307"/>
      <c r="LYH56" s="307"/>
      <c r="LYI56" s="307"/>
      <c r="LYJ56" s="307"/>
      <c r="LYK56" s="307"/>
      <c r="LYL56" s="307"/>
      <c r="LYM56" s="307"/>
      <c r="LYN56" s="307"/>
      <c r="LYO56" s="307"/>
      <c r="LYP56" s="307"/>
      <c r="LYQ56" s="307"/>
      <c r="LYR56" s="307"/>
      <c r="LYS56" s="307"/>
      <c r="LYT56" s="307"/>
      <c r="LYU56" s="307"/>
      <c r="LYV56" s="307"/>
      <c r="LYW56" s="307"/>
      <c r="LYX56" s="307"/>
      <c r="LYY56" s="307"/>
      <c r="LYZ56" s="307"/>
      <c r="LZA56" s="307"/>
      <c r="LZB56" s="307"/>
      <c r="LZC56" s="307"/>
      <c r="LZD56" s="307"/>
      <c r="LZE56" s="307"/>
      <c r="LZF56" s="307"/>
      <c r="LZG56" s="307"/>
      <c r="LZH56" s="307"/>
      <c r="LZI56" s="307"/>
      <c r="LZJ56" s="307"/>
      <c r="LZK56" s="307"/>
      <c r="LZL56" s="307"/>
      <c r="LZM56" s="307"/>
      <c r="LZN56" s="307"/>
      <c r="LZO56" s="307"/>
      <c r="LZP56" s="307"/>
      <c r="LZQ56" s="307"/>
      <c r="LZR56" s="307"/>
      <c r="LZS56" s="307"/>
      <c r="LZT56" s="307"/>
      <c r="LZU56" s="307"/>
      <c r="LZV56" s="307"/>
      <c r="LZW56" s="307"/>
      <c r="LZX56" s="307"/>
      <c r="LZY56" s="307"/>
      <c r="LZZ56" s="307"/>
      <c r="MAA56" s="307"/>
      <c r="MAB56" s="307"/>
      <c r="MAC56" s="307"/>
      <c r="MAD56" s="307"/>
      <c r="MAE56" s="307"/>
      <c r="MAF56" s="307"/>
      <c r="MAG56" s="307"/>
      <c r="MAH56" s="307"/>
      <c r="MAI56" s="307"/>
      <c r="MAJ56" s="307"/>
      <c r="MAK56" s="307"/>
      <c r="MAL56" s="307"/>
      <c r="MAM56" s="307"/>
      <c r="MAN56" s="307"/>
      <c r="MAO56" s="307"/>
      <c r="MAP56" s="307"/>
      <c r="MAQ56" s="307"/>
      <c r="MAR56" s="307"/>
      <c r="MAS56" s="307"/>
      <c r="MAT56" s="307"/>
      <c r="MAU56" s="307"/>
      <c r="MAV56" s="307"/>
      <c r="MAW56" s="307"/>
      <c r="MAX56" s="307"/>
      <c r="MAY56" s="307"/>
      <c r="MAZ56" s="307"/>
      <c r="MBA56" s="307"/>
      <c r="MBB56" s="307"/>
      <c r="MBC56" s="307"/>
      <c r="MBD56" s="307"/>
      <c r="MBE56" s="307"/>
      <c r="MBF56" s="307"/>
      <c r="MBG56" s="307"/>
      <c r="MBH56" s="307"/>
      <c r="MBI56" s="307"/>
      <c r="MBJ56" s="307"/>
      <c r="MBK56" s="307"/>
      <c r="MBL56" s="307"/>
      <c r="MBM56" s="307"/>
      <c r="MBN56" s="307"/>
      <c r="MBO56" s="307"/>
      <c r="MBP56" s="307"/>
      <c r="MBQ56" s="307"/>
      <c r="MBR56" s="307"/>
      <c r="MBS56" s="307"/>
      <c r="MBT56" s="307"/>
      <c r="MBU56" s="307"/>
      <c r="MBV56" s="307"/>
      <c r="MBW56" s="307"/>
      <c r="MBX56" s="307"/>
      <c r="MBY56" s="307"/>
      <c r="MBZ56" s="307"/>
      <c r="MCA56" s="307"/>
      <c r="MCB56" s="307"/>
      <c r="MCC56" s="307"/>
      <c r="MCD56" s="307"/>
      <c r="MCE56" s="307"/>
      <c r="MCF56" s="307"/>
      <c r="MCG56" s="307"/>
      <c r="MCH56" s="307"/>
      <c r="MCI56" s="307"/>
      <c r="MCJ56" s="307"/>
      <c r="MCK56" s="307"/>
      <c r="MCL56" s="307"/>
      <c r="MCM56" s="307"/>
      <c r="MCN56" s="307"/>
      <c r="MCO56" s="307"/>
      <c r="MCP56" s="307"/>
      <c r="MCQ56" s="307"/>
      <c r="MCR56" s="307"/>
      <c r="MCS56" s="307"/>
      <c r="MCT56" s="307"/>
      <c r="MCU56" s="307"/>
      <c r="MCV56" s="307"/>
      <c r="MCW56" s="307"/>
      <c r="MCX56" s="307"/>
      <c r="MCY56" s="307"/>
      <c r="MCZ56" s="307"/>
      <c r="MDA56" s="307"/>
      <c r="MDB56" s="307"/>
      <c r="MDC56" s="307"/>
      <c r="MDD56" s="307"/>
      <c r="MDE56" s="307"/>
      <c r="MDF56" s="307"/>
      <c r="MDG56" s="307"/>
      <c r="MDH56" s="307"/>
      <c r="MDI56" s="307"/>
      <c r="MDJ56" s="307"/>
      <c r="MDK56" s="307"/>
      <c r="MDL56" s="307"/>
      <c r="MDM56" s="307"/>
      <c r="MDN56" s="307"/>
      <c r="MDO56" s="307"/>
      <c r="MDP56" s="307"/>
      <c r="MDQ56" s="307"/>
      <c r="MDR56" s="307"/>
      <c r="MDS56" s="307"/>
      <c r="MDT56" s="307"/>
      <c r="MDU56" s="307"/>
      <c r="MDV56" s="307"/>
      <c r="MDW56" s="307"/>
      <c r="MDX56" s="307"/>
      <c r="MDY56" s="307"/>
      <c r="MDZ56" s="307"/>
      <c r="MEA56" s="307"/>
      <c r="MEB56" s="307"/>
      <c r="MEC56" s="307"/>
      <c r="MED56" s="307"/>
      <c r="MEE56" s="307"/>
      <c r="MEF56" s="307"/>
      <c r="MEG56" s="307"/>
      <c r="MEH56" s="307"/>
      <c r="MEI56" s="307"/>
      <c r="MEJ56" s="307"/>
      <c r="MEK56" s="307"/>
      <c r="MEL56" s="307"/>
      <c r="MEM56" s="307"/>
      <c r="MEN56" s="307"/>
      <c r="MEO56" s="307"/>
      <c r="MEP56" s="307"/>
      <c r="MEQ56" s="307"/>
      <c r="MER56" s="307"/>
      <c r="MES56" s="307"/>
      <c r="MET56" s="307"/>
      <c r="MEU56" s="307"/>
      <c r="MEV56" s="307"/>
      <c r="MEW56" s="307"/>
      <c r="MEX56" s="307"/>
      <c r="MEY56" s="307"/>
      <c r="MEZ56" s="307"/>
      <c r="MFA56" s="307"/>
      <c r="MFB56" s="307"/>
      <c r="MFC56" s="307"/>
      <c r="MFD56" s="307"/>
      <c r="MFE56" s="307"/>
      <c r="MFF56" s="307"/>
      <c r="MFG56" s="307"/>
      <c r="MFH56" s="307"/>
      <c r="MFI56" s="307"/>
      <c r="MFJ56" s="307"/>
      <c r="MFK56" s="307"/>
      <c r="MFL56" s="307"/>
      <c r="MFM56" s="307"/>
      <c r="MFN56" s="307"/>
      <c r="MFO56" s="307"/>
      <c r="MFP56" s="307"/>
      <c r="MFQ56" s="307"/>
      <c r="MFR56" s="307"/>
      <c r="MFS56" s="307"/>
      <c r="MFT56" s="307"/>
      <c r="MFU56" s="307"/>
      <c r="MFV56" s="307"/>
      <c r="MFW56" s="307"/>
      <c r="MFX56" s="307"/>
      <c r="MFY56" s="307"/>
      <c r="MFZ56" s="307"/>
      <c r="MGA56" s="307"/>
      <c r="MGB56" s="307"/>
      <c r="MGC56" s="307"/>
      <c r="MGD56" s="307"/>
      <c r="MGE56" s="307"/>
      <c r="MGF56" s="307"/>
      <c r="MGG56" s="307"/>
      <c r="MGH56" s="307"/>
      <c r="MGI56" s="307"/>
      <c r="MGJ56" s="307"/>
      <c r="MGK56" s="307"/>
      <c r="MGL56" s="307"/>
      <c r="MGM56" s="307"/>
      <c r="MGN56" s="307"/>
      <c r="MGO56" s="307"/>
      <c r="MGP56" s="307"/>
      <c r="MGQ56" s="307"/>
      <c r="MGR56" s="307"/>
      <c r="MGS56" s="307"/>
      <c r="MGT56" s="307"/>
      <c r="MGU56" s="307"/>
      <c r="MGV56" s="307"/>
      <c r="MGW56" s="307"/>
      <c r="MGX56" s="307"/>
      <c r="MGY56" s="307"/>
      <c r="MGZ56" s="307"/>
      <c r="MHA56" s="307"/>
      <c r="MHB56" s="307"/>
      <c r="MHC56" s="307"/>
      <c r="MHD56" s="307"/>
      <c r="MHE56" s="307"/>
      <c r="MHF56" s="307"/>
      <c r="MHG56" s="307"/>
      <c r="MHH56" s="307"/>
      <c r="MHI56" s="307"/>
      <c r="MHJ56" s="307"/>
      <c r="MHK56" s="307"/>
      <c r="MHL56" s="307"/>
      <c r="MHM56" s="307"/>
      <c r="MHN56" s="307"/>
      <c r="MHO56" s="307"/>
      <c r="MHP56" s="307"/>
      <c r="MHQ56" s="307"/>
      <c r="MHR56" s="307"/>
      <c r="MHS56" s="307"/>
      <c r="MHT56" s="307"/>
      <c r="MHU56" s="307"/>
      <c r="MHV56" s="307"/>
      <c r="MHW56" s="307"/>
      <c r="MHX56" s="307"/>
      <c r="MHY56" s="307"/>
      <c r="MHZ56" s="307"/>
      <c r="MIA56" s="307"/>
      <c r="MIB56" s="307"/>
      <c r="MIC56" s="307"/>
      <c r="MID56" s="307"/>
      <c r="MIE56" s="307"/>
      <c r="MIF56" s="307"/>
      <c r="MIG56" s="307"/>
      <c r="MIH56" s="307"/>
      <c r="MII56" s="307"/>
      <c r="MIJ56" s="307"/>
      <c r="MIK56" s="307"/>
      <c r="MIL56" s="307"/>
      <c r="MIM56" s="307"/>
      <c r="MIN56" s="307"/>
      <c r="MIO56" s="307"/>
      <c r="MIP56" s="307"/>
      <c r="MIQ56" s="307"/>
      <c r="MIR56" s="307"/>
      <c r="MIS56" s="307"/>
      <c r="MIT56" s="307"/>
      <c r="MIU56" s="307"/>
      <c r="MIV56" s="307"/>
      <c r="MIW56" s="307"/>
      <c r="MIX56" s="307"/>
      <c r="MIY56" s="307"/>
      <c r="MIZ56" s="307"/>
      <c r="MJA56" s="307"/>
      <c r="MJB56" s="307"/>
      <c r="MJC56" s="307"/>
      <c r="MJD56" s="307"/>
      <c r="MJE56" s="307"/>
      <c r="MJF56" s="307"/>
      <c r="MJG56" s="307"/>
      <c r="MJH56" s="307"/>
      <c r="MJI56" s="307"/>
      <c r="MJJ56" s="307"/>
      <c r="MJK56" s="307"/>
      <c r="MJL56" s="307"/>
      <c r="MJM56" s="307"/>
      <c r="MJN56" s="307"/>
      <c r="MJO56" s="307"/>
      <c r="MJP56" s="307"/>
      <c r="MJQ56" s="307"/>
      <c r="MJR56" s="307"/>
      <c r="MJS56" s="307"/>
      <c r="MJT56" s="307"/>
      <c r="MJU56" s="307"/>
      <c r="MJV56" s="307"/>
      <c r="MJW56" s="307"/>
      <c r="MJX56" s="307"/>
      <c r="MJY56" s="307"/>
      <c r="MJZ56" s="307"/>
      <c r="MKA56" s="307"/>
      <c r="MKB56" s="307"/>
      <c r="MKC56" s="307"/>
      <c r="MKD56" s="307"/>
      <c r="MKE56" s="307"/>
      <c r="MKF56" s="307"/>
      <c r="MKG56" s="307"/>
      <c r="MKH56" s="307"/>
      <c r="MKI56" s="307"/>
      <c r="MKJ56" s="307"/>
      <c r="MKK56" s="307"/>
      <c r="MKL56" s="307"/>
      <c r="MKM56" s="307"/>
      <c r="MKN56" s="307"/>
      <c r="MKO56" s="307"/>
      <c r="MKP56" s="307"/>
      <c r="MKQ56" s="307"/>
      <c r="MKR56" s="307"/>
      <c r="MKS56" s="307"/>
      <c r="MKT56" s="307"/>
      <c r="MKU56" s="307"/>
      <c r="MKV56" s="307"/>
      <c r="MKW56" s="307"/>
      <c r="MKX56" s="307"/>
      <c r="MKY56" s="307"/>
      <c r="MKZ56" s="307"/>
      <c r="MLA56" s="307"/>
      <c r="MLB56" s="307"/>
      <c r="MLC56" s="307"/>
      <c r="MLD56" s="307"/>
      <c r="MLE56" s="307"/>
      <c r="MLF56" s="307"/>
      <c r="MLG56" s="307"/>
      <c r="MLH56" s="307"/>
      <c r="MLI56" s="307"/>
      <c r="MLJ56" s="307"/>
      <c r="MLK56" s="307"/>
      <c r="MLL56" s="307"/>
      <c r="MLM56" s="307"/>
      <c r="MLN56" s="307"/>
      <c r="MLO56" s="307"/>
      <c r="MLP56" s="307"/>
      <c r="MLQ56" s="307"/>
      <c r="MLR56" s="307"/>
      <c r="MLS56" s="307"/>
      <c r="MLT56" s="307"/>
      <c r="MLU56" s="307"/>
      <c r="MLV56" s="307"/>
      <c r="MLW56" s="307"/>
      <c r="MLX56" s="307"/>
      <c r="MLY56" s="307"/>
      <c r="MLZ56" s="307"/>
      <c r="MMA56" s="307"/>
      <c r="MMB56" s="307"/>
      <c r="MMC56" s="307"/>
      <c r="MMD56" s="307"/>
      <c r="MME56" s="307"/>
      <c r="MMF56" s="307"/>
      <c r="MMG56" s="307"/>
      <c r="MMH56" s="307"/>
      <c r="MMI56" s="307"/>
      <c r="MMJ56" s="307"/>
      <c r="MMK56" s="307"/>
      <c r="MML56" s="307"/>
      <c r="MMM56" s="307"/>
      <c r="MMN56" s="307"/>
      <c r="MMO56" s="307"/>
      <c r="MMP56" s="307"/>
      <c r="MMQ56" s="307"/>
      <c r="MMR56" s="307"/>
      <c r="MMS56" s="307"/>
      <c r="MMT56" s="307"/>
      <c r="MMU56" s="307"/>
      <c r="MMV56" s="307"/>
      <c r="MMW56" s="307"/>
      <c r="MMX56" s="307"/>
      <c r="MMY56" s="307"/>
      <c r="MMZ56" s="307"/>
      <c r="MNA56" s="307"/>
      <c r="MNB56" s="307"/>
      <c r="MNC56" s="307"/>
      <c r="MND56" s="307"/>
      <c r="MNE56" s="307"/>
      <c r="MNF56" s="307"/>
      <c r="MNG56" s="307"/>
      <c r="MNH56" s="307"/>
      <c r="MNI56" s="307"/>
      <c r="MNJ56" s="307"/>
      <c r="MNK56" s="307"/>
      <c r="MNL56" s="307"/>
      <c r="MNM56" s="307"/>
      <c r="MNN56" s="307"/>
      <c r="MNO56" s="307"/>
      <c r="MNP56" s="307"/>
      <c r="MNQ56" s="307"/>
      <c r="MNR56" s="307"/>
      <c r="MNS56" s="307"/>
      <c r="MNT56" s="307"/>
      <c r="MNU56" s="307"/>
      <c r="MNV56" s="307"/>
      <c r="MNW56" s="307"/>
      <c r="MNX56" s="307"/>
      <c r="MNY56" s="307"/>
      <c r="MNZ56" s="307"/>
      <c r="MOA56" s="307"/>
      <c r="MOB56" s="307"/>
      <c r="MOC56" s="307"/>
      <c r="MOD56" s="307"/>
      <c r="MOE56" s="307"/>
      <c r="MOF56" s="307"/>
      <c r="MOG56" s="307"/>
      <c r="MOH56" s="307"/>
      <c r="MOI56" s="307"/>
      <c r="MOJ56" s="307"/>
      <c r="MOK56" s="307"/>
      <c r="MOL56" s="307"/>
      <c r="MOM56" s="307"/>
      <c r="MON56" s="307"/>
      <c r="MOO56" s="307"/>
      <c r="MOP56" s="307"/>
      <c r="MOQ56" s="307"/>
      <c r="MOR56" s="307"/>
      <c r="MOS56" s="307"/>
      <c r="MOT56" s="307"/>
      <c r="MOU56" s="307"/>
      <c r="MOV56" s="307"/>
      <c r="MOW56" s="307"/>
      <c r="MOX56" s="307"/>
      <c r="MOY56" s="307"/>
      <c r="MOZ56" s="307"/>
      <c r="MPA56" s="307"/>
      <c r="MPB56" s="307"/>
      <c r="MPC56" s="307"/>
      <c r="MPD56" s="307"/>
      <c r="MPE56" s="307"/>
      <c r="MPF56" s="307"/>
      <c r="MPG56" s="307"/>
      <c r="MPH56" s="307"/>
      <c r="MPI56" s="307"/>
      <c r="MPJ56" s="307"/>
      <c r="MPK56" s="307"/>
      <c r="MPL56" s="307"/>
      <c r="MPM56" s="307"/>
      <c r="MPN56" s="307"/>
      <c r="MPO56" s="307"/>
      <c r="MPP56" s="307"/>
      <c r="MPQ56" s="307"/>
      <c r="MPR56" s="307"/>
      <c r="MPS56" s="307"/>
      <c r="MPT56" s="307"/>
      <c r="MPU56" s="307"/>
      <c r="MPV56" s="307"/>
      <c r="MPW56" s="307"/>
      <c r="MPX56" s="307"/>
      <c r="MPY56" s="307"/>
      <c r="MPZ56" s="307"/>
      <c r="MQA56" s="307"/>
      <c r="MQB56" s="307"/>
      <c r="MQC56" s="307"/>
      <c r="MQD56" s="307"/>
      <c r="MQE56" s="307"/>
      <c r="MQF56" s="307"/>
      <c r="MQG56" s="307"/>
      <c r="MQH56" s="307"/>
      <c r="MQI56" s="307"/>
      <c r="MQJ56" s="307"/>
      <c r="MQK56" s="307"/>
      <c r="MQL56" s="307"/>
      <c r="MQM56" s="307"/>
      <c r="MQN56" s="307"/>
      <c r="MQO56" s="307"/>
      <c r="MQP56" s="307"/>
      <c r="MQQ56" s="307"/>
      <c r="MQR56" s="307"/>
      <c r="MQS56" s="307"/>
      <c r="MQT56" s="307"/>
      <c r="MQU56" s="307"/>
      <c r="MQV56" s="307"/>
      <c r="MQW56" s="307"/>
      <c r="MQX56" s="307"/>
      <c r="MQY56" s="307"/>
      <c r="MQZ56" s="307"/>
      <c r="MRA56" s="307"/>
      <c r="MRB56" s="307"/>
      <c r="MRC56" s="307"/>
      <c r="MRD56" s="307"/>
      <c r="MRE56" s="307"/>
      <c r="MRF56" s="307"/>
      <c r="MRG56" s="307"/>
      <c r="MRH56" s="307"/>
      <c r="MRI56" s="307"/>
      <c r="MRJ56" s="307"/>
      <c r="MRK56" s="307"/>
      <c r="MRL56" s="307"/>
      <c r="MRM56" s="307"/>
      <c r="MRN56" s="307"/>
      <c r="MRO56" s="307"/>
      <c r="MRP56" s="307"/>
      <c r="MRQ56" s="307"/>
      <c r="MRR56" s="307"/>
      <c r="MRS56" s="307"/>
      <c r="MRT56" s="307"/>
      <c r="MRU56" s="307"/>
      <c r="MRV56" s="307"/>
      <c r="MRW56" s="307"/>
      <c r="MRX56" s="307"/>
      <c r="MRY56" s="307"/>
      <c r="MRZ56" s="307"/>
      <c r="MSA56" s="307"/>
      <c r="MSB56" s="307"/>
      <c r="MSC56" s="307"/>
      <c r="MSD56" s="307"/>
      <c r="MSE56" s="307"/>
      <c r="MSF56" s="307"/>
      <c r="MSG56" s="307"/>
      <c r="MSH56" s="307"/>
      <c r="MSI56" s="307"/>
      <c r="MSJ56" s="307"/>
      <c r="MSK56" s="307"/>
      <c r="MSL56" s="307"/>
      <c r="MSM56" s="307"/>
      <c r="MSN56" s="307"/>
      <c r="MSO56" s="307"/>
      <c r="MSP56" s="307"/>
      <c r="MSQ56" s="307"/>
      <c r="MSR56" s="307"/>
      <c r="MSS56" s="307"/>
      <c r="MST56" s="307"/>
      <c r="MSU56" s="307"/>
      <c r="MSV56" s="307"/>
      <c r="MSW56" s="307"/>
      <c r="MSX56" s="307"/>
      <c r="MSY56" s="307"/>
      <c r="MSZ56" s="307"/>
      <c r="MTA56" s="307"/>
      <c r="MTB56" s="307"/>
      <c r="MTC56" s="307"/>
      <c r="MTD56" s="307"/>
      <c r="MTE56" s="307"/>
      <c r="MTF56" s="307"/>
      <c r="MTG56" s="307"/>
      <c r="MTH56" s="307"/>
      <c r="MTI56" s="307"/>
      <c r="MTJ56" s="307"/>
      <c r="MTK56" s="307"/>
      <c r="MTL56" s="307"/>
      <c r="MTM56" s="307"/>
      <c r="MTN56" s="307"/>
      <c r="MTO56" s="307"/>
      <c r="MTP56" s="307"/>
      <c r="MTQ56" s="307"/>
      <c r="MTR56" s="307"/>
      <c r="MTS56" s="307"/>
      <c r="MTT56" s="307"/>
      <c r="MTU56" s="307"/>
      <c r="MTV56" s="307"/>
      <c r="MTW56" s="307"/>
      <c r="MTX56" s="307"/>
      <c r="MTY56" s="307"/>
      <c r="MTZ56" s="307"/>
      <c r="MUA56" s="307"/>
      <c r="MUB56" s="307"/>
      <c r="MUC56" s="307"/>
      <c r="MUD56" s="307"/>
      <c r="MUE56" s="307"/>
      <c r="MUF56" s="307"/>
      <c r="MUG56" s="307"/>
      <c r="MUH56" s="307"/>
      <c r="MUI56" s="307"/>
      <c r="MUJ56" s="307"/>
      <c r="MUK56" s="307"/>
      <c r="MUL56" s="307"/>
      <c r="MUM56" s="307"/>
      <c r="MUN56" s="307"/>
      <c r="MUO56" s="307"/>
      <c r="MUP56" s="307"/>
      <c r="MUQ56" s="307"/>
      <c r="MUR56" s="307"/>
      <c r="MUS56" s="307"/>
      <c r="MUT56" s="307"/>
      <c r="MUU56" s="307"/>
      <c r="MUV56" s="307"/>
      <c r="MUW56" s="307"/>
      <c r="MUX56" s="307"/>
      <c r="MUY56" s="307"/>
      <c r="MUZ56" s="307"/>
      <c r="MVA56" s="307"/>
      <c r="MVB56" s="307"/>
      <c r="MVC56" s="307"/>
      <c r="MVD56" s="307"/>
      <c r="MVE56" s="307"/>
      <c r="MVF56" s="307"/>
      <c r="MVG56" s="307"/>
      <c r="MVH56" s="307"/>
      <c r="MVI56" s="307"/>
      <c r="MVJ56" s="307"/>
      <c r="MVK56" s="307"/>
      <c r="MVL56" s="307"/>
      <c r="MVM56" s="307"/>
      <c r="MVN56" s="307"/>
      <c r="MVO56" s="307"/>
      <c r="MVP56" s="307"/>
      <c r="MVQ56" s="307"/>
      <c r="MVR56" s="307"/>
      <c r="MVS56" s="307"/>
      <c r="MVT56" s="307"/>
      <c r="MVU56" s="307"/>
      <c r="MVV56" s="307"/>
      <c r="MVW56" s="307"/>
      <c r="MVX56" s="307"/>
      <c r="MVY56" s="307"/>
      <c r="MVZ56" s="307"/>
      <c r="MWA56" s="307"/>
      <c r="MWB56" s="307"/>
      <c r="MWC56" s="307"/>
      <c r="MWD56" s="307"/>
      <c r="MWE56" s="307"/>
      <c r="MWF56" s="307"/>
      <c r="MWG56" s="307"/>
      <c r="MWH56" s="307"/>
      <c r="MWI56" s="307"/>
      <c r="MWJ56" s="307"/>
      <c r="MWK56" s="307"/>
      <c r="MWL56" s="307"/>
      <c r="MWM56" s="307"/>
      <c r="MWN56" s="307"/>
      <c r="MWO56" s="307"/>
      <c r="MWP56" s="307"/>
      <c r="MWQ56" s="307"/>
      <c r="MWR56" s="307"/>
      <c r="MWS56" s="307"/>
      <c r="MWT56" s="307"/>
      <c r="MWU56" s="307"/>
      <c r="MWV56" s="307"/>
      <c r="MWW56" s="307"/>
      <c r="MWX56" s="307"/>
      <c r="MWY56" s="307"/>
      <c r="MWZ56" s="307"/>
      <c r="MXA56" s="307"/>
      <c r="MXB56" s="307"/>
      <c r="MXC56" s="307"/>
      <c r="MXD56" s="307"/>
      <c r="MXE56" s="307"/>
      <c r="MXF56" s="307"/>
      <c r="MXG56" s="307"/>
      <c r="MXH56" s="307"/>
      <c r="MXI56" s="307"/>
      <c r="MXJ56" s="307"/>
      <c r="MXK56" s="307"/>
      <c r="MXL56" s="307"/>
      <c r="MXM56" s="307"/>
      <c r="MXN56" s="307"/>
      <c r="MXO56" s="307"/>
      <c r="MXP56" s="307"/>
      <c r="MXQ56" s="307"/>
      <c r="MXR56" s="307"/>
      <c r="MXS56" s="307"/>
      <c r="MXT56" s="307"/>
      <c r="MXU56" s="307"/>
      <c r="MXV56" s="307"/>
      <c r="MXW56" s="307"/>
      <c r="MXX56" s="307"/>
      <c r="MXY56" s="307"/>
      <c r="MXZ56" s="307"/>
      <c r="MYA56" s="307"/>
      <c r="MYB56" s="307"/>
      <c r="MYC56" s="307"/>
      <c r="MYD56" s="307"/>
      <c r="MYE56" s="307"/>
      <c r="MYF56" s="307"/>
      <c r="MYG56" s="307"/>
      <c r="MYH56" s="307"/>
      <c r="MYI56" s="307"/>
      <c r="MYJ56" s="307"/>
      <c r="MYK56" s="307"/>
      <c r="MYL56" s="307"/>
      <c r="MYM56" s="307"/>
      <c r="MYN56" s="307"/>
      <c r="MYO56" s="307"/>
      <c r="MYP56" s="307"/>
      <c r="MYQ56" s="307"/>
      <c r="MYR56" s="307"/>
      <c r="MYS56" s="307"/>
      <c r="MYT56" s="307"/>
      <c r="MYU56" s="307"/>
      <c r="MYV56" s="307"/>
      <c r="MYW56" s="307"/>
      <c r="MYX56" s="307"/>
      <c r="MYY56" s="307"/>
      <c r="MYZ56" s="307"/>
      <c r="MZA56" s="307"/>
      <c r="MZB56" s="307"/>
      <c r="MZC56" s="307"/>
      <c r="MZD56" s="307"/>
      <c r="MZE56" s="307"/>
      <c r="MZF56" s="307"/>
      <c r="MZG56" s="307"/>
      <c r="MZH56" s="307"/>
      <c r="MZI56" s="307"/>
      <c r="MZJ56" s="307"/>
      <c r="MZK56" s="307"/>
      <c r="MZL56" s="307"/>
      <c r="MZM56" s="307"/>
      <c r="MZN56" s="307"/>
      <c r="MZO56" s="307"/>
      <c r="MZP56" s="307"/>
      <c r="MZQ56" s="307"/>
      <c r="MZR56" s="307"/>
      <c r="MZS56" s="307"/>
      <c r="MZT56" s="307"/>
      <c r="MZU56" s="307"/>
      <c r="MZV56" s="307"/>
      <c r="MZW56" s="307"/>
      <c r="MZX56" s="307"/>
      <c r="MZY56" s="307"/>
      <c r="MZZ56" s="307"/>
      <c r="NAA56" s="307"/>
      <c r="NAB56" s="307"/>
      <c r="NAC56" s="307"/>
      <c r="NAD56" s="307"/>
      <c r="NAE56" s="307"/>
      <c r="NAF56" s="307"/>
      <c r="NAG56" s="307"/>
      <c r="NAH56" s="307"/>
      <c r="NAI56" s="307"/>
      <c r="NAJ56" s="307"/>
      <c r="NAK56" s="307"/>
      <c r="NAL56" s="307"/>
      <c r="NAM56" s="307"/>
      <c r="NAN56" s="307"/>
      <c r="NAO56" s="307"/>
      <c r="NAP56" s="307"/>
      <c r="NAQ56" s="307"/>
      <c r="NAR56" s="307"/>
      <c r="NAS56" s="307"/>
      <c r="NAT56" s="307"/>
      <c r="NAU56" s="307"/>
      <c r="NAV56" s="307"/>
      <c r="NAW56" s="307"/>
      <c r="NAX56" s="307"/>
      <c r="NAY56" s="307"/>
      <c r="NAZ56" s="307"/>
      <c r="NBA56" s="307"/>
      <c r="NBB56" s="307"/>
      <c r="NBC56" s="307"/>
      <c r="NBD56" s="307"/>
      <c r="NBE56" s="307"/>
      <c r="NBF56" s="307"/>
      <c r="NBG56" s="307"/>
      <c r="NBH56" s="307"/>
      <c r="NBI56" s="307"/>
      <c r="NBJ56" s="307"/>
      <c r="NBK56" s="307"/>
      <c r="NBL56" s="307"/>
      <c r="NBM56" s="307"/>
      <c r="NBN56" s="307"/>
      <c r="NBO56" s="307"/>
      <c r="NBP56" s="307"/>
      <c r="NBQ56" s="307"/>
      <c r="NBR56" s="307"/>
      <c r="NBS56" s="307"/>
      <c r="NBT56" s="307"/>
      <c r="NBU56" s="307"/>
      <c r="NBV56" s="307"/>
      <c r="NBW56" s="307"/>
      <c r="NBX56" s="307"/>
      <c r="NBY56" s="307"/>
      <c r="NBZ56" s="307"/>
      <c r="NCA56" s="307"/>
      <c r="NCB56" s="307"/>
      <c r="NCC56" s="307"/>
      <c r="NCD56" s="307"/>
      <c r="NCE56" s="307"/>
      <c r="NCF56" s="307"/>
      <c r="NCG56" s="307"/>
      <c r="NCH56" s="307"/>
      <c r="NCI56" s="307"/>
      <c r="NCJ56" s="307"/>
      <c r="NCK56" s="307"/>
      <c r="NCL56" s="307"/>
      <c r="NCM56" s="307"/>
      <c r="NCN56" s="307"/>
      <c r="NCO56" s="307"/>
      <c r="NCP56" s="307"/>
      <c r="NCQ56" s="307"/>
      <c r="NCR56" s="307"/>
      <c r="NCS56" s="307"/>
      <c r="NCT56" s="307"/>
      <c r="NCU56" s="307"/>
      <c r="NCV56" s="307"/>
      <c r="NCW56" s="307"/>
      <c r="NCX56" s="307"/>
      <c r="NCY56" s="307"/>
      <c r="NCZ56" s="307"/>
      <c r="NDA56" s="307"/>
      <c r="NDB56" s="307"/>
      <c r="NDC56" s="307"/>
      <c r="NDD56" s="307"/>
      <c r="NDE56" s="307"/>
      <c r="NDF56" s="307"/>
      <c r="NDG56" s="307"/>
      <c r="NDH56" s="307"/>
      <c r="NDI56" s="307"/>
      <c r="NDJ56" s="307"/>
      <c r="NDK56" s="307"/>
      <c r="NDL56" s="307"/>
      <c r="NDM56" s="307"/>
      <c r="NDN56" s="307"/>
      <c r="NDO56" s="307"/>
      <c r="NDP56" s="307"/>
      <c r="NDQ56" s="307"/>
      <c r="NDR56" s="307"/>
      <c r="NDS56" s="307"/>
      <c r="NDT56" s="307"/>
      <c r="NDU56" s="307"/>
      <c r="NDV56" s="307"/>
      <c r="NDW56" s="307"/>
      <c r="NDX56" s="307"/>
      <c r="NDY56" s="307"/>
      <c r="NDZ56" s="307"/>
      <c r="NEA56" s="307"/>
      <c r="NEB56" s="307"/>
      <c r="NEC56" s="307"/>
      <c r="NED56" s="307"/>
      <c r="NEE56" s="307"/>
      <c r="NEF56" s="307"/>
      <c r="NEG56" s="307"/>
      <c r="NEH56" s="307"/>
      <c r="NEI56" s="307"/>
      <c r="NEJ56" s="307"/>
      <c r="NEK56" s="307"/>
      <c r="NEL56" s="307"/>
      <c r="NEM56" s="307"/>
      <c r="NEN56" s="307"/>
      <c r="NEO56" s="307"/>
      <c r="NEP56" s="307"/>
      <c r="NEQ56" s="307"/>
      <c r="NER56" s="307"/>
      <c r="NES56" s="307"/>
      <c r="NET56" s="307"/>
      <c r="NEU56" s="307"/>
      <c r="NEV56" s="307"/>
      <c r="NEW56" s="307"/>
      <c r="NEX56" s="307"/>
      <c r="NEY56" s="307"/>
      <c r="NEZ56" s="307"/>
      <c r="NFA56" s="307"/>
      <c r="NFB56" s="307"/>
      <c r="NFC56" s="307"/>
      <c r="NFD56" s="307"/>
      <c r="NFE56" s="307"/>
      <c r="NFF56" s="307"/>
      <c r="NFG56" s="307"/>
      <c r="NFH56" s="307"/>
      <c r="NFI56" s="307"/>
      <c r="NFJ56" s="307"/>
      <c r="NFK56" s="307"/>
      <c r="NFL56" s="307"/>
      <c r="NFM56" s="307"/>
      <c r="NFN56" s="307"/>
      <c r="NFO56" s="307"/>
      <c r="NFP56" s="307"/>
      <c r="NFQ56" s="307"/>
      <c r="NFR56" s="307"/>
      <c r="NFS56" s="307"/>
      <c r="NFT56" s="307"/>
      <c r="NFU56" s="307"/>
      <c r="NFV56" s="307"/>
      <c r="NFW56" s="307"/>
      <c r="NFX56" s="307"/>
      <c r="NFY56" s="307"/>
      <c r="NFZ56" s="307"/>
      <c r="NGA56" s="307"/>
      <c r="NGB56" s="307"/>
      <c r="NGC56" s="307"/>
      <c r="NGD56" s="307"/>
      <c r="NGE56" s="307"/>
      <c r="NGF56" s="307"/>
      <c r="NGG56" s="307"/>
      <c r="NGH56" s="307"/>
      <c r="NGI56" s="307"/>
      <c r="NGJ56" s="307"/>
      <c r="NGK56" s="307"/>
      <c r="NGL56" s="307"/>
      <c r="NGM56" s="307"/>
      <c r="NGN56" s="307"/>
      <c r="NGO56" s="307"/>
      <c r="NGP56" s="307"/>
      <c r="NGQ56" s="307"/>
      <c r="NGR56" s="307"/>
      <c r="NGS56" s="307"/>
      <c r="NGT56" s="307"/>
      <c r="NGU56" s="307"/>
      <c r="NGV56" s="307"/>
      <c r="NGW56" s="307"/>
      <c r="NGX56" s="307"/>
      <c r="NGY56" s="307"/>
      <c r="NGZ56" s="307"/>
      <c r="NHA56" s="307"/>
      <c r="NHB56" s="307"/>
      <c r="NHC56" s="307"/>
      <c r="NHD56" s="307"/>
      <c r="NHE56" s="307"/>
      <c r="NHF56" s="307"/>
      <c r="NHG56" s="307"/>
      <c r="NHH56" s="307"/>
      <c r="NHI56" s="307"/>
      <c r="NHJ56" s="307"/>
      <c r="NHK56" s="307"/>
      <c r="NHL56" s="307"/>
      <c r="NHM56" s="307"/>
      <c r="NHN56" s="307"/>
      <c r="NHO56" s="307"/>
      <c r="NHP56" s="307"/>
      <c r="NHQ56" s="307"/>
      <c r="NHR56" s="307"/>
      <c r="NHS56" s="307"/>
      <c r="NHT56" s="307"/>
      <c r="NHU56" s="307"/>
      <c r="NHV56" s="307"/>
      <c r="NHW56" s="307"/>
      <c r="NHX56" s="307"/>
      <c r="NHY56" s="307"/>
      <c r="NHZ56" s="307"/>
      <c r="NIA56" s="307"/>
      <c r="NIB56" s="307"/>
      <c r="NIC56" s="307"/>
      <c r="NID56" s="307"/>
      <c r="NIE56" s="307"/>
      <c r="NIF56" s="307"/>
      <c r="NIG56" s="307"/>
      <c r="NIH56" s="307"/>
      <c r="NII56" s="307"/>
      <c r="NIJ56" s="307"/>
      <c r="NIK56" s="307"/>
      <c r="NIL56" s="307"/>
      <c r="NIM56" s="307"/>
      <c r="NIN56" s="307"/>
      <c r="NIO56" s="307"/>
      <c r="NIP56" s="307"/>
      <c r="NIQ56" s="307"/>
      <c r="NIR56" s="307"/>
      <c r="NIS56" s="307"/>
      <c r="NIT56" s="307"/>
      <c r="NIU56" s="307"/>
      <c r="NIV56" s="307"/>
      <c r="NIW56" s="307"/>
      <c r="NIX56" s="307"/>
      <c r="NIY56" s="307"/>
      <c r="NIZ56" s="307"/>
      <c r="NJA56" s="307"/>
      <c r="NJB56" s="307"/>
      <c r="NJC56" s="307"/>
      <c r="NJD56" s="307"/>
      <c r="NJE56" s="307"/>
      <c r="NJF56" s="307"/>
      <c r="NJG56" s="307"/>
      <c r="NJH56" s="307"/>
      <c r="NJI56" s="307"/>
      <c r="NJJ56" s="307"/>
      <c r="NJK56" s="307"/>
      <c r="NJL56" s="307"/>
      <c r="NJM56" s="307"/>
      <c r="NJN56" s="307"/>
      <c r="NJO56" s="307"/>
      <c r="NJP56" s="307"/>
      <c r="NJQ56" s="307"/>
      <c r="NJR56" s="307"/>
      <c r="NJS56" s="307"/>
      <c r="NJT56" s="307"/>
      <c r="NJU56" s="307"/>
      <c r="NJV56" s="307"/>
      <c r="NJW56" s="307"/>
      <c r="NJX56" s="307"/>
      <c r="NJY56" s="307"/>
      <c r="NJZ56" s="307"/>
      <c r="NKA56" s="307"/>
      <c r="NKB56" s="307"/>
      <c r="NKC56" s="307"/>
      <c r="NKD56" s="307"/>
      <c r="NKE56" s="307"/>
      <c r="NKF56" s="307"/>
      <c r="NKG56" s="307"/>
      <c r="NKH56" s="307"/>
      <c r="NKI56" s="307"/>
      <c r="NKJ56" s="307"/>
      <c r="NKK56" s="307"/>
      <c r="NKL56" s="307"/>
      <c r="NKM56" s="307"/>
      <c r="NKN56" s="307"/>
      <c r="NKO56" s="307"/>
      <c r="NKP56" s="307"/>
      <c r="NKQ56" s="307"/>
      <c r="NKR56" s="307"/>
      <c r="NKS56" s="307"/>
      <c r="NKT56" s="307"/>
      <c r="NKU56" s="307"/>
      <c r="NKV56" s="307"/>
      <c r="NKW56" s="307"/>
      <c r="NKX56" s="307"/>
      <c r="NKY56" s="307"/>
      <c r="NKZ56" s="307"/>
      <c r="NLA56" s="307"/>
      <c r="NLB56" s="307"/>
      <c r="NLC56" s="307"/>
      <c r="NLD56" s="307"/>
      <c r="NLE56" s="307"/>
      <c r="NLF56" s="307"/>
      <c r="NLG56" s="307"/>
      <c r="NLH56" s="307"/>
      <c r="NLI56" s="307"/>
      <c r="NLJ56" s="307"/>
      <c r="NLK56" s="307"/>
      <c r="NLL56" s="307"/>
      <c r="NLM56" s="307"/>
      <c r="NLN56" s="307"/>
      <c r="NLO56" s="307"/>
      <c r="NLP56" s="307"/>
      <c r="NLQ56" s="307"/>
      <c r="NLR56" s="307"/>
      <c r="NLS56" s="307"/>
      <c r="NLT56" s="307"/>
      <c r="NLU56" s="307"/>
      <c r="NLV56" s="307"/>
      <c r="NLW56" s="307"/>
      <c r="NLX56" s="307"/>
      <c r="NLY56" s="307"/>
      <c r="NLZ56" s="307"/>
      <c r="NMA56" s="307"/>
      <c r="NMB56" s="307"/>
      <c r="NMC56" s="307"/>
      <c r="NMD56" s="307"/>
      <c r="NME56" s="307"/>
      <c r="NMF56" s="307"/>
      <c r="NMG56" s="307"/>
      <c r="NMH56" s="307"/>
      <c r="NMI56" s="307"/>
      <c r="NMJ56" s="307"/>
      <c r="NMK56" s="307"/>
      <c r="NML56" s="307"/>
      <c r="NMM56" s="307"/>
      <c r="NMN56" s="307"/>
      <c r="NMO56" s="307"/>
      <c r="NMP56" s="307"/>
      <c r="NMQ56" s="307"/>
      <c r="NMR56" s="307"/>
      <c r="NMS56" s="307"/>
      <c r="NMT56" s="307"/>
      <c r="NMU56" s="307"/>
      <c r="NMV56" s="307"/>
      <c r="NMW56" s="307"/>
      <c r="NMX56" s="307"/>
      <c r="NMY56" s="307"/>
      <c r="NMZ56" s="307"/>
      <c r="NNA56" s="307"/>
      <c r="NNB56" s="307"/>
      <c r="NNC56" s="307"/>
      <c r="NND56" s="307"/>
      <c r="NNE56" s="307"/>
      <c r="NNF56" s="307"/>
      <c r="NNG56" s="307"/>
      <c r="NNH56" s="307"/>
      <c r="NNI56" s="307"/>
      <c r="NNJ56" s="307"/>
      <c r="NNK56" s="307"/>
      <c r="NNL56" s="307"/>
      <c r="NNM56" s="307"/>
      <c r="NNN56" s="307"/>
      <c r="NNO56" s="307"/>
      <c r="NNP56" s="307"/>
      <c r="NNQ56" s="307"/>
      <c r="NNR56" s="307"/>
      <c r="NNS56" s="307"/>
      <c r="NNT56" s="307"/>
      <c r="NNU56" s="307"/>
      <c r="NNV56" s="307"/>
      <c r="NNW56" s="307"/>
      <c r="NNX56" s="307"/>
      <c r="NNY56" s="307"/>
      <c r="NNZ56" s="307"/>
      <c r="NOA56" s="307"/>
      <c r="NOB56" s="307"/>
      <c r="NOC56" s="307"/>
      <c r="NOD56" s="307"/>
      <c r="NOE56" s="307"/>
      <c r="NOF56" s="307"/>
      <c r="NOG56" s="307"/>
      <c r="NOH56" s="307"/>
      <c r="NOI56" s="307"/>
      <c r="NOJ56" s="307"/>
      <c r="NOK56" s="307"/>
      <c r="NOL56" s="307"/>
      <c r="NOM56" s="307"/>
      <c r="NON56" s="307"/>
      <c r="NOO56" s="307"/>
      <c r="NOP56" s="307"/>
      <c r="NOQ56" s="307"/>
      <c r="NOR56" s="307"/>
      <c r="NOS56" s="307"/>
      <c r="NOT56" s="307"/>
      <c r="NOU56" s="307"/>
      <c r="NOV56" s="307"/>
      <c r="NOW56" s="307"/>
      <c r="NOX56" s="307"/>
      <c r="NOY56" s="307"/>
      <c r="NOZ56" s="307"/>
      <c r="NPA56" s="307"/>
      <c r="NPB56" s="307"/>
      <c r="NPC56" s="307"/>
      <c r="NPD56" s="307"/>
      <c r="NPE56" s="307"/>
      <c r="NPF56" s="307"/>
      <c r="NPG56" s="307"/>
      <c r="NPH56" s="307"/>
      <c r="NPI56" s="307"/>
      <c r="NPJ56" s="307"/>
      <c r="NPK56" s="307"/>
      <c r="NPL56" s="307"/>
      <c r="NPM56" s="307"/>
      <c r="NPN56" s="307"/>
      <c r="NPO56" s="307"/>
      <c r="NPP56" s="307"/>
      <c r="NPQ56" s="307"/>
      <c r="NPR56" s="307"/>
      <c r="NPS56" s="307"/>
      <c r="NPT56" s="307"/>
      <c r="NPU56" s="307"/>
      <c r="NPV56" s="307"/>
      <c r="NPW56" s="307"/>
      <c r="NPX56" s="307"/>
      <c r="NPY56" s="307"/>
      <c r="NPZ56" s="307"/>
      <c r="NQA56" s="307"/>
      <c r="NQB56" s="307"/>
      <c r="NQC56" s="307"/>
      <c r="NQD56" s="307"/>
      <c r="NQE56" s="307"/>
      <c r="NQF56" s="307"/>
      <c r="NQG56" s="307"/>
      <c r="NQH56" s="307"/>
      <c r="NQI56" s="307"/>
      <c r="NQJ56" s="307"/>
      <c r="NQK56" s="307"/>
      <c r="NQL56" s="307"/>
      <c r="NQM56" s="307"/>
      <c r="NQN56" s="307"/>
      <c r="NQO56" s="307"/>
      <c r="NQP56" s="307"/>
      <c r="NQQ56" s="307"/>
      <c r="NQR56" s="307"/>
      <c r="NQS56" s="307"/>
      <c r="NQT56" s="307"/>
      <c r="NQU56" s="307"/>
      <c r="NQV56" s="307"/>
      <c r="NQW56" s="307"/>
      <c r="NQX56" s="307"/>
      <c r="NQY56" s="307"/>
      <c r="NQZ56" s="307"/>
      <c r="NRA56" s="307"/>
      <c r="NRB56" s="307"/>
      <c r="NRC56" s="307"/>
      <c r="NRD56" s="307"/>
      <c r="NRE56" s="307"/>
      <c r="NRF56" s="307"/>
      <c r="NRG56" s="307"/>
      <c r="NRH56" s="307"/>
      <c r="NRI56" s="307"/>
      <c r="NRJ56" s="307"/>
      <c r="NRK56" s="307"/>
      <c r="NRL56" s="307"/>
      <c r="NRM56" s="307"/>
      <c r="NRN56" s="307"/>
      <c r="NRO56" s="307"/>
      <c r="NRP56" s="307"/>
      <c r="NRQ56" s="307"/>
      <c r="NRR56" s="307"/>
      <c r="NRS56" s="307"/>
      <c r="NRT56" s="307"/>
      <c r="NRU56" s="307"/>
      <c r="NRV56" s="307"/>
      <c r="NRW56" s="307"/>
      <c r="NRX56" s="307"/>
      <c r="NRY56" s="307"/>
      <c r="NRZ56" s="307"/>
      <c r="NSA56" s="307"/>
      <c r="NSB56" s="307"/>
      <c r="NSC56" s="307"/>
      <c r="NSD56" s="307"/>
      <c r="NSE56" s="307"/>
      <c r="NSF56" s="307"/>
      <c r="NSG56" s="307"/>
      <c r="NSH56" s="307"/>
      <c r="NSI56" s="307"/>
      <c r="NSJ56" s="307"/>
      <c r="NSK56" s="307"/>
      <c r="NSL56" s="307"/>
      <c r="NSM56" s="307"/>
      <c r="NSN56" s="307"/>
      <c r="NSO56" s="307"/>
      <c r="NSP56" s="307"/>
      <c r="NSQ56" s="307"/>
      <c r="NSR56" s="307"/>
      <c r="NSS56" s="307"/>
      <c r="NST56" s="307"/>
      <c r="NSU56" s="307"/>
      <c r="NSV56" s="307"/>
      <c r="NSW56" s="307"/>
      <c r="NSX56" s="307"/>
      <c r="NSY56" s="307"/>
      <c r="NSZ56" s="307"/>
      <c r="NTA56" s="307"/>
      <c r="NTB56" s="307"/>
      <c r="NTC56" s="307"/>
      <c r="NTD56" s="307"/>
      <c r="NTE56" s="307"/>
      <c r="NTF56" s="307"/>
      <c r="NTG56" s="307"/>
      <c r="NTH56" s="307"/>
      <c r="NTI56" s="307"/>
      <c r="NTJ56" s="307"/>
      <c r="NTK56" s="307"/>
      <c r="NTL56" s="307"/>
      <c r="NTM56" s="307"/>
      <c r="NTN56" s="307"/>
      <c r="NTO56" s="307"/>
      <c r="NTP56" s="307"/>
      <c r="NTQ56" s="307"/>
      <c r="NTR56" s="307"/>
      <c r="NTS56" s="307"/>
      <c r="NTT56" s="307"/>
      <c r="NTU56" s="307"/>
      <c r="NTV56" s="307"/>
      <c r="NTW56" s="307"/>
      <c r="NTX56" s="307"/>
      <c r="NTY56" s="307"/>
      <c r="NTZ56" s="307"/>
      <c r="NUA56" s="307"/>
      <c r="NUB56" s="307"/>
      <c r="NUC56" s="307"/>
      <c r="NUD56" s="307"/>
      <c r="NUE56" s="307"/>
      <c r="NUF56" s="307"/>
      <c r="NUG56" s="307"/>
      <c r="NUH56" s="307"/>
      <c r="NUI56" s="307"/>
      <c r="NUJ56" s="307"/>
      <c r="NUK56" s="307"/>
      <c r="NUL56" s="307"/>
      <c r="NUM56" s="307"/>
      <c r="NUN56" s="307"/>
      <c r="NUO56" s="307"/>
      <c r="NUP56" s="307"/>
      <c r="NUQ56" s="307"/>
      <c r="NUR56" s="307"/>
      <c r="NUS56" s="307"/>
      <c r="NUT56" s="307"/>
      <c r="NUU56" s="307"/>
      <c r="NUV56" s="307"/>
      <c r="NUW56" s="307"/>
      <c r="NUX56" s="307"/>
      <c r="NUY56" s="307"/>
      <c r="NUZ56" s="307"/>
      <c r="NVA56" s="307"/>
      <c r="NVB56" s="307"/>
      <c r="NVC56" s="307"/>
      <c r="NVD56" s="307"/>
      <c r="NVE56" s="307"/>
      <c r="NVF56" s="307"/>
      <c r="NVG56" s="307"/>
      <c r="NVH56" s="307"/>
      <c r="NVI56" s="307"/>
      <c r="NVJ56" s="307"/>
      <c r="NVK56" s="307"/>
      <c r="NVL56" s="307"/>
      <c r="NVM56" s="307"/>
      <c r="NVN56" s="307"/>
      <c r="NVO56" s="307"/>
      <c r="NVP56" s="307"/>
      <c r="NVQ56" s="307"/>
      <c r="NVR56" s="307"/>
      <c r="NVS56" s="307"/>
      <c r="NVT56" s="307"/>
      <c r="NVU56" s="307"/>
      <c r="NVV56" s="307"/>
      <c r="NVW56" s="307"/>
      <c r="NVX56" s="307"/>
      <c r="NVY56" s="307"/>
      <c r="NVZ56" s="307"/>
      <c r="NWA56" s="307"/>
      <c r="NWB56" s="307"/>
      <c r="NWC56" s="307"/>
      <c r="NWD56" s="307"/>
      <c r="NWE56" s="307"/>
      <c r="NWF56" s="307"/>
      <c r="NWG56" s="307"/>
      <c r="NWH56" s="307"/>
      <c r="NWI56" s="307"/>
      <c r="NWJ56" s="307"/>
      <c r="NWK56" s="307"/>
      <c r="NWL56" s="307"/>
      <c r="NWM56" s="307"/>
      <c r="NWN56" s="307"/>
      <c r="NWO56" s="307"/>
      <c r="NWP56" s="307"/>
      <c r="NWQ56" s="307"/>
      <c r="NWR56" s="307"/>
      <c r="NWS56" s="307"/>
      <c r="NWT56" s="307"/>
      <c r="NWU56" s="307"/>
      <c r="NWV56" s="307"/>
      <c r="NWW56" s="307"/>
      <c r="NWX56" s="307"/>
      <c r="NWY56" s="307"/>
      <c r="NWZ56" s="307"/>
      <c r="NXA56" s="307"/>
      <c r="NXB56" s="307"/>
      <c r="NXC56" s="307"/>
      <c r="NXD56" s="307"/>
      <c r="NXE56" s="307"/>
      <c r="NXF56" s="307"/>
      <c r="NXG56" s="307"/>
      <c r="NXH56" s="307"/>
      <c r="NXI56" s="307"/>
      <c r="NXJ56" s="307"/>
      <c r="NXK56" s="307"/>
      <c r="NXL56" s="307"/>
      <c r="NXM56" s="307"/>
      <c r="NXN56" s="307"/>
      <c r="NXO56" s="307"/>
      <c r="NXP56" s="307"/>
      <c r="NXQ56" s="307"/>
      <c r="NXR56" s="307"/>
      <c r="NXS56" s="307"/>
      <c r="NXT56" s="307"/>
      <c r="NXU56" s="307"/>
      <c r="NXV56" s="307"/>
      <c r="NXW56" s="307"/>
      <c r="NXX56" s="307"/>
      <c r="NXY56" s="307"/>
      <c r="NXZ56" s="307"/>
      <c r="NYA56" s="307"/>
      <c r="NYB56" s="307"/>
      <c r="NYC56" s="307"/>
      <c r="NYD56" s="307"/>
      <c r="NYE56" s="307"/>
      <c r="NYF56" s="307"/>
      <c r="NYG56" s="307"/>
      <c r="NYH56" s="307"/>
      <c r="NYI56" s="307"/>
      <c r="NYJ56" s="307"/>
      <c r="NYK56" s="307"/>
      <c r="NYL56" s="307"/>
      <c r="NYM56" s="307"/>
      <c r="NYN56" s="307"/>
      <c r="NYO56" s="307"/>
      <c r="NYP56" s="307"/>
      <c r="NYQ56" s="307"/>
      <c r="NYR56" s="307"/>
      <c r="NYS56" s="307"/>
      <c r="NYT56" s="307"/>
      <c r="NYU56" s="307"/>
      <c r="NYV56" s="307"/>
      <c r="NYW56" s="307"/>
      <c r="NYX56" s="307"/>
      <c r="NYY56" s="307"/>
      <c r="NYZ56" s="307"/>
      <c r="NZA56" s="307"/>
      <c r="NZB56" s="307"/>
      <c r="NZC56" s="307"/>
      <c r="NZD56" s="307"/>
      <c r="NZE56" s="307"/>
      <c r="NZF56" s="307"/>
      <c r="NZG56" s="307"/>
      <c r="NZH56" s="307"/>
      <c r="NZI56" s="307"/>
      <c r="NZJ56" s="307"/>
      <c r="NZK56" s="307"/>
      <c r="NZL56" s="307"/>
      <c r="NZM56" s="307"/>
      <c r="NZN56" s="307"/>
      <c r="NZO56" s="307"/>
      <c r="NZP56" s="307"/>
      <c r="NZQ56" s="307"/>
      <c r="NZR56" s="307"/>
      <c r="NZS56" s="307"/>
      <c r="NZT56" s="307"/>
      <c r="NZU56" s="307"/>
      <c r="NZV56" s="307"/>
      <c r="NZW56" s="307"/>
      <c r="NZX56" s="307"/>
      <c r="NZY56" s="307"/>
      <c r="NZZ56" s="307"/>
      <c r="OAA56" s="307"/>
      <c r="OAB56" s="307"/>
      <c r="OAC56" s="307"/>
      <c r="OAD56" s="307"/>
      <c r="OAE56" s="307"/>
      <c r="OAF56" s="307"/>
      <c r="OAG56" s="307"/>
      <c r="OAH56" s="307"/>
      <c r="OAI56" s="307"/>
      <c r="OAJ56" s="307"/>
      <c r="OAK56" s="307"/>
      <c r="OAL56" s="307"/>
      <c r="OAM56" s="307"/>
      <c r="OAN56" s="307"/>
      <c r="OAO56" s="307"/>
      <c r="OAP56" s="307"/>
      <c r="OAQ56" s="307"/>
      <c r="OAR56" s="307"/>
      <c r="OAS56" s="307"/>
      <c r="OAT56" s="307"/>
      <c r="OAU56" s="307"/>
      <c r="OAV56" s="307"/>
      <c r="OAW56" s="307"/>
      <c r="OAX56" s="307"/>
      <c r="OAY56" s="307"/>
      <c r="OAZ56" s="307"/>
      <c r="OBA56" s="307"/>
      <c r="OBB56" s="307"/>
      <c r="OBC56" s="307"/>
      <c r="OBD56" s="307"/>
      <c r="OBE56" s="307"/>
      <c r="OBF56" s="307"/>
      <c r="OBG56" s="307"/>
      <c r="OBH56" s="307"/>
      <c r="OBI56" s="307"/>
      <c r="OBJ56" s="307"/>
      <c r="OBK56" s="307"/>
      <c r="OBL56" s="307"/>
      <c r="OBM56" s="307"/>
      <c r="OBN56" s="307"/>
      <c r="OBO56" s="307"/>
      <c r="OBP56" s="307"/>
      <c r="OBQ56" s="307"/>
      <c r="OBR56" s="307"/>
      <c r="OBS56" s="307"/>
      <c r="OBT56" s="307"/>
      <c r="OBU56" s="307"/>
      <c r="OBV56" s="307"/>
      <c r="OBW56" s="307"/>
      <c r="OBX56" s="307"/>
      <c r="OBY56" s="307"/>
      <c r="OBZ56" s="307"/>
      <c r="OCA56" s="307"/>
      <c r="OCB56" s="307"/>
      <c r="OCC56" s="307"/>
      <c r="OCD56" s="307"/>
      <c r="OCE56" s="307"/>
      <c r="OCF56" s="307"/>
      <c r="OCG56" s="307"/>
      <c r="OCH56" s="307"/>
      <c r="OCI56" s="307"/>
      <c r="OCJ56" s="307"/>
      <c r="OCK56" s="307"/>
      <c r="OCL56" s="307"/>
      <c r="OCM56" s="307"/>
      <c r="OCN56" s="307"/>
      <c r="OCO56" s="307"/>
      <c r="OCP56" s="307"/>
      <c r="OCQ56" s="307"/>
      <c r="OCR56" s="307"/>
      <c r="OCS56" s="307"/>
      <c r="OCT56" s="307"/>
      <c r="OCU56" s="307"/>
      <c r="OCV56" s="307"/>
      <c r="OCW56" s="307"/>
      <c r="OCX56" s="307"/>
      <c r="OCY56" s="307"/>
      <c r="OCZ56" s="307"/>
      <c r="ODA56" s="307"/>
      <c r="ODB56" s="307"/>
      <c r="ODC56" s="307"/>
      <c r="ODD56" s="307"/>
      <c r="ODE56" s="307"/>
      <c r="ODF56" s="307"/>
      <c r="ODG56" s="307"/>
      <c r="ODH56" s="307"/>
      <c r="ODI56" s="307"/>
      <c r="ODJ56" s="307"/>
      <c r="ODK56" s="307"/>
      <c r="ODL56" s="307"/>
      <c r="ODM56" s="307"/>
      <c r="ODN56" s="307"/>
      <c r="ODO56" s="307"/>
      <c r="ODP56" s="307"/>
      <c r="ODQ56" s="307"/>
      <c r="ODR56" s="307"/>
      <c r="ODS56" s="307"/>
      <c r="ODT56" s="307"/>
      <c r="ODU56" s="307"/>
      <c r="ODV56" s="307"/>
      <c r="ODW56" s="307"/>
      <c r="ODX56" s="307"/>
      <c r="ODY56" s="307"/>
      <c r="ODZ56" s="307"/>
      <c r="OEA56" s="307"/>
      <c r="OEB56" s="307"/>
      <c r="OEC56" s="307"/>
      <c r="OED56" s="307"/>
      <c r="OEE56" s="307"/>
      <c r="OEF56" s="307"/>
      <c r="OEG56" s="307"/>
      <c r="OEH56" s="307"/>
      <c r="OEI56" s="307"/>
      <c r="OEJ56" s="307"/>
      <c r="OEK56" s="307"/>
      <c r="OEL56" s="307"/>
      <c r="OEM56" s="307"/>
      <c r="OEN56" s="307"/>
      <c r="OEO56" s="307"/>
      <c r="OEP56" s="307"/>
      <c r="OEQ56" s="307"/>
      <c r="OER56" s="307"/>
      <c r="OES56" s="307"/>
      <c r="OET56" s="307"/>
      <c r="OEU56" s="307"/>
      <c r="OEV56" s="307"/>
      <c r="OEW56" s="307"/>
      <c r="OEX56" s="307"/>
      <c r="OEY56" s="307"/>
      <c r="OEZ56" s="307"/>
      <c r="OFA56" s="307"/>
      <c r="OFB56" s="307"/>
      <c r="OFC56" s="307"/>
      <c r="OFD56" s="307"/>
      <c r="OFE56" s="307"/>
      <c r="OFF56" s="307"/>
      <c r="OFG56" s="307"/>
      <c r="OFH56" s="307"/>
      <c r="OFI56" s="307"/>
      <c r="OFJ56" s="307"/>
      <c r="OFK56" s="307"/>
      <c r="OFL56" s="307"/>
      <c r="OFM56" s="307"/>
      <c r="OFN56" s="307"/>
      <c r="OFO56" s="307"/>
      <c r="OFP56" s="307"/>
      <c r="OFQ56" s="307"/>
      <c r="OFR56" s="307"/>
      <c r="OFS56" s="307"/>
      <c r="OFT56" s="307"/>
      <c r="OFU56" s="307"/>
      <c r="OFV56" s="307"/>
      <c r="OFW56" s="307"/>
      <c r="OFX56" s="307"/>
      <c r="OFY56" s="307"/>
      <c r="OFZ56" s="307"/>
      <c r="OGA56" s="307"/>
      <c r="OGB56" s="307"/>
      <c r="OGC56" s="307"/>
      <c r="OGD56" s="307"/>
      <c r="OGE56" s="307"/>
      <c r="OGF56" s="307"/>
      <c r="OGG56" s="307"/>
      <c r="OGH56" s="307"/>
      <c r="OGI56" s="307"/>
      <c r="OGJ56" s="307"/>
      <c r="OGK56" s="307"/>
      <c r="OGL56" s="307"/>
      <c r="OGM56" s="307"/>
      <c r="OGN56" s="307"/>
      <c r="OGO56" s="307"/>
      <c r="OGP56" s="307"/>
      <c r="OGQ56" s="307"/>
      <c r="OGR56" s="307"/>
      <c r="OGS56" s="307"/>
      <c r="OGT56" s="307"/>
      <c r="OGU56" s="307"/>
      <c r="OGV56" s="307"/>
      <c r="OGW56" s="307"/>
      <c r="OGX56" s="307"/>
      <c r="OGY56" s="307"/>
      <c r="OGZ56" s="307"/>
      <c r="OHA56" s="307"/>
      <c r="OHB56" s="307"/>
      <c r="OHC56" s="307"/>
      <c r="OHD56" s="307"/>
      <c r="OHE56" s="307"/>
      <c r="OHF56" s="307"/>
      <c r="OHG56" s="307"/>
      <c r="OHH56" s="307"/>
      <c r="OHI56" s="307"/>
      <c r="OHJ56" s="307"/>
      <c r="OHK56" s="307"/>
      <c r="OHL56" s="307"/>
      <c r="OHM56" s="307"/>
      <c r="OHN56" s="307"/>
      <c r="OHO56" s="307"/>
      <c r="OHP56" s="307"/>
      <c r="OHQ56" s="307"/>
      <c r="OHR56" s="307"/>
      <c r="OHS56" s="307"/>
      <c r="OHT56" s="307"/>
      <c r="OHU56" s="307"/>
      <c r="OHV56" s="307"/>
      <c r="OHW56" s="307"/>
      <c r="OHX56" s="307"/>
      <c r="OHY56" s="307"/>
      <c r="OHZ56" s="307"/>
      <c r="OIA56" s="307"/>
      <c r="OIB56" s="307"/>
      <c r="OIC56" s="307"/>
      <c r="OID56" s="307"/>
      <c r="OIE56" s="307"/>
      <c r="OIF56" s="307"/>
      <c r="OIG56" s="307"/>
      <c r="OIH56" s="307"/>
      <c r="OII56" s="307"/>
      <c r="OIJ56" s="307"/>
      <c r="OIK56" s="307"/>
      <c r="OIL56" s="307"/>
      <c r="OIM56" s="307"/>
      <c r="OIN56" s="307"/>
      <c r="OIO56" s="307"/>
      <c r="OIP56" s="307"/>
      <c r="OIQ56" s="307"/>
      <c r="OIR56" s="307"/>
      <c r="OIS56" s="307"/>
      <c r="OIT56" s="307"/>
      <c r="OIU56" s="307"/>
      <c r="OIV56" s="307"/>
      <c r="OIW56" s="307"/>
      <c r="OIX56" s="307"/>
      <c r="OIY56" s="307"/>
      <c r="OIZ56" s="307"/>
      <c r="OJA56" s="307"/>
      <c r="OJB56" s="307"/>
      <c r="OJC56" s="307"/>
      <c r="OJD56" s="307"/>
      <c r="OJE56" s="307"/>
      <c r="OJF56" s="307"/>
      <c r="OJG56" s="307"/>
      <c r="OJH56" s="307"/>
      <c r="OJI56" s="307"/>
      <c r="OJJ56" s="307"/>
      <c r="OJK56" s="307"/>
      <c r="OJL56" s="307"/>
      <c r="OJM56" s="307"/>
      <c r="OJN56" s="307"/>
      <c r="OJO56" s="307"/>
      <c r="OJP56" s="307"/>
      <c r="OJQ56" s="307"/>
      <c r="OJR56" s="307"/>
      <c r="OJS56" s="307"/>
      <c r="OJT56" s="307"/>
      <c r="OJU56" s="307"/>
      <c r="OJV56" s="307"/>
      <c r="OJW56" s="307"/>
      <c r="OJX56" s="307"/>
      <c r="OJY56" s="307"/>
      <c r="OJZ56" s="307"/>
      <c r="OKA56" s="307"/>
      <c r="OKB56" s="307"/>
      <c r="OKC56" s="307"/>
      <c r="OKD56" s="307"/>
      <c r="OKE56" s="307"/>
      <c r="OKF56" s="307"/>
      <c r="OKG56" s="307"/>
      <c r="OKH56" s="307"/>
      <c r="OKI56" s="307"/>
      <c r="OKJ56" s="307"/>
      <c r="OKK56" s="307"/>
      <c r="OKL56" s="307"/>
      <c r="OKM56" s="307"/>
      <c r="OKN56" s="307"/>
      <c r="OKO56" s="307"/>
      <c r="OKP56" s="307"/>
      <c r="OKQ56" s="307"/>
      <c r="OKR56" s="307"/>
      <c r="OKS56" s="307"/>
      <c r="OKT56" s="307"/>
      <c r="OKU56" s="307"/>
      <c r="OKV56" s="307"/>
      <c r="OKW56" s="307"/>
      <c r="OKX56" s="307"/>
      <c r="OKY56" s="307"/>
      <c r="OKZ56" s="307"/>
      <c r="OLA56" s="307"/>
      <c r="OLB56" s="307"/>
      <c r="OLC56" s="307"/>
      <c r="OLD56" s="307"/>
      <c r="OLE56" s="307"/>
      <c r="OLF56" s="307"/>
      <c r="OLG56" s="307"/>
      <c r="OLH56" s="307"/>
      <c r="OLI56" s="307"/>
      <c r="OLJ56" s="307"/>
      <c r="OLK56" s="307"/>
      <c r="OLL56" s="307"/>
      <c r="OLM56" s="307"/>
      <c r="OLN56" s="307"/>
      <c r="OLO56" s="307"/>
      <c r="OLP56" s="307"/>
      <c r="OLQ56" s="307"/>
      <c r="OLR56" s="307"/>
      <c r="OLS56" s="307"/>
      <c r="OLT56" s="307"/>
      <c r="OLU56" s="307"/>
      <c r="OLV56" s="307"/>
      <c r="OLW56" s="307"/>
      <c r="OLX56" s="307"/>
      <c r="OLY56" s="307"/>
      <c r="OLZ56" s="307"/>
      <c r="OMA56" s="307"/>
      <c r="OMB56" s="307"/>
      <c r="OMC56" s="307"/>
      <c r="OMD56" s="307"/>
      <c r="OME56" s="307"/>
      <c r="OMF56" s="307"/>
      <c r="OMG56" s="307"/>
      <c r="OMH56" s="307"/>
      <c r="OMI56" s="307"/>
      <c r="OMJ56" s="307"/>
      <c r="OMK56" s="307"/>
      <c r="OML56" s="307"/>
      <c r="OMM56" s="307"/>
      <c r="OMN56" s="307"/>
      <c r="OMO56" s="307"/>
      <c r="OMP56" s="307"/>
      <c r="OMQ56" s="307"/>
      <c r="OMR56" s="307"/>
      <c r="OMS56" s="307"/>
      <c r="OMT56" s="307"/>
      <c r="OMU56" s="307"/>
      <c r="OMV56" s="307"/>
      <c r="OMW56" s="307"/>
      <c r="OMX56" s="307"/>
      <c r="OMY56" s="307"/>
      <c r="OMZ56" s="307"/>
      <c r="ONA56" s="307"/>
      <c r="ONB56" s="307"/>
      <c r="ONC56" s="307"/>
      <c r="OND56" s="307"/>
      <c r="ONE56" s="307"/>
      <c r="ONF56" s="307"/>
      <c r="ONG56" s="307"/>
      <c r="ONH56" s="307"/>
      <c r="ONI56" s="307"/>
      <c r="ONJ56" s="307"/>
      <c r="ONK56" s="307"/>
      <c r="ONL56" s="307"/>
      <c r="ONM56" s="307"/>
      <c r="ONN56" s="307"/>
      <c r="ONO56" s="307"/>
      <c r="ONP56" s="307"/>
      <c r="ONQ56" s="307"/>
      <c r="ONR56" s="307"/>
      <c r="ONS56" s="307"/>
      <c r="ONT56" s="307"/>
      <c r="ONU56" s="307"/>
      <c r="ONV56" s="307"/>
      <c r="ONW56" s="307"/>
      <c r="ONX56" s="307"/>
      <c r="ONY56" s="307"/>
      <c r="ONZ56" s="307"/>
      <c r="OOA56" s="307"/>
      <c r="OOB56" s="307"/>
      <c r="OOC56" s="307"/>
      <c r="OOD56" s="307"/>
      <c r="OOE56" s="307"/>
      <c r="OOF56" s="307"/>
      <c r="OOG56" s="307"/>
      <c r="OOH56" s="307"/>
      <c r="OOI56" s="307"/>
      <c r="OOJ56" s="307"/>
      <c r="OOK56" s="307"/>
      <c r="OOL56" s="307"/>
      <c r="OOM56" s="307"/>
      <c r="OON56" s="307"/>
      <c r="OOO56" s="307"/>
      <c r="OOP56" s="307"/>
      <c r="OOQ56" s="307"/>
      <c r="OOR56" s="307"/>
      <c r="OOS56" s="307"/>
      <c r="OOT56" s="307"/>
      <c r="OOU56" s="307"/>
      <c r="OOV56" s="307"/>
      <c r="OOW56" s="307"/>
      <c r="OOX56" s="307"/>
      <c r="OOY56" s="307"/>
      <c r="OOZ56" s="307"/>
      <c r="OPA56" s="307"/>
      <c r="OPB56" s="307"/>
      <c r="OPC56" s="307"/>
      <c r="OPD56" s="307"/>
      <c r="OPE56" s="307"/>
      <c r="OPF56" s="307"/>
      <c r="OPG56" s="307"/>
      <c r="OPH56" s="307"/>
      <c r="OPI56" s="307"/>
      <c r="OPJ56" s="307"/>
      <c r="OPK56" s="307"/>
      <c r="OPL56" s="307"/>
      <c r="OPM56" s="307"/>
      <c r="OPN56" s="307"/>
      <c r="OPO56" s="307"/>
      <c r="OPP56" s="307"/>
      <c r="OPQ56" s="307"/>
      <c r="OPR56" s="307"/>
      <c r="OPS56" s="307"/>
      <c r="OPT56" s="307"/>
      <c r="OPU56" s="307"/>
      <c r="OPV56" s="307"/>
      <c r="OPW56" s="307"/>
      <c r="OPX56" s="307"/>
      <c r="OPY56" s="307"/>
      <c r="OPZ56" s="307"/>
      <c r="OQA56" s="307"/>
      <c r="OQB56" s="307"/>
      <c r="OQC56" s="307"/>
      <c r="OQD56" s="307"/>
      <c r="OQE56" s="307"/>
      <c r="OQF56" s="307"/>
      <c r="OQG56" s="307"/>
      <c r="OQH56" s="307"/>
      <c r="OQI56" s="307"/>
      <c r="OQJ56" s="307"/>
      <c r="OQK56" s="307"/>
      <c r="OQL56" s="307"/>
      <c r="OQM56" s="307"/>
      <c r="OQN56" s="307"/>
      <c r="OQO56" s="307"/>
      <c r="OQP56" s="307"/>
      <c r="OQQ56" s="307"/>
      <c r="OQR56" s="307"/>
      <c r="OQS56" s="307"/>
      <c r="OQT56" s="307"/>
      <c r="OQU56" s="307"/>
      <c r="OQV56" s="307"/>
      <c r="OQW56" s="307"/>
      <c r="OQX56" s="307"/>
      <c r="OQY56" s="307"/>
      <c r="OQZ56" s="307"/>
      <c r="ORA56" s="307"/>
      <c r="ORB56" s="307"/>
      <c r="ORC56" s="307"/>
      <c r="ORD56" s="307"/>
      <c r="ORE56" s="307"/>
      <c r="ORF56" s="307"/>
      <c r="ORG56" s="307"/>
      <c r="ORH56" s="307"/>
      <c r="ORI56" s="307"/>
      <c r="ORJ56" s="307"/>
      <c r="ORK56" s="307"/>
      <c r="ORL56" s="307"/>
      <c r="ORM56" s="307"/>
      <c r="ORN56" s="307"/>
      <c r="ORO56" s="307"/>
      <c r="ORP56" s="307"/>
      <c r="ORQ56" s="307"/>
      <c r="ORR56" s="307"/>
      <c r="ORS56" s="307"/>
      <c r="ORT56" s="307"/>
      <c r="ORU56" s="307"/>
      <c r="ORV56" s="307"/>
      <c r="ORW56" s="307"/>
      <c r="ORX56" s="307"/>
      <c r="ORY56" s="307"/>
      <c r="ORZ56" s="307"/>
      <c r="OSA56" s="307"/>
      <c r="OSB56" s="307"/>
      <c r="OSC56" s="307"/>
      <c r="OSD56" s="307"/>
      <c r="OSE56" s="307"/>
      <c r="OSF56" s="307"/>
      <c r="OSG56" s="307"/>
      <c r="OSH56" s="307"/>
      <c r="OSI56" s="307"/>
      <c r="OSJ56" s="307"/>
      <c r="OSK56" s="307"/>
      <c r="OSL56" s="307"/>
      <c r="OSM56" s="307"/>
      <c r="OSN56" s="307"/>
      <c r="OSO56" s="307"/>
      <c r="OSP56" s="307"/>
      <c r="OSQ56" s="307"/>
      <c r="OSR56" s="307"/>
      <c r="OSS56" s="307"/>
      <c r="OST56" s="307"/>
      <c r="OSU56" s="307"/>
      <c r="OSV56" s="307"/>
      <c r="OSW56" s="307"/>
      <c r="OSX56" s="307"/>
      <c r="OSY56" s="307"/>
      <c r="OSZ56" s="307"/>
      <c r="OTA56" s="307"/>
      <c r="OTB56" s="307"/>
      <c r="OTC56" s="307"/>
      <c r="OTD56" s="307"/>
      <c r="OTE56" s="307"/>
      <c r="OTF56" s="307"/>
      <c r="OTG56" s="307"/>
      <c r="OTH56" s="307"/>
      <c r="OTI56" s="307"/>
      <c r="OTJ56" s="307"/>
      <c r="OTK56" s="307"/>
      <c r="OTL56" s="307"/>
      <c r="OTM56" s="307"/>
      <c r="OTN56" s="307"/>
      <c r="OTO56" s="307"/>
      <c r="OTP56" s="307"/>
      <c r="OTQ56" s="307"/>
      <c r="OTR56" s="307"/>
      <c r="OTS56" s="307"/>
      <c r="OTT56" s="307"/>
      <c r="OTU56" s="307"/>
      <c r="OTV56" s="307"/>
      <c r="OTW56" s="307"/>
      <c r="OTX56" s="307"/>
      <c r="OTY56" s="307"/>
      <c r="OTZ56" s="307"/>
      <c r="OUA56" s="307"/>
      <c r="OUB56" s="307"/>
      <c r="OUC56" s="307"/>
      <c r="OUD56" s="307"/>
      <c r="OUE56" s="307"/>
      <c r="OUF56" s="307"/>
      <c r="OUG56" s="307"/>
      <c r="OUH56" s="307"/>
      <c r="OUI56" s="307"/>
      <c r="OUJ56" s="307"/>
      <c r="OUK56" s="307"/>
      <c r="OUL56" s="307"/>
      <c r="OUM56" s="307"/>
      <c r="OUN56" s="307"/>
      <c r="OUO56" s="307"/>
      <c r="OUP56" s="307"/>
      <c r="OUQ56" s="307"/>
      <c r="OUR56" s="307"/>
      <c r="OUS56" s="307"/>
      <c r="OUT56" s="307"/>
      <c r="OUU56" s="307"/>
      <c r="OUV56" s="307"/>
      <c r="OUW56" s="307"/>
      <c r="OUX56" s="307"/>
      <c r="OUY56" s="307"/>
      <c r="OUZ56" s="307"/>
      <c r="OVA56" s="307"/>
      <c r="OVB56" s="307"/>
      <c r="OVC56" s="307"/>
      <c r="OVD56" s="307"/>
      <c r="OVE56" s="307"/>
      <c r="OVF56" s="307"/>
      <c r="OVG56" s="307"/>
      <c r="OVH56" s="307"/>
      <c r="OVI56" s="307"/>
      <c r="OVJ56" s="307"/>
      <c r="OVK56" s="307"/>
      <c r="OVL56" s="307"/>
      <c r="OVM56" s="307"/>
      <c r="OVN56" s="307"/>
      <c r="OVO56" s="307"/>
      <c r="OVP56" s="307"/>
      <c r="OVQ56" s="307"/>
      <c r="OVR56" s="307"/>
      <c r="OVS56" s="307"/>
      <c r="OVT56" s="307"/>
      <c r="OVU56" s="307"/>
      <c r="OVV56" s="307"/>
      <c r="OVW56" s="307"/>
      <c r="OVX56" s="307"/>
      <c r="OVY56" s="307"/>
      <c r="OVZ56" s="307"/>
      <c r="OWA56" s="307"/>
      <c r="OWB56" s="307"/>
      <c r="OWC56" s="307"/>
      <c r="OWD56" s="307"/>
      <c r="OWE56" s="307"/>
      <c r="OWF56" s="307"/>
      <c r="OWG56" s="307"/>
      <c r="OWH56" s="307"/>
      <c r="OWI56" s="307"/>
      <c r="OWJ56" s="307"/>
      <c r="OWK56" s="307"/>
      <c r="OWL56" s="307"/>
      <c r="OWM56" s="307"/>
      <c r="OWN56" s="307"/>
      <c r="OWO56" s="307"/>
      <c r="OWP56" s="307"/>
      <c r="OWQ56" s="307"/>
      <c r="OWR56" s="307"/>
      <c r="OWS56" s="307"/>
      <c r="OWT56" s="307"/>
      <c r="OWU56" s="307"/>
      <c r="OWV56" s="307"/>
      <c r="OWW56" s="307"/>
      <c r="OWX56" s="307"/>
      <c r="OWY56" s="307"/>
      <c r="OWZ56" s="307"/>
      <c r="OXA56" s="307"/>
      <c r="OXB56" s="307"/>
      <c r="OXC56" s="307"/>
      <c r="OXD56" s="307"/>
      <c r="OXE56" s="307"/>
      <c r="OXF56" s="307"/>
      <c r="OXG56" s="307"/>
      <c r="OXH56" s="307"/>
      <c r="OXI56" s="307"/>
      <c r="OXJ56" s="307"/>
      <c r="OXK56" s="307"/>
      <c r="OXL56" s="307"/>
      <c r="OXM56" s="307"/>
      <c r="OXN56" s="307"/>
      <c r="OXO56" s="307"/>
      <c r="OXP56" s="307"/>
      <c r="OXQ56" s="307"/>
      <c r="OXR56" s="307"/>
      <c r="OXS56" s="307"/>
      <c r="OXT56" s="307"/>
      <c r="OXU56" s="307"/>
      <c r="OXV56" s="307"/>
      <c r="OXW56" s="307"/>
      <c r="OXX56" s="307"/>
      <c r="OXY56" s="307"/>
      <c r="OXZ56" s="307"/>
      <c r="OYA56" s="307"/>
      <c r="OYB56" s="307"/>
      <c r="OYC56" s="307"/>
      <c r="OYD56" s="307"/>
      <c r="OYE56" s="307"/>
      <c r="OYF56" s="307"/>
      <c r="OYG56" s="307"/>
      <c r="OYH56" s="307"/>
      <c r="OYI56" s="307"/>
      <c r="OYJ56" s="307"/>
      <c r="OYK56" s="307"/>
      <c r="OYL56" s="307"/>
      <c r="OYM56" s="307"/>
      <c r="OYN56" s="307"/>
      <c r="OYO56" s="307"/>
      <c r="OYP56" s="307"/>
      <c r="OYQ56" s="307"/>
      <c r="OYR56" s="307"/>
      <c r="OYS56" s="307"/>
      <c r="OYT56" s="307"/>
      <c r="OYU56" s="307"/>
      <c r="OYV56" s="307"/>
      <c r="OYW56" s="307"/>
      <c r="OYX56" s="307"/>
      <c r="OYY56" s="307"/>
      <c r="OYZ56" s="307"/>
      <c r="OZA56" s="307"/>
      <c r="OZB56" s="307"/>
      <c r="OZC56" s="307"/>
      <c r="OZD56" s="307"/>
      <c r="OZE56" s="307"/>
      <c r="OZF56" s="307"/>
      <c r="OZG56" s="307"/>
      <c r="OZH56" s="307"/>
      <c r="OZI56" s="307"/>
      <c r="OZJ56" s="307"/>
      <c r="OZK56" s="307"/>
      <c r="OZL56" s="307"/>
      <c r="OZM56" s="307"/>
      <c r="OZN56" s="307"/>
      <c r="OZO56" s="307"/>
      <c r="OZP56" s="307"/>
      <c r="OZQ56" s="307"/>
      <c r="OZR56" s="307"/>
      <c r="OZS56" s="307"/>
      <c r="OZT56" s="307"/>
      <c r="OZU56" s="307"/>
      <c r="OZV56" s="307"/>
      <c r="OZW56" s="307"/>
      <c r="OZX56" s="307"/>
      <c r="OZY56" s="307"/>
      <c r="OZZ56" s="307"/>
      <c r="PAA56" s="307"/>
      <c r="PAB56" s="307"/>
      <c r="PAC56" s="307"/>
      <c r="PAD56" s="307"/>
      <c r="PAE56" s="307"/>
      <c r="PAF56" s="307"/>
      <c r="PAG56" s="307"/>
      <c r="PAH56" s="307"/>
      <c r="PAI56" s="307"/>
      <c r="PAJ56" s="307"/>
      <c r="PAK56" s="307"/>
      <c r="PAL56" s="307"/>
      <c r="PAM56" s="307"/>
      <c r="PAN56" s="307"/>
      <c r="PAO56" s="307"/>
      <c r="PAP56" s="307"/>
      <c r="PAQ56" s="307"/>
      <c r="PAR56" s="307"/>
      <c r="PAS56" s="307"/>
      <c r="PAT56" s="307"/>
      <c r="PAU56" s="307"/>
      <c r="PAV56" s="307"/>
      <c r="PAW56" s="307"/>
      <c r="PAX56" s="307"/>
      <c r="PAY56" s="307"/>
      <c r="PAZ56" s="307"/>
      <c r="PBA56" s="307"/>
      <c r="PBB56" s="307"/>
      <c r="PBC56" s="307"/>
      <c r="PBD56" s="307"/>
      <c r="PBE56" s="307"/>
      <c r="PBF56" s="307"/>
      <c r="PBG56" s="307"/>
      <c r="PBH56" s="307"/>
      <c r="PBI56" s="307"/>
      <c r="PBJ56" s="307"/>
      <c r="PBK56" s="307"/>
      <c r="PBL56" s="307"/>
      <c r="PBM56" s="307"/>
      <c r="PBN56" s="307"/>
      <c r="PBO56" s="307"/>
      <c r="PBP56" s="307"/>
      <c r="PBQ56" s="307"/>
      <c r="PBR56" s="307"/>
      <c r="PBS56" s="307"/>
      <c r="PBT56" s="307"/>
      <c r="PBU56" s="307"/>
      <c r="PBV56" s="307"/>
      <c r="PBW56" s="307"/>
      <c r="PBX56" s="307"/>
      <c r="PBY56" s="307"/>
      <c r="PBZ56" s="307"/>
      <c r="PCA56" s="307"/>
      <c r="PCB56" s="307"/>
      <c r="PCC56" s="307"/>
      <c r="PCD56" s="307"/>
      <c r="PCE56" s="307"/>
      <c r="PCF56" s="307"/>
      <c r="PCG56" s="307"/>
      <c r="PCH56" s="307"/>
      <c r="PCI56" s="307"/>
      <c r="PCJ56" s="307"/>
      <c r="PCK56" s="307"/>
      <c r="PCL56" s="307"/>
      <c r="PCM56" s="307"/>
      <c r="PCN56" s="307"/>
      <c r="PCO56" s="307"/>
      <c r="PCP56" s="307"/>
      <c r="PCQ56" s="307"/>
      <c r="PCR56" s="307"/>
      <c r="PCS56" s="307"/>
      <c r="PCT56" s="307"/>
      <c r="PCU56" s="307"/>
      <c r="PCV56" s="307"/>
      <c r="PCW56" s="307"/>
      <c r="PCX56" s="307"/>
      <c r="PCY56" s="307"/>
      <c r="PCZ56" s="307"/>
      <c r="PDA56" s="307"/>
      <c r="PDB56" s="307"/>
      <c r="PDC56" s="307"/>
      <c r="PDD56" s="307"/>
      <c r="PDE56" s="307"/>
      <c r="PDF56" s="307"/>
      <c r="PDG56" s="307"/>
      <c r="PDH56" s="307"/>
      <c r="PDI56" s="307"/>
      <c r="PDJ56" s="307"/>
      <c r="PDK56" s="307"/>
      <c r="PDL56" s="307"/>
      <c r="PDM56" s="307"/>
      <c r="PDN56" s="307"/>
      <c r="PDO56" s="307"/>
      <c r="PDP56" s="307"/>
      <c r="PDQ56" s="307"/>
      <c r="PDR56" s="307"/>
      <c r="PDS56" s="307"/>
      <c r="PDT56" s="307"/>
      <c r="PDU56" s="307"/>
      <c r="PDV56" s="307"/>
      <c r="PDW56" s="307"/>
      <c r="PDX56" s="307"/>
      <c r="PDY56" s="307"/>
      <c r="PDZ56" s="307"/>
      <c r="PEA56" s="307"/>
      <c r="PEB56" s="307"/>
      <c r="PEC56" s="307"/>
      <c r="PED56" s="307"/>
      <c r="PEE56" s="307"/>
      <c r="PEF56" s="307"/>
      <c r="PEG56" s="307"/>
      <c r="PEH56" s="307"/>
      <c r="PEI56" s="307"/>
      <c r="PEJ56" s="307"/>
      <c r="PEK56" s="307"/>
      <c r="PEL56" s="307"/>
      <c r="PEM56" s="307"/>
      <c r="PEN56" s="307"/>
      <c r="PEO56" s="307"/>
      <c r="PEP56" s="307"/>
      <c r="PEQ56" s="307"/>
      <c r="PER56" s="307"/>
      <c r="PES56" s="307"/>
      <c r="PET56" s="307"/>
      <c r="PEU56" s="307"/>
      <c r="PEV56" s="307"/>
      <c r="PEW56" s="307"/>
      <c r="PEX56" s="307"/>
      <c r="PEY56" s="307"/>
      <c r="PEZ56" s="307"/>
      <c r="PFA56" s="307"/>
      <c r="PFB56" s="307"/>
      <c r="PFC56" s="307"/>
      <c r="PFD56" s="307"/>
      <c r="PFE56" s="307"/>
      <c r="PFF56" s="307"/>
      <c r="PFG56" s="307"/>
      <c r="PFH56" s="307"/>
      <c r="PFI56" s="307"/>
      <c r="PFJ56" s="307"/>
      <c r="PFK56" s="307"/>
      <c r="PFL56" s="307"/>
      <c r="PFM56" s="307"/>
      <c r="PFN56" s="307"/>
      <c r="PFO56" s="307"/>
      <c r="PFP56" s="307"/>
      <c r="PFQ56" s="307"/>
      <c r="PFR56" s="307"/>
      <c r="PFS56" s="307"/>
      <c r="PFT56" s="307"/>
      <c r="PFU56" s="307"/>
      <c r="PFV56" s="307"/>
      <c r="PFW56" s="307"/>
      <c r="PFX56" s="307"/>
      <c r="PFY56" s="307"/>
      <c r="PFZ56" s="307"/>
      <c r="PGA56" s="307"/>
      <c r="PGB56" s="307"/>
      <c r="PGC56" s="307"/>
      <c r="PGD56" s="307"/>
      <c r="PGE56" s="307"/>
      <c r="PGF56" s="307"/>
      <c r="PGG56" s="307"/>
      <c r="PGH56" s="307"/>
      <c r="PGI56" s="307"/>
      <c r="PGJ56" s="307"/>
      <c r="PGK56" s="307"/>
      <c r="PGL56" s="307"/>
      <c r="PGM56" s="307"/>
      <c r="PGN56" s="307"/>
      <c r="PGO56" s="307"/>
      <c r="PGP56" s="307"/>
      <c r="PGQ56" s="307"/>
      <c r="PGR56" s="307"/>
      <c r="PGS56" s="307"/>
      <c r="PGT56" s="307"/>
      <c r="PGU56" s="307"/>
      <c r="PGV56" s="307"/>
      <c r="PGW56" s="307"/>
      <c r="PGX56" s="307"/>
      <c r="PGY56" s="307"/>
      <c r="PGZ56" s="307"/>
      <c r="PHA56" s="307"/>
      <c r="PHB56" s="307"/>
      <c r="PHC56" s="307"/>
      <c r="PHD56" s="307"/>
      <c r="PHE56" s="307"/>
      <c r="PHF56" s="307"/>
      <c r="PHG56" s="307"/>
      <c r="PHH56" s="307"/>
      <c r="PHI56" s="307"/>
      <c r="PHJ56" s="307"/>
      <c r="PHK56" s="307"/>
      <c r="PHL56" s="307"/>
      <c r="PHM56" s="307"/>
      <c r="PHN56" s="307"/>
      <c r="PHO56" s="307"/>
      <c r="PHP56" s="307"/>
      <c r="PHQ56" s="307"/>
      <c r="PHR56" s="307"/>
      <c r="PHS56" s="307"/>
      <c r="PHT56" s="307"/>
      <c r="PHU56" s="307"/>
      <c r="PHV56" s="307"/>
      <c r="PHW56" s="307"/>
      <c r="PHX56" s="307"/>
      <c r="PHY56" s="307"/>
      <c r="PHZ56" s="307"/>
      <c r="PIA56" s="307"/>
      <c r="PIB56" s="307"/>
      <c r="PIC56" s="307"/>
      <c r="PID56" s="307"/>
      <c r="PIE56" s="307"/>
      <c r="PIF56" s="307"/>
      <c r="PIG56" s="307"/>
      <c r="PIH56" s="307"/>
      <c r="PII56" s="307"/>
      <c r="PIJ56" s="307"/>
      <c r="PIK56" s="307"/>
      <c r="PIL56" s="307"/>
      <c r="PIM56" s="307"/>
      <c r="PIN56" s="307"/>
      <c r="PIO56" s="307"/>
      <c r="PIP56" s="307"/>
      <c r="PIQ56" s="307"/>
      <c r="PIR56" s="307"/>
      <c r="PIS56" s="307"/>
      <c r="PIT56" s="307"/>
      <c r="PIU56" s="307"/>
      <c r="PIV56" s="307"/>
      <c r="PIW56" s="307"/>
      <c r="PIX56" s="307"/>
      <c r="PIY56" s="307"/>
      <c r="PIZ56" s="307"/>
      <c r="PJA56" s="307"/>
      <c r="PJB56" s="307"/>
      <c r="PJC56" s="307"/>
      <c r="PJD56" s="307"/>
      <c r="PJE56" s="307"/>
      <c r="PJF56" s="307"/>
      <c r="PJG56" s="307"/>
      <c r="PJH56" s="307"/>
      <c r="PJI56" s="307"/>
      <c r="PJJ56" s="307"/>
      <c r="PJK56" s="307"/>
      <c r="PJL56" s="307"/>
      <c r="PJM56" s="307"/>
      <c r="PJN56" s="307"/>
      <c r="PJO56" s="307"/>
      <c r="PJP56" s="307"/>
      <c r="PJQ56" s="307"/>
      <c r="PJR56" s="307"/>
      <c r="PJS56" s="307"/>
      <c r="PJT56" s="307"/>
      <c r="PJU56" s="307"/>
      <c r="PJV56" s="307"/>
      <c r="PJW56" s="307"/>
      <c r="PJX56" s="307"/>
      <c r="PJY56" s="307"/>
      <c r="PJZ56" s="307"/>
      <c r="PKA56" s="307"/>
      <c r="PKB56" s="307"/>
      <c r="PKC56" s="307"/>
      <c r="PKD56" s="307"/>
      <c r="PKE56" s="307"/>
      <c r="PKF56" s="307"/>
      <c r="PKG56" s="307"/>
      <c r="PKH56" s="307"/>
      <c r="PKI56" s="307"/>
      <c r="PKJ56" s="307"/>
      <c r="PKK56" s="307"/>
      <c r="PKL56" s="307"/>
      <c r="PKM56" s="307"/>
      <c r="PKN56" s="307"/>
      <c r="PKO56" s="307"/>
      <c r="PKP56" s="307"/>
      <c r="PKQ56" s="307"/>
      <c r="PKR56" s="307"/>
      <c r="PKS56" s="307"/>
      <c r="PKT56" s="307"/>
      <c r="PKU56" s="307"/>
      <c r="PKV56" s="307"/>
      <c r="PKW56" s="307"/>
      <c r="PKX56" s="307"/>
      <c r="PKY56" s="307"/>
      <c r="PKZ56" s="307"/>
      <c r="PLA56" s="307"/>
      <c r="PLB56" s="307"/>
      <c r="PLC56" s="307"/>
      <c r="PLD56" s="307"/>
      <c r="PLE56" s="307"/>
      <c r="PLF56" s="307"/>
      <c r="PLG56" s="307"/>
      <c r="PLH56" s="307"/>
      <c r="PLI56" s="307"/>
      <c r="PLJ56" s="307"/>
      <c r="PLK56" s="307"/>
      <c r="PLL56" s="307"/>
      <c r="PLM56" s="307"/>
      <c r="PLN56" s="307"/>
      <c r="PLO56" s="307"/>
      <c r="PLP56" s="307"/>
      <c r="PLQ56" s="307"/>
      <c r="PLR56" s="307"/>
      <c r="PLS56" s="307"/>
      <c r="PLT56" s="307"/>
      <c r="PLU56" s="307"/>
      <c r="PLV56" s="307"/>
      <c r="PLW56" s="307"/>
      <c r="PLX56" s="307"/>
      <c r="PLY56" s="307"/>
      <c r="PLZ56" s="307"/>
      <c r="PMA56" s="307"/>
      <c r="PMB56" s="307"/>
      <c r="PMC56" s="307"/>
      <c r="PMD56" s="307"/>
      <c r="PME56" s="307"/>
      <c r="PMF56" s="307"/>
      <c r="PMG56" s="307"/>
      <c r="PMH56" s="307"/>
      <c r="PMI56" s="307"/>
      <c r="PMJ56" s="307"/>
      <c r="PMK56" s="307"/>
      <c r="PML56" s="307"/>
      <c r="PMM56" s="307"/>
      <c r="PMN56" s="307"/>
      <c r="PMO56" s="307"/>
      <c r="PMP56" s="307"/>
      <c r="PMQ56" s="307"/>
      <c r="PMR56" s="307"/>
      <c r="PMS56" s="307"/>
      <c r="PMT56" s="307"/>
      <c r="PMU56" s="307"/>
      <c r="PMV56" s="307"/>
      <c r="PMW56" s="307"/>
      <c r="PMX56" s="307"/>
      <c r="PMY56" s="307"/>
      <c r="PMZ56" s="307"/>
      <c r="PNA56" s="307"/>
      <c r="PNB56" s="307"/>
      <c r="PNC56" s="307"/>
      <c r="PND56" s="307"/>
      <c r="PNE56" s="307"/>
      <c r="PNF56" s="307"/>
      <c r="PNG56" s="307"/>
      <c r="PNH56" s="307"/>
      <c r="PNI56" s="307"/>
      <c r="PNJ56" s="307"/>
      <c r="PNK56" s="307"/>
      <c r="PNL56" s="307"/>
      <c r="PNM56" s="307"/>
      <c r="PNN56" s="307"/>
      <c r="PNO56" s="307"/>
      <c r="PNP56" s="307"/>
      <c r="PNQ56" s="307"/>
      <c r="PNR56" s="307"/>
      <c r="PNS56" s="307"/>
      <c r="PNT56" s="307"/>
      <c r="PNU56" s="307"/>
      <c r="PNV56" s="307"/>
      <c r="PNW56" s="307"/>
      <c r="PNX56" s="307"/>
      <c r="PNY56" s="307"/>
      <c r="PNZ56" s="307"/>
      <c r="POA56" s="307"/>
      <c r="POB56" s="307"/>
      <c r="POC56" s="307"/>
      <c r="POD56" s="307"/>
      <c r="POE56" s="307"/>
      <c r="POF56" s="307"/>
      <c r="POG56" s="307"/>
      <c r="POH56" s="307"/>
      <c r="POI56" s="307"/>
      <c r="POJ56" s="307"/>
      <c r="POK56" s="307"/>
      <c r="POL56" s="307"/>
      <c r="POM56" s="307"/>
      <c r="PON56" s="307"/>
      <c r="POO56" s="307"/>
      <c r="POP56" s="307"/>
      <c r="POQ56" s="307"/>
      <c r="POR56" s="307"/>
      <c r="POS56" s="307"/>
      <c r="POT56" s="307"/>
      <c r="POU56" s="307"/>
      <c r="POV56" s="307"/>
      <c r="POW56" s="307"/>
      <c r="POX56" s="307"/>
      <c r="POY56" s="307"/>
      <c r="POZ56" s="307"/>
      <c r="PPA56" s="307"/>
      <c r="PPB56" s="307"/>
      <c r="PPC56" s="307"/>
      <c r="PPD56" s="307"/>
      <c r="PPE56" s="307"/>
      <c r="PPF56" s="307"/>
      <c r="PPG56" s="307"/>
      <c r="PPH56" s="307"/>
      <c r="PPI56" s="307"/>
      <c r="PPJ56" s="307"/>
      <c r="PPK56" s="307"/>
      <c r="PPL56" s="307"/>
      <c r="PPM56" s="307"/>
      <c r="PPN56" s="307"/>
      <c r="PPO56" s="307"/>
      <c r="PPP56" s="307"/>
      <c r="PPQ56" s="307"/>
      <c r="PPR56" s="307"/>
      <c r="PPS56" s="307"/>
      <c r="PPT56" s="307"/>
      <c r="PPU56" s="307"/>
      <c r="PPV56" s="307"/>
      <c r="PPW56" s="307"/>
      <c r="PPX56" s="307"/>
      <c r="PPY56" s="307"/>
      <c r="PPZ56" s="307"/>
      <c r="PQA56" s="307"/>
      <c r="PQB56" s="307"/>
      <c r="PQC56" s="307"/>
      <c r="PQD56" s="307"/>
      <c r="PQE56" s="307"/>
      <c r="PQF56" s="307"/>
      <c r="PQG56" s="307"/>
      <c r="PQH56" s="307"/>
      <c r="PQI56" s="307"/>
      <c r="PQJ56" s="307"/>
      <c r="PQK56" s="307"/>
      <c r="PQL56" s="307"/>
      <c r="PQM56" s="307"/>
      <c r="PQN56" s="307"/>
      <c r="PQO56" s="307"/>
      <c r="PQP56" s="307"/>
      <c r="PQQ56" s="307"/>
      <c r="PQR56" s="307"/>
      <c r="PQS56" s="307"/>
      <c r="PQT56" s="307"/>
      <c r="PQU56" s="307"/>
      <c r="PQV56" s="307"/>
      <c r="PQW56" s="307"/>
      <c r="PQX56" s="307"/>
      <c r="PQY56" s="307"/>
      <c r="PQZ56" s="307"/>
      <c r="PRA56" s="307"/>
      <c r="PRB56" s="307"/>
      <c r="PRC56" s="307"/>
      <c r="PRD56" s="307"/>
      <c r="PRE56" s="307"/>
      <c r="PRF56" s="307"/>
      <c r="PRG56" s="307"/>
      <c r="PRH56" s="307"/>
      <c r="PRI56" s="307"/>
      <c r="PRJ56" s="307"/>
      <c r="PRK56" s="307"/>
      <c r="PRL56" s="307"/>
      <c r="PRM56" s="307"/>
      <c r="PRN56" s="307"/>
      <c r="PRO56" s="307"/>
      <c r="PRP56" s="307"/>
      <c r="PRQ56" s="307"/>
      <c r="PRR56" s="307"/>
      <c r="PRS56" s="307"/>
      <c r="PRT56" s="307"/>
      <c r="PRU56" s="307"/>
      <c r="PRV56" s="307"/>
      <c r="PRW56" s="307"/>
      <c r="PRX56" s="307"/>
      <c r="PRY56" s="307"/>
      <c r="PRZ56" s="307"/>
      <c r="PSA56" s="307"/>
      <c r="PSB56" s="307"/>
      <c r="PSC56" s="307"/>
      <c r="PSD56" s="307"/>
      <c r="PSE56" s="307"/>
      <c r="PSF56" s="307"/>
      <c r="PSG56" s="307"/>
      <c r="PSH56" s="307"/>
      <c r="PSI56" s="307"/>
      <c r="PSJ56" s="307"/>
      <c r="PSK56" s="307"/>
      <c r="PSL56" s="307"/>
      <c r="PSM56" s="307"/>
      <c r="PSN56" s="307"/>
      <c r="PSO56" s="307"/>
      <c r="PSP56" s="307"/>
      <c r="PSQ56" s="307"/>
      <c r="PSR56" s="307"/>
      <c r="PSS56" s="307"/>
      <c r="PST56" s="307"/>
      <c r="PSU56" s="307"/>
      <c r="PSV56" s="307"/>
      <c r="PSW56" s="307"/>
      <c r="PSX56" s="307"/>
      <c r="PSY56" s="307"/>
      <c r="PSZ56" s="307"/>
      <c r="PTA56" s="307"/>
      <c r="PTB56" s="307"/>
      <c r="PTC56" s="307"/>
      <c r="PTD56" s="307"/>
      <c r="PTE56" s="307"/>
      <c r="PTF56" s="307"/>
      <c r="PTG56" s="307"/>
      <c r="PTH56" s="307"/>
      <c r="PTI56" s="307"/>
      <c r="PTJ56" s="307"/>
      <c r="PTK56" s="307"/>
      <c r="PTL56" s="307"/>
      <c r="PTM56" s="307"/>
      <c r="PTN56" s="307"/>
      <c r="PTO56" s="307"/>
      <c r="PTP56" s="307"/>
      <c r="PTQ56" s="307"/>
      <c r="PTR56" s="307"/>
      <c r="PTS56" s="307"/>
      <c r="PTT56" s="307"/>
      <c r="PTU56" s="307"/>
      <c r="PTV56" s="307"/>
      <c r="PTW56" s="307"/>
      <c r="PTX56" s="307"/>
      <c r="PTY56" s="307"/>
      <c r="PTZ56" s="307"/>
      <c r="PUA56" s="307"/>
      <c r="PUB56" s="307"/>
      <c r="PUC56" s="307"/>
      <c r="PUD56" s="307"/>
      <c r="PUE56" s="307"/>
      <c r="PUF56" s="307"/>
      <c r="PUG56" s="307"/>
      <c r="PUH56" s="307"/>
      <c r="PUI56" s="307"/>
      <c r="PUJ56" s="307"/>
      <c r="PUK56" s="307"/>
      <c r="PUL56" s="307"/>
      <c r="PUM56" s="307"/>
      <c r="PUN56" s="307"/>
      <c r="PUO56" s="307"/>
      <c r="PUP56" s="307"/>
      <c r="PUQ56" s="307"/>
      <c r="PUR56" s="307"/>
      <c r="PUS56" s="307"/>
      <c r="PUT56" s="307"/>
      <c r="PUU56" s="307"/>
      <c r="PUV56" s="307"/>
      <c r="PUW56" s="307"/>
      <c r="PUX56" s="307"/>
      <c r="PUY56" s="307"/>
      <c r="PUZ56" s="307"/>
      <c r="PVA56" s="307"/>
      <c r="PVB56" s="307"/>
      <c r="PVC56" s="307"/>
      <c r="PVD56" s="307"/>
      <c r="PVE56" s="307"/>
      <c r="PVF56" s="307"/>
      <c r="PVG56" s="307"/>
      <c r="PVH56" s="307"/>
      <c r="PVI56" s="307"/>
      <c r="PVJ56" s="307"/>
      <c r="PVK56" s="307"/>
      <c r="PVL56" s="307"/>
      <c r="PVM56" s="307"/>
      <c r="PVN56" s="307"/>
      <c r="PVO56" s="307"/>
      <c r="PVP56" s="307"/>
      <c r="PVQ56" s="307"/>
      <c r="PVR56" s="307"/>
      <c r="PVS56" s="307"/>
      <c r="PVT56" s="307"/>
      <c r="PVU56" s="307"/>
      <c r="PVV56" s="307"/>
      <c r="PVW56" s="307"/>
      <c r="PVX56" s="307"/>
      <c r="PVY56" s="307"/>
      <c r="PVZ56" s="307"/>
      <c r="PWA56" s="307"/>
      <c r="PWB56" s="307"/>
      <c r="PWC56" s="307"/>
      <c r="PWD56" s="307"/>
      <c r="PWE56" s="307"/>
      <c r="PWF56" s="307"/>
      <c r="PWG56" s="307"/>
      <c r="PWH56" s="307"/>
      <c r="PWI56" s="307"/>
      <c r="PWJ56" s="307"/>
      <c r="PWK56" s="307"/>
      <c r="PWL56" s="307"/>
      <c r="PWM56" s="307"/>
      <c r="PWN56" s="307"/>
      <c r="PWO56" s="307"/>
      <c r="PWP56" s="307"/>
      <c r="PWQ56" s="307"/>
      <c r="PWR56" s="307"/>
      <c r="PWS56" s="307"/>
      <c r="PWT56" s="307"/>
      <c r="PWU56" s="307"/>
      <c r="PWV56" s="307"/>
      <c r="PWW56" s="307"/>
      <c r="PWX56" s="307"/>
      <c r="PWY56" s="307"/>
      <c r="PWZ56" s="307"/>
      <c r="PXA56" s="307"/>
      <c r="PXB56" s="307"/>
      <c r="PXC56" s="307"/>
      <c r="PXD56" s="307"/>
      <c r="PXE56" s="307"/>
      <c r="PXF56" s="307"/>
      <c r="PXG56" s="307"/>
      <c r="PXH56" s="307"/>
      <c r="PXI56" s="307"/>
      <c r="PXJ56" s="307"/>
      <c r="PXK56" s="307"/>
      <c r="PXL56" s="307"/>
      <c r="PXM56" s="307"/>
      <c r="PXN56" s="307"/>
      <c r="PXO56" s="307"/>
      <c r="PXP56" s="307"/>
      <c r="PXQ56" s="307"/>
      <c r="PXR56" s="307"/>
      <c r="PXS56" s="307"/>
      <c r="PXT56" s="307"/>
      <c r="PXU56" s="307"/>
      <c r="PXV56" s="307"/>
      <c r="PXW56" s="307"/>
      <c r="PXX56" s="307"/>
      <c r="PXY56" s="307"/>
      <c r="PXZ56" s="307"/>
      <c r="PYA56" s="307"/>
      <c r="PYB56" s="307"/>
      <c r="PYC56" s="307"/>
      <c r="PYD56" s="307"/>
      <c r="PYE56" s="307"/>
      <c r="PYF56" s="307"/>
      <c r="PYG56" s="307"/>
      <c r="PYH56" s="307"/>
      <c r="PYI56" s="307"/>
      <c r="PYJ56" s="307"/>
      <c r="PYK56" s="307"/>
      <c r="PYL56" s="307"/>
      <c r="PYM56" s="307"/>
      <c r="PYN56" s="307"/>
      <c r="PYO56" s="307"/>
      <c r="PYP56" s="307"/>
      <c r="PYQ56" s="307"/>
      <c r="PYR56" s="307"/>
      <c r="PYS56" s="307"/>
      <c r="PYT56" s="307"/>
      <c r="PYU56" s="307"/>
      <c r="PYV56" s="307"/>
      <c r="PYW56" s="307"/>
      <c r="PYX56" s="307"/>
      <c r="PYY56" s="307"/>
      <c r="PYZ56" s="307"/>
      <c r="PZA56" s="307"/>
      <c r="PZB56" s="307"/>
      <c r="PZC56" s="307"/>
      <c r="PZD56" s="307"/>
      <c r="PZE56" s="307"/>
      <c r="PZF56" s="307"/>
      <c r="PZG56" s="307"/>
      <c r="PZH56" s="307"/>
      <c r="PZI56" s="307"/>
      <c r="PZJ56" s="307"/>
      <c r="PZK56" s="307"/>
      <c r="PZL56" s="307"/>
      <c r="PZM56" s="307"/>
      <c r="PZN56" s="307"/>
      <c r="PZO56" s="307"/>
      <c r="PZP56" s="307"/>
      <c r="PZQ56" s="307"/>
      <c r="PZR56" s="307"/>
      <c r="PZS56" s="307"/>
      <c r="PZT56" s="307"/>
      <c r="PZU56" s="307"/>
      <c r="PZV56" s="307"/>
      <c r="PZW56" s="307"/>
      <c r="PZX56" s="307"/>
      <c r="PZY56" s="307"/>
      <c r="PZZ56" s="307"/>
      <c r="QAA56" s="307"/>
      <c r="QAB56" s="307"/>
      <c r="QAC56" s="307"/>
      <c r="QAD56" s="307"/>
      <c r="QAE56" s="307"/>
      <c r="QAF56" s="307"/>
      <c r="QAG56" s="307"/>
      <c r="QAH56" s="307"/>
      <c r="QAI56" s="307"/>
      <c r="QAJ56" s="307"/>
      <c r="QAK56" s="307"/>
      <c r="QAL56" s="307"/>
      <c r="QAM56" s="307"/>
      <c r="QAN56" s="307"/>
      <c r="QAO56" s="307"/>
      <c r="QAP56" s="307"/>
      <c r="QAQ56" s="307"/>
      <c r="QAR56" s="307"/>
      <c r="QAS56" s="307"/>
      <c r="QAT56" s="307"/>
      <c r="QAU56" s="307"/>
      <c r="QAV56" s="307"/>
      <c r="QAW56" s="307"/>
      <c r="QAX56" s="307"/>
      <c r="QAY56" s="307"/>
      <c r="QAZ56" s="307"/>
      <c r="QBA56" s="307"/>
      <c r="QBB56" s="307"/>
      <c r="QBC56" s="307"/>
      <c r="QBD56" s="307"/>
      <c r="QBE56" s="307"/>
      <c r="QBF56" s="307"/>
      <c r="QBG56" s="307"/>
      <c r="QBH56" s="307"/>
      <c r="QBI56" s="307"/>
      <c r="QBJ56" s="307"/>
      <c r="QBK56" s="307"/>
      <c r="QBL56" s="307"/>
      <c r="QBM56" s="307"/>
      <c r="QBN56" s="307"/>
      <c r="QBO56" s="307"/>
      <c r="QBP56" s="307"/>
      <c r="QBQ56" s="307"/>
      <c r="QBR56" s="307"/>
      <c r="QBS56" s="307"/>
      <c r="QBT56" s="307"/>
      <c r="QBU56" s="307"/>
      <c r="QBV56" s="307"/>
      <c r="QBW56" s="307"/>
      <c r="QBX56" s="307"/>
      <c r="QBY56" s="307"/>
      <c r="QBZ56" s="307"/>
      <c r="QCA56" s="307"/>
      <c r="QCB56" s="307"/>
      <c r="QCC56" s="307"/>
      <c r="QCD56" s="307"/>
      <c r="QCE56" s="307"/>
      <c r="QCF56" s="307"/>
      <c r="QCG56" s="307"/>
      <c r="QCH56" s="307"/>
      <c r="QCI56" s="307"/>
      <c r="QCJ56" s="307"/>
      <c r="QCK56" s="307"/>
      <c r="QCL56" s="307"/>
      <c r="QCM56" s="307"/>
      <c r="QCN56" s="307"/>
      <c r="QCO56" s="307"/>
      <c r="QCP56" s="307"/>
      <c r="QCQ56" s="307"/>
      <c r="QCR56" s="307"/>
      <c r="QCS56" s="307"/>
      <c r="QCT56" s="307"/>
      <c r="QCU56" s="307"/>
      <c r="QCV56" s="307"/>
      <c r="QCW56" s="307"/>
      <c r="QCX56" s="307"/>
      <c r="QCY56" s="307"/>
      <c r="QCZ56" s="307"/>
      <c r="QDA56" s="307"/>
      <c r="QDB56" s="307"/>
      <c r="QDC56" s="307"/>
      <c r="QDD56" s="307"/>
      <c r="QDE56" s="307"/>
      <c r="QDF56" s="307"/>
      <c r="QDG56" s="307"/>
      <c r="QDH56" s="307"/>
      <c r="QDI56" s="307"/>
      <c r="QDJ56" s="307"/>
      <c r="QDK56" s="307"/>
      <c r="QDL56" s="307"/>
      <c r="QDM56" s="307"/>
      <c r="QDN56" s="307"/>
      <c r="QDO56" s="307"/>
      <c r="QDP56" s="307"/>
      <c r="QDQ56" s="307"/>
      <c r="QDR56" s="307"/>
      <c r="QDS56" s="307"/>
      <c r="QDT56" s="307"/>
      <c r="QDU56" s="307"/>
      <c r="QDV56" s="307"/>
      <c r="QDW56" s="307"/>
      <c r="QDX56" s="307"/>
      <c r="QDY56" s="307"/>
      <c r="QDZ56" s="307"/>
      <c r="QEA56" s="307"/>
      <c r="QEB56" s="307"/>
      <c r="QEC56" s="307"/>
      <c r="QED56" s="307"/>
      <c r="QEE56" s="307"/>
      <c r="QEF56" s="307"/>
      <c r="QEG56" s="307"/>
      <c r="QEH56" s="307"/>
      <c r="QEI56" s="307"/>
      <c r="QEJ56" s="307"/>
      <c r="QEK56" s="307"/>
      <c r="QEL56" s="307"/>
      <c r="QEM56" s="307"/>
      <c r="QEN56" s="307"/>
      <c r="QEO56" s="307"/>
      <c r="QEP56" s="307"/>
      <c r="QEQ56" s="307"/>
      <c r="QER56" s="307"/>
      <c r="QES56" s="307"/>
      <c r="QET56" s="307"/>
      <c r="QEU56" s="307"/>
      <c r="QEV56" s="307"/>
      <c r="QEW56" s="307"/>
      <c r="QEX56" s="307"/>
      <c r="QEY56" s="307"/>
      <c r="QEZ56" s="307"/>
      <c r="QFA56" s="307"/>
      <c r="QFB56" s="307"/>
      <c r="QFC56" s="307"/>
      <c r="QFD56" s="307"/>
      <c r="QFE56" s="307"/>
      <c r="QFF56" s="307"/>
      <c r="QFG56" s="307"/>
      <c r="QFH56" s="307"/>
      <c r="QFI56" s="307"/>
      <c r="QFJ56" s="307"/>
      <c r="QFK56" s="307"/>
      <c r="QFL56" s="307"/>
      <c r="QFM56" s="307"/>
      <c r="QFN56" s="307"/>
      <c r="QFO56" s="307"/>
      <c r="QFP56" s="307"/>
      <c r="QFQ56" s="307"/>
      <c r="QFR56" s="307"/>
      <c r="QFS56" s="307"/>
      <c r="QFT56" s="307"/>
      <c r="QFU56" s="307"/>
      <c r="QFV56" s="307"/>
      <c r="QFW56" s="307"/>
      <c r="QFX56" s="307"/>
      <c r="QFY56" s="307"/>
      <c r="QFZ56" s="307"/>
      <c r="QGA56" s="307"/>
      <c r="QGB56" s="307"/>
      <c r="QGC56" s="307"/>
      <c r="QGD56" s="307"/>
      <c r="QGE56" s="307"/>
      <c r="QGF56" s="307"/>
      <c r="QGG56" s="307"/>
      <c r="QGH56" s="307"/>
      <c r="QGI56" s="307"/>
      <c r="QGJ56" s="307"/>
      <c r="QGK56" s="307"/>
      <c r="QGL56" s="307"/>
      <c r="QGM56" s="307"/>
      <c r="QGN56" s="307"/>
      <c r="QGO56" s="307"/>
      <c r="QGP56" s="307"/>
      <c r="QGQ56" s="307"/>
      <c r="QGR56" s="307"/>
      <c r="QGS56" s="307"/>
      <c r="QGT56" s="307"/>
      <c r="QGU56" s="307"/>
      <c r="QGV56" s="307"/>
      <c r="QGW56" s="307"/>
      <c r="QGX56" s="307"/>
      <c r="QGY56" s="307"/>
      <c r="QGZ56" s="307"/>
      <c r="QHA56" s="307"/>
      <c r="QHB56" s="307"/>
      <c r="QHC56" s="307"/>
      <c r="QHD56" s="307"/>
      <c r="QHE56" s="307"/>
      <c r="QHF56" s="307"/>
      <c r="QHG56" s="307"/>
      <c r="QHH56" s="307"/>
      <c r="QHI56" s="307"/>
      <c r="QHJ56" s="307"/>
      <c r="QHK56" s="307"/>
      <c r="QHL56" s="307"/>
      <c r="QHM56" s="307"/>
      <c r="QHN56" s="307"/>
      <c r="QHO56" s="307"/>
      <c r="QHP56" s="307"/>
      <c r="QHQ56" s="307"/>
      <c r="QHR56" s="307"/>
      <c r="QHS56" s="307"/>
      <c r="QHT56" s="307"/>
      <c r="QHU56" s="307"/>
      <c r="QHV56" s="307"/>
      <c r="QHW56" s="307"/>
      <c r="QHX56" s="307"/>
      <c r="QHY56" s="307"/>
      <c r="QHZ56" s="307"/>
      <c r="QIA56" s="307"/>
      <c r="QIB56" s="307"/>
      <c r="QIC56" s="307"/>
      <c r="QID56" s="307"/>
      <c r="QIE56" s="307"/>
      <c r="QIF56" s="307"/>
      <c r="QIG56" s="307"/>
      <c r="QIH56" s="307"/>
      <c r="QII56" s="307"/>
      <c r="QIJ56" s="307"/>
      <c r="QIK56" s="307"/>
      <c r="QIL56" s="307"/>
      <c r="QIM56" s="307"/>
      <c r="QIN56" s="307"/>
      <c r="QIO56" s="307"/>
      <c r="QIP56" s="307"/>
      <c r="QIQ56" s="307"/>
      <c r="QIR56" s="307"/>
      <c r="QIS56" s="307"/>
      <c r="QIT56" s="307"/>
      <c r="QIU56" s="307"/>
      <c r="QIV56" s="307"/>
      <c r="QIW56" s="307"/>
      <c r="QIX56" s="307"/>
      <c r="QIY56" s="307"/>
      <c r="QIZ56" s="307"/>
      <c r="QJA56" s="307"/>
      <c r="QJB56" s="307"/>
      <c r="QJC56" s="307"/>
      <c r="QJD56" s="307"/>
      <c r="QJE56" s="307"/>
      <c r="QJF56" s="307"/>
      <c r="QJG56" s="307"/>
      <c r="QJH56" s="307"/>
      <c r="QJI56" s="307"/>
      <c r="QJJ56" s="307"/>
      <c r="QJK56" s="307"/>
      <c r="QJL56" s="307"/>
      <c r="QJM56" s="307"/>
      <c r="QJN56" s="307"/>
      <c r="QJO56" s="307"/>
      <c r="QJP56" s="307"/>
      <c r="QJQ56" s="307"/>
      <c r="QJR56" s="307"/>
      <c r="QJS56" s="307"/>
      <c r="QJT56" s="307"/>
      <c r="QJU56" s="307"/>
      <c r="QJV56" s="307"/>
      <c r="QJW56" s="307"/>
      <c r="QJX56" s="307"/>
      <c r="QJY56" s="307"/>
      <c r="QJZ56" s="307"/>
      <c r="QKA56" s="307"/>
      <c r="QKB56" s="307"/>
      <c r="QKC56" s="307"/>
      <c r="QKD56" s="307"/>
      <c r="QKE56" s="307"/>
      <c r="QKF56" s="307"/>
      <c r="QKG56" s="307"/>
      <c r="QKH56" s="307"/>
      <c r="QKI56" s="307"/>
      <c r="QKJ56" s="307"/>
      <c r="QKK56" s="307"/>
      <c r="QKL56" s="307"/>
      <c r="QKM56" s="307"/>
      <c r="QKN56" s="307"/>
      <c r="QKO56" s="307"/>
      <c r="QKP56" s="307"/>
      <c r="QKQ56" s="307"/>
      <c r="QKR56" s="307"/>
      <c r="QKS56" s="307"/>
      <c r="QKT56" s="307"/>
      <c r="QKU56" s="307"/>
      <c r="QKV56" s="307"/>
      <c r="QKW56" s="307"/>
      <c r="QKX56" s="307"/>
      <c r="QKY56" s="307"/>
      <c r="QKZ56" s="307"/>
      <c r="QLA56" s="307"/>
      <c r="QLB56" s="307"/>
      <c r="QLC56" s="307"/>
      <c r="QLD56" s="307"/>
      <c r="QLE56" s="307"/>
      <c r="QLF56" s="307"/>
      <c r="QLG56" s="307"/>
      <c r="QLH56" s="307"/>
      <c r="QLI56" s="307"/>
      <c r="QLJ56" s="307"/>
      <c r="QLK56" s="307"/>
      <c r="QLL56" s="307"/>
      <c r="QLM56" s="307"/>
      <c r="QLN56" s="307"/>
      <c r="QLO56" s="307"/>
      <c r="QLP56" s="307"/>
      <c r="QLQ56" s="307"/>
      <c r="QLR56" s="307"/>
      <c r="QLS56" s="307"/>
      <c r="QLT56" s="307"/>
      <c r="QLU56" s="307"/>
      <c r="QLV56" s="307"/>
      <c r="QLW56" s="307"/>
      <c r="QLX56" s="307"/>
      <c r="QLY56" s="307"/>
      <c r="QLZ56" s="307"/>
      <c r="QMA56" s="307"/>
      <c r="QMB56" s="307"/>
      <c r="QMC56" s="307"/>
      <c r="QMD56" s="307"/>
      <c r="QME56" s="307"/>
      <c r="QMF56" s="307"/>
      <c r="QMG56" s="307"/>
      <c r="QMH56" s="307"/>
      <c r="QMI56" s="307"/>
      <c r="QMJ56" s="307"/>
      <c r="QMK56" s="307"/>
      <c r="QML56" s="307"/>
      <c r="QMM56" s="307"/>
      <c r="QMN56" s="307"/>
      <c r="QMO56" s="307"/>
      <c r="QMP56" s="307"/>
      <c r="QMQ56" s="307"/>
      <c r="QMR56" s="307"/>
      <c r="QMS56" s="307"/>
      <c r="QMT56" s="307"/>
      <c r="QMU56" s="307"/>
      <c r="QMV56" s="307"/>
      <c r="QMW56" s="307"/>
      <c r="QMX56" s="307"/>
      <c r="QMY56" s="307"/>
      <c r="QMZ56" s="307"/>
      <c r="QNA56" s="307"/>
      <c r="QNB56" s="307"/>
      <c r="QNC56" s="307"/>
      <c r="QND56" s="307"/>
      <c r="QNE56" s="307"/>
      <c r="QNF56" s="307"/>
      <c r="QNG56" s="307"/>
      <c r="QNH56" s="307"/>
      <c r="QNI56" s="307"/>
      <c r="QNJ56" s="307"/>
      <c r="QNK56" s="307"/>
      <c r="QNL56" s="307"/>
      <c r="QNM56" s="307"/>
      <c r="QNN56" s="307"/>
      <c r="QNO56" s="307"/>
      <c r="QNP56" s="307"/>
      <c r="QNQ56" s="307"/>
      <c r="QNR56" s="307"/>
      <c r="QNS56" s="307"/>
      <c r="QNT56" s="307"/>
      <c r="QNU56" s="307"/>
      <c r="QNV56" s="307"/>
      <c r="QNW56" s="307"/>
      <c r="QNX56" s="307"/>
      <c r="QNY56" s="307"/>
      <c r="QNZ56" s="307"/>
      <c r="QOA56" s="307"/>
      <c r="QOB56" s="307"/>
      <c r="QOC56" s="307"/>
      <c r="QOD56" s="307"/>
      <c r="QOE56" s="307"/>
      <c r="QOF56" s="307"/>
      <c r="QOG56" s="307"/>
      <c r="QOH56" s="307"/>
      <c r="QOI56" s="307"/>
      <c r="QOJ56" s="307"/>
      <c r="QOK56" s="307"/>
      <c r="QOL56" s="307"/>
      <c r="QOM56" s="307"/>
      <c r="QON56" s="307"/>
      <c r="QOO56" s="307"/>
      <c r="QOP56" s="307"/>
      <c r="QOQ56" s="307"/>
      <c r="QOR56" s="307"/>
      <c r="QOS56" s="307"/>
      <c r="QOT56" s="307"/>
      <c r="QOU56" s="307"/>
      <c r="QOV56" s="307"/>
      <c r="QOW56" s="307"/>
      <c r="QOX56" s="307"/>
      <c r="QOY56" s="307"/>
      <c r="QOZ56" s="307"/>
      <c r="QPA56" s="307"/>
      <c r="QPB56" s="307"/>
      <c r="QPC56" s="307"/>
      <c r="QPD56" s="307"/>
      <c r="QPE56" s="307"/>
      <c r="QPF56" s="307"/>
      <c r="QPG56" s="307"/>
      <c r="QPH56" s="307"/>
      <c r="QPI56" s="307"/>
      <c r="QPJ56" s="307"/>
      <c r="QPK56" s="307"/>
      <c r="QPL56" s="307"/>
      <c r="QPM56" s="307"/>
      <c r="QPN56" s="307"/>
      <c r="QPO56" s="307"/>
      <c r="QPP56" s="307"/>
      <c r="QPQ56" s="307"/>
      <c r="QPR56" s="307"/>
      <c r="QPS56" s="307"/>
      <c r="QPT56" s="307"/>
      <c r="QPU56" s="307"/>
      <c r="QPV56" s="307"/>
      <c r="QPW56" s="307"/>
      <c r="QPX56" s="307"/>
      <c r="QPY56" s="307"/>
      <c r="QPZ56" s="307"/>
      <c r="QQA56" s="307"/>
      <c r="QQB56" s="307"/>
      <c r="QQC56" s="307"/>
      <c r="QQD56" s="307"/>
      <c r="QQE56" s="307"/>
      <c r="QQF56" s="307"/>
      <c r="QQG56" s="307"/>
      <c r="QQH56" s="307"/>
      <c r="QQI56" s="307"/>
      <c r="QQJ56" s="307"/>
      <c r="QQK56" s="307"/>
      <c r="QQL56" s="307"/>
      <c r="QQM56" s="307"/>
      <c r="QQN56" s="307"/>
      <c r="QQO56" s="307"/>
      <c r="QQP56" s="307"/>
      <c r="QQQ56" s="307"/>
      <c r="QQR56" s="307"/>
      <c r="QQS56" s="307"/>
      <c r="QQT56" s="307"/>
      <c r="QQU56" s="307"/>
      <c r="QQV56" s="307"/>
      <c r="QQW56" s="307"/>
      <c r="QQX56" s="307"/>
      <c r="QQY56" s="307"/>
      <c r="QQZ56" s="307"/>
      <c r="QRA56" s="307"/>
      <c r="QRB56" s="307"/>
      <c r="QRC56" s="307"/>
      <c r="QRD56" s="307"/>
      <c r="QRE56" s="307"/>
      <c r="QRF56" s="307"/>
      <c r="QRG56" s="307"/>
      <c r="QRH56" s="307"/>
      <c r="QRI56" s="307"/>
      <c r="QRJ56" s="307"/>
      <c r="QRK56" s="307"/>
      <c r="QRL56" s="307"/>
      <c r="QRM56" s="307"/>
      <c r="QRN56" s="307"/>
      <c r="QRO56" s="307"/>
      <c r="QRP56" s="307"/>
      <c r="QRQ56" s="307"/>
      <c r="QRR56" s="307"/>
      <c r="QRS56" s="307"/>
      <c r="QRT56" s="307"/>
      <c r="QRU56" s="307"/>
      <c r="QRV56" s="307"/>
      <c r="QRW56" s="307"/>
      <c r="QRX56" s="307"/>
      <c r="QRY56" s="307"/>
      <c r="QRZ56" s="307"/>
      <c r="QSA56" s="307"/>
      <c r="QSB56" s="307"/>
      <c r="QSC56" s="307"/>
      <c r="QSD56" s="307"/>
      <c r="QSE56" s="307"/>
      <c r="QSF56" s="307"/>
      <c r="QSG56" s="307"/>
      <c r="QSH56" s="307"/>
      <c r="QSI56" s="307"/>
      <c r="QSJ56" s="307"/>
      <c r="QSK56" s="307"/>
      <c r="QSL56" s="307"/>
      <c r="QSM56" s="307"/>
      <c r="QSN56" s="307"/>
      <c r="QSO56" s="307"/>
      <c r="QSP56" s="307"/>
      <c r="QSQ56" s="307"/>
      <c r="QSR56" s="307"/>
      <c r="QSS56" s="307"/>
      <c r="QST56" s="307"/>
      <c r="QSU56" s="307"/>
      <c r="QSV56" s="307"/>
      <c r="QSW56" s="307"/>
      <c r="QSX56" s="307"/>
      <c r="QSY56" s="307"/>
      <c r="QSZ56" s="307"/>
      <c r="QTA56" s="307"/>
      <c r="QTB56" s="307"/>
      <c r="QTC56" s="307"/>
      <c r="QTD56" s="307"/>
      <c r="QTE56" s="307"/>
      <c r="QTF56" s="307"/>
      <c r="QTG56" s="307"/>
      <c r="QTH56" s="307"/>
      <c r="QTI56" s="307"/>
      <c r="QTJ56" s="307"/>
      <c r="QTK56" s="307"/>
      <c r="QTL56" s="307"/>
      <c r="QTM56" s="307"/>
      <c r="QTN56" s="307"/>
      <c r="QTO56" s="307"/>
      <c r="QTP56" s="307"/>
      <c r="QTQ56" s="307"/>
      <c r="QTR56" s="307"/>
      <c r="QTS56" s="307"/>
      <c r="QTT56" s="307"/>
      <c r="QTU56" s="307"/>
      <c r="QTV56" s="307"/>
      <c r="QTW56" s="307"/>
      <c r="QTX56" s="307"/>
      <c r="QTY56" s="307"/>
      <c r="QTZ56" s="307"/>
      <c r="QUA56" s="307"/>
      <c r="QUB56" s="307"/>
      <c r="QUC56" s="307"/>
      <c r="QUD56" s="307"/>
      <c r="QUE56" s="307"/>
      <c r="QUF56" s="307"/>
      <c r="QUG56" s="307"/>
      <c r="QUH56" s="307"/>
      <c r="QUI56" s="307"/>
      <c r="QUJ56" s="307"/>
      <c r="QUK56" s="307"/>
      <c r="QUL56" s="307"/>
      <c r="QUM56" s="307"/>
      <c r="QUN56" s="307"/>
      <c r="QUO56" s="307"/>
      <c r="QUP56" s="307"/>
      <c r="QUQ56" s="307"/>
      <c r="QUR56" s="307"/>
      <c r="QUS56" s="307"/>
      <c r="QUT56" s="307"/>
      <c r="QUU56" s="307"/>
      <c r="QUV56" s="307"/>
      <c r="QUW56" s="307"/>
      <c r="QUX56" s="307"/>
      <c r="QUY56" s="307"/>
      <c r="QUZ56" s="307"/>
      <c r="QVA56" s="307"/>
      <c r="QVB56" s="307"/>
      <c r="QVC56" s="307"/>
      <c r="QVD56" s="307"/>
      <c r="QVE56" s="307"/>
      <c r="QVF56" s="307"/>
      <c r="QVG56" s="307"/>
      <c r="QVH56" s="307"/>
      <c r="QVI56" s="307"/>
      <c r="QVJ56" s="307"/>
      <c r="QVK56" s="307"/>
      <c r="QVL56" s="307"/>
      <c r="QVM56" s="307"/>
      <c r="QVN56" s="307"/>
      <c r="QVO56" s="307"/>
      <c r="QVP56" s="307"/>
      <c r="QVQ56" s="307"/>
      <c r="QVR56" s="307"/>
      <c r="QVS56" s="307"/>
      <c r="QVT56" s="307"/>
      <c r="QVU56" s="307"/>
      <c r="QVV56" s="307"/>
      <c r="QVW56" s="307"/>
      <c r="QVX56" s="307"/>
      <c r="QVY56" s="307"/>
      <c r="QVZ56" s="307"/>
      <c r="QWA56" s="307"/>
      <c r="QWB56" s="307"/>
      <c r="QWC56" s="307"/>
      <c r="QWD56" s="307"/>
      <c r="QWE56" s="307"/>
      <c r="QWF56" s="307"/>
      <c r="QWG56" s="307"/>
      <c r="QWH56" s="307"/>
      <c r="QWI56" s="307"/>
      <c r="QWJ56" s="307"/>
      <c r="QWK56" s="307"/>
      <c r="QWL56" s="307"/>
      <c r="QWM56" s="307"/>
      <c r="QWN56" s="307"/>
      <c r="QWO56" s="307"/>
      <c r="QWP56" s="307"/>
      <c r="QWQ56" s="307"/>
      <c r="QWR56" s="307"/>
      <c r="QWS56" s="307"/>
      <c r="QWT56" s="307"/>
      <c r="QWU56" s="307"/>
      <c r="QWV56" s="307"/>
      <c r="QWW56" s="307"/>
      <c r="QWX56" s="307"/>
      <c r="QWY56" s="307"/>
      <c r="QWZ56" s="307"/>
      <c r="QXA56" s="307"/>
      <c r="QXB56" s="307"/>
      <c r="QXC56" s="307"/>
      <c r="QXD56" s="307"/>
      <c r="QXE56" s="307"/>
      <c r="QXF56" s="307"/>
      <c r="QXG56" s="307"/>
      <c r="QXH56" s="307"/>
      <c r="QXI56" s="307"/>
      <c r="QXJ56" s="307"/>
      <c r="QXK56" s="307"/>
      <c r="QXL56" s="307"/>
      <c r="QXM56" s="307"/>
      <c r="QXN56" s="307"/>
      <c r="QXO56" s="307"/>
      <c r="QXP56" s="307"/>
      <c r="QXQ56" s="307"/>
      <c r="QXR56" s="307"/>
      <c r="QXS56" s="307"/>
      <c r="QXT56" s="307"/>
      <c r="QXU56" s="307"/>
      <c r="QXV56" s="307"/>
      <c r="QXW56" s="307"/>
      <c r="QXX56" s="307"/>
      <c r="QXY56" s="307"/>
      <c r="QXZ56" s="307"/>
      <c r="QYA56" s="307"/>
      <c r="QYB56" s="307"/>
      <c r="QYC56" s="307"/>
      <c r="QYD56" s="307"/>
      <c r="QYE56" s="307"/>
      <c r="QYF56" s="307"/>
      <c r="QYG56" s="307"/>
      <c r="QYH56" s="307"/>
      <c r="QYI56" s="307"/>
      <c r="QYJ56" s="307"/>
      <c r="QYK56" s="307"/>
      <c r="QYL56" s="307"/>
      <c r="QYM56" s="307"/>
      <c r="QYN56" s="307"/>
      <c r="QYO56" s="307"/>
      <c r="QYP56" s="307"/>
      <c r="QYQ56" s="307"/>
      <c r="QYR56" s="307"/>
      <c r="QYS56" s="307"/>
      <c r="QYT56" s="307"/>
      <c r="QYU56" s="307"/>
      <c r="QYV56" s="307"/>
      <c r="QYW56" s="307"/>
      <c r="QYX56" s="307"/>
      <c r="QYY56" s="307"/>
      <c r="QYZ56" s="307"/>
      <c r="QZA56" s="307"/>
      <c r="QZB56" s="307"/>
      <c r="QZC56" s="307"/>
      <c r="QZD56" s="307"/>
      <c r="QZE56" s="307"/>
      <c r="QZF56" s="307"/>
      <c r="QZG56" s="307"/>
      <c r="QZH56" s="307"/>
      <c r="QZI56" s="307"/>
      <c r="QZJ56" s="307"/>
      <c r="QZK56" s="307"/>
      <c r="QZL56" s="307"/>
      <c r="QZM56" s="307"/>
      <c r="QZN56" s="307"/>
      <c r="QZO56" s="307"/>
      <c r="QZP56" s="307"/>
      <c r="QZQ56" s="307"/>
      <c r="QZR56" s="307"/>
      <c r="QZS56" s="307"/>
      <c r="QZT56" s="307"/>
      <c r="QZU56" s="307"/>
      <c r="QZV56" s="307"/>
      <c r="QZW56" s="307"/>
      <c r="QZX56" s="307"/>
      <c r="QZY56" s="307"/>
      <c r="QZZ56" s="307"/>
      <c r="RAA56" s="307"/>
      <c r="RAB56" s="307"/>
      <c r="RAC56" s="307"/>
      <c r="RAD56" s="307"/>
      <c r="RAE56" s="307"/>
      <c r="RAF56" s="307"/>
      <c r="RAG56" s="307"/>
      <c r="RAH56" s="307"/>
      <c r="RAI56" s="307"/>
      <c r="RAJ56" s="307"/>
      <c r="RAK56" s="307"/>
      <c r="RAL56" s="307"/>
      <c r="RAM56" s="307"/>
      <c r="RAN56" s="307"/>
      <c r="RAO56" s="307"/>
      <c r="RAP56" s="307"/>
      <c r="RAQ56" s="307"/>
      <c r="RAR56" s="307"/>
      <c r="RAS56" s="307"/>
      <c r="RAT56" s="307"/>
      <c r="RAU56" s="307"/>
      <c r="RAV56" s="307"/>
      <c r="RAW56" s="307"/>
      <c r="RAX56" s="307"/>
      <c r="RAY56" s="307"/>
      <c r="RAZ56" s="307"/>
      <c r="RBA56" s="307"/>
      <c r="RBB56" s="307"/>
      <c r="RBC56" s="307"/>
      <c r="RBD56" s="307"/>
      <c r="RBE56" s="307"/>
      <c r="RBF56" s="307"/>
      <c r="RBG56" s="307"/>
      <c r="RBH56" s="307"/>
      <c r="RBI56" s="307"/>
      <c r="RBJ56" s="307"/>
      <c r="RBK56" s="307"/>
      <c r="RBL56" s="307"/>
      <c r="RBM56" s="307"/>
      <c r="RBN56" s="307"/>
      <c r="RBO56" s="307"/>
      <c r="RBP56" s="307"/>
      <c r="RBQ56" s="307"/>
      <c r="RBR56" s="307"/>
      <c r="RBS56" s="307"/>
      <c r="RBT56" s="307"/>
      <c r="RBU56" s="307"/>
      <c r="RBV56" s="307"/>
      <c r="RBW56" s="307"/>
      <c r="RBX56" s="307"/>
      <c r="RBY56" s="307"/>
      <c r="RBZ56" s="307"/>
      <c r="RCA56" s="307"/>
      <c r="RCB56" s="307"/>
      <c r="RCC56" s="307"/>
      <c r="RCD56" s="307"/>
      <c r="RCE56" s="307"/>
      <c r="RCF56" s="307"/>
      <c r="RCG56" s="307"/>
      <c r="RCH56" s="307"/>
      <c r="RCI56" s="307"/>
      <c r="RCJ56" s="307"/>
      <c r="RCK56" s="307"/>
      <c r="RCL56" s="307"/>
      <c r="RCM56" s="307"/>
      <c r="RCN56" s="307"/>
      <c r="RCO56" s="307"/>
      <c r="RCP56" s="307"/>
      <c r="RCQ56" s="307"/>
      <c r="RCR56" s="307"/>
      <c r="RCS56" s="307"/>
      <c r="RCT56" s="307"/>
      <c r="RCU56" s="307"/>
      <c r="RCV56" s="307"/>
      <c r="RCW56" s="307"/>
      <c r="RCX56" s="307"/>
      <c r="RCY56" s="307"/>
      <c r="RCZ56" s="307"/>
      <c r="RDA56" s="307"/>
      <c r="RDB56" s="307"/>
      <c r="RDC56" s="307"/>
      <c r="RDD56" s="307"/>
      <c r="RDE56" s="307"/>
      <c r="RDF56" s="307"/>
      <c r="RDG56" s="307"/>
      <c r="RDH56" s="307"/>
      <c r="RDI56" s="307"/>
      <c r="RDJ56" s="307"/>
      <c r="RDK56" s="307"/>
      <c r="RDL56" s="307"/>
      <c r="RDM56" s="307"/>
      <c r="RDN56" s="307"/>
      <c r="RDO56" s="307"/>
      <c r="RDP56" s="307"/>
      <c r="RDQ56" s="307"/>
      <c r="RDR56" s="307"/>
      <c r="RDS56" s="307"/>
      <c r="RDT56" s="307"/>
      <c r="RDU56" s="307"/>
      <c r="RDV56" s="307"/>
      <c r="RDW56" s="307"/>
      <c r="RDX56" s="307"/>
      <c r="RDY56" s="307"/>
      <c r="RDZ56" s="307"/>
      <c r="REA56" s="307"/>
      <c r="REB56" s="307"/>
      <c r="REC56" s="307"/>
      <c r="RED56" s="307"/>
      <c r="REE56" s="307"/>
      <c r="REF56" s="307"/>
      <c r="REG56" s="307"/>
      <c r="REH56" s="307"/>
      <c r="REI56" s="307"/>
      <c r="REJ56" s="307"/>
      <c r="REK56" s="307"/>
      <c r="REL56" s="307"/>
      <c r="REM56" s="307"/>
      <c r="REN56" s="307"/>
      <c r="REO56" s="307"/>
      <c r="REP56" s="307"/>
      <c r="REQ56" s="307"/>
      <c r="RER56" s="307"/>
      <c r="RES56" s="307"/>
      <c r="RET56" s="307"/>
      <c r="REU56" s="307"/>
      <c r="REV56" s="307"/>
      <c r="REW56" s="307"/>
      <c r="REX56" s="307"/>
      <c r="REY56" s="307"/>
      <c r="REZ56" s="307"/>
      <c r="RFA56" s="307"/>
      <c r="RFB56" s="307"/>
      <c r="RFC56" s="307"/>
      <c r="RFD56" s="307"/>
      <c r="RFE56" s="307"/>
      <c r="RFF56" s="307"/>
      <c r="RFG56" s="307"/>
      <c r="RFH56" s="307"/>
      <c r="RFI56" s="307"/>
      <c r="RFJ56" s="307"/>
      <c r="RFK56" s="307"/>
      <c r="RFL56" s="307"/>
      <c r="RFM56" s="307"/>
      <c r="RFN56" s="307"/>
      <c r="RFO56" s="307"/>
      <c r="RFP56" s="307"/>
      <c r="RFQ56" s="307"/>
      <c r="RFR56" s="307"/>
      <c r="RFS56" s="307"/>
      <c r="RFT56" s="307"/>
      <c r="RFU56" s="307"/>
      <c r="RFV56" s="307"/>
      <c r="RFW56" s="307"/>
      <c r="RFX56" s="307"/>
      <c r="RFY56" s="307"/>
      <c r="RFZ56" s="307"/>
      <c r="RGA56" s="307"/>
      <c r="RGB56" s="307"/>
      <c r="RGC56" s="307"/>
      <c r="RGD56" s="307"/>
      <c r="RGE56" s="307"/>
      <c r="RGF56" s="307"/>
      <c r="RGG56" s="307"/>
      <c r="RGH56" s="307"/>
      <c r="RGI56" s="307"/>
      <c r="RGJ56" s="307"/>
      <c r="RGK56" s="307"/>
      <c r="RGL56" s="307"/>
      <c r="RGM56" s="307"/>
      <c r="RGN56" s="307"/>
      <c r="RGO56" s="307"/>
      <c r="RGP56" s="307"/>
      <c r="RGQ56" s="307"/>
      <c r="RGR56" s="307"/>
      <c r="RGS56" s="307"/>
      <c r="RGT56" s="307"/>
      <c r="RGU56" s="307"/>
      <c r="RGV56" s="307"/>
      <c r="RGW56" s="307"/>
      <c r="RGX56" s="307"/>
      <c r="RGY56" s="307"/>
      <c r="RGZ56" s="307"/>
      <c r="RHA56" s="307"/>
      <c r="RHB56" s="307"/>
      <c r="RHC56" s="307"/>
      <c r="RHD56" s="307"/>
      <c r="RHE56" s="307"/>
      <c r="RHF56" s="307"/>
      <c r="RHG56" s="307"/>
      <c r="RHH56" s="307"/>
      <c r="RHI56" s="307"/>
      <c r="RHJ56" s="307"/>
      <c r="RHK56" s="307"/>
      <c r="RHL56" s="307"/>
      <c r="RHM56" s="307"/>
      <c r="RHN56" s="307"/>
      <c r="RHO56" s="307"/>
      <c r="RHP56" s="307"/>
      <c r="RHQ56" s="307"/>
      <c r="RHR56" s="307"/>
      <c r="RHS56" s="307"/>
      <c r="RHT56" s="307"/>
      <c r="RHU56" s="307"/>
      <c r="RHV56" s="307"/>
      <c r="RHW56" s="307"/>
      <c r="RHX56" s="307"/>
      <c r="RHY56" s="307"/>
      <c r="RHZ56" s="307"/>
      <c r="RIA56" s="307"/>
      <c r="RIB56" s="307"/>
      <c r="RIC56" s="307"/>
      <c r="RID56" s="307"/>
      <c r="RIE56" s="307"/>
      <c r="RIF56" s="307"/>
      <c r="RIG56" s="307"/>
      <c r="RIH56" s="307"/>
      <c r="RII56" s="307"/>
      <c r="RIJ56" s="307"/>
      <c r="RIK56" s="307"/>
      <c r="RIL56" s="307"/>
      <c r="RIM56" s="307"/>
      <c r="RIN56" s="307"/>
      <c r="RIO56" s="307"/>
      <c r="RIP56" s="307"/>
      <c r="RIQ56" s="307"/>
      <c r="RIR56" s="307"/>
      <c r="RIS56" s="307"/>
      <c r="RIT56" s="307"/>
      <c r="RIU56" s="307"/>
      <c r="RIV56" s="307"/>
      <c r="RIW56" s="307"/>
      <c r="RIX56" s="307"/>
      <c r="RIY56" s="307"/>
      <c r="RIZ56" s="307"/>
      <c r="RJA56" s="307"/>
      <c r="RJB56" s="307"/>
      <c r="RJC56" s="307"/>
      <c r="RJD56" s="307"/>
      <c r="RJE56" s="307"/>
      <c r="RJF56" s="307"/>
      <c r="RJG56" s="307"/>
      <c r="RJH56" s="307"/>
      <c r="RJI56" s="307"/>
      <c r="RJJ56" s="307"/>
      <c r="RJK56" s="307"/>
      <c r="RJL56" s="307"/>
      <c r="RJM56" s="307"/>
      <c r="RJN56" s="307"/>
      <c r="RJO56" s="307"/>
      <c r="RJP56" s="307"/>
      <c r="RJQ56" s="307"/>
      <c r="RJR56" s="307"/>
      <c r="RJS56" s="307"/>
      <c r="RJT56" s="307"/>
      <c r="RJU56" s="307"/>
      <c r="RJV56" s="307"/>
      <c r="RJW56" s="307"/>
      <c r="RJX56" s="307"/>
      <c r="RJY56" s="307"/>
      <c r="RJZ56" s="307"/>
      <c r="RKA56" s="307"/>
      <c r="RKB56" s="307"/>
      <c r="RKC56" s="307"/>
      <c r="RKD56" s="307"/>
      <c r="RKE56" s="307"/>
      <c r="RKF56" s="307"/>
      <c r="RKG56" s="307"/>
      <c r="RKH56" s="307"/>
      <c r="RKI56" s="307"/>
      <c r="RKJ56" s="307"/>
      <c r="RKK56" s="307"/>
      <c r="RKL56" s="307"/>
      <c r="RKM56" s="307"/>
      <c r="RKN56" s="307"/>
      <c r="RKO56" s="307"/>
      <c r="RKP56" s="307"/>
      <c r="RKQ56" s="307"/>
      <c r="RKR56" s="307"/>
      <c r="RKS56" s="307"/>
      <c r="RKT56" s="307"/>
      <c r="RKU56" s="307"/>
      <c r="RKV56" s="307"/>
      <c r="RKW56" s="307"/>
      <c r="RKX56" s="307"/>
      <c r="RKY56" s="307"/>
      <c r="RKZ56" s="307"/>
      <c r="RLA56" s="307"/>
      <c r="RLB56" s="307"/>
      <c r="RLC56" s="307"/>
      <c r="RLD56" s="307"/>
      <c r="RLE56" s="307"/>
      <c r="RLF56" s="307"/>
      <c r="RLG56" s="307"/>
      <c r="RLH56" s="307"/>
      <c r="RLI56" s="307"/>
      <c r="RLJ56" s="307"/>
      <c r="RLK56" s="307"/>
      <c r="RLL56" s="307"/>
      <c r="RLM56" s="307"/>
      <c r="RLN56" s="307"/>
      <c r="RLO56" s="307"/>
      <c r="RLP56" s="307"/>
      <c r="RLQ56" s="307"/>
      <c r="RLR56" s="307"/>
      <c r="RLS56" s="307"/>
      <c r="RLT56" s="307"/>
      <c r="RLU56" s="307"/>
      <c r="RLV56" s="307"/>
      <c r="RLW56" s="307"/>
      <c r="RLX56" s="307"/>
      <c r="RLY56" s="307"/>
      <c r="RLZ56" s="307"/>
      <c r="RMA56" s="307"/>
      <c r="RMB56" s="307"/>
      <c r="RMC56" s="307"/>
      <c r="RMD56" s="307"/>
      <c r="RME56" s="307"/>
      <c r="RMF56" s="307"/>
      <c r="RMG56" s="307"/>
      <c r="RMH56" s="307"/>
      <c r="RMI56" s="307"/>
      <c r="RMJ56" s="307"/>
      <c r="RMK56" s="307"/>
      <c r="RML56" s="307"/>
      <c r="RMM56" s="307"/>
      <c r="RMN56" s="307"/>
      <c r="RMO56" s="307"/>
      <c r="RMP56" s="307"/>
      <c r="RMQ56" s="307"/>
      <c r="RMR56" s="307"/>
      <c r="RMS56" s="307"/>
      <c r="RMT56" s="307"/>
      <c r="RMU56" s="307"/>
      <c r="RMV56" s="307"/>
      <c r="RMW56" s="307"/>
      <c r="RMX56" s="307"/>
      <c r="RMY56" s="307"/>
      <c r="RMZ56" s="307"/>
      <c r="RNA56" s="307"/>
      <c r="RNB56" s="307"/>
      <c r="RNC56" s="307"/>
      <c r="RND56" s="307"/>
      <c r="RNE56" s="307"/>
      <c r="RNF56" s="307"/>
      <c r="RNG56" s="307"/>
      <c r="RNH56" s="307"/>
      <c r="RNI56" s="307"/>
      <c r="RNJ56" s="307"/>
      <c r="RNK56" s="307"/>
      <c r="RNL56" s="307"/>
      <c r="RNM56" s="307"/>
      <c r="RNN56" s="307"/>
      <c r="RNO56" s="307"/>
      <c r="RNP56" s="307"/>
      <c r="RNQ56" s="307"/>
      <c r="RNR56" s="307"/>
      <c r="RNS56" s="307"/>
      <c r="RNT56" s="307"/>
      <c r="RNU56" s="307"/>
      <c r="RNV56" s="307"/>
      <c r="RNW56" s="307"/>
      <c r="RNX56" s="307"/>
      <c r="RNY56" s="307"/>
      <c r="RNZ56" s="307"/>
      <c r="ROA56" s="307"/>
      <c r="ROB56" s="307"/>
      <c r="ROC56" s="307"/>
      <c r="ROD56" s="307"/>
      <c r="ROE56" s="307"/>
      <c r="ROF56" s="307"/>
      <c r="ROG56" s="307"/>
      <c r="ROH56" s="307"/>
      <c r="ROI56" s="307"/>
      <c r="ROJ56" s="307"/>
      <c r="ROK56" s="307"/>
      <c r="ROL56" s="307"/>
      <c r="ROM56" s="307"/>
      <c r="RON56" s="307"/>
      <c r="ROO56" s="307"/>
      <c r="ROP56" s="307"/>
      <c r="ROQ56" s="307"/>
      <c r="ROR56" s="307"/>
      <c r="ROS56" s="307"/>
      <c r="ROT56" s="307"/>
      <c r="ROU56" s="307"/>
      <c r="ROV56" s="307"/>
      <c r="ROW56" s="307"/>
      <c r="ROX56" s="307"/>
      <c r="ROY56" s="307"/>
      <c r="ROZ56" s="307"/>
      <c r="RPA56" s="307"/>
      <c r="RPB56" s="307"/>
      <c r="RPC56" s="307"/>
      <c r="RPD56" s="307"/>
      <c r="RPE56" s="307"/>
      <c r="RPF56" s="307"/>
      <c r="RPG56" s="307"/>
      <c r="RPH56" s="307"/>
      <c r="RPI56" s="307"/>
      <c r="RPJ56" s="307"/>
      <c r="RPK56" s="307"/>
      <c r="RPL56" s="307"/>
      <c r="RPM56" s="307"/>
      <c r="RPN56" s="307"/>
      <c r="RPO56" s="307"/>
      <c r="RPP56" s="307"/>
      <c r="RPQ56" s="307"/>
      <c r="RPR56" s="307"/>
      <c r="RPS56" s="307"/>
      <c r="RPT56" s="307"/>
      <c r="RPU56" s="307"/>
      <c r="RPV56" s="307"/>
      <c r="RPW56" s="307"/>
      <c r="RPX56" s="307"/>
      <c r="RPY56" s="307"/>
      <c r="RPZ56" s="307"/>
      <c r="RQA56" s="307"/>
      <c r="RQB56" s="307"/>
      <c r="RQC56" s="307"/>
      <c r="RQD56" s="307"/>
      <c r="RQE56" s="307"/>
      <c r="RQF56" s="307"/>
      <c r="RQG56" s="307"/>
      <c r="RQH56" s="307"/>
      <c r="RQI56" s="307"/>
      <c r="RQJ56" s="307"/>
      <c r="RQK56" s="307"/>
      <c r="RQL56" s="307"/>
      <c r="RQM56" s="307"/>
      <c r="RQN56" s="307"/>
      <c r="RQO56" s="307"/>
      <c r="RQP56" s="307"/>
      <c r="RQQ56" s="307"/>
      <c r="RQR56" s="307"/>
      <c r="RQS56" s="307"/>
      <c r="RQT56" s="307"/>
      <c r="RQU56" s="307"/>
      <c r="RQV56" s="307"/>
      <c r="RQW56" s="307"/>
      <c r="RQX56" s="307"/>
      <c r="RQY56" s="307"/>
      <c r="RQZ56" s="307"/>
      <c r="RRA56" s="307"/>
      <c r="RRB56" s="307"/>
      <c r="RRC56" s="307"/>
      <c r="RRD56" s="307"/>
      <c r="RRE56" s="307"/>
      <c r="RRF56" s="307"/>
      <c r="RRG56" s="307"/>
      <c r="RRH56" s="307"/>
      <c r="RRI56" s="307"/>
      <c r="RRJ56" s="307"/>
      <c r="RRK56" s="307"/>
      <c r="RRL56" s="307"/>
      <c r="RRM56" s="307"/>
      <c r="RRN56" s="307"/>
      <c r="RRO56" s="307"/>
      <c r="RRP56" s="307"/>
      <c r="RRQ56" s="307"/>
      <c r="RRR56" s="307"/>
      <c r="RRS56" s="307"/>
      <c r="RRT56" s="307"/>
      <c r="RRU56" s="307"/>
      <c r="RRV56" s="307"/>
      <c r="RRW56" s="307"/>
      <c r="RRX56" s="307"/>
      <c r="RRY56" s="307"/>
      <c r="RRZ56" s="307"/>
      <c r="RSA56" s="307"/>
      <c r="RSB56" s="307"/>
      <c r="RSC56" s="307"/>
      <c r="RSD56" s="307"/>
      <c r="RSE56" s="307"/>
      <c r="RSF56" s="307"/>
      <c r="RSG56" s="307"/>
      <c r="RSH56" s="307"/>
      <c r="RSI56" s="307"/>
      <c r="RSJ56" s="307"/>
      <c r="RSK56" s="307"/>
      <c r="RSL56" s="307"/>
      <c r="RSM56" s="307"/>
      <c r="RSN56" s="307"/>
      <c r="RSO56" s="307"/>
      <c r="RSP56" s="307"/>
      <c r="RSQ56" s="307"/>
      <c r="RSR56" s="307"/>
      <c r="RSS56" s="307"/>
      <c r="RST56" s="307"/>
      <c r="RSU56" s="307"/>
      <c r="RSV56" s="307"/>
      <c r="RSW56" s="307"/>
      <c r="RSX56" s="307"/>
      <c r="RSY56" s="307"/>
      <c r="RSZ56" s="307"/>
      <c r="RTA56" s="307"/>
      <c r="RTB56" s="307"/>
      <c r="RTC56" s="307"/>
      <c r="RTD56" s="307"/>
      <c r="RTE56" s="307"/>
      <c r="RTF56" s="307"/>
      <c r="RTG56" s="307"/>
      <c r="RTH56" s="307"/>
      <c r="RTI56" s="307"/>
      <c r="RTJ56" s="307"/>
      <c r="RTK56" s="307"/>
      <c r="RTL56" s="307"/>
      <c r="RTM56" s="307"/>
      <c r="RTN56" s="307"/>
      <c r="RTO56" s="307"/>
      <c r="RTP56" s="307"/>
      <c r="RTQ56" s="307"/>
      <c r="RTR56" s="307"/>
      <c r="RTS56" s="307"/>
      <c r="RTT56" s="307"/>
      <c r="RTU56" s="307"/>
      <c r="RTV56" s="307"/>
      <c r="RTW56" s="307"/>
      <c r="RTX56" s="307"/>
      <c r="RTY56" s="307"/>
      <c r="RTZ56" s="307"/>
      <c r="RUA56" s="307"/>
      <c r="RUB56" s="307"/>
      <c r="RUC56" s="307"/>
      <c r="RUD56" s="307"/>
      <c r="RUE56" s="307"/>
      <c r="RUF56" s="307"/>
      <c r="RUG56" s="307"/>
      <c r="RUH56" s="307"/>
      <c r="RUI56" s="307"/>
      <c r="RUJ56" s="307"/>
      <c r="RUK56" s="307"/>
      <c r="RUL56" s="307"/>
      <c r="RUM56" s="307"/>
      <c r="RUN56" s="307"/>
      <c r="RUO56" s="307"/>
      <c r="RUP56" s="307"/>
      <c r="RUQ56" s="307"/>
      <c r="RUR56" s="307"/>
      <c r="RUS56" s="307"/>
      <c r="RUT56" s="307"/>
      <c r="RUU56" s="307"/>
      <c r="RUV56" s="307"/>
      <c r="RUW56" s="307"/>
      <c r="RUX56" s="307"/>
      <c r="RUY56" s="307"/>
      <c r="RUZ56" s="307"/>
      <c r="RVA56" s="307"/>
      <c r="RVB56" s="307"/>
      <c r="RVC56" s="307"/>
      <c r="RVD56" s="307"/>
      <c r="RVE56" s="307"/>
      <c r="RVF56" s="307"/>
      <c r="RVG56" s="307"/>
      <c r="RVH56" s="307"/>
      <c r="RVI56" s="307"/>
      <c r="RVJ56" s="307"/>
      <c r="RVK56" s="307"/>
      <c r="RVL56" s="307"/>
      <c r="RVM56" s="307"/>
      <c r="RVN56" s="307"/>
      <c r="RVO56" s="307"/>
      <c r="RVP56" s="307"/>
      <c r="RVQ56" s="307"/>
      <c r="RVR56" s="307"/>
      <c r="RVS56" s="307"/>
      <c r="RVT56" s="307"/>
      <c r="RVU56" s="307"/>
      <c r="RVV56" s="307"/>
      <c r="RVW56" s="307"/>
      <c r="RVX56" s="307"/>
      <c r="RVY56" s="307"/>
      <c r="RVZ56" s="307"/>
      <c r="RWA56" s="307"/>
      <c r="RWB56" s="307"/>
      <c r="RWC56" s="307"/>
      <c r="RWD56" s="307"/>
      <c r="RWE56" s="307"/>
      <c r="RWF56" s="307"/>
      <c r="RWG56" s="307"/>
      <c r="RWH56" s="307"/>
      <c r="RWI56" s="307"/>
      <c r="RWJ56" s="307"/>
      <c r="RWK56" s="307"/>
      <c r="RWL56" s="307"/>
      <c r="RWM56" s="307"/>
      <c r="RWN56" s="307"/>
      <c r="RWO56" s="307"/>
      <c r="RWP56" s="307"/>
      <c r="RWQ56" s="307"/>
      <c r="RWR56" s="307"/>
      <c r="RWS56" s="307"/>
      <c r="RWT56" s="307"/>
      <c r="RWU56" s="307"/>
      <c r="RWV56" s="307"/>
      <c r="RWW56" s="307"/>
      <c r="RWX56" s="307"/>
      <c r="RWY56" s="307"/>
      <c r="RWZ56" s="307"/>
      <c r="RXA56" s="307"/>
      <c r="RXB56" s="307"/>
      <c r="RXC56" s="307"/>
      <c r="RXD56" s="307"/>
      <c r="RXE56" s="307"/>
      <c r="RXF56" s="307"/>
      <c r="RXG56" s="307"/>
      <c r="RXH56" s="307"/>
      <c r="RXI56" s="307"/>
      <c r="RXJ56" s="307"/>
      <c r="RXK56" s="307"/>
      <c r="RXL56" s="307"/>
      <c r="RXM56" s="307"/>
      <c r="RXN56" s="307"/>
      <c r="RXO56" s="307"/>
      <c r="RXP56" s="307"/>
      <c r="RXQ56" s="307"/>
      <c r="RXR56" s="307"/>
      <c r="RXS56" s="307"/>
      <c r="RXT56" s="307"/>
      <c r="RXU56" s="307"/>
      <c r="RXV56" s="307"/>
      <c r="RXW56" s="307"/>
      <c r="RXX56" s="307"/>
      <c r="RXY56" s="307"/>
      <c r="RXZ56" s="307"/>
      <c r="RYA56" s="307"/>
      <c r="RYB56" s="307"/>
      <c r="RYC56" s="307"/>
      <c r="RYD56" s="307"/>
      <c r="RYE56" s="307"/>
      <c r="RYF56" s="307"/>
      <c r="RYG56" s="307"/>
      <c r="RYH56" s="307"/>
      <c r="RYI56" s="307"/>
      <c r="RYJ56" s="307"/>
      <c r="RYK56" s="307"/>
      <c r="RYL56" s="307"/>
      <c r="RYM56" s="307"/>
      <c r="RYN56" s="307"/>
      <c r="RYO56" s="307"/>
      <c r="RYP56" s="307"/>
      <c r="RYQ56" s="307"/>
      <c r="RYR56" s="307"/>
      <c r="RYS56" s="307"/>
      <c r="RYT56" s="307"/>
      <c r="RYU56" s="307"/>
      <c r="RYV56" s="307"/>
      <c r="RYW56" s="307"/>
      <c r="RYX56" s="307"/>
      <c r="RYY56" s="307"/>
      <c r="RYZ56" s="307"/>
      <c r="RZA56" s="307"/>
      <c r="RZB56" s="307"/>
      <c r="RZC56" s="307"/>
      <c r="RZD56" s="307"/>
      <c r="RZE56" s="307"/>
      <c r="RZF56" s="307"/>
      <c r="RZG56" s="307"/>
      <c r="RZH56" s="307"/>
      <c r="RZI56" s="307"/>
      <c r="RZJ56" s="307"/>
      <c r="RZK56" s="307"/>
      <c r="RZL56" s="307"/>
      <c r="RZM56" s="307"/>
      <c r="RZN56" s="307"/>
      <c r="RZO56" s="307"/>
      <c r="RZP56" s="307"/>
      <c r="RZQ56" s="307"/>
      <c r="RZR56" s="307"/>
      <c r="RZS56" s="307"/>
      <c r="RZT56" s="307"/>
      <c r="RZU56" s="307"/>
      <c r="RZV56" s="307"/>
      <c r="RZW56" s="307"/>
      <c r="RZX56" s="307"/>
      <c r="RZY56" s="307"/>
      <c r="RZZ56" s="307"/>
      <c r="SAA56" s="307"/>
      <c r="SAB56" s="307"/>
      <c r="SAC56" s="307"/>
      <c r="SAD56" s="307"/>
      <c r="SAE56" s="307"/>
      <c r="SAF56" s="307"/>
      <c r="SAG56" s="307"/>
      <c r="SAH56" s="307"/>
      <c r="SAI56" s="307"/>
      <c r="SAJ56" s="307"/>
      <c r="SAK56" s="307"/>
      <c r="SAL56" s="307"/>
      <c r="SAM56" s="307"/>
      <c r="SAN56" s="307"/>
      <c r="SAO56" s="307"/>
      <c r="SAP56" s="307"/>
      <c r="SAQ56" s="307"/>
      <c r="SAR56" s="307"/>
      <c r="SAS56" s="307"/>
      <c r="SAT56" s="307"/>
      <c r="SAU56" s="307"/>
      <c r="SAV56" s="307"/>
      <c r="SAW56" s="307"/>
      <c r="SAX56" s="307"/>
      <c r="SAY56" s="307"/>
      <c r="SAZ56" s="307"/>
      <c r="SBA56" s="307"/>
      <c r="SBB56" s="307"/>
      <c r="SBC56" s="307"/>
      <c r="SBD56" s="307"/>
      <c r="SBE56" s="307"/>
      <c r="SBF56" s="307"/>
      <c r="SBG56" s="307"/>
      <c r="SBH56" s="307"/>
      <c r="SBI56" s="307"/>
      <c r="SBJ56" s="307"/>
      <c r="SBK56" s="307"/>
      <c r="SBL56" s="307"/>
      <c r="SBM56" s="307"/>
      <c r="SBN56" s="307"/>
      <c r="SBO56" s="307"/>
      <c r="SBP56" s="307"/>
      <c r="SBQ56" s="307"/>
      <c r="SBR56" s="307"/>
      <c r="SBS56" s="307"/>
      <c r="SBT56" s="307"/>
      <c r="SBU56" s="307"/>
      <c r="SBV56" s="307"/>
      <c r="SBW56" s="307"/>
      <c r="SBX56" s="307"/>
      <c r="SBY56" s="307"/>
      <c r="SBZ56" s="307"/>
      <c r="SCA56" s="307"/>
      <c r="SCB56" s="307"/>
      <c r="SCC56" s="307"/>
      <c r="SCD56" s="307"/>
      <c r="SCE56" s="307"/>
      <c r="SCF56" s="307"/>
      <c r="SCG56" s="307"/>
      <c r="SCH56" s="307"/>
      <c r="SCI56" s="307"/>
      <c r="SCJ56" s="307"/>
      <c r="SCK56" s="307"/>
      <c r="SCL56" s="307"/>
      <c r="SCM56" s="307"/>
      <c r="SCN56" s="307"/>
      <c r="SCO56" s="307"/>
      <c r="SCP56" s="307"/>
      <c r="SCQ56" s="307"/>
      <c r="SCR56" s="307"/>
      <c r="SCS56" s="307"/>
      <c r="SCT56" s="307"/>
      <c r="SCU56" s="307"/>
      <c r="SCV56" s="307"/>
      <c r="SCW56" s="307"/>
      <c r="SCX56" s="307"/>
      <c r="SCY56" s="307"/>
      <c r="SCZ56" s="307"/>
      <c r="SDA56" s="307"/>
      <c r="SDB56" s="307"/>
      <c r="SDC56" s="307"/>
      <c r="SDD56" s="307"/>
      <c r="SDE56" s="307"/>
      <c r="SDF56" s="307"/>
      <c r="SDG56" s="307"/>
      <c r="SDH56" s="307"/>
      <c r="SDI56" s="307"/>
      <c r="SDJ56" s="307"/>
      <c r="SDK56" s="307"/>
      <c r="SDL56" s="307"/>
      <c r="SDM56" s="307"/>
      <c r="SDN56" s="307"/>
      <c r="SDO56" s="307"/>
      <c r="SDP56" s="307"/>
      <c r="SDQ56" s="307"/>
      <c r="SDR56" s="307"/>
      <c r="SDS56" s="307"/>
      <c r="SDT56" s="307"/>
      <c r="SDU56" s="307"/>
      <c r="SDV56" s="307"/>
      <c r="SDW56" s="307"/>
      <c r="SDX56" s="307"/>
      <c r="SDY56" s="307"/>
      <c r="SDZ56" s="307"/>
      <c r="SEA56" s="307"/>
      <c r="SEB56" s="307"/>
      <c r="SEC56" s="307"/>
      <c r="SED56" s="307"/>
      <c r="SEE56" s="307"/>
      <c r="SEF56" s="307"/>
      <c r="SEG56" s="307"/>
      <c r="SEH56" s="307"/>
      <c r="SEI56" s="307"/>
      <c r="SEJ56" s="307"/>
      <c r="SEK56" s="307"/>
      <c r="SEL56" s="307"/>
      <c r="SEM56" s="307"/>
      <c r="SEN56" s="307"/>
      <c r="SEO56" s="307"/>
      <c r="SEP56" s="307"/>
      <c r="SEQ56" s="307"/>
      <c r="SER56" s="307"/>
      <c r="SES56" s="307"/>
      <c r="SET56" s="307"/>
      <c r="SEU56" s="307"/>
      <c r="SEV56" s="307"/>
      <c r="SEW56" s="307"/>
      <c r="SEX56" s="307"/>
      <c r="SEY56" s="307"/>
      <c r="SEZ56" s="307"/>
      <c r="SFA56" s="307"/>
      <c r="SFB56" s="307"/>
      <c r="SFC56" s="307"/>
      <c r="SFD56" s="307"/>
      <c r="SFE56" s="307"/>
      <c r="SFF56" s="307"/>
      <c r="SFG56" s="307"/>
      <c r="SFH56" s="307"/>
      <c r="SFI56" s="307"/>
      <c r="SFJ56" s="307"/>
      <c r="SFK56" s="307"/>
      <c r="SFL56" s="307"/>
      <c r="SFM56" s="307"/>
      <c r="SFN56" s="307"/>
      <c r="SFO56" s="307"/>
      <c r="SFP56" s="307"/>
      <c r="SFQ56" s="307"/>
      <c r="SFR56" s="307"/>
      <c r="SFS56" s="307"/>
      <c r="SFT56" s="307"/>
      <c r="SFU56" s="307"/>
      <c r="SFV56" s="307"/>
      <c r="SFW56" s="307"/>
      <c r="SFX56" s="307"/>
      <c r="SFY56" s="307"/>
      <c r="SFZ56" s="307"/>
      <c r="SGA56" s="307"/>
      <c r="SGB56" s="307"/>
      <c r="SGC56" s="307"/>
      <c r="SGD56" s="307"/>
      <c r="SGE56" s="307"/>
      <c r="SGF56" s="307"/>
      <c r="SGG56" s="307"/>
      <c r="SGH56" s="307"/>
      <c r="SGI56" s="307"/>
      <c r="SGJ56" s="307"/>
      <c r="SGK56" s="307"/>
      <c r="SGL56" s="307"/>
      <c r="SGM56" s="307"/>
      <c r="SGN56" s="307"/>
      <c r="SGO56" s="307"/>
      <c r="SGP56" s="307"/>
      <c r="SGQ56" s="307"/>
      <c r="SGR56" s="307"/>
      <c r="SGS56" s="307"/>
      <c r="SGT56" s="307"/>
      <c r="SGU56" s="307"/>
      <c r="SGV56" s="307"/>
      <c r="SGW56" s="307"/>
      <c r="SGX56" s="307"/>
      <c r="SGY56" s="307"/>
      <c r="SGZ56" s="307"/>
      <c r="SHA56" s="307"/>
      <c r="SHB56" s="307"/>
      <c r="SHC56" s="307"/>
      <c r="SHD56" s="307"/>
      <c r="SHE56" s="307"/>
      <c r="SHF56" s="307"/>
      <c r="SHG56" s="307"/>
      <c r="SHH56" s="307"/>
      <c r="SHI56" s="307"/>
      <c r="SHJ56" s="307"/>
      <c r="SHK56" s="307"/>
      <c r="SHL56" s="307"/>
      <c r="SHM56" s="307"/>
      <c r="SHN56" s="307"/>
      <c r="SHO56" s="307"/>
      <c r="SHP56" s="307"/>
      <c r="SHQ56" s="307"/>
      <c r="SHR56" s="307"/>
      <c r="SHS56" s="307"/>
      <c r="SHT56" s="307"/>
      <c r="SHU56" s="307"/>
      <c r="SHV56" s="307"/>
      <c r="SHW56" s="307"/>
      <c r="SHX56" s="307"/>
      <c r="SHY56" s="307"/>
      <c r="SHZ56" s="307"/>
      <c r="SIA56" s="307"/>
      <c r="SIB56" s="307"/>
      <c r="SIC56" s="307"/>
      <c r="SID56" s="307"/>
      <c r="SIE56" s="307"/>
      <c r="SIF56" s="307"/>
      <c r="SIG56" s="307"/>
      <c r="SIH56" s="307"/>
      <c r="SII56" s="307"/>
      <c r="SIJ56" s="307"/>
      <c r="SIK56" s="307"/>
      <c r="SIL56" s="307"/>
      <c r="SIM56" s="307"/>
      <c r="SIN56" s="307"/>
      <c r="SIO56" s="307"/>
      <c r="SIP56" s="307"/>
      <c r="SIQ56" s="307"/>
      <c r="SIR56" s="307"/>
      <c r="SIS56" s="307"/>
      <c r="SIT56" s="307"/>
      <c r="SIU56" s="307"/>
      <c r="SIV56" s="307"/>
      <c r="SIW56" s="307"/>
      <c r="SIX56" s="307"/>
      <c r="SIY56" s="307"/>
      <c r="SIZ56" s="307"/>
      <c r="SJA56" s="307"/>
      <c r="SJB56" s="307"/>
      <c r="SJC56" s="307"/>
      <c r="SJD56" s="307"/>
      <c r="SJE56" s="307"/>
      <c r="SJF56" s="307"/>
      <c r="SJG56" s="307"/>
      <c r="SJH56" s="307"/>
      <c r="SJI56" s="307"/>
      <c r="SJJ56" s="307"/>
      <c r="SJK56" s="307"/>
      <c r="SJL56" s="307"/>
      <c r="SJM56" s="307"/>
      <c r="SJN56" s="307"/>
      <c r="SJO56" s="307"/>
      <c r="SJP56" s="307"/>
      <c r="SJQ56" s="307"/>
      <c r="SJR56" s="307"/>
      <c r="SJS56" s="307"/>
      <c r="SJT56" s="307"/>
      <c r="SJU56" s="307"/>
      <c r="SJV56" s="307"/>
      <c r="SJW56" s="307"/>
      <c r="SJX56" s="307"/>
      <c r="SJY56" s="307"/>
      <c r="SJZ56" s="307"/>
      <c r="SKA56" s="307"/>
      <c r="SKB56" s="307"/>
      <c r="SKC56" s="307"/>
      <c r="SKD56" s="307"/>
      <c r="SKE56" s="307"/>
      <c r="SKF56" s="307"/>
      <c r="SKG56" s="307"/>
      <c r="SKH56" s="307"/>
      <c r="SKI56" s="307"/>
      <c r="SKJ56" s="307"/>
      <c r="SKK56" s="307"/>
      <c r="SKL56" s="307"/>
      <c r="SKM56" s="307"/>
      <c r="SKN56" s="307"/>
      <c r="SKO56" s="307"/>
      <c r="SKP56" s="307"/>
      <c r="SKQ56" s="307"/>
      <c r="SKR56" s="307"/>
      <c r="SKS56" s="307"/>
      <c r="SKT56" s="307"/>
      <c r="SKU56" s="307"/>
      <c r="SKV56" s="307"/>
      <c r="SKW56" s="307"/>
      <c r="SKX56" s="307"/>
      <c r="SKY56" s="307"/>
      <c r="SKZ56" s="307"/>
      <c r="SLA56" s="307"/>
      <c r="SLB56" s="307"/>
      <c r="SLC56" s="307"/>
      <c r="SLD56" s="307"/>
      <c r="SLE56" s="307"/>
      <c r="SLF56" s="307"/>
      <c r="SLG56" s="307"/>
      <c r="SLH56" s="307"/>
      <c r="SLI56" s="307"/>
      <c r="SLJ56" s="307"/>
      <c r="SLK56" s="307"/>
      <c r="SLL56" s="307"/>
      <c r="SLM56" s="307"/>
      <c r="SLN56" s="307"/>
      <c r="SLO56" s="307"/>
      <c r="SLP56" s="307"/>
      <c r="SLQ56" s="307"/>
      <c r="SLR56" s="307"/>
      <c r="SLS56" s="307"/>
      <c r="SLT56" s="307"/>
      <c r="SLU56" s="307"/>
      <c r="SLV56" s="307"/>
      <c r="SLW56" s="307"/>
      <c r="SLX56" s="307"/>
      <c r="SLY56" s="307"/>
      <c r="SLZ56" s="307"/>
      <c r="SMA56" s="307"/>
      <c r="SMB56" s="307"/>
      <c r="SMC56" s="307"/>
      <c r="SMD56" s="307"/>
      <c r="SME56" s="307"/>
      <c r="SMF56" s="307"/>
      <c r="SMG56" s="307"/>
      <c r="SMH56" s="307"/>
      <c r="SMI56" s="307"/>
      <c r="SMJ56" s="307"/>
      <c r="SMK56" s="307"/>
      <c r="SML56" s="307"/>
      <c r="SMM56" s="307"/>
      <c r="SMN56" s="307"/>
      <c r="SMO56" s="307"/>
      <c r="SMP56" s="307"/>
      <c r="SMQ56" s="307"/>
      <c r="SMR56" s="307"/>
      <c r="SMS56" s="307"/>
      <c r="SMT56" s="307"/>
      <c r="SMU56" s="307"/>
      <c r="SMV56" s="307"/>
      <c r="SMW56" s="307"/>
      <c r="SMX56" s="307"/>
      <c r="SMY56" s="307"/>
      <c r="SMZ56" s="307"/>
      <c r="SNA56" s="307"/>
      <c r="SNB56" s="307"/>
      <c r="SNC56" s="307"/>
      <c r="SND56" s="307"/>
      <c r="SNE56" s="307"/>
      <c r="SNF56" s="307"/>
      <c r="SNG56" s="307"/>
      <c r="SNH56" s="307"/>
      <c r="SNI56" s="307"/>
      <c r="SNJ56" s="307"/>
      <c r="SNK56" s="307"/>
      <c r="SNL56" s="307"/>
      <c r="SNM56" s="307"/>
      <c r="SNN56" s="307"/>
      <c r="SNO56" s="307"/>
      <c r="SNP56" s="307"/>
      <c r="SNQ56" s="307"/>
      <c r="SNR56" s="307"/>
      <c r="SNS56" s="307"/>
      <c r="SNT56" s="307"/>
      <c r="SNU56" s="307"/>
      <c r="SNV56" s="307"/>
      <c r="SNW56" s="307"/>
      <c r="SNX56" s="307"/>
      <c r="SNY56" s="307"/>
      <c r="SNZ56" s="307"/>
      <c r="SOA56" s="307"/>
      <c r="SOB56" s="307"/>
      <c r="SOC56" s="307"/>
      <c r="SOD56" s="307"/>
      <c r="SOE56" s="307"/>
      <c r="SOF56" s="307"/>
      <c r="SOG56" s="307"/>
      <c r="SOH56" s="307"/>
      <c r="SOI56" s="307"/>
      <c r="SOJ56" s="307"/>
      <c r="SOK56" s="307"/>
      <c r="SOL56" s="307"/>
      <c r="SOM56" s="307"/>
      <c r="SON56" s="307"/>
      <c r="SOO56" s="307"/>
      <c r="SOP56" s="307"/>
      <c r="SOQ56" s="307"/>
      <c r="SOR56" s="307"/>
      <c r="SOS56" s="307"/>
      <c r="SOT56" s="307"/>
      <c r="SOU56" s="307"/>
      <c r="SOV56" s="307"/>
      <c r="SOW56" s="307"/>
      <c r="SOX56" s="307"/>
      <c r="SOY56" s="307"/>
      <c r="SOZ56" s="307"/>
      <c r="SPA56" s="307"/>
      <c r="SPB56" s="307"/>
      <c r="SPC56" s="307"/>
      <c r="SPD56" s="307"/>
      <c r="SPE56" s="307"/>
      <c r="SPF56" s="307"/>
      <c r="SPG56" s="307"/>
      <c r="SPH56" s="307"/>
      <c r="SPI56" s="307"/>
      <c r="SPJ56" s="307"/>
      <c r="SPK56" s="307"/>
      <c r="SPL56" s="307"/>
      <c r="SPM56" s="307"/>
      <c r="SPN56" s="307"/>
      <c r="SPO56" s="307"/>
      <c r="SPP56" s="307"/>
      <c r="SPQ56" s="307"/>
      <c r="SPR56" s="307"/>
      <c r="SPS56" s="307"/>
      <c r="SPT56" s="307"/>
      <c r="SPU56" s="307"/>
      <c r="SPV56" s="307"/>
      <c r="SPW56" s="307"/>
      <c r="SPX56" s="307"/>
      <c r="SPY56" s="307"/>
      <c r="SPZ56" s="307"/>
      <c r="SQA56" s="307"/>
      <c r="SQB56" s="307"/>
      <c r="SQC56" s="307"/>
      <c r="SQD56" s="307"/>
      <c r="SQE56" s="307"/>
      <c r="SQF56" s="307"/>
      <c r="SQG56" s="307"/>
      <c r="SQH56" s="307"/>
      <c r="SQI56" s="307"/>
      <c r="SQJ56" s="307"/>
      <c r="SQK56" s="307"/>
      <c r="SQL56" s="307"/>
      <c r="SQM56" s="307"/>
      <c r="SQN56" s="307"/>
      <c r="SQO56" s="307"/>
      <c r="SQP56" s="307"/>
      <c r="SQQ56" s="307"/>
      <c r="SQR56" s="307"/>
      <c r="SQS56" s="307"/>
      <c r="SQT56" s="307"/>
      <c r="SQU56" s="307"/>
      <c r="SQV56" s="307"/>
      <c r="SQW56" s="307"/>
      <c r="SQX56" s="307"/>
      <c r="SQY56" s="307"/>
      <c r="SQZ56" s="307"/>
      <c r="SRA56" s="307"/>
      <c r="SRB56" s="307"/>
      <c r="SRC56" s="307"/>
      <c r="SRD56" s="307"/>
      <c r="SRE56" s="307"/>
      <c r="SRF56" s="307"/>
      <c r="SRG56" s="307"/>
      <c r="SRH56" s="307"/>
      <c r="SRI56" s="307"/>
      <c r="SRJ56" s="307"/>
      <c r="SRK56" s="307"/>
      <c r="SRL56" s="307"/>
      <c r="SRM56" s="307"/>
      <c r="SRN56" s="307"/>
      <c r="SRO56" s="307"/>
      <c r="SRP56" s="307"/>
      <c r="SRQ56" s="307"/>
      <c r="SRR56" s="307"/>
      <c r="SRS56" s="307"/>
      <c r="SRT56" s="307"/>
      <c r="SRU56" s="307"/>
      <c r="SRV56" s="307"/>
      <c r="SRW56" s="307"/>
      <c r="SRX56" s="307"/>
      <c r="SRY56" s="307"/>
      <c r="SRZ56" s="307"/>
      <c r="SSA56" s="307"/>
      <c r="SSB56" s="307"/>
      <c r="SSC56" s="307"/>
      <c r="SSD56" s="307"/>
      <c r="SSE56" s="307"/>
      <c r="SSF56" s="307"/>
      <c r="SSG56" s="307"/>
      <c r="SSH56" s="307"/>
      <c r="SSI56" s="307"/>
      <c r="SSJ56" s="307"/>
      <c r="SSK56" s="307"/>
      <c r="SSL56" s="307"/>
      <c r="SSM56" s="307"/>
      <c r="SSN56" s="307"/>
      <c r="SSO56" s="307"/>
      <c r="SSP56" s="307"/>
      <c r="SSQ56" s="307"/>
      <c r="SSR56" s="307"/>
      <c r="SSS56" s="307"/>
      <c r="SST56" s="307"/>
      <c r="SSU56" s="307"/>
      <c r="SSV56" s="307"/>
      <c r="SSW56" s="307"/>
      <c r="SSX56" s="307"/>
      <c r="SSY56" s="307"/>
      <c r="SSZ56" s="307"/>
      <c r="STA56" s="307"/>
      <c r="STB56" s="307"/>
      <c r="STC56" s="307"/>
      <c r="STD56" s="307"/>
      <c r="STE56" s="307"/>
      <c r="STF56" s="307"/>
      <c r="STG56" s="307"/>
      <c r="STH56" s="307"/>
      <c r="STI56" s="307"/>
      <c r="STJ56" s="307"/>
      <c r="STK56" s="307"/>
      <c r="STL56" s="307"/>
      <c r="STM56" s="307"/>
      <c r="STN56" s="307"/>
      <c r="STO56" s="307"/>
      <c r="STP56" s="307"/>
      <c r="STQ56" s="307"/>
      <c r="STR56" s="307"/>
      <c r="STS56" s="307"/>
      <c r="STT56" s="307"/>
      <c r="STU56" s="307"/>
      <c r="STV56" s="307"/>
      <c r="STW56" s="307"/>
      <c r="STX56" s="307"/>
      <c r="STY56" s="307"/>
      <c r="STZ56" s="307"/>
      <c r="SUA56" s="307"/>
      <c r="SUB56" s="307"/>
      <c r="SUC56" s="307"/>
      <c r="SUD56" s="307"/>
      <c r="SUE56" s="307"/>
      <c r="SUF56" s="307"/>
      <c r="SUG56" s="307"/>
      <c r="SUH56" s="307"/>
      <c r="SUI56" s="307"/>
      <c r="SUJ56" s="307"/>
      <c r="SUK56" s="307"/>
      <c r="SUL56" s="307"/>
      <c r="SUM56" s="307"/>
      <c r="SUN56" s="307"/>
      <c r="SUO56" s="307"/>
      <c r="SUP56" s="307"/>
      <c r="SUQ56" s="307"/>
      <c r="SUR56" s="307"/>
      <c r="SUS56" s="307"/>
      <c r="SUT56" s="307"/>
      <c r="SUU56" s="307"/>
      <c r="SUV56" s="307"/>
      <c r="SUW56" s="307"/>
      <c r="SUX56" s="307"/>
      <c r="SUY56" s="307"/>
      <c r="SUZ56" s="307"/>
      <c r="SVA56" s="307"/>
      <c r="SVB56" s="307"/>
      <c r="SVC56" s="307"/>
      <c r="SVD56" s="307"/>
      <c r="SVE56" s="307"/>
      <c r="SVF56" s="307"/>
      <c r="SVG56" s="307"/>
      <c r="SVH56" s="307"/>
      <c r="SVI56" s="307"/>
      <c r="SVJ56" s="307"/>
      <c r="SVK56" s="307"/>
      <c r="SVL56" s="307"/>
      <c r="SVM56" s="307"/>
      <c r="SVN56" s="307"/>
      <c r="SVO56" s="307"/>
      <c r="SVP56" s="307"/>
      <c r="SVQ56" s="307"/>
      <c r="SVR56" s="307"/>
      <c r="SVS56" s="307"/>
      <c r="SVT56" s="307"/>
      <c r="SVU56" s="307"/>
      <c r="SVV56" s="307"/>
      <c r="SVW56" s="307"/>
      <c r="SVX56" s="307"/>
      <c r="SVY56" s="307"/>
      <c r="SVZ56" s="307"/>
      <c r="SWA56" s="307"/>
      <c r="SWB56" s="307"/>
      <c r="SWC56" s="307"/>
      <c r="SWD56" s="307"/>
      <c r="SWE56" s="307"/>
      <c r="SWF56" s="307"/>
      <c r="SWG56" s="307"/>
      <c r="SWH56" s="307"/>
      <c r="SWI56" s="307"/>
      <c r="SWJ56" s="307"/>
      <c r="SWK56" s="307"/>
      <c r="SWL56" s="307"/>
      <c r="SWM56" s="307"/>
      <c r="SWN56" s="307"/>
      <c r="SWO56" s="307"/>
      <c r="SWP56" s="307"/>
      <c r="SWQ56" s="307"/>
      <c r="SWR56" s="307"/>
      <c r="SWS56" s="307"/>
      <c r="SWT56" s="307"/>
      <c r="SWU56" s="307"/>
      <c r="SWV56" s="307"/>
      <c r="SWW56" s="307"/>
      <c r="SWX56" s="307"/>
      <c r="SWY56" s="307"/>
      <c r="SWZ56" s="307"/>
      <c r="SXA56" s="307"/>
      <c r="SXB56" s="307"/>
      <c r="SXC56" s="307"/>
      <c r="SXD56" s="307"/>
      <c r="SXE56" s="307"/>
      <c r="SXF56" s="307"/>
      <c r="SXG56" s="307"/>
      <c r="SXH56" s="307"/>
      <c r="SXI56" s="307"/>
      <c r="SXJ56" s="307"/>
      <c r="SXK56" s="307"/>
      <c r="SXL56" s="307"/>
      <c r="SXM56" s="307"/>
      <c r="SXN56" s="307"/>
      <c r="SXO56" s="307"/>
      <c r="SXP56" s="307"/>
      <c r="SXQ56" s="307"/>
      <c r="SXR56" s="307"/>
      <c r="SXS56" s="307"/>
      <c r="SXT56" s="307"/>
      <c r="SXU56" s="307"/>
      <c r="SXV56" s="307"/>
      <c r="SXW56" s="307"/>
      <c r="SXX56" s="307"/>
      <c r="SXY56" s="307"/>
      <c r="SXZ56" s="307"/>
      <c r="SYA56" s="307"/>
      <c r="SYB56" s="307"/>
      <c r="SYC56" s="307"/>
      <c r="SYD56" s="307"/>
      <c r="SYE56" s="307"/>
      <c r="SYF56" s="307"/>
      <c r="SYG56" s="307"/>
      <c r="SYH56" s="307"/>
      <c r="SYI56" s="307"/>
      <c r="SYJ56" s="307"/>
      <c r="SYK56" s="307"/>
      <c r="SYL56" s="307"/>
      <c r="SYM56" s="307"/>
      <c r="SYN56" s="307"/>
      <c r="SYO56" s="307"/>
      <c r="SYP56" s="307"/>
      <c r="SYQ56" s="307"/>
      <c r="SYR56" s="307"/>
      <c r="SYS56" s="307"/>
      <c r="SYT56" s="307"/>
      <c r="SYU56" s="307"/>
      <c r="SYV56" s="307"/>
      <c r="SYW56" s="307"/>
      <c r="SYX56" s="307"/>
      <c r="SYY56" s="307"/>
      <c r="SYZ56" s="307"/>
      <c r="SZA56" s="307"/>
      <c r="SZB56" s="307"/>
      <c r="SZC56" s="307"/>
      <c r="SZD56" s="307"/>
      <c r="SZE56" s="307"/>
      <c r="SZF56" s="307"/>
      <c r="SZG56" s="307"/>
      <c r="SZH56" s="307"/>
      <c r="SZI56" s="307"/>
      <c r="SZJ56" s="307"/>
      <c r="SZK56" s="307"/>
      <c r="SZL56" s="307"/>
      <c r="SZM56" s="307"/>
      <c r="SZN56" s="307"/>
      <c r="SZO56" s="307"/>
      <c r="SZP56" s="307"/>
      <c r="SZQ56" s="307"/>
      <c r="SZR56" s="307"/>
      <c r="SZS56" s="307"/>
      <c r="SZT56" s="307"/>
      <c r="SZU56" s="307"/>
      <c r="SZV56" s="307"/>
      <c r="SZW56" s="307"/>
      <c r="SZX56" s="307"/>
      <c r="SZY56" s="307"/>
      <c r="SZZ56" s="307"/>
      <c r="TAA56" s="307"/>
      <c r="TAB56" s="307"/>
      <c r="TAC56" s="307"/>
      <c r="TAD56" s="307"/>
      <c r="TAE56" s="307"/>
      <c r="TAF56" s="307"/>
      <c r="TAG56" s="307"/>
      <c r="TAH56" s="307"/>
      <c r="TAI56" s="307"/>
      <c r="TAJ56" s="307"/>
      <c r="TAK56" s="307"/>
      <c r="TAL56" s="307"/>
      <c r="TAM56" s="307"/>
      <c r="TAN56" s="307"/>
      <c r="TAO56" s="307"/>
      <c r="TAP56" s="307"/>
      <c r="TAQ56" s="307"/>
      <c r="TAR56" s="307"/>
      <c r="TAS56" s="307"/>
      <c r="TAT56" s="307"/>
      <c r="TAU56" s="307"/>
      <c r="TAV56" s="307"/>
      <c r="TAW56" s="307"/>
      <c r="TAX56" s="307"/>
      <c r="TAY56" s="307"/>
      <c r="TAZ56" s="307"/>
      <c r="TBA56" s="307"/>
      <c r="TBB56" s="307"/>
      <c r="TBC56" s="307"/>
      <c r="TBD56" s="307"/>
      <c r="TBE56" s="307"/>
      <c r="TBF56" s="307"/>
      <c r="TBG56" s="307"/>
      <c r="TBH56" s="307"/>
      <c r="TBI56" s="307"/>
      <c r="TBJ56" s="307"/>
      <c r="TBK56" s="307"/>
      <c r="TBL56" s="307"/>
      <c r="TBM56" s="307"/>
      <c r="TBN56" s="307"/>
      <c r="TBO56" s="307"/>
      <c r="TBP56" s="307"/>
      <c r="TBQ56" s="307"/>
      <c r="TBR56" s="307"/>
      <c r="TBS56" s="307"/>
      <c r="TBT56" s="307"/>
      <c r="TBU56" s="307"/>
      <c r="TBV56" s="307"/>
      <c r="TBW56" s="307"/>
      <c r="TBX56" s="307"/>
      <c r="TBY56" s="307"/>
      <c r="TBZ56" s="307"/>
      <c r="TCA56" s="307"/>
      <c r="TCB56" s="307"/>
      <c r="TCC56" s="307"/>
      <c r="TCD56" s="307"/>
      <c r="TCE56" s="307"/>
      <c r="TCF56" s="307"/>
      <c r="TCG56" s="307"/>
      <c r="TCH56" s="307"/>
      <c r="TCI56" s="307"/>
      <c r="TCJ56" s="307"/>
      <c r="TCK56" s="307"/>
      <c r="TCL56" s="307"/>
      <c r="TCM56" s="307"/>
      <c r="TCN56" s="307"/>
      <c r="TCO56" s="307"/>
      <c r="TCP56" s="307"/>
      <c r="TCQ56" s="307"/>
      <c r="TCR56" s="307"/>
      <c r="TCS56" s="307"/>
      <c r="TCT56" s="307"/>
      <c r="TCU56" s="307"/>
      <c r="TCV56" s="307"/>
      <c r="TCW56" s="307"/>
      <c r="TCX56" s="307"/>
      <c r="TCY56" s="307"/>
      <c r="TCZ56" s="307"/>
      <c r="TDA56" s="307"/>
      <c r="TDB56" s="307"/>
      <c r="TDC56" s="307"/>
      <c r="TDD56" s="307"/>
      <c r="TDE56" s="307"/>
      <c r="TDF56" s="307"/>
      <c r="TDG56" s="307"/>
      <c r="TDH56" s="307"/>
      <c r="TDI56" s="307"/>
      <c r="TDJ56" s="307"/>
      <c r="TDK56" s="307"/>
      <c r="TDL56" s="307"/>
      <c r="TDM56" s="307"/>
      <c r="TDN56" s="307"/>
      <c r="TDO56" s="307"/>
      <c r="TDP56" s="307"/>
      <c r="TDQ56" s="307"/>
      <c r="TDR56" s="307"/>
      <c r="TDS56" s="307"/>
      <c r="TDT56" s="307"/>
      <c r="TDU56" s="307"/>
      <c r="TDV56" s="307"/>
      <c r="TDW56" s="307"/>
      <c r="TDX56" s="307"/>
      <c r="TDY56" s="307"/>
      <c r="TDZ56" s="307"/>
      <c r="TEA56" s="307"/>
      <c r="TEB56" s="307"/>
      <c r="TEC56" s="307"/>
      <c r="TED56" s="307"/>
      <c r="TEE56" s="307"/>
      <c r="TEF56" s="307"/>
      <c r="TEG56" s="307"/>
      <c r="TEH56" s="307"/>
      <c r="TEI56" s="307"/>
      <c r="TEJ56" s="307"/>
      <c r="TEK56" s="307"/>
      <c r="TEL56" s="307"/>
      <c r="TEM56" s="307"/>
      <c r="TEN56" s="307"/>
      <c r="TEO56" s="307"/>
      <c r="TEP56" s="307"/>
      <c r="TEQ56" s="307"/>
      <c r="TER56" s="307"/>
      <c r="TES56" s="307"/>
      <c r="TET56" s="307"/>
      <c r="TEU56" s="307"/>
      <c r="TEV56" s="307"/>
      <c r="TEW56" s="307"/>
      <c r="TEX56" s="307"/>
      <c r="TEY56" s="307"/>
      <c r="TEZ56" s="307"/>
      <c r="TFA56" s="307"/>
      <c r="TFB56" s="307"/>
      <c r="TFC56" s="307"/>
      <c r="TFD56" s="307"/>
      <c r="TFE56" s="307"/>
      <c r="TFF56" s="307"/>
      <c r="TFG56" s="307"/>
      <c r="TFH56" s="307"/>
      <c r="TFI56" s="307"/>
      <c r="TFJ56" s="307"/>
      <c r="TFK56" s="307"/>
      <c r="TFL56" s="307"/>
      <c r="TFM56" s="307"/>
      <c r="TFN56" s="307"/>
      <c r="TFO56" s="307"/>
      <c r="TFP56" s="307"/>
      <c r="TFQ56" s="307"/>
      <c r="TFR56" s="307"/>
      <c r="TFS56" s="307"/>
      <c r="TFT56" s="307"/>
      <c r="TFU56" s="307"/>
      <c r="TFV56" s="307"/>
      <c r="TFW56" s="307"/>
      <c r="TFX56" s="307"/>
      <c r="TFY56" s="307"/>
      <c r="TFZ56" s="307"/>
      <c r="TGA56" s="307"/>
      <c r="TGB56" s="307"/>
      <c r="TGC56" s="307"/>
      <c r="TGD56" s="307"/>
      <c r="TGE56" s="307"/>
      <c r="TGF56" s="307"/>
      <c r="TGG56" s="307"/>
      <c r="TGH56" s="307"/>
      <c r="TGI56" s="307"/>
      <c r="TGJ56" s="307"/>
      <c r="TGK56" s="307"/>
      <c r="TGL56" s="307"/>
      <c r="TGM56" s="307"/>
      <c r="TGN56" s="307"/>
      <c r="TGO56" s="307"/>
      <c r="TGP56" s="307"/>
      <c r="TGQ56" s="307"/>
      <c r="TGR56" s="307"/>
      <c r="TGS56" s="307"/>
      <c r="TGT56" s="307"/>
      <c r="TGU56" s="307"/>
      <c r="TGV56" s="307"/>
      <c r="TGW56" s="307"/>
      <c r="TGX56" s="307"/>
      <c r="TGY56" s="307"/>
      <c r="TGZ56" s="307"/>
      <c r="THA56" s="307"/>
      <c r="THB56" s="307"/>
      <c r="THC56" s="307"/>
      <c r="THD56" s="307"/>
      <c r="THE56" s="307"/>
      <c r="THF56" s="307"/>
      <c r="THG56" s="307"/>
      <c r="THH56" s="307"/>
      <c r="THI56" s="307"/>
      <c r="THJ56" s="307"/>
      <c r="THK56" s="307"/>
      <c r="THL56" s="307"/>
      <c r="THM56" s="307"/>
      <c r="THN56" s="307"/>
      <c r="THO56" s="307"/>
      <c r="THP56" s="307"/>
      <c r="THQ56" s="307"/>
      <c r="THR56" s="307"/>
      <c r="THS56" s="307"/>
      <c r="THT56" s="307"/>
      <c r="THU56" s="307"/>
      <c r="THV56" s="307"/>
      <c r="THW56" s="307"/>
      <c r="THX56" s="307"/>
      <c r="THY56" s="307"/>
      <c r="THZ56" s="307"/>
      <c r="TIA56" s="307"/>
      <c r="TIB56" s="307"/>
      <c r="TIC56" s="307"/>
      <c r="TID56" s="307"/>
      <c r="TIE56" s="307"/>
      <c r="TIF56" s="307"/>
      <c r="TIG56" s="307"/>
      <c r="TIH56" s="307"/>
      <c r="TII56" s="307"/>
      <c r="TIJ56" s="307"/>
      <c r="TIK56" s="307"/>
      <c r="TIL56" s="307"/>
      <c r="TIM56" s="307"/>
      <c r="TIN56" s="307"/>
      <c r="TIO56" s="307"/>
      <c r="TIP56" s="307"/>
      <c r="TIQ56" s="307"/>
      <c r="TIR56" s="307"/>
      <c r="TIS56" s="307"/>
      <c r="TIT56" s="307"/>
      <c r="TIU56" s="307"/>
      <c r="TIV56" s="307"/>
      <c r="TIW56" s="307"/>
      <c r="TIX56" s="307"/>
      <c r="TIY56" s="307"/>
      <c r="TIZ56" s="307"/>
      <c r="TJA56" s="307"/>
      <c r="TJB56" s="307"/>
      <c r="TJC56" s="307"/>
      <c r="TJD56" s="307"/>
      <c r="TJE56" s="307"/>
      <c r="TJF56" s="307"/>
      <c r="TJG56" s="307"/>
      <c r="TJH56" s="307"/>
      <c r="TJI56" s="307"/>
      <c r="TJJ56" s="307"/>
      <c r="TJK56" s="307"/>
      <c r="TJL56" s="307"/>
      <c r="TJM56" s="307"/>
      <c r="TJN56" s="307"/>
      <c r="TJO56" s="307"/>
      <c r="TJP56" s="307"/>
      <c r="TJQ56" s="307"/>
      <c r="TJR56" s="307"/>
      <c r="TJS56" s="307"/>
      <c r="TJT56" s="307"/>
      <c r="TJU56" s="307"/>
      <c r="TJV56" s="307"/>
      <c r="TJW56" s="307"/>
      <c r="TJX56" s="307"/>
      <c r="TJY56" s="307"/>
      <c r="TJZ56" s="307"/>
      <c r="TKA56" s="307"/>
      <c r="TKB56" s="307"/>
      <c r="TKC56" s="307"/>
      <c r="TKD56" s="307"/>
      <c r="TKE56" s="307"/>
      <c r="TKF56" s="307"/>
      <c r="TKG56" s="307"/>
      <c r="TKH56" s="307"/>
      <c r="TKI56" s="307"/>
      <c r="TKJ56" s="307"/>
      <c r="TKK56" s="307"/>
      <c r="TKL56" s="307"/>
      <c r="TKM56" s="307"/>
      <c r="TKN56" s="307"/>
      <c r="TKO56" s="307"/>
      <c r="TKP56" s="307"/>
      <c r="TKQ56" s="307"/>
      <c r="TKR56" s="307"/>
      <c r="TKS56" s="307"/>
      <c r="TKT56" s="307"/>
      <c r="TKU56" s="307"/>
      <c r="TKV56" s="307"/>
      <c r="TKW56" s="307"/>
      <c r="TKX56" s="307"/>
      <c r="TKY56" s="307"/>
      <c r="TKZ56" s="307"/>
      <c r="TLA56" s="307"/>
      <c r="TLB56" s="307"/>
      <c r="TLC56" s="307"/>
      <c r="TLD56" s="307"/>
      <c r="TLE56" s="307"/>
      <c r="TLF56" s="307"/>
      <c r="TLG56" s="307"/>
      <c r="TLH56" s="307"/>
      <c r="TLI56" s="307"/>
      <c r="TLJ56" s="307"/>
      <c r="TLK56" s="307"/>
      <c r="TLL56" s="307"/>
      <c r="TLM56" s="307"/>
      <c r="TLN56" s="307"/>
      <c r="TLO56" s="307"/>
      <c r="TLP56" s="307"/>
      <c r="TLQ56" s="307"/>
      <c r="TLR56" s="307"/>
      <c r="TLS56" s="307"/>
      <c r="TLT56" s="307"/>
      <c r="TLU56" s="307"/>
      <c r="TLV56" s="307"/>
      <c r="TLW56" s="307"/>
      <c r="TLX56" s="307"/>
      <c r="TLY56" s="307"/>
      <c r="TLZ56" s="307"/>
      <c r="TMA56" s="307"/>
      <c r="TMB56" s="307"/>
      <c r="TMC56" s="307"/>
      <c r="TMD56" s="307"/>
      <c r="TME56" s="307"/>
      <c r="TMF56" s="307"/>
      <c r="TMG56" s="307"/>
      <c r="TMH56" s="307"/>
      <c r="TMI56" s="307"/>
      <c r="TMJ56" s="307"/>
      <c r="TMK56" s="307"/>
      <c r="TML56" s="307"/>
      <c r="TMM56" s="307"/>
      <c r="TMN56" s="307"/>
      <c r="TMO56" s="307"/>
      <c r="TMP56" s="307"/>
      <c r="TMQ56" s="307"/>
      <c r="TMR56" s="307"/>
      <c r="TMS56" s="307"/>
      <c r="TMT56" s="307"/>
      <c r="TMU56" s="307"/>
      <c r="TMV56" s="307"/>
      <c r="TMW56" s="307"/>
      <c r="TMX56" s="307"/>
      <c r="TMY56" s="307"/>
      <c r="TMZ56" s="307"/>
      <c r="TNA56" s="307"/>
      <c r="TNB56" s="307"/>
      <c r="TNC56" s="307"/>
      <c r="TND56" s="307"/>
      <c r="TNE56" s="307"/>
      <c r="TNF56" s="307"/>
      <c r="TNG56" s="307"/>
      <c r="TNH56" s="307"/>
      <c r="TNI56" s="307"/>
      <c r="TNJ56" s="307"/>
      <c r="TNK56" s="307"/>
      <c r="TNL56" s="307"/>
      <c r="TNM56" s="307"/>
      <c r="TNN56" s="307"/>
      <c r="TNO56" s="307"/>
      <c r="TNP56" s="307"/>
      <c r="TNQ56" s="307"/>
      <c r="TNR56" s="307"/>
      <c r="TNS56" s="307"/>
      <c r="TNT56" s="307"/>
      <c r="TNU56" s="307"/>
      <c r="TNV56" s="307"/>
      <c r="TNW56" s="307"/>
      <c r="TNX56" s="307"/>
      <c r="TNY56" s="307"/>
      <c r="TNZ56" s="307"/>
      <c r="TOA56" s="307"/>
      <c r="TOB56" s="307"/>
      <c r="TOC56" s="307"/>
      <c r="TOD56" s="307"/>
      <c r="TOE56" s="307"/>
      <c r="TOF56" s="307"/>
      <c r="TOG56" s="307"/>
      <c r="TOH56" s="307"/>
      <c r="TOI56" s="307"/>
      <c r="TOJ56" s="307"/>
      <c r="TOK56" s="307"/>
      <c r="TOL56" s="307"/>
      <c r="TOM56" s="307"/>
      <c r="TON56" s="307"/>
      <c r="TOO56" s="307"/>
      <c r="TOP56" s="307"/>
      <c r="TOQ56" s="307"/>
      <c r="TOR56" s="307"/>
      <c r="TOS56" s="307"/>
      <c r="TOT56" s="307"/>
      <c r="TOU56" s="307"/>
      <c r="TOV56" s="307"/>
      <c r="TOW56" s="307"/>
      <c r="TOX56" s="307"/>
      <c r="TOY56" s="307"/>
      <c r="TOZ56" s="307"/>
      <c r="TPA56" s="307"/>
      <c r="TPB56" s="307"/>
      <c r="TPC56" s="307"/>
      <c r="TPD56" s="307"/>
      <c r="TPE56" s="307"/>
      <c r="TPF56" s="307"/>
      <c r="TPG56" s="307"/>
      <c r="TPH56" s="307"/>
      <c r="TPI56" s="307"/>
      <c r="TPJ56" s="307"/>
      <c r="TPK56" s="307"/>
      <c r="TPL56" s="307"/>
      <c r="TPM56" s="307"/>
      <c r="TPN56" s="307"/>
      <c r="TPO56" s="307"/>
      <c r="TPP56" s="307"/>
      <c r="TPQ56" s="307"/>
      <c r="TPR56" s="307"/>
      <c r="TPS56" s="307"/>
      <c r="TPT56" s="307"/>
      <c r="TPU56" s="307"/>
      <c r="TPV56" s="307"/>
      <c r="TPW56" s="307"/>
      <c r="TPX56" s="307"/>
      <c r="TPY56" s="307"/>
      <c r="TPZ56" s="307"/>
      <c r="TQA56" s="307"/>
      <c r="TQB56" s="307"/>
      <c r="TQC56" s="307"/>
      <c r="TQD56" s="307"/>
      <c r="TQE56" s="307"/>
      <c r="TQF56" s="307"/>
      <c r="TQG56" s="307"/>
      <c r="TQH56" s="307"/>
      <c r="TQI56" s="307"/>
      <c r="TQJ56" s="307"/>
      <c r="TQK56" s="307"/>
      <c r="TQL56" s="307"/>
      <c r="TQM56" s="307"/>
      <c r="TQN56" s="307"/>
      <c r="TQO56" s="307"/>
      <c r="TQP56" s="307"/>
      <c r="TQQ56" s="307"/>
      <c r="TQR56" s="307"/>
      <c r="TQS56" s="307"/>
      <c r="TQT56" s="307"/>
      <c r="TQU56" s="307"/>
      <c r="TQV56" s="307"/>
      <c r="TQW56" s="307"/>
      <c r="TQX56" s="307"/>
      <c r="TQY56" s="307"/>
      <c r="TQZ56" s="307"/>
      <c r="TRA56" s="307"/>
      <c r="TRB56" s="307"/>
      <c r="TRC56" s="307"/>
      <c r="TRD56" s="307"/>
      <c r="TRE56" s="307"/>
      <c r="TRF56" s="307"/>
      <c r="TRG56" s="307"/>
      <c r="TRH56" s="307"/>
      <c r="TRI56" s="307"/>
      <c r="TRJ56" s="307"/>
      <c r="TRK56" s="307"/>
      <c r="TRL56" s="307"/>
      <c r="TRM56" s="307"/>
      <c r="TRN56" s="307"/>
      <c r="TRO56" s="307"/>
      <c r="TRP56" s="307"/>
      <c r="TRQ56" s="307"/>
      <c r="TRR56" s="307"/>
      <c r="TRS56" s="307"/>
      <c r="TRT56" s="307"/>
      <c r="TRU56" s="307"/>
      <c r="TRV56" s="307"/>
      <c r="TRW56" s="307"/>
      <c r="TRX56" s="307"/>
      <c r="TRY56" s="307"/>
      <c r="TRZ56" s="307"/>
      <c r="TSA56" s="307"/>
      <c r="TSB56" s="307"/>
      <c r="TSC56" s="307"/>
      <c r="TSD56" s="307"/>
      <c r="TSE56" s="307"/>
      <c r="TSF56" s="307"/>
      <c r="TSG56" s="307"/>
      <c r="TSH56" s="307"/>
      <c r="TSI56" s="307"/>
      <c r="TSJ56" s="307"/>
      <c r="TSK56" s="307"/>
      <c r="TSL56" s="307"/>
      <c r="TSM56" s="307"/>
      <c r="TSN56" s="307"/>
      <c r="TSO56" s="307"/>
      <c r="TSP56" s="307"/>
      <c r="TSQ56" s="307"/>
      <c r="TSR56" s="307"/>
      <c r="TSS56" s="307"/>
      <c r="TST56" s="307"/>
      <c r="TSU56" s="307"/>
      <c r="TSV56" s="307"/>
      <c r="TSW56" s="307"/>
      <c r="TSX56" s="307"/>
      <c r="TSY56" s="307"/>
      <c r="TSZ56" s="307"/>
      <c r="TTA56" s="307"/>
      <c r="TTB56" s="307"/>
      <c r="TTC56" s="307"/>
      <c r="TTD56" s="307"/>
      <c r="TTE56" s="307"/>
      <c r="TTF56" s="307"/>
      <c r="TTG56" s="307"/>
      <c r="TTH56" s="307"/>
      <c r="TTI56" s="307"/>
      <c r="TTJ56" s="307"/>
      <c r="TTK56" s="307"/>
      <c r="TTL56" s="307"/>
      <c r="TTM56" s="307"/>
      <c r="TTN56" s="307"/>
      <c r="TTO56" s="307"/>
      <c r="TTP56" s="307"/>
      <c r="TTQ56" s="307"/>
      <c r="TTR56" s="307"/>
      <c r="TTS56" s="307"/>
      <c r="TTT56" s="307"/>
      <c r="TTU56" s="307"/>
      <c r="TTV56" s="307"/>
      <c r="TTW56" s="307"/>
      <c r="TTX56" s="307"/>
      <c r="TTY56" s="307"/>
      <c r="TTZ56" s="307"/>
      <c r="TUA56" s="307"/>
      <c r="TUB56" s="307"/>
      <c r="TUC56" s="307"/>
      <c r="TUD56" s="307"/>
      <c r="TUE56" s="307"/>
      <c r="TUF56" s="307"/>
      <c r="TUG56" s="307"/>
      <c r="TUH56" s="307"/>
      <c r="TUI56" s="307"/>
      <c r="TUJ56" s="307"/>
      <c r="TUK56" s="307"/>
      <c r="TUL56" s="307"/>
      <c r="TUM56" s="307"/>
      <c r="TUN56" s="307"/>
      <c r="TUO56" s="307"/>
      <c r="TUP56" s="307"/>
      <c r="TUQ56" s="307"/>
      <c r="TUR56" s="307"/>
      <c r="TUS56" s="307"/>
      <c r="TUT56" s="307"/>
      <c r="TUU56" s="307"/>
      <c r="TUV56" s="307"/>
      <c r="TUW56" s="307"/>
      <c r="TUX56" s="307"/>
      <c r="TUY56" s="307"/>
      <c r="TUZ56" s="307"/>
      <c r="TVA56" s="307"/>
      <c r="TVB56" s="307"/>
      <c r="TVC56" s="307"/>
      <c r="TVD56" s="307"/>
      <c r="TVE56" s="307"/>
      <c r="TVF56" s="307"/>
      <c r="TVG56" s="307"/>
      <c r="TVH56" s="307"/>
      <c r="TVI56" s="307"/>
      <c r="TVJ56" s="307"/>
      <c r="TVK56" s="307"/>
      <c r="TVL56" s="307"/>
      <c r="TVM56" s="307"/>
      <c r="TVN56" s="307"/>
      <c r="TVO56" s="307"/>
      <c r="TVP56" s="307"/>
      <c r="TVQ56" s="307"/>
      <c r="TVR56" s="307"/>
      <c r="TVS56" s="307"/>
      <c r="TVT56" s="307"/>
      <c r="TVU56" s="307"/>
      <c r="TVV56" s="307"/>
      <c r="TVW56" s="307"/>
      <c r="TVX56" s="307"/>
      <c r="TVY56" s="307"/>
      <c r="TVZ56" s="307"/>
      <c r="TWA56" s="307"/>
      <c r="TWB56" s="307"/>
      <c r="TWC56" s="307"/>
      <c r="TWD56" s="307"/>
      <c r="TWE56" s="307"/>
      <c r="TWF56" s="307"/>
      <c r="TWG56" s="307"/>
      <c r="TWH56" s="307"/>
      <c r="TWI56" s="307"/>
      <c r="TWJ56" s="307"/>
      <c r="TWK56" s="307"/>
      <c r="TWL56" s="307"/>
      <c r="TWM56" s="307"/>
      <c r="TWN56" s="307"/>
      <c r="TWO56" s="307"/>
      <c r="TWP56" s="307"/>
      <c r="TWQ56" s="307"/>
      <c r="TWR56" s="307"/>
      <c r="TWS56" s="307"/>
      <c r="TWT56" s="307"/>
      <c r="TWU56" s="307"/>
      <c r="TWV56" s="307"/>
      <c r="TWW56" s="307"/>
      <c r="TWX56" s="307"/>
      <c r="TWY56" s="307"/>
      <c r="TWZ56" s="307"/>
      <c r="TXA56" s="307"/>
      <c r="TXB56" s="307"/>
      <c r="TXC56" s="307"/>
      <c r="TXD56" s="307"/>
      <c r="TXE56" s="307"/>
      <c r="TXF56" s="307"/>
      <c r="TXG56" s="307"/>
      <c r="TXH56" s="307"/>
      <c r="TXI56" s="307"/>
      <c r="TXJ56" s="307"/>
      <c r="TXK56" s="307"/>
      <c r="TXL56" s="307"/>
      <c r="TXM56" s="307"/>
      <c r="TXN56" s="307"/>
      <c r="TXO56" s="307"/>
      <c r="TXP56" s="307"/>
      <c r="TXQ56" s="307"/>
      <c r="TXR56" s="307"/>
      <c r="TXS56" s="307"/>
      <c r="TXT56" s="307"/>
      <c r="TXU56" s="307"/>
      <c r="TXV56" s="307"/>
      <c r="TXW56" s="307"/>
      <c r="TXX56" s="307"/>
      <c r="TXY56" s="307"/>
      <c r="TXZ56" s="307"/>
      <c r="TYA56" s="307"/>
      <c r="TYB56" s="307"/>
      <c r="TYC56" s="307"/>
      <c r="TYD56" s="307"/>
      <c r="TYE56" s="307"/>
      <c r="TYF56" s="307"/>
      <c r="TYG56" s="307"/>
      <c r="TYH56" s="307"/>
      <c r="TYI56" s="307"/>
      <c r="TYJ56" s="307"/>
      <c r="TYK56" s="307"/>
      <c r="TYL56" s="307"/>
      <c r="TYM56" s="307"/>
      <c r="TYN56" s="307"/>
      <c r="TYO56" s="307"/>
      <c r="TYP56" s="307"/>
      <c r="TYQ56" s="307"/>
      <c r="TYR56" s="307"/>
      <c r="TYS56" s="307"/>
      <c r="TYT56" s="307"/>
      <c r="TYU56" s="307"/>
      <c r="TYV56" s="307"/>
      <c r="TYW56" s="307"/>
      <c r="TYX56" s="307"/>
      <c r="TYY56" s="307"/>
      <c r="TYZ56" s="307"/>
      <c r="TZA56" s="307"/>
      <c r="TZB56" s="307"/>
      <c r="TZC56" s="307"/>
      <c r="TZD56" s="307"/>
      <c r="TZE56" s="307"/>
      <c r="TZF56" s="307"/>
      <c r="TZG56" s="307"/>
      <c r="TZH56" s="307"/>
      <c r="TZI56" s="307"/>
      <c r="TZJ56" s="307"/>
      <c r="TZK56" s="307"/>
      <c r="TZL56" s="307"/>
      <c r="TZM56" s="307"/>
      <c r="TZN56" s="307"/>
      <c r="TZO56" s="307"/>
      <c r="TZP56" s="307"/>
      <c r="TZQ56" s="307"/>
      <c r="TZR56" s="307"/>
      <c r="TZS56" s="307"/>
      <c r="TZT56" s="307"/>
      <c r="TZU56" s="307"/>
      <c r="TZV56" s="307"/>
      <c r="TZW56" s="307"/>
      <c r="TZX56" s="307"/>
      <c r="TZY56" s="307"/>
      <c r="TZZ56" s="307"/>
      <c r="UAA56" s="307"/>
      <c r="UAB56" s="307"/>
      <c r="UAC56" s="307"/>
      <c r="UAD56" s="307"/>
      <c r="UAE56" s="307"/>
      <c r="UAF56" s="307"/>
      <c r="UAG56" s="307"/>
      <c r="UAH56" s="307"/>
      <c r="UAI56" s="307"/>
      <c r="UAJ56" s="307"/>
      <c r="UAK56" s="307"/>
      <c r="UAL56" s="307"/>
      <c r="UAM56" s="307"/>
      <c r="UAN56" s="307"/>
      <c r="UAO56" s="307"/>
      <c r="UAP56" s="307"/>
      <c r="UAQ56" s="307"/>
      <c r="UAR56" s="307"/>
      <c r="UAS56" s="307"/>
      <c r="UAT56" s="307"/>
      <c r="UAU56" s="307"/>
      <c r="UAV56" s="307"/>
      <c r="UAW56" s="307"/>
      <c r="UAX56" s="307"/>
      <c r="UAY56" s="307"/>
      <c r="UAZ56" s="307"/>
      <c r="UBA56" s="307"/>
      <c r="UBB56" s="307"/>
      <c r="UBC56" s="307"/>
      <c r="UBD56" s="307"/>
      <c r="UBE56" s="307"/>
      <c r="UBF56" s="307"/>
      <c r="UBG56" s="307"/>
      <c r="UBH56" s="307"/>
      <c r="UBI56" s="307"/>
      <c r="UBJ56" s="307"/>
      <c r="UBK56" s="307"/>
      <c r="UBL56" s="307"/>
      <c r="UBM56" s="307"/>
      <c r="UBN56" s="307"/>
      <c r="UBO56" s="307"/>
      <c r="UBP56" s="307"/>
      <c r="UBQ56" s="307"/>
      <c r="UBR56" s="307"/>
      <c r="UBS56" s="307"/>
      <c r="UBT56" s="307"/>
      <c r="UBU56" s="307"/>
      <c r="UBV56" s="307"/>
      <c r="UBW56" s="307"/>
      <c r="UBX56" s="307"/>
      <c r="UBY56" s="307"/>
      <c r="UBZ56" s="307"/>
      <c r="UCA56" s="307"/>
      <c r="UCB56" s="307"/>
      <c r="UCC56" s="307"/>
      <c r="UCD56" s="307"/>
      <c r="UCE56" s="307"/>
      <c r="UCF56" s="307"/>
      <c r="UCG56" s="307"/>
      <c r="UCH56" s="307"/>
      <c r="UCI56" s="307"/>
      <c r="UCJ56" s="307"/>
      <c r="UCK56" s="307"/>
      <c r="UCL56" s="307"/>
      <c r="UCM56" s="307"/>
      <c r="UCN56" s="307"/>
      <c r="UCO56" s="307"/>
      <c r="UCP56" s="307"/>
      <c r="UCQ56" s="307"/>
      <c r="UCR56" s="307"/>
      <c r="UCS56" s="307"/>
      <c r="UCT56" s="307"/>
      <c r="UCU56" s="307"/>
      <c r="UCV56" s="307"/>
      <c r="UCW56" s="307"/>
      <c r="UCX56" s="307"/>
      <c r="UCY56" s="307"/>
      <c r="UCZ56" s="307"/>
      <c r="UDA56" s="307"/>
      <c r="UDB56" s="307"/>
      <c r="UDC56" s="307"/>
      <c r="UDD56" s="307"/>
      <c r="UDE56" s="307"/>
      <c r="UDF56" s="307"/>
      <c r="UDG56" s="307"/>
      <c r="UDH56" s="307"/>
      <c r="UDI56" s="307"/>
      <c r="UDJ56" s="307"/>
      <c r="UDK56" s="307"/>
      <c r="UDL56" s="307"/>
      <c r="UDM56" s="307"/>
      <c r="UDN56" s="307"/>
      <c r="UDO56" s="307"/>
      <c r="UDP56" s="307"/>
      <c r="UDQ56" s="307"/>
      <c r="UDR56" s="307"/>
      <c r="UDS56" s="307"/>
      <c r="UDT56" s="307"/>
      <c r="UDU56" s="307"/>
      <c r="UDV56" s="307"/>
      <c r="UDW56" s="307"/>
      <c r="UDX56" s="307"/>
      <c r="UDY56" s="307"/>
      <c r="UDZ56" s="307"/>
      <c r="UEA56" s="307"/>
      <c r="UEB56" s="307"/>
      <c r="UEC56" s="307"/>
      <c r="UED56" s="307"/>
      <c r="UEE56" s="307"/>
      <c r="UEF56" s="307"/>
      <c r="UEG56" s="307"/>
      <c r="UEH56" s="307"/>
      <c r="UEI56" s="307"/>
      <c r="UEJ56" s="307"/>
      <c r="UEK56" s="307"/>
      <c r="UEL56" s="307"/>
      <c r="UEM56" s="307"/>
      <c r="UEN56" s="307"/>
      <c r="UEO56" s="307"/>
      <c r="UEP56" s="307"/>
      <c r="UEQ56" s="307"/>
      <c r="UER56" s="307"/>
      <c r="UES56" s="307"/>
      <c r="UET56" s="307"/>
      <c r="UEU56" s="307"/>
      <c r="UEV56" s="307"/>
      <c r="UEW56" s="307"/>
      <c r="UEX56" s="307"/>
      <c r="UEY56" s="307"/>
      <c r="UEZ56" s="307"/>
      <c r="UFA56" s="307"/>
      <c r="UFB56" s="307"/>
      <c r="UFC56" s="307"/>
      <c r="UFD56" s="307"/>
      <c r="UFE56" s="307"/>
      <c r="UFF56" s="307"/>
      <c r="UFG56" s="307"/>
      <c r="UFH56" s="307"/>
      <c r="UFI56" s="307"/>
      <c r="UFJ56" s="307"/>
      <c r="UFK56" s="307"/>
      <c r="UFL56" s="307"/>
      <c r="UFM56" s="307"/>
      <c r="UFN56" s="307"/>
      <c r="UFO56" s="307"/>
      <c r="UFP56" s="307"/>
      <c r="UFQ56" s="307"/>
      <c r="UFR56" s="307"/>
      <c r="UFS56" s="307"/>
      <c r="UFT56" s="307"/>
      <c r="UFU56" s="307"/>
      <c r="UFV56" s="307"/>
      <c r="UFW56" s="307"/>
      <c r="UFX56" s="307"/>
      <c r="UFY56" s="307"/>
      <c r="UFZ56" s="307"/>
      <c r="UGA56" s="307"/>
      <c r="UGB56" s="307"/>
      <c r="UGC56" s="307"/>
      <c r="UGD56" s="307"/>
      <c r="UGE56" s="307"/>
      <c r="UGF56" s="307"/>
      <c r="UGG56" s="307"/>
      <c r="UGH56" s="307"/>
      <c r="UGI56" s="307"/>
      <c r="UGJ56" s="307"/>
      <c r="UGK56" s="307"/>
      <c r="UGL56" s="307"/>
      <c r="UGM56" s="307"/>
      <c r="UGN56" s="307"/>
      <c r="UGO56" s="307"/>
      <c r="UGP56" s="307"/>
      <c r="UGQ56" s="307"/>
      <c r="UGR56" s="307"/>
      <c r="UGS56" s="307"/>
      <c r="UGT56" s="307"/>
      <c r="UGU56" s="307"/>
      <c r="UGV56" s="307"/>
      <c r="UGW56" s="307"/>
      <c r="UGX56" s="307"/>
      <c r="UGY56" s="307"/>
      <c r="UGZ56" s="307"/>
      <c r="UHA56" s="307"/>
      <c r="UHB56" s="307"/>
      <c r="UHC56" s="307"/>
      <c r="UHD56" s="307"/>
      <c r="UHE56" s="307"/>
      <c r="UHF56" s="307"/>
      <c r="UHG56" s="307"/>
      <c r="UHH56" s="307"/>
      <c r="UHI56" s="307"/>
      <c r="UHJ56" s="307"/>
      <c r="UHK56" s="307"/>
      <c r="UHL56" s="307"/>
      <c r="UHM56" s="307"/>
      <c r="UHN56" s="307"/>
      <c r="UHO56" s="307"/>
      <c r="UHP56" s="307"/>
      <c r="UHQ56" s="307"/>
      <c r="UHR56" s="307"/>
      <c r="UHS56" s="307"/>
      <c r="UHT56" s="307"/>
      <c r="UHU56" s="307"/>
      <c r="UHV56" s="307"/>
      <c r="UHW56" s="307"/>
      <c r="UHX56" s="307"/>
      <c r="UHY56" s="307"/>
      <c r="UHZ56" s="307"/>
      <c r="UIA56" s="307"/>
      <c r="UIB56" s="307"/>
      <c r="UIC56" s="307"/>
      <c r="UID56" s="307"/>
      <c r="UIE56" s="307"/>
      <c r="UIF56" s="307"/>
      <c r="UIG56" s="307"/>
      <c r="UIH56" s="307"/>
      <c r="UII56" s="307"/>
      <c r="UIJ56" s="307"/>
      <c r="UIK56" s="307"/>
      <c r="UIL56" s="307"/>
      <c r="UIM56" s="307"/>
      <c r="UIN56" s="307"/>
      <c r="UIO56" s="307"/>
      <c r="UIP56" s="307"/>
      <c r="UIQ56" s="307"/>
      <c r="UIR56" s="307"/>
      <c r="UIS56" s="307"/>
      <c r="UIT56" s="307"/>
      <c r="UIU56" s="307"/>
      <c r="UIV56" s="307"/>
      <c r="UIW56" s="307"/>
      <c r="UIX56" s="307"/>
      <c r="UIY56" s="307"/>
      <c r="UIZ56" s="307"/>
      <c r="UJA56" s="307"/>
      <c r="UJB56" s="307"/>
      <c r="UJC56" s="307"/>
      <c r="UJD56" s="307"/>
      <c r="UJE56" s="307"/>
      <c r="UJF56" s="307"/>
      <c r="UJG56" s="307"/>
      <c r="UJH56" s="307"/>
      <c r="UJI56" s="307"/>
      <c r="UJJ56" s="307"/>
      <c r="UJK56" s="307"/>
      <c r="UJL56" s="307"/>
      <c r="UJM56" s="307"/>
      <c r="UJN56" s="307"/>
      <c r="UJO56" s="307"/>
      <c r="UJP56" s="307"/>
      <c r="UJQ56" s="307"/>
      <c r="UJR56" s="307"/>
      <c r="UJS56" s="307"/>
      <c r="UJT56" s="307"/>
      <c r="UJU56" s="307"/>
      <c r="UJV56" s="307"/>
      <c r="UJW56" s="307"/>
      <c r="UJX56" s="307"/>
      <c r="UJY56" s="307"/>
      <c r="UJZ56" s="307"/>
      <c r="UKA56" s="307"/>
      <c r="UKB56" s="307"/>
      <c r="UKC56" s="307"/>
      <c r="UKD56" s="307"/>
      <c r="UKE56" s="307"/>
      <c r="UKF56" s="307"/>
      <c r="UKG56" s="307"/>
      <c r="UKH56" s="307"/>
      <c r="UKI56" s="307"/>
      <c r="UKJ56" s="307"/>
      <c r="UKK56" s="307"/>
      <c r="UKL56" s="307"/>
      <c r="UKM56" s="307"/>
      <c r="UKN56" s="307"/>
      <c r="UKO56" s="307"/>
      <c r="UKP56" s="307"/>
      <c r="UKQ56" s="307"/>
      <c r="UKR56" s="307"/>
      <c r="UKS56" s="307"/>
      <c r="UKT56" s="307"/>
      <c r="UKU56" s="307"/>
      <c r="UKV56" s="307"/>
      <c r="UKW56" s="307"/>
      <c r="UKX56" s="307"/>
      <c r="UKY56" s="307"/>
      <c r="UKZ56" s="307"/>
      <c r="ULA56" s="307"/>
      <c r="ULB56" s="307"/>
      <c r="ULC56" s="307"/>
      <c r="ULD56" s="307"/>
      <c r="ULE56" s="307"/>
      <c r="ULF56" s="307"/>
      <c r="ULG56" s="307"/>
      <c r="ULH56" s="307"/>
      <c r="ULI56" s="307"/>
      <c r="ULJ56" s="307"/>
      <c r="ULK56" s="307"/>
      <c r="ULL56" s="307"/>
      <c r="ULM56" s="307"/>
      <c r="ULN56" s="307"/>
      <c r="ULO56" s="307"/>
      <c r="ULP56" s="307"/>
      <c r="ULQ56" s="307"/>
      <c r="ULR56" s="307"/>
      <c r="ULS56" s="307"/>
      <c r="ULT56" s="307"/>
      <c r="ULU56" s="307"/>
      <c r="ULV56" s="307"/>
      <c r="ULW56" s="307"/>
      <c r="ULX56" s="307"/>
      <c r="ULY56" s="307"/>
      <c r="ULZ56" s="307"/>
      <c r="UMA56" s="307"/>
      <c r="UMB56" s="307"/>
      <c r="UMC56" s="307"/>
      <c r="UMD56" s="307"/>
      <c r="UME56" s="307"/>
      <c r="UMF56" s="307"/>
      <c r="UMG56" s="307"/>
      <c r="UMH56" s="307"/>
      <c r="UMI56" s="307"/>
      <c r="UMJ56" s="307"/>
      <c r="UMK56" s="307"/>
      <c r="UML56" s="307"/>
      <c r="UMM56" s="307"/>
      <c r="UMN56" s="307"/>
      <c r="UMO56" s="307"/>
      <c r="UMP56" s="307"/>
      <c r="UMQ56" s="307"/>
      <c r="UMR56" s="307"/>
      <c r="UMS56" s="307"/>
      <c r="UMT56" s="307"/>
      <c r="UMU56" s="307"/>
      <c r="UMV56" s="307"/>
      <c r="UMW56" s="307"/>
      <c r="UMX56" s="307"/>
      <c r="UMY56" s="307"/>
      <c r="UMZ56" s="307"/>
      <c r="UNA56" s="307"/>
      <c r="UNB56" s="307"/>
      <c r="UNC56" s="307"/>
      <c r="UND56" s="307"/>
      <c r="UNE56" s="307"/>
      <c r="UNF56" s="307"/>
      <c r="UNG56" s="307"/>
      <c r="UNH56" s="307"/>
      <c r="UNI56" s="307"/>
      <c r="UNJ56" s="307"/>
      <c r="UNK56" s="307"/>
      <c r="UNL56" s="307"/>
      <c r="UNM56" s="307"/>
      <c r="UNN56" s="307"/>
      <c r="UNO56" s="307"/>
      <c r="UNP56" s="307"/>
      <c r="UNQ56" s="307"/>
      <c r="UNR56" s="307"/>
      <c r="UNS56" s="307"/>
      <c r="UNT56" s="307"/>
      <c r="UNU56" s="307"/>
      <c r="UNV56" s="307"/>
      <c r="UNW56" s="307"/>
      <c r="UNX56" s="307"/>
      <c r="UNY56" s="307"/>
      <c r="UNZ56" s="307"/>
      <c r="UOA56" s="307"/>
      <c r="UOB56" s="307"/>
      <c r="UOC56" s="307"/>
      <c r="UOD56" s="307"/>
      <c r="UOE56" s="307"/>
      <c r="UOF56" s="307"/>
      <c r="UOG56" s="307"/>
      <c r="UOH56" s="307"/>
      <c r="UOI56" s="307"/>
      <c r="UOJ56" s="307"/>
      <c r="UOK56" s="307"/>
      <c r="UOL56" s="307"/>
      <c r="UOM56" s="307"/>
      <c r="UON56" s="307"/>
      <c r="UOO56" s="307"/>
      <c r="UOP56" s="307"/>
      <c r="UOQ56" s="307"/>
      <c r="UOR56" s="307"/>
      <c r="UOS56" s="307"/>
      <c r="UOT56" s="307"/>
      <c r="UOU56" s="307"/>
      <c r="UOV56" s="307"/>
      <c r="UOW56" s="307"/>
      <c r="UOX56" s="307"/>
      <c r="UOY56" s="307"/>
      <c r="UOZ56" s="307"/>
      <c r="UPA56" s="307"/>
      <c r="UPB56" s="307"/>
      <c r="UPC56" s="307"/>
      <c r="UPD56" s="307"/>
      <c r="UPE56" s="307"/>
      <c r="UPF56" s="307"/>
      <c r="UPG56" s="307"/>
      <c r="UPH56" s="307"/>
      <c r="UPI56" s="307"/>
      <c r="UPJ56" s="307"/>
      <c r="UPK56" s="307"/>
      <c r="UPL56" s="307"/>
      <c r="UPM56" s="307"/>
      <c r="UPN56" s="307"/>
      <c r="UPO56" s="307"/>
      <c r="UPP56" s="307"/>
      <c r="UPQ56" s="307"/>
      <c r="UPR56" s="307"/>
      <c r="UPS56" s="307"/>
      <c r="UPT56" s="307"/>
      <c r="UPU56" s="307"/>
      <c r="UPV56" s="307"/>
      <c r="UPW56" s="307"/>
      <c r="UPX56" s="307"/>
      <c r="UPY56" s="307"/>
      <c r="UPZ56" s="307"/>
      <c r="UQA56" s="307"/>
      <c r="UQB56" s="307"/>
      <c r="UQC56" s="307"/>
      <c r="UQD56" s="307"/>
      <c r="UQE56" s="307"/>
      <c r="UQF56" s="307"/>
      <c r="UQG56" s="307"/>
      <c r="UQH56" s="307"/>
      <c r="UQI56" s="307"/>
      <c r="UQJ56" s="307"/>
      <c r="UQK56" s="307"/>
      <c r="UQL56" s="307"/>
      <c r="UQM56" s="307"/>
      <c r="UQN56" s="307"/>
      <c r="UQO56" s="307"/>
      <c r="UQP56" s="307"/>
      <c r="UQQ56" s="307"/>
      <c r="UQR56" s="307"/>
      <c r="UQS56" s="307"/>
      <c r="UQT56" s="307"/>
      <c r="UQU56" s="307"/>
      <c r="UQV56" s="307"/>
      <c r="UQW56" s="307"/>
      <c r="UQX56" s="307"/>
      <c r="UQY56" s="307"/>
      <c r="UQZ56" s="307"/>
      <c r="URA56" s="307"/>
      <c r="URB56" s="307"/>
      <c r="URC56" s="307"/>
      <c r="URD56" s="307"/>
      <c r="URE56" s="307"/>
      <c r="URF56" s="307"/>
      <c r="URG56" s="307"/>
      <c r="URH56" s="307"/>
      <c r="URI56" s="307"/>
      <c r="URJ56" s="307"/>
      <c r="URK56" s="307"/>
      <c r="URL56" s="307"/>
      <c r="URM56" s="307"/>
      <c r="URN56" s="307"/>
      <c r="URO56" s="307"/>
      <c r="URP56" s="307"/>
      <c r="URQ56" s="307"/>
      <c r="URR56" s="307"/>
      <c r="URS56" s="307"/>
      <c r="URT56" s="307"/>
      <c r="URU56" s="307"/>
      <c r="URV56" s="307"/>
      <c r="URW56" s="307"/>
      <c r="URX56" s="307"/>
      <c r="URY56" s="307"/>
      <c r="URZ56" s="307"/>
      <c r="USA56" s="307"/>
      <c r="USB56" s="307"/>
      <c r="USC56" s="307"/>
      <c r="USD56" s="307"/>
      <c r="USE56" s="307"/>
      <c r="USF56" s="307"/>
      <c r="USG56" s="307"/>
      <c r="USH56" s="307"/>
      <c r="USI56" s="307"/>
      <c r="USJ56" s="307"/>
      <c r="USK56" s="307"/>
      <c r="USL56" s="307"/>
      <c r="USM56" s="307"/>
      <c r="USN56" s="307"/>
      <c r="USO56" s="307"/>
      <c r="USP56" s="307"/>
      <c r="USQ56" s="307"/>
      <c r="USR56" s="307"/>
      <c r="USS56" s="307"/>
      <c r="UST56" s="307"/>
      <c r="USU56" s="307"/>
      <c r="USV56" s="307"/>
      <c r="USW56" s="307"/>
      <c r="USX56" s="307"/>
      <c r="USY56" s="307"/>
      <c r="USZ56" s="307"/>
      <c r="UTA56" s="307"/>
      <c r="UTB56" s="307"/>
      <c r="UTC56" s="307"/>
      <c r="UTD56" s="307"/>
      <c r="UTE56" s="307"/>
      <c r="UTF56" s="307"/>
      <c r="UTG56" s="307"/>
      <c r="UTH56" s="307"/>
      <c r="UTI56" s="307"/>
      <c r="UTJ56" s="307"/>
      <c r="UTK56" s="307"/>
      <c r="UTL56" s="307"/>
      <c r="UTM56" s="307"/>
      <c r="UTN56" s="307"/>
      <c r="UTO56" s="307"/>
      <c r="UTP56" s="307"/>
      <c r="UTQ56" s="307"/>
      <c r="UTR56" s="307"/>
      <c r="UTS56" s="307"/>
      <c r="UTT56" s="307"/>
      <c r="UTU56" s="307"/>
      <c r="UTV56" s="307"/>
      <c r="UTW56" s="307"/>
      <c r="UTX56" s="307"/>
      <c r="UTY56" s="307"/>
      <c r="UTZ56" s="307"/>
      <c r="UUA56" s="307"/>
      <c r="UUB56" s="307"/>
      <c r="UUC56" s="307"/>
      <c r="UUD56" s="307"/>
      <c r="UUE56" s="307"/>
      <c r="UUF56" s="307"/>
      <c r="UUG56" s="307"/>
      <c r="UUH56" s="307"/>
      <c r="UUI56" s="307"/>
      <c r="UUJ56" s="307"/>
      <c r="UUK56" s="307"/>
      <c r="UUL56" s="307"/>
      <c r="UUM56" s="307"/>
      <c r="UUN56" s="307"/>
      <c r="UUO56" s="307"/>
      <c r="UUP56" s="307"/>
      <c r="UUQ56" s="307"/>
      <c r="UUR56" s="307"/>
      <c r="UUS56" s="307"/>
      <c r="UUT56" s="307"/>
      <c r="UUU56" s="307"/>
      <c r="UUV56" s="307"/>
      <c r="UUW56" s="307"/>
      <c r="UUX56" s="307"/>
      <c r="UUY56" s="307"/>
      <c r="UUZ56" s="307"/>
      <c r="UVA56" s="307"/>
      <c r="UVB56" s="307"/>
      <c r="UVC56" s="307"/>
      <c r="UVD56" s="307"/>
      <c r="UVE56" s="307"/>
      <c r="UVF56" s="307"/>
      <c r="UVG56" s="307"/>
      <c r="UVH56" s="307"/>
      <c r="UVI56" s="307"/>
      <c r="UVJ56" s="307"/>
      <c r="UVK56" s="307"/>
      <c r="UVL56" s="307"/>
      <c r="UVM56" s="307"/>
      <c r="UVN56" s="307"/>
      <c r="UVO56" s="307"/>
      <c r="UVP56" s="307"/>
      <c r="UVQ56" s="307"/>
      <c r="UVR56" s="307"/>
      <c r="UVS56" s="307"/>
      <c r="UVT56" s="307"/>
      <c r="UVU56" s="307"/>
      <c r="UVV56" s="307"/>
      <c r="UVW56" s="307"/>
      <c r="UVX56" s="307"/>
      <c r="UVY56" s="307"/>
      <c r="UVZ56" s="307"/>
      <c r="UWA56" s="307"/>
      <c r="UWB56" s="307"/>
      <c r="UWC56" s="307"/>
      <c r="UWD56" s="307"/>
      <c r="UWE56" s="307"/>
      <c r="UWF56" s="307"/>
      <c r="UWG56" s="307"/>
      <c r="UWH56" s="307"/>
      <c r="UWI56" s="307"/>
      <c r="UWJ56" s="307"/>
      <c r="UWK56" s="307"/>
      <c r="UWL56" s="307"/>
      <c r="UWM56" s="307"/>
      <c r="UWN56" s="307"/>
      <c r="UWO56" s="307"/>
      <c r="UWP56" s="307"/>
      <c r="UWQ56" s="307"/>
      <c r="UWR56" s="307"/>
      <c r="UWS56" s="307"/>
      <c r="UWT56" s="307"/>
      <c r="UWU56" s="307"/>
      <c r="UWV56" s="307"/>
      <c r="UWW56" s="307"/>
      <c r="UWX56" s="307"/>
      <c r="UWY56" s="307"/>
      <c r="UWZ56" s="307"/>
      <c r="UXA56" s="307"/>
      <c r="UXB56" s="307"/>
      <c r="UXC56" s="307"/>
      <c r="UXD56" s="307"/>
      <c r="UXE56" s="307"/>
      <c r="UXF56" s="307"/>
      <c r="UXG56" s="307"/>
      <c r="UXH56" s="307"/>
      <c r="UXI56" s="307"/>
      <c r="UXJ56" s="307"/>
      <c r="UXK56" s="307"/>
      <c r="UXL56" s="307"/>
      <c r="UXM56" s="307"/>
      <c r="UXN56" s="307"/>
      <c r="UXO56" s="307"/>
      <c r="UXP56" s="307"/>
      <c r="UXQ56" s="307"/>
      <c r="UXR56" s="307"/>
      <c r="UXS56" s="307"/>
      <c r="UXT56" s="307"/>
      <c r="UXU56" s="307"/>
      <c r="UXV56" s="307"/>
      <c r="UXW56" s="307"/>
      <c r="UXX56" s="307"/>
      <c r="UXY56" s="307"/>
      <c r="UXZ56" s="307"/>
      <c r="UYA56" s="307"/>
      <c r="UYB56" s="307"/>
      <c r="UYC56" s="307"/>
      <c r="UYD56" s="307"/>
      <c r="UYE56" s="307"/>
      <c r="UYF56" s="307"/>
      <c r="UYG56" s="307"/>
      <c r="UYH56" s="307"/>
      <c r="UYI56" s="307"/>
      <c r="UYJ56" s="307"/>
      <c r="UYK56" s="307"/>
      <c r="UYL56" s="307"/>
      <c r="UYM56" s="307"/>
      <c r="UYN56" s="307"/>
      <c r="UYO56" s="307"/>
      <c r="UYP56" s="307"/>
      <c r="UYQ56" s="307"/>
      <c r="UYR56" s="307"/>
      <c r="UYS56" s="307"/>
      <c r="UYT56" s="307"/>
      <c r="UYU56" s="307"/>
      <c r="UYV56" s="307"/>
      <c r="UYW56" s="307"/>
      <c r="UYX56" s="307"/>
      <c r="UYY56" s="307"/>
      <c r="UYZ56" s="307"/>
      <c r="UZA56" s="307"/>
      <c r="UZB56" s="307"/>
      <c r="UZC56" s="307"/>
      <c r="UZD56" s="307"/>
      <c r="UZE56" s="307"/>
      <c r="UZF56" s="307"/>
      <c r="UZG56" s="307"/>
      <c r="UZH56" s="307"/>
      <c r="UZI56" s="307"/>
      <c r="UZJ56" s="307"/>
      <c r="UZK56" s="307"/>
      <c r="UZL56" s="307"/>
      <c r="UZM56" s="307"/>
      <c r="UZN56" s="307"/>
      <c r="UZO56" s="307"/>
      <c r="UZP56" s="307"/>
      <c r="UZQ56" s="307"/>
      <c r="UZR56" s="307"/>
      <c r="UZS56" s="307"/>
      <c r="UZT56" s="307"/>
      <c r="UZU56" s="307"/>
      <c r="UZV56" s="307"/>
      <c r="UZW56" s="307"/>
      <c r="UZX56" s="307"/>
      <c r="UZY56" s="307"/>
      <c r="UZZ56" s="307"/>
      <c r="VAA56" s="307"/>
      <c r="VAB56" s="307"/>
      <c r="VAC56" s="307"/>
      <c r="VAD56" s="307"/>
      <c r="VAE56" s="307"/>
      <c r="VAF56" s="307"/>
      <c r="VAG56" s="307"/>
      <c r="VAH56" s="307"/>
      <c r="VAI56" s="307"/>
      <c r="VAJ56" s="307"/>
      <c r="VAK56" s="307"/>
      <c r="VAL56" s="307"/>
      <c r="VAM56" s="307"/>
      <c r="VAN56" s="307"/>
      <c r="VAO56" s="307"/>
      <c r="VAP56" s="307"/>
      <c r="VAQ56" s="307"/>
      <c r="VAR56" s="307"/>
      <c r="VAS56" s="307"/>
      <c r="VAT56" s="307"/>
      <c r="VAU56" s="307"/>
      <c r="VAV56" s="307"/>
      <c r="VAW56" s="307"/>
      <c r="VAX56" s="307"/>
      <c r="VAY56" s="307"/>
      <c r="VAZ56" s="307"/>
      <c r="VBA56" s="307"/>
      <c r="VBB56" s="307"/>
      <c r="VBC56" s="307"/>
      <c r="VBD56" s="307"/>
      <c r="VBE56" s="307"/>
      <c r="VBF56" s="307"/>
      <c r="VBG56" s="307"/>
      <c r="VBH56" s="307"/>
      <c r="VBI56" s="307"/>
      <c r="VBJ56" s="307"/>
      <c r="VBK56" s="307"/>
      <c r="VBL56" s="307"/>
      <c r="VBM56" s="307"/>
      <c r="VBN56" s="307"/>
      <c r="VBO56" s="307"/>
      <c r="VBP56" s="307"/>
      <c r="VBQ56" s="307"/>
      <c r="VBR56" s="307"/>
      <c r="VBS56" s="307"/>
      <c r="VBT56" s="307"/>
      <c r="VBU56" s="307"/>
      <c r="VBV56" s="307"/>
      <c r="VBW56" s="307"/>
      <c r="VBX56" s="307"/>
      <c r="VBY56" s="307"/>
      <c r="VBZ56" s="307"/>
      <c r="VCA56" s="307"/>
      <c r="VCB56" s="307"/>
      <c r="VCC56" s="307"/>
      <c r="VCD56" s="307"/>
      <c r="VCE56" s="307"/>
      <c r="VCF56" s="307"/>
      <c r="VCG56" s="307"/>
      <c r="VCH56" s="307"/>
      <c r="VCI56" s="307"/>
      <c r="VCJ56" s="307"/>
      <c r="VCK56" s="307"/>
      <c r="VCL56" s="307"/>
      <c r="VCM56" s="307"/>
      <c r="VCN56" s="307"/>
      <c r="VCO56" s="307"/>
      <c r="VCP56" s="307"/>
      <c r="VCQ56" s="307"/>
      <c r="VCR56" s="307"/>
      <c r="VCS56" s="307"/>
      <c r="VCT56" s="307"/>
      <c r="VCU56" s="307"/>
      <c r="VCV56" s="307"/>
      <c r="VCW56" s="307"/>
      <c r="VCX56" s="307"/>
      <c r="VCY56" s="307"/>
      <c r="VCZ56" s="307"/>
      <c r="VDA56" s="307"/>
      <c r="VDB56" s="307"/>
      <c r="VDC56" s="307"/>
      <c r="VDD56" s="307"/>
      <c r="VDE56" s="307"/>
      <c r="VDF56" s="307"/>
      <c r="VDG56" s="307"/>
      <c r="VDH56" s="307"/>
      <c r="VDI56" s="307"/>
      <c r="VDJ56" s="307"/>
      <c r="VDK56" s="307"/>
      <c r="VDL56" s="307"/>
      <c r="VDM56" s="307"/>
      <c r="VDN56" s="307"/>
      <c r="VDO56" s="307"/>
      <c r="VDP56" s="307"/>
      <c r="VDQ56" s="307"/>
      <c r="VDR56" s="307"/>
      <c r="VDS56" s="307"/>
      <c r="VDT56" s="307"/>
      <c r="VDU56" s="307"/>
      <c r="VDV56" s="307"/>
      <c r="VDW56" s="307"/>
      <c r="VDX56" s="307"/>
      <c r="VDY56" s="307"/>
      <c r="VDZ56" s="307"/>
      <c r="VEA56" s="307"/>
      <c r="VEB56" s="307"/>
      <c r="VEC56" s="307"/>
      <c r="VED56" s="307"/>
      <c r="VEE56" s="307"/>
      <c r="VEF56" s="307"/>
      <c r="VEG56" s="307"/>
      <c r="VEH56" s="307"/>
      <c r="VEI56" s="307"/>
      <c r="VEJ56" s="307"/>
      <c r="VEK56" s="307"/>
      <c r="VEL56" s="307"/>
      <c r="VEM56" s="307"/>
      <c r="VEN56" s="307"/>
      <c r="VEO56" s="307"/>
      <c r="VEP56" s="307"/>
      <c r="VEQ56" s="307"/>
      <c r="VER56" s="307"/>
      <c r="VES56" s="307"/>
      <c r="VET56" s="307"/>
      <c r="VEU56" s="307"/>
      <c r="VEV56" s="307"/>
      <c r="VEW56" s="307"/>
      <c r="VEX56" s="307"/>
      <c r="VEY56" s="307"/>
      <c r="VEZ56" s="307"/>
      <c r="VFA56" s="307"/>
      <c r="VFB56" s="307"/>
      <c r="VFC56" s="307"/>
      <c r="VFD56" s="307"/>
      <c r="VFE56" s="307"/>
      <c r="VFF56" s="307"/>
      <c r="VFG56" s="307"/>
      <c r="VFH56" s="307"/>
      <c r="VFI56" s="307"/>
      <c r="VFJ56" s="307"/>
      <c r="VFK56" s="307"/>
      <c r="VFL56" s="307"/>
      <c r="VFM56" s="307"/>
      <c r="VFN56" s="307"/>
      <c r="VFO56" s="307"/>
      <c r="VFP56" s="307"/>
      <c r="VFQ56" s="307"/>
      <c r="VFR56" s="307"/>
      <c r="VFS56" s="307"/>
      <c r="VFT56" s="307"/>
      <c r="VFU56" s="307"/>
      <c r="VFV56" s="307"/>
      <c r="VFW56" s="307"/>
      <c r="VFX56" s="307"/>
      <c r="VFY56" s="307"/>
      <c r="VFZ56" s="307"/>
      <c r="VGA56" s="307"/>
      <c r="VGB56" s="307"/>
      <c r="VGC56" s="307"/>
      <c r="VGD56" s="307"/>
      <c r="VGE56" s="307"/>
      <c r="VGF56" s="307"/>
      <c r="VGG56" s="307"/>
      <c r="VGH56" s="307"/>
      <c r="VGI56" s="307"/>
      <c r="VGJ56" s="307"/>
      <c r="VGK56" s="307"/>
      <c r="VGL56" s="307"/>
      <c r="VGM56" s="307"/>
      <c r="VGN56" s="307"/>
      <c r="VGO56" s="307"/>
      <c r="VGP56" s="307"/>
      <c r="VGQ56" s="307"/>
      <c r="VGR56" s="307"/>
      <c r="VGS56" s="307"/>
      <c r="VGT56" s="307"/>
      <c r="VGU56" s="307"/>
      <c r="VGV56" s="307"/>
      <c r="VGW56" s="307"/>
      <c r="VGX56" s="307"/>
      <c r="VGY56" s="307"/>
      <c r="VGZ56" s="307"/>
      <c r="VHA56" s="307"/>
      <c r="VHB56" s="307"/>
      <c r="VHC56" s="307"/>
      <c r="VHD56" s="307"/>
      <c r="VHE56" s="307"/>
      <c r="VHF56" s="307"/>
      <c r="VHG56" s="307"/>
      <c r="VHH56" s="307"/>
      <c r="VHI56" s="307"/>
      <c r="VHJ56" s="307"/>
      <c r="VHK56" s="307"/>
      <c r="VHL56" s="307"/>
      <c r="VHM56" s="307"/>
      <c r="VHN56" s="307"/>
      <c r="VHO56" s="307"/>
      <c r="VHP56" s="307"/>
      <c r="VHQ56" s="307"/>
      <c r="VHR56" s="307"/>
      <c r="VHS56" s="307"/>
      <c r="VHT56" s="307"/>
      <c r="VHU56" s="307"/>
      <c r="VHV56" s="307"/>
      <c r="VHW56" s="307"/>
      <c r="VHX56" s="307"/>
      <c r="VHY56" s="307"/>
      <c r="VHZ56" s="307"/>
      <c r="VIA56" s="307"/>
      <c r="VIB56" s="307"/>
      <c r="VIC56" s="307"/>
      <c r="VID56" s="307"/>
      <c r="VIE56" s="307"/>
      <c r="VIF56" s="307"/>
      <c r="VIG56" s="307"/>
      <c r="VIH56" s="307"/>
      <c r="VII56" s="307"/>
      <c r="VIJ56" s="307"/>
      <c r="VIK56" s="307"/>
      <c r="VIL56" s="307"/>
      <c r="VIM56" s="307"/>
      <c r="VIN56" s="307"/>
      <c r="VIO56" s="307"/>
      <c r="VIP56" s="307"/>
      <c r="VIQ56" s="307"/>
      <c r="VIR56" s="307"/>
      <c r="VIS56" s="307"/>
      <c r="VIT56" s="307"/>
      <c r="VIU56" s="307"/>
      <c r="VIV56" s="307"/>
      <c r="VIW56" s="307"/>
      <c r="VIX56" s="307"/>
      <c r="VIY56" s="307"/>
      <c r="VIZ56" s="307"/>
      <c r="VJA56" s="307"/>
      <c r="VJB56" s="307"/>
      <c r="VJC56" s="307"/>
      <c r="VJD56" s="307"/>
      <c r="VJE56" s="307"/>
      <c r="VJF56" s="307"/>
      <c r="VJG56" s="307"/>
      <c r="VJH56" s="307"/>
      <c r="VJI56" s="307"/>
      <c r="VJJ56" s="307"/>
      <c r="VJK56" s="307"/>
      <c r="VJL56" s="307"/>
      <c r="VJM56" s="307"/>
      <c r="VJN56" s="307"/>
      <c r="VJO56" s="307"/>
      <c r="VJP56" s="307"/>
      <c r="VJQ56" s="307"/>
      <c r="VJR56" s="307"/>
      <c r="VJS56" s="307"/>
      <c r="VJT56" s="307"/>
      <c r="VJU56" s="307"/>
      <c r="VJV56" s="307"/>
      <c r="VJW56" s="307"/>
      <c r="VJX56" s="307"/>
      <c r="VJY56" s="307"/>
      <c r="VJZ56" s="307"/>
      <c r="VKA56" s="307"/>
      <c r="VKB56" s="307"/>
      <c r="VKC56" s="307"/>
      <c r="VKD56" s="307"/>
      <c r="VKE56" s="307"/>
      <c r="VKF56" s="307"/>
      <c r="VKG56" s="307"/>
      <c r="VKH56" s="307"/>
      <c r="VKI56" s="307"/>
      <c r="VKJ56" s="307"/>
      <c r="VKK56" s="307"/>
      <c r="VKL56" s="307"/>
      <c r="VKM56" s="307"/>
      <c r="VKN56" s="307"/>
      <c r="VKO56" s="307"/>
      <c r="VKP56" s="307"/>
      <c r="VKQ56" s="307"/>
      <c r="VKR56" s="307"/>
      <c r="VKS56" s="307"/>
      <c r="VKT56" s="307"/>
      <c r="VKU56" s="307"/>
      <c r="VKV56" s="307"/>
      <c r="VKW56" s="307"/>
      <c r="VKX56" s="307"/>
      <c r="VKY56" s="307"/>
      <c r="VKZ56" s="307"/>
      <c r="VLA56" s="307"/>
      <c r="VLB56" s="307"/>
      <c r="VLC56" s="307"/>
      <c r="VLD56" s="307"/>
      <c r="VLE56" s="307"/>
      <c r="VLF56" s="307"/>
      <c r="VLG56" s="307"/>
      <c r="VLH56" s="307"/>
      <c r="VLI56" s="307"/>
      <c r="VLJ56" s="307"/>
      <c r="VLK56" s="307"/>
      <c r="VLL56" s="307"/>
      <c r="VLM56" s="307"/>
      <c r="VLN56" s="307"/>
      <c r="VLO56" s="307"/>
      <c r="VLP56" s="307"/>
      <c r="VLQ56" s="307"/>
      <c r="VLR56" s="307"/>
      <c r="VLS56" s="307"/>
      <c r="VLT56" s="307"/>
      <c r="VLU56" s="307"/>
      <c r="VLV56" s="307"/>
      <c r="VLW56" s="307"/>
      <c r="VLX56" s="307"/>
      <c r="VLY56" s="307"/>
      <c r="VLZ56" s="307"/>
      <c r="VMA56" s="307"/>
      <c r="VMB56" s="307"/>
      <c r="VMC56" s="307"/>
      <c r="VMD56" s="307"/>
      <c r="VME56" s="307"/>
      <c r="VMF56" s="307"/>
      <c r="VMG56" s="307"/>
      <c r="VMH56" s="307"/>
      <c r="VMI56" s="307"/>
      <c r="VMJ56" s="307"/>
      <c r="VMK56" s="307"/>
      <c r="VML56" s="307"/>
      <c r="VMM56" s="307"/>
      <c r="VMN56" s="307"/>
      <c r="VMO56" s="307"/>
      <c r="VMP56" s="307"/>
      <c r="VMQ56" s="307"/>
      <c r="VMR56" s="307"/>
      <c r="VMS56" s="307"/>
      <c r="VMT56" s="307"/>
      <c r="VMU56" s="307"/>
      <c r="VMV56" s="307"/>
      <c r="VMW56" s="307"/>
      <c r="VMX56" s="307"/>
      <c r="VMY56" s="307"/>
      <c r="VMZ56" s="307"/>
      <c r="VNA56" s="307"/>
      <c r="VNB56" s="307"/>
      <c r="VNC56" s="307"/>
      <c r="VND56" s="307"/>
      <c r="VNE56" s="307"/>
      <c r="VNF56" s="307"/>
      <c r="VNG56" s="307"/>
      <c r="VNH56" s="307"/>
      <c r="VNI56" s="307"/>
      <c r="VNJ56" s="307"/>
      <c r="VNK56" s="307"/>
      <c r="VNL56" s="307"/>
      <c r="VNM56" s="307"/>
      <c r="VNN56" s="307"/>
      <c r="VNO56" s="307"/>
      <c r="VNP56" s="307"/>
      <c r="VNQ56" s="307"/>
      <c r="VNR56" s="307"/>
      <c r="VNS56" s="307"/>
      <c r="VNT56" s="307"/>
      <c r="VNU56" s="307"/>
      <c r="VNV56" s="307"/>
      <c r="VNW56" s="307"/>
      <c r="VNX56" s="307"/>
      <c r="VNY56" s="307"/>
      <c r="VNZ56" s="307"/>
      <c r="VOA56" s="307"/>
      <c r="VOB56" s="307"/>
      <c r="VOC56" s="307"/>
      <c r="VOD56" s="307"/>
      <c r="VOE56" s="307"/>
      <c r="VOF56" s="307"/>
      <c r="VOG56" s="307"/>
      <c r="VOH56" s="307"/>
      <c r="VOI56" s="307"/>
      <c r="VOJ56" s="307"/>
      <c r="VOK56" s="307"/>
      <c r="VOL56" s="307"/>
      <c r="VOM56" s="307"/>
      <c r="VON56" s="307"/>
      <c r="VOO56" s="307"/>
      <c r="VOP56" s="307"/>
      <c r="VOQ56" s="307"/>
      <c r="VOR56" s="307"/>
      <c r="VOS56" s="307"/>
      <c r="VOT56" s="307"/>
      <c r="VOU56" s="307"/>
      <c r="VOV56" s="307"/>
      <c r="VOW56" s="307"/>
      <c r="VOX56" s="307"/>
      <c r="VOY56" s="307"/>
      <c r="VOZ56" s="307"/>
      <c r="VPA56" s="307"/>
      <c r="VPB56" s="307"/>
      <c r="VPC56" s="307"/>
      <c r="VPD56" s="307"/>
      <c r="VPE56" s="307"/>
      <c r="VPF56" s="307"/>
      <c r="VPG56" s="307"/>
      <c r="VPH56" s="307"/>
      <c r="VPI56" s="307"/>
      <c r="VPJ56" s="307"/>
      <c r="VPK56" s="307"/>
      <c r="VPL56" s="307"/>
      <c r="VPM56" s="307"/>
      <c r="VPN56" s="307"/>
      <c r="VPO56" s="307"/>
      <c r="VPP56" s="307"/>
      <c r="VPQ56" s="307"/>
      <c r="VPR56" s="307"/>
      <c r="VPS56" s="307"/>
      <c r="VPT56" s="307"/>
      <c r="VPU56" s="307"/>
      <c r="VPV56" s="307"/>
      <c r="VPW56" s="307"/>
      <c r="VPX56" s="307"/>
      <c r="VPY56" s="307"/>
      <c r="VPZ56" s="307"/>
      <c r="VQA56" s="307"/>
      <c r="VQB56" s="307"/>
      <c r="VQC56" s="307"/>
      <c r="VQD56" s="307"/>
      <c r="VQE56" s="307"/>
      <c r="VQF56" s="307"/>
      <c r="VQG56" s="307"/>
      <c r="VQH56" s="307"/>
      <c r="VQI56" s="307"/>
      <c r="VQJ56" s="307"/>
      <c r="VQK56" s="307"/>
      <c r="VQL56" s="307"/>
      <c r="VQM56" s="307"/>
      <c r="VQN56" s="307"/>
      <c r="VQO56" s="307"/>
      <c r="VQP56" s="307"/>
      <c r="VQQ56" s="307"/>
      <c r="VQR56" s="307"/>
      <c r="VQS56" s="307"/>
      <c r="VQT56" s="307"/>
      <c r="VQU56" s="307"/>
      <c r="VQV56" s="307"/>
      <c r="VQW56" s="307"/>
      <c r="VQX56" s="307"/>
      <c r="VQY56" s="307"/>
      <c r="VQZ56" s="307"/>
      <c r="VRA56" s="307"/>
      <c r="VRB56" s="307"/>
      <c r="VRC56" s="307"/>
      <c r="VRD56" s="307"/>
      <c r="VRE56" s="307"/>
      <c r="VRF56" s="307"/>
      <c r="VRG56" s="307"/>
      <c r="VRH56" s="307"/>
      <c r="VRI56" s="307"/>
      <c r="VRJ56" s="307"/>
      <c r="VRK56" s="307"/>
      <c r="VRL56" s="307"/>
      <c r="VRM56" s="307"/>
      <c r="VRN56" s="307"/>
      <c r="VRO56" s="307"/>
      <c r="VRP56" s="307"/>
      <c r="VRQ56" s="307"/>
      <c r="VRR56" s="307"/>
      <c r="VRS56" s="307"/>
      <c r="VRT56" s="307"/>
      <c r="VRU56" s="307"/>
      <c r="VRV56" s="307"/>
      <c r="VRW56" s="307"/>
      <c r="VRX56" s="307"/>
      <c r="VRY56" s="307"/>
      <c r="VRZ56" s="307"/>
      <c r="VSA56" s="307"/>
      <c r="VSB56" s="307"/>
      <c r="VSC56" s="307"/>
      <c r="VSD56" s="307"/>
      <c r="VSE56" s="307"/>
      <c r="VSF56" s="307"/>
      <c r="VSG56" s="307"/>
      <c r="VSH56" s="307"/>
      <c r="VSI56" s="307"/>
      <c r="VSJ56" s="307"/>
      <c r="VSK56" s="307"/>
      <c r="VSL56" s="307"/>
      <c r="VSM56" s="307"/>
      <c r="VSN56" s="307"/>
      <c r="VSO56" s="307"/>
      <c r="VSP56" s="307"/>
      <c r="VSQ56" s="307"/>
      <c r="VSR56" s="307"/>
      <c r="VSS56" s="307"/>
      <c r="VST56" s="307"/>
      <c r="VSU56" s="307"/>
      <c r="VSV56" s="307"/>
      <c r="VSW56" s="307"/>
      <c r="VSX56" s="307"/>
      <c r="VSY56" s="307"/>
      <c r="VSZ56" s="307"/>
      <c r="VTA56" s="307"/>
      <c r="VTB56" s="307"/>
      <c r="VTC56" s="307"/>
      <c r="VTD56" s="307"/>
      <c r="VTE56" s="307"/>
      <c r="VTF56" s="307"/>
      <c r="VTG56" s="307"/>
      <c r="VTH56" s="307"/>
      <c r="VTI56" s="307"/>
      <c r="VTJ56" s="307"/>
      <c r="VTK56" s="307"/>
      <c r="VTL56" s="307"/>
      <c r="VTM56" s="307"/>
      <c r="VTN56" s="307"/>
      <c r="VTO56" s="307"/>
      <c r="VTP56" s="307"/>
      <c r="VTQ56" s="307"/>
      <c r="VTR56" s="307"/>
      <c r="VTS56" s="307"/>
      <c r="VTT56" s="307"/>
      <c r="VTU56" s="307"/>
      <c r="VTV56" s="307"/>
      <c r="VTW56" s="307"/>
      <c r="VTX56" s="307"/>
      <c r="VTY56" s="307"/>
      <c r="VTZ56" s="307"/>
      <c r="VUA56" s="307"/>
      <c r="VUB56" s="307"/>
      <c r="VUC56" s="307"/>
      <c r="VUD56" s="307"/>
      <c r="VUE56" s="307"/>
      <c r="VUF56" s="307"/>
      <c r="VUG56" s="307"/>
      <c r="VUH56" s="307"/>
      <c r="VUI56" s="307"/>
      <c r="VUJ56" s="307"/>
      <c r="VUK56" s="307"/>
      <c r="VUL56" s="307"/>
      <c r="VUM56" s="307"/>
      <c r="VUN56" s="307"/>
      <c r="VUO56" s="307"/>
      <c r="VUP56" s="307"/>
      <c r="VUQ56" s="307"/>
      <c r="VUR56" s="307"/>
      <c r="VUS56" s="307"/>
      <c r="VUT56" s="307"/>
      <c r="VUU56" s="307"/>
      <c r="VUV56" s="307"/>
      <c r="VUW56" s="307"/>
      <c r="VUX56" s="307"/>
      <c r="VUY56" s="307"/>
      <c r="VUZ56" s="307"/>
      <c r="VVA56" s="307"/>
      <c r="VVB56" s="307"/>
      <c r="VVC56" s="307"/>
      <c r="VVD56" s="307"/>
      <c r="VVE56" s="307"/>
      <c r="VVF56" s="307"/>
      <c r="VVG56" s="307"/>
      <c r="VVH56" s="307"/>
      <c r="VVI56" s="307"/>
      <c r="VVJ56" s="307"/>
      <c r="VVK56" s="307"/>
      <c r="VVL56" s="307"/>
      <c r="VVM56" s="307"/>
      <c r="VVN56" s="307"/>
      <c r="VVO56" s="307"/>
      <c r="VVP56" s="307"/>
      <c r="VVQ56" s="307"/>
      <c r="VVR56" s="307"/>
      <c r="VVS56" s="307"/>
      <c r="VVT56" s="307"/>
      <c r="VVU56" s="307"/>
      <c r="VVV56" s="307"/>
      <c r="VVW56" s="307"/>
      <c r="VVX56" s="307"/>
      <c r="VVY56" s="307"/>
      <c r="VVZ56" s="307"/>
      <c r="VWA56" s="307"/>
      <c r="VWB56" s="307"/>
      <c r="VWC56" s="307"/>
      <c r="VWD56" s="307"/>
      <c r="VWE56" s="307"/>
      <c r="VWF56" s="307"/>
      <c r="VWG56" s="307"/>
      <c r="VWH56" s="307"/>
      <c r="VWI56" s="307"/>
      <c r="VWJ56" s="307"/>
      <c r="VWK56" s="307"/>
      <c r="VWL56" s="307"/>
      <c r="VWM56" s="307"/>
      <c r="VWN56" s="307"/>
      <c r="VWO56" s="307"/>
      <c r="VWP56" s="307"/>
      <c r="VWQ56" s="307"/>
      <c r="VWR56" s="307"/>
      <c r="VWS56" s="307"/>
      <c r="VWT56" s="307"/>
      <c r="VWU56" s="307"/>
      <c r="VWV56" s="307"/>
      <c r="VWW56" s="307"/>
      <c r="VWX56" s="307"/>
      <c r="VWY56" s="307"/>
      <c r="VWZ56" s="307"/>
      <c r="VXA56" s="307"/>
      <c r="VXB56" s="307"/>
      <c r="VXC56" s="307"/>
      <c r="VXD56" s="307"/>
      <c r="VXE56" s="307"/>
      <c r="VXF56" s="307"/>
      <c r="VXG56" s="307"/>
      <c r="VXH56" s="307"/>
      <c r="VXI56" s="307"/>
      <c r="VXJ56" s="307"/>
      <c r="VXK56" s="307"/>
      <c r="VXL56" s="307"/>
      <c r="VXM56" s="307"/>
      <c r="VXN56" s="307"/>
      <c r="VXO56" s="307"/>
      <c r="VXP56" s="307"/>
      <c r="VXQ56" s="307"/>
      <c r="VXR56" s="307"/>
      <c r="VXS56" s="307"/>
      <c r="VXT56" s="307"/>
      <c r="VXU56" s="307"/>
      <c r="VXV56" s="307"/>
      <c r="VXW56" s="307"/>
      <c r="VXX56" s="307"/>
      <c r="VXY56" s="307"/>
      <c r="VXZ56" s="307"/>
      <c r="VYA56" s="307"/>
      <c r="VYB56" s="307"/>
      <c r="VYC56" s="307"/>
      <c r="VYD56" s="307"/>
      <c r="VYE56" s="307"/>
      <c r="VYF56" s="307"/>
      <c r="VYG56" s="307"/>
      <c r="VYH56" s="307"/>
      <c r="VYI56" s="307"/>
      <c r="VYJ56" s="307"/>
      <c r="VYK56" s="307"/>
      <c r="VYL56" s="307"/>
      <c r="VYM56" s="307"/>
      <c r="VYN56" s="307"/>
      <c r="VYO56" s="307"/>
      <c r="VYP56" s="307"/>
      <c r="VYQ56" s="307"/>
      <c r="VYR56" s="307"/>
      <c r="VYS56" s="307"/>
      <c r="VYT56" s="307"/>
      <c r="VYU56" s="307"/>
      <c r="VYV56" s="307"/>
      <c r="VYW56" s="307"/>
      <c r="VYX56" s="307"/>
      <c r="VYY56" s="307"/>
      <c r="VYZ56" s="307"/>
      <c r="VZA56" s="307"/>
      <c r="VZB56" s="307"/>
      <c r="VZC56" s="307"/>
      <c r="VZD56" s="307"/>
      <c r="VZE56" s="307"/>
      <c r="VZF56" s="307"/>
      <c r="VZG56" s="307"/>
      <c r="VZH56" s="307"/>
      <c r="VZI56" s="307"/>
      <c r="VZJ56" s="307"/>
      <c r="VZK56" s="307"/>
      <c r="VZL56" s="307"/>
      <c r="VZM56" s="307"/>
      <c r="VZN56" s="307"/>
      <c r="VZO56" s="307"/>
      <c r="VZP56" s="307"/>
      <c r="VZQ56" s="307"/>
      <c r="VZR56" s="307"/>
      <c r="VZS56" s="307"/>
      <c r="VZT56" s="307"/>
      <c r="VZU56" s="307"/>
      <c r="VZV56" s="307"/>
      <c r="VZW56" s="307"/>
      <c r="VZX56" s="307"/>
      <c r="VZY56" s="307"/>
      <c r="VZZ56" s="307"/>
      <c r="WAA56" s="307"/>
      <c r="WAB56" s="307"/>
      <c r="WAC56" s="307"/>
      <c r="WAD56" s="307"/>
      <c r="WAE56" s="307"/>
      <c r="WAF56" s="307"/>
      <c r="WAG56" s="307"/>
      <c r="WAH56" s="307"/>
      <c r="WAI56" s="307"/>
      <c r="WAJ56" s="307"/>
      <c r="WAK56" s="307"/>
      <c r="WAL56" s="307"/>
      <c r="WAM56" s="307"/>
      <c r="WAN56" s="307"/>
      <c r="WAO56" s="307"/>
      <c r="WAP56" s="307"/>
      <c r="WAQ56" s="307"/>
      <c r="WAR56" s="307"/>
      <c r="WAS56" s="307"/>
      <c r="WAT56" s="307"/>
      <c r="WAU56" s="307"/>
      <c r="WAV56" s="307"/>
      <c r="WAW56" s="307"/>
      <c r="WAX56" s="307"/>
      <c r="WAY56" s="307"/>
      <c r="WAZ56" s="307"/>
      <c r="WBA56" s="307"/>
      <c r="WBB56" s="307"/>
      <c r="WBC56" s="307"/>
      <c r="WBD56" s="307"/>
      <c r="WBE56" s="307"/>
      <c r="WBF56" s="307"/>
      <c r="WBG56" s="307"/>
      <c r="WBH56" s="307"/>
      <c r="WBI56" s="307"/>
      <c r="WBJ56" s="307"/>
      <c r="WBK56" s="307"/>
      <c r="WBL56" s="307"/>
      <c r="WBM56" s="307"/>
      <c r="WBN56" s="307"/>
      <c r="WBO56" s="307"/>
      <c r="WBP56" s="307"/>
      <c r="WBQ56" s="307"/>
      <c r="WBR56" s="307"/>
      <c r="WBS56" s="307"/>
      <c r="WBT56" s="307"/>
      <c r="WBU56" s="307"/>
      <c r="WBV56" s="307"/>
      <c r="WBW56" s="307"/>
      <c r="WBX56" s="307"/>
      <c r="WBY56" s="307"/>
      <c r="WBZ56" s="307"/>
      <c r="WCA56" s="307"/>
      <c r="WCB56" s="307"/>
      <c r="WCC56" s="307"/>
      <c r="WCD56" s="307"/>
      <c r="WCE56" s="307"/>
      <c r="WCF56" s="307"/>
      <c r="WCG56" s="307"/>
      <c r="WCH56" s="307"/>
      <c r="WCI56" s="307"/>
      <c r="WCJ56" s="307"/>
      <c r="WCK56" s="307"/>
      <c r="WCL56" s="307"/>
      <c r="WCM56" s="307"/>
      <c r="WCN56" s="307"/>
      <c r="WCO56" s="307"/>
      <c r="WCP56" s="307"/>
      <c r="WCQ56" s="307"/>
      <c r="WCR56" s="307"/>
      <c r="WCS56" s="307"/>
      <c r="WCT56" s="307"/>
      <c r="WCU56" s="307"/>
      <c r="WCV56" s="307"/>
      <c r="WCW56" s="307"/>
      <c r="WCX56" s="307"/>
      <c r="WCY56" s="307"/>
      <c r="WCZ56" s="307"/>
      <c r="WDA56" s="307"/>
      <c r="WDB56" s="307"/>
      <c r="WDC56" s="307"/>
      <c r="WDD56" s="307"/>
      <c r="WDE56" s="307"/>
      <c r="WDF56" s="307"/>
      <c r="WDG56" s="307"/>
      <c r="WDH56" s="307"/>
      <c r="WDI56" s="307"/>
      <c r="WDJ56" s="307"/>
      <c r="WDK56" s="307"/>
      <c r="WDL56" s="307"/>
      <c r="WDM56" s="307"/>
      <c r="WDN56" s="307"/>
      <c r="WDO56" s="307"/>
      <c r="WDP56" s="307"/>
      <c r="WDQ56" s="307"/>
      <c r="WDR56" s="307"/>
      <c r="WDS56" s="307"/>
      <c r="WDT56" s="307"/>
      <c r="WDU56" s="307"/>
      <c r="WDV56" s="307"/>
      <c r="WDW56" s="307"/>
      <c r="WDX56" s="307"/>
      <c r="WDY56" s="307"/>
      <c r="WDZ56" s="307"/>
      <c r="WEA56" s="307"/>
      <c r="WEB56" s="307"/>
      <c r="WEC56" s="307"/>
      <c r="WED56" s="307"/>
      <c r="WEE56" s="307"/>
      <c r="WEF56" s="307"/>
      <c r="WEG56" s="307"/>
      <c r="WEH56" s="307"/>
      <c r="WEI56" s="307"/>
      <c r="WEJ56" s="307"/>
      <c r="WEK56" s="307"/>
      <c r="WEL56" s="307"/>
      <c r="WEM56" s="307"/>
      <c r="WEN56" s="307"/>
      <c r="WEO56" s="307"/>
      <c r="WEP56" s="307"/>
      <c r="WEQ56" s="307"/>
      <c r="WER56" s="307"/>
      <c r="WES56" s="307"/>
      <c r="WET56" s="307"/>
      <c r="WEU56" s="307"/>
      <c r="WEV56" s="307"/>
      <c r="WEW56" s="307"/>
      <c r="WEX56" s="307"/>
      <c r="WEY56" s="307"/>
      <c r="WEZ56" s="307"/>
      <c r="WFA56" s="307"/>
      <c r="WFB56" s="307"/>
      <c r="WFC56" s="307"/>
      <c r="WFD56" s="307"/>
      <c r="WFE56" s="307"/>
      <c r="WFF56" s="307"/>
      <c r="WFG56" s="307"/>
      <c r="WFH56" s="307"/>
      <c r="WFI56" s="307"/>
      <c r="WFJ56" s="307"/>
      <c r="WFK56" s="307"/>
      <c r="WFL56" s="307"/>
      <c r="WFM56" s="307"/>
      <c r="WFN56" s="307"/>
      <c r="WFO56" s="307"/>
      <c r="WFP56" s="307"/>
      <c r="WFQ56" s="307"/>
      <c r="WFR56" s="307"/>
      <c r="WFS56" s="307"/>
      <c r="WFT56" s="307"/>
      <c r="WFU56" s="307"/>
      <c r="WFV56" s="307"/>
      <c r="WFW56" s="307"/>
      <c r="WFX56" s="307"/>
      <c r="WFY56" s="307"/>
      <c r="WFZ56" s="307"/>
      <c r="WGA56" s="307"/>
      <c r="WGB56" s="307"/>
      <c r="WGC56" s="307"/>
      <c r="WGD56" s="307"/>
      <c r="WGE56" s="307"/>
      <c r="WGF56" s="307"/>
      <c r="WGG56" s="307"/>
      <c r="WGH56" s="307"/>
      <c r="WGI56" s="307"/>
      <c r="WGJ56" s="307"/>
      <c r="WGK56" s="307"/>
      <c r="WGL56" s="307"/>
      <c r="WGM56" s="307"/>
      <c r="WGN56" s="307"/>
      <c r="WGO56" s="307"/>
      <c r="WGP56" s="307"/>
      <c r="WGQ56" s="307"/>
      <c r="WGR56" s="307"/>
      <c r="WGS56" s="307"/>
      <c r="WGT56" s="307"/>
      <c r="WGU56" s="307"/>
      <c r="WGV56" s="307"/>
      <c r="WGW56" s="307"/>
      <c r="WGX56" s="307"/>
      <c r="WGY56" s="307"/>
      <c r="WGZ56" s="307"/>
      <c r="WHA56" s="307"/>
      <c r="WHB56" s="307"/>
      <c r="WHC56" s="307"/>
      <c r="WHD56" s="307"/>
      <c r="WHE56" s="307"/>
      <c r="WHF56" s="307"/>
      <c r="WHG56" s="307"/>
      <c r="WHH56" s="307"/>
      <c r="WHI56" s="307"/>
      <c r="WHJ56" s="307"/>
      <c r="WHK56" s="307"/>
      <c r="WHL56" s="307"/>
      <c r="WHM56" s="307"/>
      <c r="WHN56" s="307"/>
      <c r="WHO56" s="307"/>
      <c r="WHP56" s="307"/>
      <c r="WHQ56" s="307"/>
      <c r="WHR56" s="307"/>
      <c r="WHS56" s="307"/>
      <c r="WHT56" s="307"/>
      <c r="WHU56" s="307"/>
      <c r="WHV56" s="307"/>
      <c r="WHW56" s="307"/>
      <c r="WHX56" s="307"/>
      <c r="WHY56" s="307"/>
      <c r="WHZ56" s="307"/>
      <c r="WIA56" s="307"/>
      <c r="WIB56" s="307"/>
      <c r="WIC56" s="307"/>
      <c r="WID56" s="307"/>
      <c r="WIE56" s="307"/>
      <c r="WIF56" s="307"/>
      <c r="WIG56" s="307"/>
      <c r="WIH56" s="307"/>
      <c r="WII56" s="307"/>
      <c r="WIJ56" s="307"/>
      <c r="WIK56" s="307"/>
      <c r="WIL56" s="307"/>
      <c r="WIM56" s="307"/>
      <c r="WIN56" s="307"/>
      <c r="WIO56" s="307"/>
      <c r="WIP56" s="307"/>
      <c r="WIQ56" s="307"/>
      <c r="WIR56" s="307"/>
      <c r="WIS56" s="307"/>
      <c r="WIT56" s="307"/>
      <c r="WIU56" s="307"/>
      <c r="WIV56" s="307"/>
      <c r="WIW56" s="307"/>
      <c r="WIX56" s="307"/>
      <c r="WIY56" s="307"/>
      <c r="WIZ56" s="307"/>
      <c r="WJA56" s="307"/>
      <c r="WJB56" s="307"/>
      <c r="WJC56" s="307"/>
      <c r="WJD56" s="307"/>
      <c r="WJE56" s="307"/>
      <c r="WJF56" s="307"/>
      <c r="WJG56" s="307"/>
      <c r="WJH56" s="307"/>
      <c r="WJI56" s="307"/>
      <c r="WJJ56" s="307"/>
      <c r="WJK56" s="307"/>
      <c r="WJL56" s="307"/>
      <c r="WJM56" s="307"/>
      <c r="WJN56" s="307"/>
      <c r="WJO56" s="307"/>
      <c r="WJP56" s="307"/>
      <c r="WJQ56" s="307"/>
      <c r="WJR56" s="307"/>
      <c r="WJS56" s="307"/>
      <c r="WJT56" s="307"/>
      <c r="WJU56" s="307"/>
      <c r="WJV56" s="307"/>
      <c r="WJW56" s="307"/>
      <c r="WJX56" s="307"/>
      <c r="WJY56" s="307"/>
      <c r="WJZ56" s="307"/>
      <c r="WKA56" s="307"/>
      <c r="WKB56" s="307"/>
      <c r="WKC56" s="307"/>
      <c r="WKD56" s="307"/>
      <c r="WKE56" s="307"/>
      <c r="WKF56" s="307"/>
      <c r="WKG56" s="307"/>
      <c r="WKH56" s="307"/>
      <c r="WKI56" s="307"/>
      <c r="WKJ56" s="307"/>
      <c r="WKK56" s="307"/>
      <c r="WKL56" s="307"/>
      <c r="WKM56" s="307"/>
      <c r="WKN56" s="307"/>
      <c r="WKO56" s="307"/>
      <c r="WKP56" s="307"/>
      <c r="WKQ56" s="307"/>
      <c r="WKR56" s="307"/>
      <c r="WKS56" s="307"/>
      <c r="WKT56" s="307"/>
      <c r="WKU56" s="307"/>
      <c r="WKV56" s="307"/>
      <c r="WKW56" s="307"/>
      <c r="WKX56" s="307"/>
      <c r="WKY56" s="307"/>
      <c r="WKZ56" s="307"/>
      <c r="WLA56" s="307"/>
      <c r="WLB56" s="307"/>
      <c r="WLC56" s="307"/>
      <c r="WLD56" s="307"/>
      <c r="WLE56" s="307"/>
      <c r="WLF56" s="307"/>
      <c r="WLG56" s="307"/>
      <c r="WLH56" s="307"/>
      <c r="WLI56" s="307"/>
      <c r="WLJ56" s="307"/>
      <c r="WLK56" s="307"/>
      <c r="WLL56" s="307"/>
      <c r="WLM56" s="307"/>
      <c r="WLN56" s="307"/>
      <c r="WLO56" s="307"/>
      <c r="WLP56" s="307"/>
      <c r="WLQ56" s="307"/>
      <c r="WLR56" s="307"/>
      <c r="WLS56" s="307"/>
      <c r="WLT56" s="307"/>
      <c r="WLU56" s="307"/>
      <c r="WLV56" s="307"/>
      <c r="WLW56" s="307"/>
      <c r="WLX56" s="307"/>
      <c r="WLY56" s="307"/>
      <c r="WLZ56" s="307"/>
      <c r="WMA56" s="307"/>
      <c r="WMB56" s="307"/>
      <c r="WMC56" s="307"/>
      <c r="WMD56" s="307"/>
      <c r="WME56" s="307"/>
      <c r="WMF56" s="307"/>
      <c r="WMG56" s="307"/>
      <c r="WMH56" s="307"/>
      <c r="WMI56" s="307"/>
      <c r="WMJ56" s="307"/>
      <c r="WMK56" s="307"/>
      <c r="WML56" s="307"/>
      <c r="WMM56" s="307"/>
      <c r="WMN56" s="307"/>
      <c r="WMO56" s="307"/>
      <c r="WMP56" s="307"/>
      <c r="WMQ56" s="307"/>
      <c r="WMR56" s="307"/>
      <c r="WMS56" s="307"/>
      <c r="WMT56" s="307"/>
      <c r="WMU56" s="307"/>
      <c r="WMV56" s="307"/>
      <c r="WMW56" s="307"/>
      <c r="WMX56" s="307"/>
      <c r="WMY56" s="307"/>
      <c r="WMZ56" s="307"/>
      <c r="WNA56" s="307"/>
      <c r="WNB56" s="307"/>
      <c r="WNC56" s="307"/>
      <c r="WND56" s="307"/>
      <c r="WNE56" s="307"/>
      <c r="WNF56" s="307"/>
      <c r="WNG56" s="307"/>
      <c r="WNH56" s="307"/>
      <c r="WNI56" s="307"/>
      <c r="WNJ56" s="307"/>
      <c r="WNK56" s="307"/>
      <c r="WNL56" s="307"/>
      <c r="WNM56" s="307"/>
      <c r="WNN56" s="307"/>
      <c r="WNO56" s="307"/>
      <c r="WNP56" s="307"/>
      <c r="WNQ56" s="307"/>
      <c r="WNR56" s="307"/>
      <c r="WNS56" s="307"/>
      <c r="WNT56" s="307"/>
      <c r="WNU56" s="307"/>
      <c r="WNV56" s="307"/>
      <c r="WNW56" s="307"/>
      <c r="WNX56" s="307"/>
      <c r="WNY56" s="307"/>
      <c r="WNZ56" s="307"/>
      <c r="WOA56" s="307"/>
      <c r="WOB56" s="307"/>
      <c r="WOC56" s="307"/>
      <c r="WOD56" s="307"/>
      <c r="WOE56" s="307"/>
      <c r="WOF56" s="307"/>
      <c r="WOG56" s="307"/>
      <c r="WOH56" s="307"/>
      <c r="WOI56" s="307"/>
      <c r="WOJ56" s="307"/>
      <c r="WOK56" s="307"/>
      <c r="WOL56" s="307"/>
      <c r="WOM56" s="307"/>
      <c r="WON56" s="307"/>
      <c r="WOO56" s="307"/>
      <c r="WOP56" s="307"/>
      <c r="WOQ56" s="307"/>
      <c r="WOR56" s="307"/>
      <c r="WOS56" s="307"/>
      <c r="WOT56" s="307"/>
      <c r="WOU56" s="307"/>
      <c r="WOV56" s="307"/>
      <c r="WOW56" s="307"/>
      <c r="WOX56" s="307"/>
      <c r="WOY56" s="307"/>
      <c r="WOZ56" s="307"/>
      <c r="WPA56" s="307"/>
      <c r="WPB56" s="307"/>
      <c r="WPC56" s="307"/>
      <c r="WPD56" s="307"/>
      <c r="WPE56" s="307"/>
      <c r="WPF56" s="307"/>
      <c r="WPG56" s="307"/>
      <c r="WPH56" s="307"/>
      <c r="WPI56" s="307"/>
      <c r="WPJ56" s="307"/>
      <c r="WPK56" s="307"/>
      <c r="WPL56" s="307"/>
      <c r="WPM56" s="307"/>
      <c r="WPN56" s="307"/>
      <c r="WPO56" s="307"/>
      <c r="WPP56" s="307"/>
      <c r="WPQ56" s="307"/>
      <c r="WPR56" s="307"/>
      <c r="WPS56" s="307"/>
      <c r="WPT56" s="307"/>
      <c r="WPU56" s="307"/>
      <c r="WPV56" s="307"/>
      <c r="WPW56" s="307"/>
      <c r="WPX56" s="307"/>
      <c r="WPY56" s="307"/>
      <c r="WPZ56" s="307"/>
      <c r="WQA56" s="307"/>
      <c r="WQB56" s="307"/>
      <c r="WQC56" s="307"/>
      <c r="WQD56" s="307"/>
      <c r="WQE56" s="307"/>
      <c r="WQF56" s="307"/>
      <c r="WQG56" s="307"/>
      <c r="WQH56" s="307"/>
      <c r="WQI56" s="307"/>
      <c r="WQJ56" s="307"/>
      <c r="WQK56" s="307"/>
      <c r="WQL56" s="307"/>
      <c r="WQM56" s="307"/>
      <c r="WQN56" s="307"/>
      <c r="WQO56" s="307"/>
      <c r="WQP56" s="307"/>
      <c r="WQQ56" s="307"/>
      <c r="WQR56" s="307"/>
      <c r="WQS56" s="307"/>
      <c r="WQT56" s="307"/>
      <c r="WQU56" s="307"/>
      <c r="WQV56" s="307"/>
      <c r="WQW56" s="307"/>
      <c r="WQX56" s="307"/>
      <c r="WQY56" s="307"/>
      <c r="WQZ56" s="307"/>
      <c r="WRA56" s="307"/>
      <c r="WRB56" s="307"/>
      <c r="WRC56" s="307"/>
      <c r="WRD56" s="307"/>
      <c r="WRE56" s="307"/>
      <c r="WRF56" s="307"/>
      <c r="WRG56" s="307"/>
      <c r="WRH56" s="307"/>
      <c r="WRI56" s="307"/>
      <c r="WRJ56" s="307"/>
      <c r="WRK56" s="307"/>
      <c r="WRL56" s="307"/>
      <c r="WRM56" s="307"/>
      <c r="WRN56" s="307"/>
      <c r="WRO56" s="307"/>
      <c r="WRP56" s="307"/>
      <c r="WRQ56" s="307"/>
      <c r="WRR56" s="307"/>
      <c r="WRS56" s="307"/>
      <c r="WRT56" s="307"/>
      <c r="WRU56" s="307"/>
      <c r="WRV56" s="307"/>
      <c r="WRW56" s="307"/>
      <c r="WRX56" s="307"/>
      <c r="WRY56" s="307"/>
      <c r="WRZ56" s="307"/>
      <c r="WSA56" s="307"/>
      <c r="WSB56" s="307"/>
      <c r="WSC56" s="307"/>
      <c r="WSD56" s="307"/>
      <c r="WSE56" s="307"/>
      <c r="WSF56" s="307"/>
      <c r="WSG56" s="307"/>
      <c r="WSH56" s="307"/>
      <c r="WSI56" s="307"/>
      <c r="WSJ56" s="307"/>
      <c r="WSK56" s="307"/>
      <c r="WSL56" s="307"/>
      <c r="WSM56" s="307"/>
      <c r="WSN56" s="307"/>
      <c r="WSO56" s="307"/>
      <c r="WSP56" s="307"/>
      <c r="WSQ56" s="307"/>
      <c r="WSR56" s="307"/>
      <c r="WSS56" s="307"/>
      <c r="WST56" s="307"/>
      <c r="WSU56" s="307"/>
      <c r="WSV56" s="307"/>
      <c r="WSW56" s="307"/>
      <c r="WSX56" s="307"/>
      <c r="WSY56" s="307"/>
      <c r="WSZ56" s="307"/>
      <c r="WTA56" s="307"/>
      <c r="WTB56" s="307"/>
      <c r="WTC56" s="307"/>
      <c r="WTD56" s="307"/>
      <c r="WTE56" s="307"/>
      <c r="WTF56" s="307"/>
      <c r="WTG56" s="307"/>
      <c r="WTH56" s="307"/>
      <c r="WTI56" s="307"/>
      <c r="WTJ56" s="307"/>
      <c r="WTK56" s="307"/>
      <c r="WTL56" s="307"/>
      <c r="WTM56" s="307"/>
      <c r="WTN56" s="307"/>
      <c r="WTO56" s="307"/>
      <c r="WTP56" s="307"/>
      <c r="WTQ56" s="307"/>
      <c r="WTR56" s="307"/>
      <c r="WTS56" s="307"/>
      <c r="WTT56" s="307"/>
      <c r="WTU56" s="307"/>
      <c r="WTV56" s="307"/>
      <c r="WTW56" s="307"/>
      <c r="WTX56" s="307"/>
      <c r="WTY56" s="307"/>
      <c r="WTZ56" s="307"/>
      <c r="WUA56" s="307"/>
      <c r="WUB56" s="307"/>
      <c r="WUC56" s="307"/>
      <c r="WUD56" s="307"/>
      <c r="WUE56" s="307"/>
      <c r="WUF56" s="307"/>
      <c r="WUG56" s="307"/>
      <c r="WUH56" s="307"/>
      <c r="WUI56" s="307"/>
      <c r="WUJ56" s="307"/>
      <c r="WUK56" s="307"/>
      <c r="WUL56" s="307"/>
      <c r="WUM56" s="307"/>
      <c r="WUN56" s="307"/>
      <c r="WUO56" s="307"/>
      <c r="WUP56" s="307"/>
      <c r="WUQ56" s="307"/>
      <c r="WUR56" s="307"/>
      <c r="WUS56" s="307"/>
      <c r="WUT56" s="307"/>
      <c r="WUU56" s="307"/>
      <c r="WUV56" s="307"/>
      <c r="WUW56" s="307"/>
      <c r="WUX56" s="307"/>
      <c r="WUY56" s="307"/>
      <c r="WUZ56" s="307"/>
      <c r="WVA56" s="307"/>
      <c r="WVB56" s="307"/>
      <c r="WVC56" s="307"/>
      <c r="WVD56" s="307"/>
      <c r="WVE56" s="307"/>
      <c r="WVF56" s="307"/>
      <c r="WVG56" s="307"/>
      <c r="WVH56" s="307"/>
      <c r="WVI56" s="307"/>
      <c r="WVJ56" s="307"/>
      <c r="WVK56" s="307"/>
      <c r="WVL56" s="307"/>
      <c r="WVM56" s="307"/>
      <c r="WVN56" s="307"/>
      <c r="WVO56" s="307"/>
      <c r="WVP56" s="307"/>
      <c r="WVQ56" s="307"/>
      <c r="WVR56" s="307"/>
      <c r="WVS56" s="307"/>
      <c r="WVT56" s="307"/>
      <c r="WVU56" s="307"/>
      <c r="WVV56" s="307"/>
      <c r="WVW56" s="307"/>
      <c r="WVX56" s="307"/>
      <c r="WVY56" s="307"/>
      <c r="WVZ56" s="307"/>
      <c r="WWA56" s="307"/>
      <c r="WWB56" s="307"/>
      <c r="WWC56" s="307"/>
      <c r="WWD56" s="307"/>
      <c r="WWE56" s="307"/>
      <c r="WWF56" s="307"/>
      <c r="WWG56" s="307"/>
      <c r="WWH56" s="307"/>
      <c r="WWI56" s="307"/>
      <c r="WWJ56" s="307"/>
      <c r="WWK56" s="307"/>
      <c r="WWL56" s="307"/>
      <c r="WWM56" s="307"/>
      <c r="WWN56" s="307"/>
      <c r="WWO56" s="307"/>
      <c r="WWP56" s="307"/>
      <c r="WWQ56" s="307"/>
      <c r="WWR56" s="307"/>
      <c r="WWS56" s="307"/>
      <c r="WWT56" s="307"/>
      <c r="WWU56" s="307"/>
      <c r="WWV56" s="307"/>
      <c r="WWW56" s="307"/>
      <c r="WWX56" s="307"/>
      <c r="WWY56" s="307"/>
      <c r="WWZ56" s="307"/>
      <c r="WXA56" s="307"/>
      <c r="WXB56" s="307"/>
      <c r="WXC56" s="307"/>
      <c r="WXD56" s="307"/>
      <c r="WXE56" s="307"/>
      <c r="WXF56" s="307"/>
      <c r="WXG56" s="307"/>
      <c r="WXH56" s="307"/>
      <c r="WXI56" s="307"/>
      <c r="WXJ56" s="307"/>
      <c r="WXK56" s="307"/>
      <c r="WXL56" s="307"/>
      <c r="WXM56" s="307"/>
      <c r="WXN56" s="307"/>
      <c r="WXO56" s="307"/>
      <c r="WXP56" s="307"/>
      <c r="WXQ56" s="307"/>
      <c r="WXR56" s="307"/>
      <c r="WXS56" s="307"/>
      <c r="WXT56" s="307"/>
      <c r="WXU56" s="307"/>
      <c r="WXV56" s="307"/>
      <c r="WXW56" s="307"/>
      <c r="WXX56" s="307"/>
      <c r="WXY56" s="307"/>
      <c r="WXZ56" s="307"/>
      <c r="WYA56" s="307"/>
      <c r="WYB56" s="307"/>
      <c r="WYC56" s="307"/>
      <c r="WYD56" s="307"/>
      <c r="WYE56" s="307"/>
      <c r="WYF56" s="307"/>
      <c r="WYG56" s="307"/>
      <c r="WYH56" s="307"/>
      <c r="WYI56" s="307"/>
      <c r="WYJ56" s="307"/>
      <c r="WYK56" s="307"/>
      <c r="WYL56" s="307"/>
      <c r="WYM56" s="307"/>
      <c r="WYN56" s="307"/>
      <c r="WYO56" s="307"/>
      <c r="WYP56" s="307"/>
      <c r="WYQ56" s="307"/>
      <c r="WYR56" s="307"/>
      <c r="WYS56" s="307"/>
      <c r="WYT56" s="307"/>
      <c r="WYU56" s="307"/>
      <c r="WYV56" s="307"/>
      <c r="WYW56" s="307"/>
      <c r="WYX56" s="307"/>
      <c r="WYY56" s="307"/>
      <c r="WYZ56" s="307"/>
      <c r="WZA56" s="307"/>
      <c r="WZB56" s="307"/>
      <c r="WZC56" s="307"/>
      <c r="WZD56" s="307"/>
      <c r="WZE56" s="307"/>
      <c r="WZF56" s="307"/>
      <c r="WZG56" s="307"/>
      <c r="WZH56" s="307"/>
      <c r="WZI56" s="307"/>
      <c r="WZJ56" s="307"/>
      <c r="WZK56" s="307"/>
      <c r="WZL56" s="307"/>
      <c r="WZM56" s="307"/>
      <c r="WZN56" s="307"/>
      <c r="WZO56" s="307"/>
      <c r="WZP56" s="307"/>
      <c r="WZQ56" s="307"/>
      <c r="WZR56" s="307"/>
      <c r="WZS56" s="307"/>
      <c r="WZT56" s="307"/>
      <c r="WZU56" s="307"/>
      <c r="WZV56" s="307"/>
      <c r="WZW56" s="307"/>
      <c r="WZX56" s="307"/>
      <c r="WZY56" s="307"/>
      <c r="WZZ56" s="307"/>
      <c r="XAA56" s="307"/>
      <c r="XAB56" s="307"/>
      <c r="XAC56" s="307"/>
      <c r="XAD56" s="307"/>
      <c r="XAE56" s="307"/>
      <c r="XAF56" s="307"/>
      <c r="XAG56" s="307"/>
      <c r="XAH56" s="307"/>
      <c r="XAI56" s="307"/>
      <c r="XAJ56" s="307"/>
      <c r="XAK56" s="307"/>
      <c r="XAL56" s="307"/>
      <c r="XAM56" s="307"/>
      <c r="XAN56" s="307"/>
      <c r="XAO56" s="307"/>
      <c r="XAP56" s="307"/>
      <c r="XAQ56" s="307"/>
      <c r="XAR56" s="307"/>
      <c r="XAS56" s="307"/>
      <c r="XAT56" s="307"/>
      <c r="XAU56" s="307"/>
      <c r="XAV56" s="307"/>
      <c r="XAW56" s="307"/>
      <c r="XAX56" s="307"/>
      <c r="XAY56" s="307"/>
      <c r="XAZ56" s="307"/>
      <c r="XBA56" s="307"/>
      <c r="XBB56" s="307"/>
      <c r="XBC56" s="307"/>
      <c r="XBD56" s="307"/>
      <c r="XBE56" s="307"/>
      <c r="XBF56" s="307"/>
      <c r="XBG56" s="307"/>
      <c r="XBH56" s="307"/>
      <c r="XBI56" s="307"/>
      <c r="XBJ56" s="307"/>
      <c r="XBK56" s="307"/>
      <c r="XBL56" s="307"/>
      <c r="XBM56" s="307"/>
      <c r="XBN56" s="307"/>
      <c r="XBO56" s="307"/>
      <c r="XBP56" s="307"/>
      <c r="XBQ56" s="307"/>
      <c r="XBR56" s="307"/>
      <c r="XBS56" s="307"/>
      <c r="XBT56" s="307"/>
      <c r="XBU56" s="307"/>
      <c r="XBV56" s="307"/>
      <c r="XBW56" s="307"/>
      <c r="XBX56" s="307"/>
      <c r="XBY56" s="307"/>
      <c r="XBZ56" s="307"/>
      <c r="XCA56" s="307"/>
      <c r="XCB56" s="307"/>
      <c r="XCC56" s="307"/>
      <c r="XCD56" s="307"/>
      <c r="XCE56" s="307"/>
      <c r="XCF56" s="307"/>
      <c r="XCG56" s="307"/>
      <c r="XCH56" s="307"/>
      <c r="XCI56" s="307"/>
      <c r="XCJ56" s="307"/>
      <c r="XCK56" s="307"/>
      <c r="XCL56" s="307"/>
      <c r="XCM56" s="307"/>
      <c r="XCN56" s="307"/>
      <c r="XCO56" s="307"/>
      <c r="XCP56" s="307"/>
      <c r="XCQ56" s="307"/>
      <c r="XCR56" s="307"/>
      <c r="XCS56" s="307"/>
      <c r="XCT56" s="307"/>
      <c r="XCU56" s="307"/>
      <c r="XCV56" s="307"/>
      <c r="XCW56" s="307"/>
      <c r="XCX56" s="307"/>
      <c r="XCY56" s="307"/>
      <c r="XCZ56" s="307"/>
      <c r="XDA56" s="307"/>
      <c r="XDB56" s="307"/>
      <c r="XDC56" s="307"/>
      <c r="XDD56" s="307"/>
      <c r="XDE56" s="307"/>
      <c r="XDF56" s="307"/>
      <c r="XDG56" s="307"/>
      <c r="XDH56" s="307"/>
      <c r="XDI56" s="307"/>
      <c r="XDJ56" s="307"/>
      <c r="XDK56" s="307"/>
      <c r="XDL56" s="307"/>
      <c r="XDM56" s="307"/>
      <c r="XDN56" s="307"/>
      <c r="XDO56" s="307"/>
      <c r="XDP56" s="307"/>
      <c r="XDQ56" s="307"/>
      <c r="XDR56" s="307"/>
      <c r="XDS56" s="307"/>
      <c r="XDT56" s="307"/>
      <c r="XDU56" s="307"/>
      <c r="XDV56" s="307"/>
      <c r="XDW56" s="307"/>
      <c r="XDX56" s="307"/>
      <c r="XDY56" s="307"/>
      <c r="XDZ56" s="307"/>
      <c r="XEA56" s="307"/>
      <c r="XEB56" s="307"/>
      <c r="XEC56" s="307"/>
      <c r="XED56" s="307"/>
      <c r="XEE56" s="307"/>
      <c r="XEF56" s="307"/>
      <c r="XEG56" s="307"/>
      <c r="XEH56" s="307"/>
      <c r="XEI56" s="307"/>
      <c r="XEJ56" s="307"/>
      <c r="XEK56" s="307"/>
      <c r="XEL56" s="307"/>
      <c r="XEM56" s="307"/>
      <c r="XEN56" s="307"/>
      <c r="XEO56" s="307"/>
      <c r="XEP56" s="307"/>
      <c r="XEQ56" s="307"/>
      <c r="XER56" s="307"/>
      <c r="XES56" s="307"/>
      <c r="XET56" s="307"/>
      <c r="XEU56" s="307"/>
      <c r="XEV56" s="307"/>
      <c r="XEW56" s="307"/>
      <c r="XEX56" s="307"/>
      <c r="XEY56" s="307"/>
      <c r="XEZ56" s="307"/>
      <c r="XFA56" s="307"/>
      <c r="XFB56" s="307"/>
    </row>
    <row r="57" spans="2:16382" x14ac:dyDescent="0.2">
      <c r="F57" s="242"/>
    </row>
    <row r="61" spans="2:16382" s="241" customFormat="1" x14ac:dyDescent="0.2">
      <c r="B61" s="251"/>
      <c r="C61" s="251"/>
      <c r="D61" s="251"/>
    </row>
    <row r="62" spans="2:16382" s="241" customFormat="1" x14ac:dyDescent="0.2">
      <c r="B62" s="251"/>
      <c r="C62" s="251"/>
      <c r="D62" s="251"/>
    </row>
    <row r="63" spans="2:16382" s="241" customFormat="1" x14ac:dyDescent="0.2">
      <c r="B63" s="251"/>
      <c r="C63" s="251"/>
      <c r="D63" s="251"/>
    </row>
    <row r="64" spans="2:16382" s="241" customFormat="1" x14ac:dyDescent="0.2">
      <c r="B64" s="251"/>
      <c r="C64" s="251"/>
      <c r="D64" s="251"/>
    </row>
    <row r="65" spans="2:4" s="241" customFormat="1" x14ac:dyDescent="0.2">
      <c r="B65" s="251"/>
      <c r="C65" s="251"/>
      <c r="D65" s="251"/>
    </row>
    <row r="66" spans="2:4" s="241" customFormat="1" x14ac:dyDescent="0.2">
      <c r="B66" s="251"/>
      <c r="C66" s="251"/>
      <c r="D66" s="251"/>
    </row>
    <row r="67" spans="2:4" s="241" customFormat="1" x14ac:dyDescent="0.2">
      <c r="B67" s="251"/>
      <c r="C67" s="251"/>
      <c r="D67" s="251"/>
    </row>
    <row r="68" spans="2:4" s="241" customFormat="1" x14ac:dyDescent="0.2">
      <c r="B68" s="251"/>
      <c r="C68" s="251"/>
      <c r="D68" s="251"/>
    </row>
    <row r="69" spans="2:4" s="241" customFormat="1" x14ac:dyDescent="0.2">
      <c r="B69" s="251"/>
      <c r="C69" s="251"/>
      <c r="D69" s="251"/>
    </row>
    <row r="70" spans="2:4" s="241" customFormat="1" x14ac:dyDescent="0.2">
      <c r="B70" s="251"/>
      <c r="C70" s="251"/>
      <c r="D70" s="251"/>
    </row>
    <row r="71" spans="2:4" s="241" customFormat="1" x14ac:dyDescent="0.2">
      <c r="B71" s="251"/>
      <c r="C71" s="251"/>
      <c r="D71" s="251"/>
    </row>
    <row r="72" spans="2:4" s="241" customFormat="1" x14ac:dyDescent="0.2">
      <c r="B72" s="251"/>
      <c r="C72" s="251"/>
      <c r="D72" s="251"/>
    </row>
    <row r="73" spans="2:4" s="241" customFormat="1" x14ac:dyDescent="0.2">
      <c r="B73" s="251"/>
      <c r="C73" s="251"/>
      <c r="D73" s="251"/>
    </row>
    <row r="74" spans="2:4" s="241" customFormat="1" x14ac:dyDescent="0.2">
      <c r="B74" s="251"/>
      <c r="C74" s="251"/>
      <c r="D74" s="251"/>
    </row>
    <row r="75" spans="2:4" s="241" customFormat="1" x14ac:dyDescent="0.2">
      <c r="B75" s="251"/>
      <c r="C75" s="251"/>
      <c r="D75" s="251"/>
    </row>
    <row r="76" spans="2:4" s="241" customFormat="1" x14ac:dyDescent="0.2">
      <c r="B76" s="251"/>
      <c r="C76" s="251"/>
      <c r="D76" s="251"/>
    </row>
    <row r="77" spans="2:4" s="241" customFormat="1" x14ac:dyDescent="0.2">
      <c r="B77" s="251"/>
      <c r="C77" s="251"/>
      <c r="D77" s="251"/>
    </row>
    <row r="78" spans="2:4" s="241" customFormat="1" x14ac:dyDescent="0.2">
      <c r="B78" s="251"/>
      <c r="C78" s="251"/>
      <c r="D78" s="251"/>
    </row>
    <row r="79" spans="2:4" s="241" customFormat="1" x14ac:dyDescent="0.2">
      <c r="B79" s="251"/>
      <c r="C79" s="251"/>
      <c r="D79" s="251"/>
    </row>
    <row r="80" spans="2:4" s="241" customFormat="1" x14ac:dyDescent="0.2">
      <c r="B80" s="251"/>
      <c r="C80" s="251"/>
      <c r="D80" s="251"/>
    </row>
    <row r="81" spans="1:4" s="241" customFormat="1" x14ac:dyDescent="0.2">
      <c r="B81" s="251"/>
      <c r="C81" s="251"/>
      <c r="D81" s="251"/>
    </row>
    <row r="82" spans="1:4" s="241" customFormat="1" x14ac:dyDescent="0.2">
      <c r="B82" s="251"/>
      <c r="C82" s="251"/>
      <c r="D82" s="251"/>
    </row>
    <row r="83" spans="1:4" s="241" customFormat="1" x14ac:dyDescent="0.2">
      <c r="B83" s="251"/>
      <c r="C83" s="251"/>
      <c r="D83" s="251"/>
    </row>
    <row r="84" spans="1:4" s="241" customFormat="1" x14ac:dyDescent="0.2">
      <c r="B84" s="251"/>
      <c r="C84" s="251"/>
      <c r="D84" s="251"/>
    </row>
    <row r="85" spans="1:4" s="241" customFormat="1" x14ac:dyDescent="0.2">
      <c r="B85" s="251"/>
      <c r="C85" s="251"/>
      <c r="D85" s="251"/>
    </row>
    <row r="86" spans="1:4" s="241" customFormat="1" x14ac:dyDescent="0.2">
      <c r="B86" s="251"/>
      <c r="C86" s="251"/>
      <c r="D86" s="251"/>
    </row>
    <row r="87" spans="1:4" s="241" customFormat="1" x14ac:dyDescent="0.2">
      <c r="B87" s="251"/>
      <c r="C87" s="251"/>
      <c r="D87" s="251"/>
    </row>
    <row r="88" spans="1:4" s="241" customFormat="1" x14ac:dyDescent="0.2">
      <c r="B88" s="251"/>
      <c r="C88" s="251"/>
      <c r="D88" s="251"/>
    </row>
    <row r="89" spans="1:4" s="241" customFormat="1" x14ac:dyDescent="0.2">
      <c r="B89" s="251"/>
      <c r="C89" s="251"/>
      <c r="D89" s="251"/>
    </row>
    <row r="90" spans="1:4" s="241" customFormat="1" x14ac:dyDescent="0.2">
      <c r="B90" s="251"/>
      <c r="C90" s="251"/>
      <c r="D90" s="251"/>
    </row>
    <row r="91" spans="1:4" s="241" customFormat="1" x14ac:dyDescent="0.2">
      <c r="B91" s="251"/>
      <c r="C91" s="251"/>
      <c r="D91" s="251"/>
    </row>
    <row r="92" spans="1:4" s="241" customFormat="1" x14ac:dyDescent="0.2">
      <c r="B92" s="251"/>
      <c r="C92" s="251"/>
      <c r="D92" s="251"/>
    </row>
    <row r="93" spans="1:4" s="241" customFormat="1" ht="15" x14ac:dyDescent="0.25">
      <c r="A93" s="239"/>
      <c r="B93" s="249"/>
      <c r="C93" s="249"/>
      <c r="D93" s="286"/>
    </row>
    <row r="94" spans="1:4" s="241" customFormat="1" ht="15" x14ac:dyDescent="0.25">
      <c r="A94" s="239"/>
      <c r="B94" s="249"/>
      <c r="C94" s="249"/>
      <c r="D94" s="286"/>
    </row>
    <row r="95" spans="1:4" s="241" customFormat="1" ht="15" x14ac:dyDescent="0.25">
      <c r="A95" s="239"/>
      <c r="B95" s="249"/>
      <c r="C95" s="249"/>
      <c r="D95" s="286"/>
    </row>
    <row r="96" spans="1:4" s="241" customFormat="1" ht="15" x14ac:dyDescent="0.25">
      <c r="A96" s="239"/>
      <c r="B96" s="249"/>
      <c r="C96" s="249"/>
      <c r="D96" s="286"/>
    </row>
    <row r="97" spans="1:4" s="241" customFormat="1" ht="15" x14ac:dyDescent="0.25">
      <c r="A97" s="239"/>
      <c r="B97" s="249"/>
      <c r="C97" s="249"/>
      <c r="D97" s="286"/>
    </row>
    <row r="98" spans="1:4" s="241" customFormat="1" ht="15" x14ac:dyDescent="0.25">
      <c r="A98" s="239"/>
      <c r="B98" s="249"/>
      <c r="C98" s="249"/>
      <c r="D98" s="286"/>
    </row>
    <row r="99" spans="1:4" s="241" customFormat="1" ht="15" x14ac:dyDescent="0.25">
      <c r="A99" s="239"/>
      <c r="B99" s="249"/>
      <c r="C99" s="249"/>
      <c r="D99" s="286"/>
    </row>
    <row r="100" spans="1:4" s="241" customFormat="1" ht="15" x14ac:dyDescent="0.25">
      <c r="A100" s="239"/>
      <c r="B100" s="249"/>
      <c r="C100" s="249"/>
      <c r="D100" s="286"/>
    </row>
    <row r="101" spans="1:4" s="241" customFormat="1" ht="15" x14ac:dyDescent="0.25">
      <c r="A101" s="239"/>
      <c r="B101" s="249"/>
      <c r="C101" s="249"/>
      <c r="D101" s="286"/>
    </row>
    <row r="102" spans="1:4" s="241" customFormat="1" ht="15" x14ac:dyDescent="0.25">
      <c r="A102" s="239"/>
      <c r="B102" s="249"/>
      <c r="C102" s="249"/>
      <c r="D102" s="286"/>
    </row>
    <row r="103" spans="1:4" s="241" customFormat="1" ht="15" x14ac:dyDescent="0.25">
      <c r="A103" s="239"/>
      <c r="B103" s="249"/>
      <c r="C103" s="249"/>
      <c r="D103" s="286"/>
    </row>
    <row r="104" spans="1:4" s="241" customFormat="1" ht="15" x14ac:dyDescent="0.25">
      <c r="A104" s="239"/>
      <c r="B104" s="249"/>
      <c r="C104" s="249"/>
      <c r="D104" s="286"/>
    </row>
    <row r="105" spans="1:4" s="241" customFormat="1" ht="15" x14ac:dyDescent="0.25">
      <c r="A105" s="239"/>
      <c r="B105" s="249"/>
      <c r="C105" s="249"/>
      <c r="D105" s="286"/>
    </row>
    <row r="106" spans="1:4" s="241" customFormat="1" ht="15" x14ac:dyDescent="0.25">
      <c r="A106" s="239"/>
      <c r="B106" s="249"/>
      <c r="C106" s="249"/>
      <c r="D106" s="286"/>
    </row>
    <row r="107" spans="1:4" s="241" customFormat="1" x14ac:dyDescent="0.2">
      <c r="B107" s="251"/>
      <c r="C107" s="251"/>
      <c r="D107" s="289"/>
    </row>
    <row r="108" spans="1:4" s="241" customFormat="1" x14ac:dyDescent="0.2">
      <c r="B108" s="251"/>
      <c r="C108" s="251"/>
      <c r="D108" s="289"/>
    </row>
    <row r="109" spans="1:4" s="241" customFormat="1" x14ac:dyDescent="0.2">
      <c r="B109" s="251"/>
      <c r="C109" s="251"/>
      <c r="D109" s="289"/>
    </row>
    <row r="110" spans="1:4" s="241" customFormat="1" x14ac:dyDescent="0.2">
      <c r="B110" s="251"/>
      <c r="C110" s="251"/>
      <c r="D110" s="289"/>
    </row>
    <row r="111" spans="1:4" x14ac:dyDescent="0.2">
      <c r="D111" s="290"/>
    </row>
    <row r="112" spans="1:4" x14ac:dyDescent="0.2">
      <c r="D112" s="290"/>
    </row>
    <row r="113" spans="4:4" x14ac:dyDescent="0.2">
      <c r="D113" s="290"/>
    </row>
    <row r="114" spans="4:4" x14ac:dyDescent="0.2">
      <c r="D114" s="290"/>
    </row>
    <row r="115" spans="4:4" x14ac:dyDescent="0.2">
      <c r="D115" s="290"/>
    </row>
    <row r="116" spans="4:4" x14ac:dyDescent="0.2">
      <c r="D116" s="290"/>
    </row>
    <row r="117" spans="4:4" x14ac:dyDescent="0.2">
      <c r="D117" s="290"/>
    </row>
    <row r="118" spans="4:4" x14ac:dyDescent="0.2">
      <c r="D118" s="290"/>
    </row>
    <row r="119" spans="4:4" x14ac:dyDescent="0.2">
      <c r="D119" s="290"/>
    </row>
    <row r="120" spans="4:4" x14ac:dyDescent="0.2">
      <c r="D120" s="290"/>
    </row>
    <row r="121" spans="4:4" x14ac:dyDescent="0.2">
      <c r="D121" s="290"/>
    </row>
    <row r="122" spans="4:4" x14ac:dyDescent="0.2">
      <c r="D122" s="290"/>
    </row>
    <row r="123" spans="4:4" x14ac:dyDescent="0.2">
      <c r="D123" s="290"/>
    </row>
    <row r="124" spans="4:4" x14ac:dyDescent="0.2">
      <c r="D124" s="290"/>
    </row>
    <row r="125" spans="4:4" x14ac:dyDescent="0.2">
      <c r="D125" s="290"/>
    </row>
  </sheetData>
  <mergeCells count="10925">
    <mergeCell ref="FW2:GB2"/>
    <mergeCell ref="GC2:GH2"/>
    <mergeCell ref="GI2:GN2"/>
    <mergeCell ref="GO2:GT2"/>
    <mergeCell ref="GU2:GZ2"/>
    <mergeCell ref="HA2:HF2"/>
    <mergeCell ref="EM2:ER2"/>
    <mergeCell ref="ES2:EX2"/>
    <mergeCell ref="EY2:FD2"/>
    <mergeCell ref="FE2:FJ2"/>
    <mergeCell ref="FK2:FP2"/>
    <mergeCell ref="FQ2:FV2"/>
    <mergeCell ref="DC2:DH2"/>
    <mergeCell ref="DI2:DN2"/>
    <mergeCell ref="DO2:DT2"/>
    <mergeCell ref="DU2:DZ2"/>
    <mergeCell ref="EA2:EF2"/>
    <mergeCell ref="EG2:EL2"/>
    <mergeCell ref="BS2:BX2"/>
    <mergeCell ref="BY2:CD2"/>
    <mergeCell ref="CE2:CJ2"/>
    <mergeCell ref="CK2:CP2"/>
    <mergeCell ref="CQ2:CV2"/>
    <mergeCell ref="CW2:DB2"/>
    <mergeCell ref="AI2:AN2"/>
    <mergeCell ref="AO2:AT2"/>
    <mergeCell ref="AU2:AZ2"/>
    <mergeCell ref="BA2:BF2"/>
    <mergeCell ref="BG2:BL2"/>
    <mergeCell ref="BM2:BR2"/>
    <mergeCell ref="A2:D2"/>
    <mergeCell ref="E2:J2"/>
    <mergeCell ref="K2:P2"/>
    <mergeCell ref="Q2:V2"/>
    <mergeCell ref="W2:AB2"/>
    <mergeCell ref="AC2:AH2"/>
    <mergeCell ref="OE2:OJ2"/>
    <mergeCell ref="OK2:OP2"/>
    <mergeCell ref="OQ2:OV2"/>
    <mergeCell ref="OW2:PB2"/>
    <mergeCell ref="PC2:PH2"/>
    <mergeCell ref="PI2:PN2"/>
    <mergeCell ref="MU2:MZ2"/>
    <mergeCell ref="NA2:NF2"/>
    <mergeCell ref="NG2:NL2"/>
    <mergeCell ref="NM2:NR2"/>
    <mergeCell ref="NS2:NX2"/>
    <mergeCell ref="NY2:OD2"/>
    <mergeCell ref="LK2:LP2"/>
    <mergeCell ref="LQ2:LV2"/>
    <mergeCell ref="LW2:MB2"/>
    <mergeCell ref="MC2:MH2"/>
    <mergeCell ref="MI2:MN2"/>
    <mergeCell ref="MO2:MT2"/>
    <mergeCell ref="KA2:KF2"/>
    <mergeCell ref="KG2:KL2"/>
    <mergeCell ref="KM2:KR2"/>
    <mergeCell ref="KS2:KX2"/>
    <mergeCell ref="KY2:LD2"/>
    <mergeCell ref="LE2:LJ2"/>
    <mergeCell ref="IQ2:IV2"/>
    <mergeCell ref="IW2:JB2"/>
    <mergeCell ref="JC2:JH2"/>
    <mergeCell ref="JI2:JN2"/>
    <mergeCell ref="JO2:JT2"/>
    <mergeCell ref="JU2:JZ2"/>
    <mergeCell ref="HG2:HL2"/>
    <mergeCell ref="HM2:HR2"/>
    <mergeCell ref="HS2:HX2"/>
    <mergeCell ref="HY2:ID2"/>
    <mergeCell ref="IE2:IJ2"/>
    <mergeCell ref="IK2:IP2"/>
    <mergeCell ref="WM2:WR2"/>
    <mergeCell ref="WS2:WX2"/>
    <mergeCell ref="WY2:XD2"/>
    <mergeCell ref="XE2:XJ2"/>
    <mergeCell ref="XK2:XP2"/>
    <mergeCell ref="XQ2:XV2"/>
    <mergeCell ref="VC2:VH2"/>
    <mergeCell ref="VI2:VN2"/>
    <mergeCell ref="VO2:VT2"/>
    <mergeCell ref="VU2:VZ2"/>
    <mergeCell ref="WA2:WF2"/>
    <mergeCell ref="WG2:WL2"/>
    <mergeCell ref="TS2:TX2"/>
    <mergeCell ref="TY2:UD2"/>
    <mergeCell ref="UE2:UJ2"/>
    <mergeCell ref="UK2:UP2"/>
    <mergeCell ref="UQ2:UV2"/>
    <mergeCell ref="UW2:VB2"/>
    <mergeCell ref="SI2:SN2"/>
    <mergeCell ref="SO2:ST2"/>
    <mergeCell ref="SU2:SZ2"/>
    <mergeCell ref="TA2:TF2"/>
    <mergeCell ref="TG2:TL2"/>
    <mergeCell ref="TM2:TR2"/>
    <mergeCell ref="QY2:RD2"/>
    <mergeCell ref="RE2:RJ2"/>
    <mergeCell ref="RK2:RP2"/>
    <mergeCell ref="RQ2:RV2"/>
    <mergeCell ref="RW2:SB2"/>
    <mergeCell ref="SC2:SH2"/>
    <mergeCell ref="PO2:PT2"/>
    <mergeCell ref="PU2:PZ2"/>
    <mergeCell ref="QA2:QF2"/>
    <mergeCell ref="QG2:QL2"/>
    <mergeCell ref="QM2:QR2"/>
    <mergeCell ref="QS2:QX2"/>
    <mergeCell ref="AEU2:AEZ2"/>
    <mergeCell ref="AFA2:AFF2"/>
    <mergeCell ref="AFG2:AFL2"/>
    <mergeCell ref="AFM2:AFR2"/>
    <mergeCell ref="AFS2:AFX2"/>
    <mergeCell ref="AFY2:AGD2"/>
    <mergeCell ref="ADK2:ADP2"/>
    <mergeCell ref="ADQ2:ADV2"/>
    <mergeCell ref="ADW2:AEB2"/>
    <mergeCell ref="AEC2:AEH2"/>
    <mergeCell ref="AEI2:AEN2"/>
    <mergeCell ref="AEO2:AET2"/>
    <mergeCell ref="ACA2:ACF2"/>
    <mergeCell ref="ACG2:ACL2"/>
    <mergeCell ref="ACM2:ACR2"/>
    <mergeCell ref="ACS2:ACX2"/>
    <mergeCell ref="ACY2:ADD2"/>
    <mergeCell ref="ADE2:ADJ2"/>
    <mergeCell ref="AAQ2:AAV2"/>
    <mergeCell ref="AAW2:ABB2"/>
    <mergeCell ref="ABC2:ABH2"/>
    <mergeCell ref="ABI2:ABN2"/>
    <mergeCell ref="ABO2:ABT2"/>
    <mergeCell ref="ABU2:ABZ2"/>
    <mergeCell ref="ZG2:ZL2"/>
    <mergeCell ref="ZM2:ZR2"/>
    <mergeCell ref="ZS2:ZX2"/>
    <mergeCell ref="ZY2:AAD2"/>
    <mergeCell ref="AAE2:AAJ2"/>
    <mergeCell ref="AAK2:AAP2"/>
    <mergeCell ref="XW2:YB2"/>
    <mergeCell ref="YC2:YH2"/>
    <mergeCell ref="YI2:YN2"/>
    <mergeCell ref="YO2:YT2"/>
    <mergeCell ref="YU2:YZ2"/>
    <mergeCell ref="ZA2:ZF2"/>
    <mergeCell ref="ANC2:ANH2"/>
    <mergeCell ref="ANI2:ANN2"/>
    <mergeCell ref="ANO2:ANT2"/>
    <mergeCell ref="ANU2:ANZ2"/>
    <mergeCell ref="AOA2:AOF2"/>
    <mergeCell ref="AOG2:AOL2"/>
    <mergeCell ref="ALS2:ALX2"/>
    <mergeCell ref="ALY2:AMD2"/>
    <mergeCell ref="AME2:AMJ2"/>
    <mergeCell ref="AMK2:AMP2"/>
    <mergeCell ref="AMQ2:AMV2"/>
    <mergeCell ref="AMW2:ANB2"/>
    <mergeCell ref="AKI2:AKN2"/>
    <mergeCell ref="AKO2:AKT2"/>
    <mergeCell ref="AKU2:AKZ2"/>
    <mergeCell ref="ALA2:ALF2"/>
    <mergeCell ref="ALG2:ALL2"/>
    <mergeCell ref="ALM2:ALR2"/>
    <mergeCell ref="AIY2:AJD2"/>
    <mergeCell ref="AJE2:AJJ2"/>
    <mergeCell ref="AJK2:AJP2"/>
    <mergeCell ref="AJQ2:AJV2"/>
    <mergeCell ref="AJW2:AKB2"/>
    <mergeCell ref="AKC2:AKH2"/>
    <mergeCell ref="AHO2:AHT2"/>
    <mergeCell ref="AHU2:AHZ2"/>
    <mergeCell ref="AIA2:AIF2"/>
    <mergeCell ref="AIG2:AIL2"/>
    <mergeCell ref="AIM2:AIR2"/>
    <mergeCell ref="AIS2:AIX2"/>
    <mergeCell ref="AGE2:AGJ2"/>
    <mergeCell ref="AGK2:AGP2"/>
    <mergeCell ref="AGQ2:AGV2"/>
    <mergeCell ref="AGW2:AHB2"/>
    <mergeCell ref="AHC2:AHH2"/>
    <mergeCell ref="AHI2:AHN2"/>
    <mergeCell ref="AVK2:AVP2"/>
    <mergeCell ref="AVQ2:AVV2"/>
    <mergeCell ref="AVW2:AWB2"/>
    <mergeCell ref="AWC2:AWH2"/>
    <mergeCell ref="AWI2:AWN2"/>
    <mergeCell ref="AWO2:AWT2"/>
    <mergeCell ref="AUA2:AUF2"/>
    <mergeCell ref="AUG2:AUL2"/>
    <mergeCell ref="AUM2:AUR2"/>
    <mergeCell ref="AUS2:AUX2"/>
    <mergeCell ref="AUY2:AVD2"/>
    <mergeCell ref="AVE2:AVJ2"/>
    <mergeCell ref="ASQ2:ASV2"/>
    <mergeCell ref="ASW2:ATB2"/>
    <mergeCell ref="ATC2:ATH2"/>
    <mergeCell ref="ATI2:ATN2"/>
    <mergeCell ref="ATO2:ATT2"/>
    <mergeCell ref="ATU2:ATZ2"/>
    <mergeCell ref="ARG2:ARL2"/>
    <mergeCell ref="ARM2:ARR2"/>
    <mergeCell ref="ARS2:ARX2"/>
    <mergeCell ref="ARY2:ASD2"/>
    <mergeCell ref="ASE2:ASJ2"/>
    <mergeCell ref="ASK2:ASP2"/>
    <mergeCell ref="APW2:AQB2"/>
    <mergeCell ref="AQC2:AQH2"/>
    <mergeCell ref="AQI2:AQN2"/>
    <mergeCell ref="AQO2:AQT2"/>
    <mergeCell ref="AQU2:AQZ2"/>
    <mergeCell ref="ARA2:ARF2"/>
    <mergeCell ref="AOM2:AOR2"/>
    <mergeCell ref="AOS2:AOX2"/>
    <mergeCell ref="AOY2:APD2"/>
    <mergeCell ref="APE2:APJ2"/>
    <mergeCell ref="APK2:APP2"/>
    <mergeCell ref="APQ2:APV2"/>
    <mergeCell ref="BDS2:BDX2"/>
    <mergeCell ref="BDY2:BED2"/>
    <mergeCell ref="BEE2:BEJ2"/>
    <mergeCell ref="BEK2:BEP2"/>
    <mergeCell ref="BEQ2:BEV2"/>
    <mergeCell ref="BEW2:BFB2"/>
    <mergeCell ref="BCI2:BCN2"/>
    <mergeCell ref="BCO2:BCT2"/>
    <mergeCell ref="BCU2:BCZ2"/>
    <mergeCell ref="BDA2:BDF2"/>
    <mergeCell ref="BDG2:BDL2"/>
    <mergeCell ref="BDM2:BDR2"/>
    <mergeCell ref="BAY2:BBD2"/>
    <mergeCell ref="BBE2:BBJ2"/>
    <mergeCell ref="BBK2:BBP2"/>
    <mergeCell ref="BBQ2:BBV2"/>
    <mergeCell ref="BBW2:BCB2"/>
    <mergeCell ref="BCC2:BCH2"/>
    <mergeCell ref="AZO2:AZT2"/>
    <mergeCell ref="AZU2:AZZ2"/>
    <mergeCell ref="BAA2:BAF2"/>
    <mergeCell ref="BAG2:BAL2"/>
    <mergeCell ref="BAM2:BAR2"/>
    <mergeCell ref="BAS2:BAX2"/>
    <mergeCell ref="AYE2:AYJ2"/>
    <mergeCell ref="AYK2:AYP2"/>
    <mergeCell ref="AYQ2:AYV2"/>
    <mergeCell ref="AYW2:AZB2"/>
    <mergeCell ref="AZC2:AZH2"/>
    <mergeCell ref="AZI2:AZN2"/>
    <mergeCell ref="AWU2:AWZ2"/>
    <mergeCell ref="AXA2:AXF2"/>
    <mergeCell ref="AXG2:AXL2"/>
    <mergeCell ref="AXM2:AXR2"/>
    <mergeCell ref="AXS2:AXX2"/>
    <mergeCell ref="AXY2:AYD2"/>
    <mergeCell ref="BMA2:BMF2"/>
    <mergeCell ref="BMG2:BML2"/>
    <mergeCell ref="BMM2:BMR2"/>
    <mergeCell ref="BMS2:BMX2"/>
    <mergeCell ref="BMY2:BND2"/>
    <mergeCell ref="BNE2:BNJ2"/>
    <mergeCell ref="BKQ2:BKV2"/>
    <mergeCell ref="BKW2:BLB2"/>
    <mergeCell ref="BLC2:BLH2"/>
    <mergeCell ref="BLI2:BLN2"/>
    <mergeCell ref="BLO2:BLT2"/>
    <mergeCell ref="BLU2:BLZ2"/>
    <mergeCell ref="BJG2:BJL2"/>
    <mergeCell ref="BJM2:BJR2"/>
    <mergeCell ref="BJS2:BJX2"/>
    <mergeCell ref="BJY2:BKD2"/>
    <mergeCell ref="BKE2:BKJ2"/>
    <mergeCell ref="BKK2:BKP2"/>
    <mergeCell ref="BHW2:BIB2"/>
    <mergeCell ref="BIC2:BIH2"/>
    <mergeCell ref="BII2:BIN2"/>
    <mergeCell ref="BIO2:BIT2"/>
    <mergeCell ref="BIU2:BIZ2"/>
    <mergeCell ref="BJA2:BJF2"/>
    <mergeCell ref="BGM2:BGR2"/>
    <mergeCell ref="BGS2:BGX2"/>
    <mergeCell ref="BGY2:BHD2"/>
    <mergeCell ref="BHE2:BHJ2"/>
    <mergeCell ref="BHK2:BHP2"/>
    <mergeCell ref="BHQ2:BHV2"/>
    <mergeCell ref="BFC2:BFH2"/>
    <mergeCell ref="BFI2:BFN2"/>
    <mergeCell ref="BFO2:BFT2"/>
    <mergeCell ref="BFU2:BFZ2"/>
    <mergeCell ref="BGA2:BGF2"/>
    <mergeCell ref="BGG2:BGL2"/>
    <mergeCell ref="BUI2:BUN2"/>
    <mergeCell ref="BUO2:BUT2"/>
    <mergeCell ref="BUU2:BUZ2"/>
    <mergeCell ref="BVA2:BVF2"/>
    <mergeCell ref="BVG2:BVL2"/>
    <mergeCell ref="BVM2:BVR2"/>
    <mergeCell ref="BSY2:BTD2"/>
    <mergeCell ref="BTE2:BTJ2"/>
    <mergeCell ref="BTK2:BTP2"/>
    <mergeCell ref="BTQ2:BTV2"/>
    <mergeCell ref="BTW2:BUB2"/>
    <mergeCell ref="BUC2:BUH2"/>
    <mergeCell ref="BRO2:BRT2"/>
    <mergeCell ref="BRU2:BRZ2"/>
    <mergeCell ref="BSA2:BSF2"/>
    <mergeCell ref="BSG2:BSL2"/>
    <mergeCell ref="BSM2:BSR2"/>
    <mergeCell ref="BSS2:BSX2"/>
    <mergeCell ref="BQE2:BQJ2"/>
    <mergeCell ref="BQK2:BQP2"/>
    <mergeCell ref="BQQ2:BQV2"/>
    <mergeCell ref="BQW2:BRB2"/>
    <mergeCell ref="BRC2:BRH2"/>
    <mergeCell ref="BRI2:BRN2"/>
    <mergeCell ref="BOU2:BOZ2"/>
    <mergeCell ref="BPA2:BPF2"/>
    <mergeCell ref="BPG2:BPL2"/>
    <mergeCell ref="BPM2:BPR2"/>
    <mergeCell ref="BPS2:BPX2"/>
    <mergeCell ref="BPY2:BQD2"/>
    <mergeCell ref="BNK2:BNP2"/>
    <mergeCell ref="BNQ2:BNV2"/>
    <mergeCell ref="BNW2:BOB2"/>
    <mergeCell ref="BOC2:BOH2"/>
    <mergeCell ref="BOI2:BON2"/>
    <mergeCell ref="BOO2:BOT2"/>
    <mergeCell ref="CCQ2:CCV2"/>
    <mergeCell ref="CCW2:CDB2"/>
    <mergeCell ref="CDC2:CDH2"/>
    <mergeCell ref="CDI2:CDN2"/>
    <mergeCell ref="CDO2:CDT2"/>
    <mergeCell ref="CDU2:CDZ2"/>
    <mergeCell ref="CBG2:CBL2"/>
    <mergeCell ref="CBM2:CBR2"/>
    <mergeCell ref="CBS2:CBX2"/>
    <mergeCell ref="CBY2:CCD2"/>
    <mergeCell ref="CCE2:CCJ2"/>
    <mergeCell ref="CCK2:CCP2"/>
    <mergeCell ref="BZW2:CAB2"/>
    <mergeCell ref="CAC2:CAH2"/>
    <mergeCell ref="CAI2:CAN2"/>
    <mergeCell ref="CAO2:CAT2"/>
    <mergeCell ref="CAU2:CAZ2"/>
    <mergeCell ref="CBA2:CBF2"/>
    <mergeCell ref="BYM2:BYR2"/>
    <mergeCell ref="BYS2:BYX2"/>
    <mergeCell ref="BYY2:BZD2"/>
    <mergeCell ref="BZE2:BZJ2"/>
    <mergeCell ref="BZK2:BZP2"/>
    <mergeCell ref="BZQ2:BZV2"/>
    <mergeCell ref="BXC2:BXH2"/>
    <mergeCell ref="BXI2:BXN2"/>
    <mergeCell ref="BXO2:BXT2"/>
    <mergeCell ref="BXU2:BXZ2"/>
    <mergeCell ref="BYA2:BYF2"/>
    <mergeCell ref="BYG2:BYL2"/>
    <mergeCell ref="BVS2:BVX2"/>
    <mergeCell ref="BVY2:BWD2"/>
    <mergeCell ref="BWE2:BWJ2"/>
    <mergeCell ref="BWK2:BWP2"/>
    <mergeCell ref="BWQ2:BWV2"/>
    <mergeCell ref="BWW2:BXB2"/>
    <mergeCell ref="CKY2:CLD2"/>
    <mergeCell ref="CLE2:CLJ2"/>
    <mergeCell ref="CLK2:CLP2"/>
    <mergeCell ref="CLQ2:CLV2"/>
    <mergeCell ref="CLW2:CMB2"/>
    <mergeCell ref="CMC2:CMH2"/>
    <mergeCell ref="CJO2:CJT2"/>
    <mergeCell ref="CJU2:CJZ2"/>
    <mergeCell ref="CKA2:CKF2"/>
    <mergeCell ref="CKG2:CKL2"/>
    <mergeCell ref="CKM2:CKR2"/>
    <mergeCell ref="CKS2:CKX2"/>
    <mergeCell ref="CIE2:CIJ2"/>
    <mergeCell ref="CIK2:CIP2"/>
    <mergeCell ref="CIQ2:CIV2"/>
    <mergeCell ref="CIW2:CJB2"/>
    <mergeCell ref="CJC2:CJH2"/>
    <mergeCell ref="CJI2:CJN2"/>
    <mergeCell ref="CGU2:CGZ2"/>
    <mergeCell ref="CHA2:CHF2"/>
    <mergeCell ref="CHG2:CHL2"/>
    <mergeCell ref="CHM2:CHR2"/>
    <mergeCell ref="CHS2:CHX2"/>
    <mergeCell ref="CHY2:CID2"/>
    <mergeCell ref="CFK2:CFP2"/>
    <mergeCell ref="CFQ2:CFV2"/>
    <mergeCell ref="CFW2:CGB2"/>
    <mergeCell ref="CGC2:CGH2"/>
    <mergeCell ref="CGI2:CGN2"/>
    <mergeCell ref="CGO2:CGT2"/>
    <mergeCell ref="CEA2:CEF2"/>
    <mergeCell ref="CEG2:CEL2"/>
    <mergeCell ref="CEM2:CER2"/>
    <mergeCell ref="CES2:CEX2"/>
    <mergeCell ref="CEY2:CFD2"/>
    <mergeCell ref="CFE2:CFJ2"/>
    <mergeCell ref="CTG2:CTL2"/>
    <mergeCell ref="CTM2:CTR2"/>
    <mergeCell ref="CTS2:CTX2"/>
    <mergeCell ref="CTY2:CUD2"/>
    <mergeCell ref="CUE2:CUJ2"/>
    <mergeCell ref="CUK2:CUP2"/>
    <mergeCell ref="CRW2:CSB2"/>
    <mergeCell ref="CSC2:CSH2"/>
    <mergeCell ref="CSI2:CSN2"/>
    <mergeCell ref="CSO2:CST2"/>
    <mergeCell ref="CSU2:CSZ2"/>
    <mergeCell ref="CTA2:CTF2"/>
    <mergeCell ref="CQM2:CQR2"/>
    <mergeCell ref="CQS2:CQX2"/>
    <mergeCell ref="CQY2:CRD2"/>
    <mergeCell ref="CRE2:CRJ2"/>
    <mergeCell ref="CRK2:CRP2"/>
    <mergeCell ref="CRQ2:CRV2"/>
    <mergeCell ref="CPC2:CPH2"/>
    <mergeCell ref="CPI2:CPN2"/>
    <mergeCell ref="CPO2:CPT2"/>
    <mergeCell ref="CPU2:CPZ2"/>
    <mergeCell ref="CQA2:CQF2"/>
    <mergeCell ref="CQG2:CQL2"/>
    <mergeCell ref="CNS2:CNX2"/>
    <mergeCell ref="CNY2:COD2"/>
    <mergeCell ref="COE2:COJ2"/>
    <mergeCell ref="COK2:COP2"/>
    <mergeCell ref="COQ2:COV2"/>
    <mergeCell ref="COW2:CPB2"/>
    <mergeCell ref="CMI2:CMN2"/>
    <mergeCell ref="CMO2:CMT2"/>
    <mergeCell ref="CMU2:CMZ2"/>
    <mergeCell ref="CNA2:CNF2"/>
    <mergeCell ref="CNG2:CNL2"/>
    <mergeCell ref="CNM2:CNR2"/>
    <mergeCell ref="DBO2:DBT2"/>
    <mergeCell ref="DBU2:DBZ2"/>
    <mergeCell ref="DCA2:DCF2"/>
    <mergeCell ref="DCG2:DCL2"/>
    <mergeCell ref="DCM2:DCR2"/>
    <mergeCell ref="DCS2:DCX2"/>
    <mergeCell ref="DAE2:DAJ2"/>
    <mergeCell ref="DAK2:DAP2"/>
    <mergeCell ref="DAQ2:DAV2"/>
    <mergeCell ref="DAW2:DBB2"/>
    <mergeCell ref="DBC2:DBH2"/>
    <mergeCell ref="DBI2:DBN2"/>
    <mergeCell ref="CYU2:CYZ2"/>
    <mergeCell ref="CZA2:CZF2"/>
    <mergeCell ref="CZG2:CZL2"/>
    <mergeCell ref="CZM2:CZR2"/>
    <mergeCell ref="CZS2:CZX2"/>
    <mergeCell ref="CZY2:DAD2"/>
    <mergeCell ref="CXK2:CXP2"/>
    <mergeCell ref="CXQ2:CXV2"/>
    <mergeCell ref="CXW2:CYB2"/>
    <mergeCell ref="CYC2:CYH2"/>
    <mergeCell ref="CYI2:CYN2"/>
    <mergeCell ref="CYO2:CYT2"/>
    <mergeCell ref="CWA2:CWF2"/>
    <mergeCell ref="CWG2:CWL2"/>
    <mergeCell ref="CWM2:CWR2"/>
    <mergeCell ref="CWS2:CWX2"/>
    <mergeCell ref="CWY2:CXD2"/>
    <mergeCell ref="CXE2:CXJ2"/>
    <mergeCell ref="CUQ2:CUV2"/>
    <mergeCell ref="CUW2:CVB2"/>
    <mergeCell ref="CVC2:CVH2"/>
    <mergeCell ref="CVI2:CVN2"/>
    <mergeCell ref="CVO2:CVT2"/>
    <mergeCell ref="CVU2:CVZ2"/>
    <mergeCell ref="DJW2:DKB2"/>
    <mergeCell ref="DKC2:DKH2"/>
    <mergeCell ref="DKI2:DKN2"/>
    <mergeCell ref="DKO2:DKT2"/>
    <mergeCell ref="DKU2:DKZ2"/>
    <mergeCell ref="DLA2:DLF2"/>
    <mergeCell ref="DIM2:DIR2"/>
    <mergeCell ref="DIS2:DIX2"/>
    <mergeCell ref="DIY2:DJD2"/>
    <mergeCell ref="DJE2:DJJ2"/>
    <mergeCell ref="DJK2:DJP2"/>
    <mergeCell ref="DJQ2:DJV2"/>
    <mergeCell ref="DHC2:DHH2"/>
    <mergeCell ref="DHI2:DHN2"/>
    <mergeCell ref="DHO2:DHT2"/>
    <mergeCell ref="DHU2:DHZ2"/>
    <mergeCell ref="DIA2:DIF2"/>
    <mergeCell ref="DIG2:DIL2"/>
    <mergeCell ref="DFS2:DFX2"/>
    <mergeCell ref="DFY2:DGD2"/>
    <mergeCell ref="DGE2:DGJ2"/>
    <mergeCell ref="DGK2:DGP2"/>
    <mergeCell ref="DGQ2:DGV2"/>
    <mergeCell ref="DGW2:DHB2"/>
    <mergeCell ref="DEI2:DEN2"/>
    <mergeCell ref="DEO2:DET2"/>
    <mergeCell ref="DEU2:DEZ2"/>
    <mergeCell ref="DFA2:DFF2"/>
    <mergeCell ref="DFG2:DFL2"/>
    <mergeCell ref="DFM2:DFR2"/>
    <mergeCell ref="DCY2:DDD2"/>
    <mergeCell ref="DDE2:DDJ2"/>
    <mergeCell ref="DDK2:DDP2"/>
    <mergeCell ref="DDQ2:DDV2"/>
    <mergeCell ref="DDW2:DEB2"/>
    <mergeCell ref="DEC2:DEH2"/>
    <mergeCell ref="DSE2:DSJ2"/>
    <mergeCell ref="DSK2:DSP2"/>
    <mergeCell ref="DSQ2:DSV2"/>
    <mergeCell ref="DSW2:DTB2"/>
    <mergeCell ref="DTC2:DTH2"/>
    <mergeCell ref="DTI2:DTN2"/>
    <mergeCell ref="DQU2:DQZ2"/>
    <mergeCell ref="DRA2:DRF2"/>
    <mergeCell ref="DRG2:DRL2"/>
    <mergeCell ref="DRM2:DRR2"/>
    <mergeCell ref="DRS2:DRX2"/>
    <mergeCell ref="DRY2:DSD2"/>
    <mergeCell ref="DPK2:DPP2"/>
    <mergeCell ref="DPQ2:DPV2"/>
    <mergeCell ref="DPW2:DQB2"/>
    <mergeCell ref="DQC2:DQH2"/>
    <mergeCell ref="DQI2:DQN2"/>
    <mergeCell ref="DQO2:DQT2"/>
    <mergeCell ref="DOA2:DOF2"/>
    <mergeCell ref="DOG2:DOL2"/>
    <mergeCell ref="DOM2:DOR2"/>
    <mergeCell ref="DOS2:DOX2"/>
    <mergeCell ref="DOY2:DPD2"/>
    <mergeCell ref="DPE2:DPJ2"/>
    <mergeCell ref="DMQ2:DMV2"/>
    <mergeCell ref="DMW2:DNB2"/>
    <mergeCell ref="DNC2:DNH2"/>
    <mergeCell ref="DNI2:DNN2"/>
    <mergeCell ref="DNO2:DNT2"/>
    <mergeCell ref="DNU2:DNZ2"/>
    <mergeCell ref="DLG2:DLL2"/>
    <mergeCell ref="DLM2:DLR2"/>
    <mergeCell ref="DLS2:DLX2"/>
    <mergeCell ref="DLY2:DMD2"/>
    <mergeCell ref="DME2:DMJ2"/>
    <mergeCell ref="DMK2:DMP2"/>
    <mergeCell ref="EAM2:EAR2"/>
    <mergeCell ref="EAS2:EAX2"/>
    <mergeCell ref="EAY2:EBD2"/>
    <mergeCell ref="EBE2:EBJ2"/>
    <mergeCell ref="EBK2:EBP2"/>
    <mergeCell ref="EBQ2:EBV2"/>
    <mergeCell ref="DZC2:DZH2"/>
    <mergeCell ref="DZI2:DZN2"/>
    <mergeCell ref="DZO2:DZT2"/>
    <mergeCell ref="DZU2:DZZ2"/>
    <mergeCell ref="EAA2:EAF2"/>
    <mergeCell ref="EAG2:EAL2"/>
    <mergeCell ref="DXS2:DXX2"/>
    <mergeCell ref="DXY2:DYD2"/>
    <mergeCell ref="DYE2:DYJ2"/>
    <mergeCell ref="DYK2:DYP2"/>
    <mergeCell ref="DYQ2:DYV2"/>
    <mergeCell ref="DYW2:DZB2"/>
    <mergeCell ref="DWI2:DWN2"/>
    <mergeCell ref="DWO2:DWT2"/>
    <mergeCell ref="DWU2:DWZ2"/>
    <mergeCell ref="DXA2:DXF2"/>
    <mergeCell ref="DXG2:DXL2"/>
    <mergeCell ref="DXM2:DXR2"/>
    <mergeCell ref="DUY2:DVD2"/>
    <mergeCell ref="DVE2:DVJ2"/>
    <mergeCell ref="DVK2:DVP2"/>
    <mergeCell ref="DVQ2:DVV2"/>
    <mergeCell ref="DVW2:DWB2"/>
    <mergeCell ref="DWC2:DWH2"/>
    <mergeCell ref="DTO2:DTT2"/>
    <mergeCell ref="DTU2:DTZ2"/>
    <mergeCell ref="DUA2:DUF2"/>
    <mergeCell ref="DUG2:DUL2"/>
    <mergeCell ref="DUM2:DUR2"/>
    <mergeCell ref="DUS2:DUX2"/>
    <mergeCell ref="EIU2:EIZ2"/>
    <mergeCell ref="EJA2:EJF2"/>
    <mergeCell ref="EJG2:EJL2"/>
    <mergeCell ref="EJM2:EJR2"/>
    <mergeCell ref="EJS2:EJX2"/>
    <mergeCell ref="EJY2:EKD2"/>
    <mergeCell ref="EHK2:EHP2"/>
    <mergeCell ref="EHQ2:EHV2"/>
    <mergeCell ref="EHW2:EIB2"/>
    <mergeCell ref="EIC2:EIH2"/>
    <mergeCell ref="EII2:EIN2"/>
    <mergeCell ref="EIO2:EIT2"/>
    <mergeCell ref="EGA2:EGF2"/>
    <mergeCell ref="EGG2:EGL2"/>
    <mergeCell ref="EGM2:EGR2"/>
    <mergeCell ref="EGS2:EGX2"/>
    <mergeCell ref="EGY2:EHD2"/>
    <mergeCell ref="EHE2:EHJ2"/>
    <mergeCell ref="EEQ2:EEV2"/>
    <mergeCell ref="EEW2:EFB2"/>
    <mergeCell ref="EFC2:EFH2"/>
    <mergeCell ref="EFI2:EFN2"/>
    <mergeCell ref="EFO2:EFT2"/>
    <mergeCell ref="EFU2:EFZ2"/>
    <mergeCell ref="EDG2:EDL2"/>
    <mergeCell ref="EDM2:EDR2"/>
    <mergeCell ref="EDS2:EDX2"/>
    <mergeCell ref="EDY2:EED2"/>
    <mergeCell ref="EEE2:EEJ2"/>
    <mergeCell ref="EEK2:EEP2"/>
    <mergeCell ref="EBW2:ECB2"/>
    <mergeCell ref="ECC2:ECH2"/>
    <mergeCell ref="ECI2:ECN2"/>
    <mergeCell ref="ECO2:ECT2"/>
    <mergeCell ref="ECU2:ECZ2"/>
    <mergeCell ref="EDA2:EDF2"/>
    <mergeCell ref="ERC2:ERH2"/>
    <mergeCell ref="ERI2:ERN2"/>
    <mergeCell ref="ERO2:ERT2"/>
    <mergeCell ref="ERU2:ERZ2"/>
    <mergeCell ref="ESA2:ESF2"/>
    <mergeCell ref="ESG2:ESL2"/>
    <mergeCell ref="EPS2:EPX2"/>
    <mergeCell ref="EPY2:EQD2"/>
    <mergeCell ref="EQE2:EQJ2"/>
    <mergeCell ref="EQK2:EQP2"/>
    <mergeCell ref="EQQ2:EQV2"/>
    <mergeCell ref="EQW2:ERB2"/>
    <mergeCell ref="EOI2:EON2"/>
    <mergeCell ref="EOO2:EOT2"/>
    <mergeCell ref="EOU2:EOZ2"/>
    <mergeCell ref="EPA2:EPF2"/>
    <mergeCell ref="EPG2:EPL2"/>
    <mergeCell ref="EPM2:EPR2"/>
    <mergeCell ref="EMY2:END2"/>
    <mergeCell ref="ENE2:ENJ2"/>
    <mergeCell ref="ENK2:ENP2"/>
    <mergeCell ref="ENQ2:ENV2"/>
    <mergeCell ref="ENW2:EOB2"/>
    <mergeCell ref="EOC2:EOH2"/>
    <mergeCell ref="ELO2:ELT2"/>
    <mergeCell ref="ELU2:ELZ2"/>
    <mergeCell ref="EMA2:EMF2"/>
    <mergeCell ref="EMG2:EML2"/>
    <mergeCell ref="EMM2:EMR2"/>
    <mergeCell ref="EMS2:EMX2"/>
    <mergeCell ref="EKE2:EKJ2"/>
    <mergeCell ref="EKK2:EKP2"/>
    <mergeCell ref="EKQ2:EKV2"/>
    <mergeCell ref="EKW2:ELB2"/>
    <mergeCell ref="ELC2:ELH2"/>
    <mergeCell ref="ELI2:ELN2"/>
    <mergeCell ref="EZK2:EZP2"/>
    <mergeCell ref="EZQ2:EZV2"/>
    <mergeCell ref="EZW2:FAB2"/>
    <mergeCell ref="FAC2:FAH2"/>
    <mergeCell ref="FAI2:FAN2"/>
    <mergeCell ref="FAO2:FAT2"/>
    <mergeCell ref="EYA2:EYF2"/>
    <mergeCell ref="EYG2:EYL2"/>
    <mergeCell ref="EYM2:EYR2"/>
    <mergeCell ref="EYS2:EYX2"/>
    <mergeCell ref="EYY2:EZD2"/>
    <mergeCell ref="EZE2:EZJ2"/>
    <mergeCell ref="EWQ2:EWV2"/>
    <mergeCell ref="EWW2:EXB2"/>
    <mergeCell ref="EXC2:EXH2"/>
    <mergeCell ref="EXI2:EXN2"/>
    <mergeCell ref="EXO2:EXT2"/>
    <mergeCell ref="EXU2:EXZ2"/>
    <mergeCell ref="EVG2:EVL2"/>
    <mergeCell ref="EVM2:EVR2"/>
    <mergeCell ref="EVS2:EVX2"/>
    <mergeCell ref="EVY2:EWD2"/>
    <mergeCell ref="EWE2:EWJ2"/>
    <mergeCell ref="EWK2:EWP2"/>
    <mergeCell ref="ETW2:EUB2"/>
    <mergeCell ref="EUC2:EUH2"/>
    <mergeCell ref="EUI2:EUN2"/>
    <mergeCell ref="EUO2:EUT2"/>
    <mergeCell ref="EUU2:EUZ2"/>
    <mergeCell ref="EVA2:EVF2"/>
    <mergeCell ref="ESM2:ESR2"/>
    <mergeCell ref="ESS2:ESX2"/>
    <mergeCell ref="ESY2:ETD2"/>
    <mergeCell ref="ETE2:ETJ2"/>
    <mergeCell ref="ETK2:ETP2"/>
    <mergeCell ref="ETQ2:ETV2"/>
    <mergeCell ref="FHS2:FHX2"/>
    <mergeCell ref="FHY2:FID2"/>
    <mergeCell ref="FIE2:FIJ2"/>
    <mergeCell ref="FIK2:FIP2"/>
    <mergeCell ref="FIQ2:FIV2"/>
    <mergeCell ref="FIW2:FJB2"/>
    <mergeCell ref="FGI2:FGN2"/>
    <mergeCell ref="FGO2:FGT2"/>
    <mergeCell ref="FGU2:FGZ2"/>
    <mergeCell ref="FHA2:FHF2"/>
    <mergeCell ref="FHG2:FHL2"/>
    <mergeCell ref="FHM2:FHR2"/>
    <mergeCell ref="FEY2:FFD2"/>
    <mergeCell ref="FFE2:FFJ2"/>
    <mergeCell ref="FFK2:FFP2"/>
    <mergeCell ref="FFQ2:FFV2"/>
    <mergeCell ref="FFW2:FGB2"/>
    <mergeCell ref="FGC2:FGH2"/>
    <mergeCell ref="FDO2:FDT2"/>
    <mergeCell ref="FDU2:FDZ2"/>
    <mergeCell ref="FEA2:FEF2"/>
    <mergeCell ref="FEG2:FEL2"/>
    <mergeCell ref="FEM2:FER2"/>
    <mergeCell ref="FES2:FEX2"/>
    <mergeCell ref="FCE2:FCJ2"/>
    <mergeCell ref="FCK2:FCP2"/>
    <mergeCell ref="FCQ2:FCV2"/>
    <mergeCell ref="FCW2:FDB2"/>
    <mergeCell ref="FDC2:FDH2"/>
    <mergeCell ref="FDI2:FDN2"/>
    <mergeCell ref="FAU2:FAZ2"/>
    <mergeCell ref="FBA2:FBF2"/>
    <mergeCell ref="FBG2:FBL2"/>
    <mergeCell ref="FBM2:FBR2"/>
    <mergeCell ref="FBS2:FBX2"/>
    <mergeCell ref="FBY2:FCD2"/>
    <mergeCell ref="FQA2:FQF2"/>
    <mergeCell ref="FQG2:FQL2"/>
    <mergeCell ref="FQM2:FQR2"/>
    <mergeCell ref="FQS2:FQX2"/>
    <mergeCell ref="FQY2:FRD2"/>
    <mergeCell ref="FRE2:FRJ2"/>
    <mergeCell ref="FOQ2:FOV2"/>
    <mergeCell ref="FOW2:FPB2"/>
    <mergeCell ref="FPC2:FPH2"/>
    <mergeCell ref="FPI2:FPN2"/>
    <mergeCell ref="FPO2:FPT2"/>
    <mergeCell ref="FPU2:FPZ2"/>
    <mergeCell ref="FNG2:FNL2"/>
    <mergeCell ref="FNM2:FNR2"/>
    <mergeCell ref="FNS2:FNX2"/>
    <mergeCell ref="FNY2:FOD2"/>
    <mergeCell ref="FOE2:FOJ2"/>
    <mergeCell ref="FOK2:FOP2"/>
    <mergeCell ref="FLW2:FMB2"/>
    <mergeCell ref="FMC2:FMH2"/>
    <mergeCell ref="FMI2:FMN2"/>
    <mergeCell ref="FMO2:FMT2"/>
    <mergeCell ref="FMU2:FMZ2"/>
    <mergeCell ref="FNA2:FNF2"/>
    <mergeCell ref="FKM2:FKR2"/>
    <mergeCell ref="FKS2:FKX2"/>
    <mergeCell ref="FKY2:FLD2"/>
    <mergeCell ref="FLE2:FLJ2"/>
    <mergeCell ref="FLK2:FLP2"/>
    <mergeCell ref="FLQ2:FLV2"/>
    <mergeCell ref="FJC2:FJH2"/>
    <mergeCell ref="FJI2:FJN2"/>
    <mergeCell ref="FJO2:FJT2"/>
    <mergeCell ref="FJU2:FJZ2"/>
    <mergeCell ref="FKA2:FKF2"/>
    <mergeCell ref="FKG2:FKL2"/>
    <mergeCell ref="FYI2:FYN2"/>
    <mergeCell ref="FYO2:FYT2"/>
    <mergeCell ref="FYU2:FYZ2"/>
    <mergeCell ref="FZA2:FZF2"/>
    <mergeCell ref="FZG2:FZL2"/>
    <mergeCell ref="FZM2:FZR2"/>
    <mergeCell ref="FWY2:FXD2"/>
    <mergeCell ref="FXE2:FXJ2"/>
    <mergeCell ref="FXK2:FXP2"/>
    <mergeCell ref="FXQ2:FXV2"/>
    <mergeCell ref="FXW2:FYB2"/>
    <mergeCell ref="FYC2:FYH2"/>
    <mergeCell ref="FVO2:FVT2"/>
    <mergeCell ref="FVU2:FVZ2"/>
    <mergeCell ref="FWA2:FWF2"/>
    <mergeCell ref="FWG2:FWL2"/>
    <mergeCell ref="FWM2:FWR2"/>
    <mergeCell ref="FWS2:FWX2"/>
    <mergeCell ref="FUE2:FUJ2"/>
    <mergeCell ref="FUK2:FUP2"/>
    <mergeCell ref="FUQ2:FUV2"/>
    <mergeCell ref="FUW2:FVB2"/>
    <mergeCell ref="FVC2:FVH2"/>
    <mergeCell ref="FVI2:FVN2"/>
    <mergeCell ref="FSU2:FSZ2"/>
    <mergeCell ref="FTA2:FTF2"/>
    <mergeCell ref="FTG2:FTL2"/>
    <mergeCell ref="FTM2:FTR2"/>
    <mergeCell ref="FTS2:FTX2"/>
    <mergeCell ref="FTY2:FUD2"/>
    <mergeCell ref="FRK2:FRP2"/>
    <mergeCell ref="FRQ2:FRV2"/>
    <mergeCell ref="FRW2:FSB2"/>
    <mergeCell ref="FSC2:FSH2"/>
    <mergeCell ref="FSI2:FSN2"/>
    <mergeCell ref="FSO2:FST2"/>
    <mergeCell ref="GGQ2:GGV2"/>
    <mergeCell ref="GGW2:GHB2"/>
    <mergeCell ref="GHC2:GHH2"/>
    <mergeCell ref="GHI2:GHN2"/>
    <mergeCell ref="GHO2:GHT2"/>
    <mergeCell ref="GHU2:GHZ2"/>
    <mergeCell ref="GFG2:GFL2"/>
    <mergeCell ref="GFM2:GFR2"/>
    <mergeCell ref="GFS2:GFX2"/>
    <mergeCell ref="GFY2:GGD2"/>
    <mergeCell ref="GGE2:GGJ2"/>
    <mergeCell ref="GGK2:GGP2"/>
    <mergeCell ref="GDW2:GEB2"/>
    <mergeCell ref="GEC2:GEH2"/>
    <mergeCell ref="GEI2:GEN2"/>
    <mergeCell ref="GEO2:GET2"/>
    <mergeCell ref="GEU2:GEZ2"/>
    <mergeCell ref="GFA2:GFF2"/>
    <mergeCell ref="GCM2:GCR2"/>
    <mergeCell ref="GCS2:GCX2"/>
    <mergeCell ref="GCY2:GDD2"/>
    <mergeCell ref="GDE2:GDJ2"/>
    <mergeCell ref="GDK2:GDP2"/>
    <mergeCell ref="GDQ2:GDV2"/>
    <mergeCell ref="GBC2:GBH2"/>
    <mergeCell ref="GBI2:GBN2"/>
    <mergeCell ref="GBO2:GBT2"/>
    <mergeCell ref="GBU2:GBZ2"/>
    <mergeCell ref="GCA2:GCF2"/>
    <mergeCell ref="GCG2:GCL2"/>
    <mergeCell ref="FZS2:FZX2"/>
    <mergeCell ref="FZY2:GAD2"/>
    <mergeCell ref="GAE2:GAJ2"/>
    <mergeCell ref="GAK2:GAP2"/>
    <mergeCell ref="GAQ2:GAV2"/>
    <mergeCell ref="GAW2:GBB2"/>
    <mergeCell ref="GOY2:GPD2"/>
    <mergeCell ref="GPE2:GPJ2"/>
    <mergeCell ref="GPK2:GPP2"/>
    <mergeCell ref="GPQ2:GPV2"/>
    <mergeCell ref="GPW2:GQB2"/>
    <mergeCell ref="GQC2:GQH2"/>
    <mergeCell ref="GNO2:GNT2"/>
    <mergeCell ref="GNU2:GNZ2"/>
    <mergeCell ref="GOA2:GOF2"/>
    <mergeCell ref="GOG2:GOL2"/>
    <mergeCell ref="GOM2:GOR2"/>
    <mergeCell ref="GOS2:GOX2"/>
    <mergeCell ref="GME2:GMJ2"/>
    <mergeCell ref="GMK2:GMP2"/>
    <mergeCell ref="GMQ2:GMV2"/>
    <mergeCell ref="GMW2:GNB2"/>
    <mergeCell ref="GNC2:GNH2"/>
    <mergeCell ref="GNI2:GNN2"/>
    <mergeCell ref="GKU2:GKZ2"/>
    <mergeCell ref="GLA2:GLF2"/>
    <mergeCell ref="GLG2:GLL2"/>
    <mergeCell ref="GLM2:GLR2"/>
    <mergeCell ref="GLS2:GLX2"/>
    <mergeCell ref="GLY2:GMD2"/>
    <mergeCell ref="GJK2:GJP2"/>
    <mergeCell ref="GJQ2:GJV2"/>
    <mergeCell ref="GJW2:GKB2"/>
    <mergeCell ref="GKC2:GKH2"/>
    <mergeCell ref="GKI2:GKN2"/>
    <mergeCell ref="GKO2:GKT2"/>
    <mergeCell ref="GIA2:GIF2"/>
    <mergeCell ref="GIG2:GIL2"/>
    <mergeCell ref="GIM2:GIR2"/>
    <mergeCell ref="GIS2:GIX2"/>
    <mergeCell ref="GIY2:GJD2"/>
    <mergeCell ref="GJE2:GJJ2"/>
    <mergeCell ref="GXG2:GXL2"/>
    <mergeCell ref="GXM2:GXR2"/>
    <mergeCell ref="GXS2:GXX2"/>
    <mergeCell ref="GXY2:GYD2"/>
    <mergeCell ref="GYE2:GYJ2"/>
    <mergeCell ref="GYK2:GYP2"/>
    <mergeCell ref="GVW2:GWB2"/>
    <mergeCell ref="GWC2:GWH2"/>
    <mergeCell ref="GWI2:GWN2"/>
    <mergeCell ref="GWO2:GWT2"/>
    <mergeCell ref="GWU2:GWZ2"/>
    <mergeCell ref="GXA2:GXF2"/>
    <mergeCell ref="GUM2:GUR2"/>
    <mergeCell ref="GUS2:GUX2"/>
    <mergeCell ref="GUY2:GVD2"/>
    <mergeCell ref="GVE2:GVJ2"/>
    <mergeCell ref="GVK2:GVP2"/>
    <mergeCell ref="GVQ2:GVV2"/>
    <mergeCell ref="GTC2:GTH2"/>
    <mergeCell ref="GTI2:GTN2"/>
    <mergeCell ref="GTO2:GTT2"/>
    <mergeCell ref="GTU2:GTZ2"/>
    <mergeCell ref="GUA2:GUF2"/>
    <mergeCell ref="GUG2:GUL2"/>
    <mergeCell ref="GRS2:GRX2"/>
    <mergeCell ref="GRY2:GSD2"/>
    <mergeCell ref="GSE2:GSJ2"/>
    <mergeCell ref="GSK2:GSP2"/>
    <mergeCell ref="GSQ2:GSV2"/>
    <mergeCell ref="GSW2:GTB2"/>
    <mergeCell ref="GQI2:GQN2"/>
    <mergeCell ref="GQO2:GQT2"/>
    <mergeCell ref="GQU2:GQZ2"/>
    <mergeCell ref="GRA2:GRF2"/>
    <mergeCell ref="GRG2:GRL2"/>
    <mergeCell ref="GRM2:GRR2"/>
    <mergeCell ref="HFO2:HFT2"/>
    <mergeCell ref="HFU2:HFZ2"/>
    <mergeCell ref="HGA2:HGF2"/>
    <mergeCell ref="HGG2:HGL2"/>
    <mergeCell ref="HGM2:HGR2"/>
    <mergeCell ref="HGS2:HGX2"/>
    <mergeCell ref="HEE2:HEJ2"/>
    <mergeCell ref="HEK2:HEP2"/>
    <mergeCell ref="HEQ2:HEV2"/>
    <mergeCell ref="HEW2:HFB2"/>
    <mergeCell ref="HFC2:HFH2"/>
    <mergeCell ref="HFI2:HFN2"/>
    <mergeCell ref="HCU2:HCZ2"/>
    <mergeCell ref="HDA2:HDF2"/>
    <mergeCell ref="HDG2:HDL2"/>
    <mergeCell ref="HDM2:HDR2"/>
    <mergeCell ref="HDS2:HDX2"/>
    <mergeCell ref="HDY2:HED2"/>
    <mergeCell ref="HBK2:HBP2"/>
    <mergeCell ref="HBQ2:HBV2"/>
    <mergeCell ref="HBW2:HCB2"/>
    <mergeCell ref="HCC2:HCH2"/>
    <mergeCell ref="HCI2:HCN2"/>
    <mergeCell ref="HCO2:HCT2"/>
    <mergeCell ref="HAA2:HAF2"/>
    <mergeCell ref="HAG2:HAL2"/>
    <mergeCell ref="HAM2:HAR2"/>
    <mergeCell ref="HAS2:HAX2"/>
    <mergeCell ref="HAY2:HBD2"/>
    <mergeCell ref="HBE2:HBJ2"/>
    <mergeCell ref="GYQ2:GYV2"/>
    <mergeCell ref="GYW2:GZB2"/>
    <mergeCell ref="GZC2:GZH2"/>
    <mergeCell ref="GZI2:GZN2"/>
    <mergeCell ref="GZO2:GZT2"/>
    <mergeCell ref="GZU2:GZZ2"/>
    <mergeCell ref="HNW2:HOB2"/>
    <mergeCell ref="HOC2:HOH2"/>
    <mergeCell ref="HOI2:HON2"/>
    <mergeCell ref="HOO2:HOT2"/>
    <mergeCell ref="HOU2:HOZ2"/>
    <mergeCell ref="HPA2:HPF2"/>
    <mergeCell ref="HMM2:HMR2"/>
    <mergeCell ref="HMS2:HMX2"/>
    <mergeCell ref="HMY2:HND2"/>
    <mergeCell ref="HNE2:HNJ2"/>
    <mergeCell ref="HNK2:HNP2"/>
    <mergeCell ref="HNQ2:HNV2"/>
    <mergeCell ref="HLC2:HLH2"/>
    <mergeCell ref="HLI2:HLN2"/>
    <mergeCell ref="HLO2:HLT2"/>
    <mergeCell ref="HLU2:HLZ2"/>
    <mergeCell ref="HMA2:HMF2"/>
    <mergeCell ref="HMG2:HML2"/>
    <mergeCell ref="HJS2:HJX2"/>
    <mergeCell ref="HJY2:HKD2"/>
    <mergeCell ref="HKE2:HKJ2"/>
    <mergeCell ref="HKK2:HKP2"/>
    <mergeCell ref="HKQ2:HKV2"/>
    <mergeCell ref="HKW2:HLB2"/>
    <mergeCell ref="HII2:HIN2"/>
    <mergeCell ref="HIO2:HIT2"/>
    <mergeCell ref="HIU2:HIZ2"/>
    <mergeCell ref="HJA2:HJF2"/>
    <mergeCell ref="HJG2:HJL2"/>
    <mergeCell ref="HJM2:HJR2"/>
    <mergeCell ref="HGY2:HHD2"/>
    <mergeCell ref="HHE2:HHJ2"/>
    <mergeCell ref="HHK2:HHP2"/>
    <mergeCell ref="HHQ2:HHV2"/>
    <mergeCell ref="HHW2:HIB2"/>
    <mergeCell ref="HIC2:HIH2"/>
    <mergeCell ref="HWE2:HWJ2"/>
    <mergeCell ref="HWK2:HWP2"/>
    <mergeCell ref="HWQ2:HWV2"/>
    <mergeCell ref="HWW2:HXB2"/>
    <mergeCell ref="HXC2:HXH2"/>
    <mergeCell ref="HXI2:HXN2"/>
    <mergeCell ref="HUU2:HUZ2"/>
    <mergeCell ref="HVA2:HVF2"/>
    <mergeCell ref="HVG2:HVL2"/>
    <mergeCell ref="HVM2:HVR2"/>
    <mergeCell ref="HVS2:HVX2"/>
    <mergeCell ref="HVY2:HWD2"/>
    <mergeCell ref="HTK2:HTP2"/>
    <mergeCell ref="HTQ2:HTV2"/>
    <mergeCell ref="HTW2:HUB2"/>
    <mergeCell ref="HUC2:HUH2"/>
    <mergeCell ref="HUI2:HUN2"/>
    <mergeCell ref="HUO2:HUT2"/>
    <mergeCell ref="HSA2:HSF2"/>
    <mergeCell ref="HSG2:HSL2"/>
    <mergeCell ref="HSM2:HSR2"/>
    <mergeCell ref="HSS2:HSX2"/>
    <mergeCell ref="HSY2:HTD2"/>
    <mergeCell ref="HTE2:HTJ2"/>
    <mergeCell ref="HQQ2:HQV2"/>
    <mergeCell ref="HQW2:HRB2"/>
    <mergeCell ref="HRC2:HRH2"/>
    <mergeCell ref="HRI2:HRN2"/>
    <mergeCell ref="HRO2:HRT2"/>
    <mergeCell ref="HRU2:HRZ2"/>
    <mergeCell ref="HPG2:HPL2"/>
    <mergeCell ref="HPM2:HPR2"/>
    <mergeCell ref="HPS2:HPX2"/>
    <mergeCell ref="HPY2:HQD2"/>
    <mergeCell ref="HQE2:HQJ2"/>
    <mergeCell ref="HQK2:HQP2"/>
    <mergeCell ref="IEM2:IER2"/>
    <mergeCell ref="IES2:IEX2"/>
    <mergeCell ref="IEY2:IFD2"/>
    <mergeCell ref="IFE2:IFJ2"/>
    <mergeCell ref="IFK2:IFP2"/>
    <mergeCell ref="IFQ2:IFV2"/>
    <mergeCell ref="IDC2:IDH2"/>
    <mergeCell ref="IDI2:IDN2"/>
    <mergeCell ref="IDO2:IDT2"/>
    <mergeCell ref="IDU2:IDZ2"/>
    <mergeCell ref="IEA2:IEF2"/>
    <mergeCell ref="IEG2:IEL2"/>
    <mergeCell ref="IBS2:IBX2"/>
    <mergeCell ref="IBY2:ICD2"/>
    <mergeCell ref="ICE2:ICJ2"/>
    <mergeCell ref="ICK2:ICP2"/>
    <mergeCell ref="ICQ2:ICV2"/>
    <mergeCell ref="ICW2:IDB2"/>
    <mergeCell ref="IAI2:IAN2"/>
    <mergeCell ref="IAO2:IAT2"/>
    <mergeCell ref="IAU2:IAZ2"/>
    <mergeCell ref="IBA2:IBF2"/>
    <mergeCell ref="IBG2:IBL2"/>
    <mergeCell ref="IBM2:IBR2"/>
    <mergeCell ref="HYY2:HZD2"/>
    <mergeCell ref="HZE2:HZJ2"/>
    <mergeCell ref="HZK2:HZP2"/>
    <mergeCell ref="HZQ2:HZV2"/>
    <mergeCell ref="HZW2:IAB2"/>
    <mergeCell ref="IAC2:IAH2"/>
    <mergeCell ref="HXO2:HXT2"/>
    <mergeCell ref="HXU2:HXZ2"/>
    <mergeCell ref="HYA2:HYF2"/>
    <mergeCell ref="HYG2:HYL2"/>
    <mergeCell ref="HYM2:HYR2"/>
    <mergeCell ref="HYS2:HYX2"/>
    <mergeCell ref="IMU2:IMZ2"/>
    <mergeCell ref="INA2:INF2"/>
    <mergeCell ref="ING2:INL2"/>
    <mergeCell ref="INM2:INR2"/>
    <mergeCell ref="INS2:INX2"/>
    <mergeCell ref="INY2:IOD2"/>
    <mergeCell ref="ILK2:ILP2"/>
    <mergeCell ref="ILQ2:ILV2"/>
    <mergeCell ref="ILW2:IMB2"/>
    <mergeCell ref="IMC2:IMH2"/>
    <mergeCell ref="IMI2:IMN2"/>
    <mergeCell ref="IMO2:IMT2"/>
    <mergeCell ref="IKA2:IKF2"/>
    <mergeCell ref="IKG2:IKL2"/>
    <mergeCell ref="IKM2:IKR2"/>
    <mergeCell ref="IKS2:IKX2"/>
    <mergeCell ref="IKY2:ILD2"/>
    <mergeCell ref="ILE2:ILJ2"/>
    <mergeCell ref="IIQ2:IIV2"/>
    <mergeCell ref="IIW2:IJB2"/>
    <mergeCell ref="IJC2:IJH2"/>
    <mergeCell ref="IJI2:IJN2"/>
    <mergeCell ref="IJO2:IJT2"/>
    <mergeCell ref="IJU2:IJZ2"/>
    <mergeCell ref="IHG2:IHL2"/>
    <mergeCell ref="IHM2:IHR2"/>
    <mergeCell ref="IHS2:IHX2"/>
    <mergeCell ref="IHY2:IID2"/>
    <mergeCell ref="IIE2:IIJ2"/>
    <mergeCell ref="IIK2:IIP2"/>
    <mergeCell ref="IFW2:IGB2"/>
    <mergeCell ref="IGC2:IGH2"/>
    <mergeCell ref="IGI2:IGN2"/>
    <mergeCell ref="IGO2:IGT2"/>
    <mergeCell ref="IGU2:IGZ2"/>
    <mergeCell ref="IHA2:IHF2"/>
    <mergeCell ref="IVC2:IVH2"/>
    <mergeCell ref="IVI2:IVN2"/>
    <mergeCell ref="IVO2:IVT2"/>
    <mergeCell ref="IVU2:IVZ2"/>
    <mergeCell ref="IWA2:IWF2"/>
    <mergeCell ref="IWG2:IWL2"/>
    <mergeCell ref="ITS2:ITX2"/>
    <mergeCell ref="ITY2:IUD2"/>
    <mergeCell ref="IUE2:IUJ2"/>
    <mergeCell ref="IUK2:IUP2"/>
    <mergeCell ref="IUQ2:IUV2"/>
    <mergeCell ref="IUW2:IVB2"/>
    <mergeCell ref="ISI2:ISN2"/>
    <mergeCell ref="ISO2:IST2"/>
    <mergeCell ref="ISU2:ISZ2"/>
    <mergeCell ref="ITA2:ITF2"/>
    <mergeCell ref="ITG2:ITL2"/>
    <mergeCell ref="ITM2:ITR2"/>
    <mergeCell ref="IQY2:IRD2"/>
    <mergeCell ref="IRE2:IRJ2"/>
    <mergeCell ref="IRK2:IRP2"/>
    <mergeCell ref="IRQ2:IRV2"/>
    <mergeCell ref="IRW2:ISB2"/>
    <mergeCell ref="ISC2:ISH2"/>
    <mergeCell ref="IPO2:IPT2"/>
    <mergeCell ref="IPU2:IPZ2"/>
    <mergeCell ref="IQA2:IQF2"/>
    <mergeCell ref="IQG2:IQL2"/>
    <mergeCell ref="IQM2:IQR2"/>
    <mergeCell ref="IQS2:IQX2"/>
    <mergeCell ref="IOE2:IOJ2"/>
    <mergeCell ref="IOK2:IOP2"/>
    <mergeCell ref="IOQ2:IOV2"/>
    <mergeCell ref="IOW2:IPB2"/>
    <mergeCell ref="IPC2:IPH2"/>
    <mergeCell ref="IPI2:IPN2"/>
    <mergeCell ref="JDK2:JDP2"/>
    <mergeCell ref="JDQ2:JDV2"/>
    <mergeCell ref="JDW2:JEB2"/>
    <mergeCell ref="JEC2:JEH2"/>
    <mergeCell ref="JEI2:JEN2"/>
    <mergeCell ref="JEO2:JET2"/>
    <mergeCell ref="JCA2:JCF2"/>
    <mergeCell ref="JCG2:JCL2"/>
    <mergeCell ref="JCM2:JCR2"/>
    <mergeCell ref="JCS2:JCX2"/>
    <mergeCell ref="JCY2:JDD2"/>
    <mergeCell ref="JDE2:JDJ2"/>
    <mergeCell ref="JAQ2:JAV2"/>
    <mergeCell ref="JAW2:JBB2"/>
    <mergeCell ref="JBC2:JBH2"/>
    <mergeCell ref="JBI2:JBN2"/>
    <mergeCell ref="JBO2:JBT2"/>
    <mergeCell ref="JBU2:JBZ2"/>
    <mergeCell ref="IZG2:IZL2"/>
    <mergeCell ref="IZM2:IZR2"/>
    <mergeCell ref="IZS2:IZX2"/>
    <mergeCell ref="IZY2:JAD2"/>
    <mergeCell ref="JAE2:JAJ2"/>
    <mergeCell ref="JAK2:JAP2"/>
    <mergeCell ref="IXW2:IYB2"/>
    <mergeCell ref="IYC2:IYH2"/>
    <mergeCell ref="IYI2:IYN2"/>
    <mergeCell ref="IYO2:IYT2"/>
    <mergeCell ref="IYU2:IYZ2"/>
    <mergeCell ref="IZA2:IZF2"/>
    <mergeCell ref="IWM2:IWR2"/>
    <mergeCell ref="IWS2:IWX2"/>
    <mergeCell ref="IWY2:IXD2"/>
    <mergeCell ref="IXE2:IXJ2"/>
    <mergeCell ref="IXK2:IXP2"/>
    <mergeCell ref="IXQ2:IXV2"/>
    <mergeCell ref="JLS2:JLX2"/>
    <mergeCell ref="JLY2:JMD2"/>
    <mergeCell ref="JME2:JMJ2"/>
    <mergeCell ref="JMK2:JMP2"/>
    <mergeCell ref="JMQ2:JMV2"/>
    <mergeCell ref="JMW2:JNB2"/>
    <mergeCell ref="JKI2:JKN2"/>
    <mergeCell ref="JKO2:JKT2"/>
    <mergeCell ref="JKU2:JKZ2"/>
    <mergeCell ref="JLA2:JLF2"/>
    <mergeCell ref="JLG2:JLL2"/>
    <mergeCell ref="JLM2:JLR2"/>
    <mergeCell ref="JIY2:JJD2"/>
    <mergeCell ref="JJE2:JJJ2"/>
    <mergeCell ref="JJK2:JJP2"/>
    <mergeCell ref="JJQ2:JJV2"/>
    <mergeCell ref="JJW2:JKB2"/>
    <mergeCell ref="JKC2:JKH2"/>
    <mergeCell ref="JHO2:JHT2"/>
    <mergeCell ref="JHU2:JHZ2"/>
    <mergeCell ref="JIA2:JIF2"/>
    <mergeCell ref="JIG2:JIL2"/>
    <mergeCell ref="JIM2:JIR2"/>
    <mergeCell ref="JIS2:JIX2"/>
    <mergeCell ref="JGE2:JGJ2"/>
    <mergeCell ref="JGK2:JGP2"/>
    <mergeCell ref="JGQ2:JGV2"/>
    <mergeCell ref="JGW2:JHB2"/>
    <mergeCell ref="JHC2:JHH2"/>
    <mergeCell ref="JHI2:JHN2"/>
    <mergeCell ref="JEU2:JEZ2"/>
    <mergeCell ref="JFA2:JFF2"/>
    <mergeCell ref="JFG2:JFL2"/>
    <mergeCell ref="JFM2:JFR2"/>
    <mergeCell ref="JFS2:JFX2"/>
    <mergeCell ref="JFY2:JGD2"/>
    <mergeCell ref="JUA2:JUF2"/>
    <mergeCell ref="JUG2:JUL2"/>
    <mergeCell ref="JUM2:JUR2"/>
    <mergeCell ref="JUS2:JUX2"/>
    <mergeCell ref="JUY2:JVD2"/>
    <mergeCell ref="JVE2:JVJ2"/>
    <mergeCell ref="JSQ2:JSV2"/>
    <mergeCell ref="JSW2:JTB2"/>
    <mergeCell ref="JTC2:JTH2"/>
    <mergeCell ref="JTI2:JTN2"/>
    <mergeCell ref="JTO2:JTT2"/>
    <mergeCell ref="JTU2:JTZ2"/>
    <mergeCell ref="JRG2:JRL2"/>
    <mergeCell ref="JRM2:JRR2"/>
    <mergeCell ref="JRS2:JRX2"/>
    <mergeCell ref="JRY2:JSD2"/>
    <mergeCell ref="JSE2:JSJ2"/>
    <mergeCell ref="JSK2:JSP2"/>
    <mergeCell ref="JPW2:JQB2"/>
    <mergeCell ref="JQC2:JQH2"/>
    <mergeCell ref="JQI2:JQN2"/>
    <mergeCell ref="JQO2:JQT2"/>
    <mergeCell ref="JQU2:JQZ2"/>
    <mergeCell ref="JRA2:JRF2"/>
    <mergeCell ref="JOM2:JOR2"/>
    <mergeCell ref="JOS2:JOX2"/>
    <mergeCell ref="JOY2:JPD2"/>
    <mergeCell ref="JPE2:JPJ2"/>
    <mergeCell ref="JPK2:JPP2"/>
    <mergeCell ref="JPQ2:JPV2"/>
    <mergeCell ref="JNC2:JNH2"/>
    <mergeCell ref="JNI2:JNN2"/>
    <mergeCell ref="JNO2:JNT2"/>
    <mergeCell ref="JNU2:JNZ2"/>
    <mergeCell ref="JOA2:JOF2"/>
    <mergeCell ref="JOG2:JOL2"/>
    <mergeCell ref="KCI2:KCN2"/>
    <mergeCell ref="KCO2:KCT2"/>
    <mergeCell ref="KCU2:KCZ2"/>
    <mergeCell ref="KDA2:KDF2"/>
    <mergeCell ref="KDG2:KDL2"/>
    <mergeCell ref="KDM2:KDR2"/>
    <mergeCell ref="KAY2:KBD2"/>
    <mergeCell ref="KBE2:KBJ2"/>
    <mergeCell ref="KBK2:KBP2"/>
    <mergeCell ref="KBQ2:KBV2"/>
    <mergeCell ref="KBW2:KCB2"/>
    <mergeCell ref="KCC2:KCH2"/>
    <mergeCell ref="JZO2:JZT2"/>
    <mergeCell ref="JZU2:JZZ2"/>
    <mergeCell ref="KAA2:KAF2"/>
    <mergeCell ref="KAG2:KAL2"/>
    <mergeCell ref="KAM2:KAR2"/>
    <mergeCell ref="KAS2:KAX2"/>
    <mergeCell ref="JYE2:JYJ2"/>
    <mergeCell ref="JYK2:JYP2"/>
    <mergeCell ref="JYQ2:JYV2"/>
    <mergeCell ref="JYW2:JZB2"/>
    <mergeCell ref="JZC2:JZH2"/>
    <mergeCell ref="JZI2:JZN2"/>
    <mergeCell ref="JWU2:JWZ2"/>
    <mergeCell ref="JXA2:JXF2"/>
    <mergeCell ref="JXG2:JXL2"/>
    <mergeCell ref="JXM2:JXR2"/>
    <mergeCell ref="JXS2:JXX2"/>
    <mergeCell ref="JXY2:JYD2"/>
    <mergeCell ref="JVK2:JVP2"/>
    <mergeCell ref="JVQ2:JVV2"/>
    <mergeCell ref="JVW2:JWB2"/>
    <mergeCell ref="JWC2:JWH2"/>
    <mergeCell ref="JWI2:JWN2"/>
    <mergeCell ref="JWO2:JWT2"/>
    <mergeCell ref="KKQ2:KKV2"/>
    <mergeCell ref="KKW2:KLB2"/>
    <mergeCell ref="KLC2:KLH2"/>
    <mergeCell ref="KLI2:KLN2"/>
    <mergeCell ref="KLO2:KLT2"/>
    <mergeCell ref="KLU2:KLZ2"/>
    <mergeCell ref="KJG2:KJL2"/>
    <mergeCell ref="KJM2:KJR2"/>
    <mergeCell ref="KJS2:KJX2"/>
    <mergeCell ref="KJY2:KKD2"/>
    <mergeCell ref="KKE2:KKJ2"/>
    <mergeCell ref="KKK2:KKP2"/>
    <mergeCell ref="KHW2:KIB2"/>
    <mergeCell ref="KIC2:KIH2"/>
    <mergeCell ref="KII2:KIN2"/>
    <mergeCell ref="KIO2:KIT2"/>
    <mergeCell ref="KIU2:KIZ2"/>
    <mergeCell ref="KJA2:KJF2"/>
    <mergeCell ref="KGM2:KGR2"/>
    <mergeCell ref="KGS2:KGX2"/>
    <mergeCell ref="KGY2:KHD2"/>
    <mergeCell ref="KHE2:KHJ2"/>
    <mergeCell ref="KHK2:KHP2"/>
    <mergeCell ref="KHQ2:KHV2"/>
    <mergeCell ref="KFC2:KFH2"/>
    <mergeCell ref="KFI2:KFN2"/>
    <mergeCell ref="KFO2:KFT2"/>
    <mergeCell ref="KFU2:KFZ2"/>
    <mergeCell ref="KGA2:KGF2"/>
    <mergeCell ref="KGG2:KGL2"/>
    <mergeCell ref="KDS2:KDX2"/>
    <mergeCell ref="KDY2:KED2"/>
    <mergeCell ref="KEE2:KEJ2"/>
    <mergeCell ref="KEK2:KEP2"/>
    <mergeCell ref="KEQ2:KEV2"/>
    <mergeCell ref="KEW2:KFB2"/>
    <mergeCell ref="KSY2:KTD2"/>
    <mergeCell ref="KTE2:KTJ2"/>
    <mergeCell ref="KTK2:KTP2"/>
    <mergeCell ref="KTQ2:KTV2"/>
    <mergeCell ref="KTW2:KUB2"/>
    <mergeCell ref="KUC2:KUH2"/>
    <mergeCell ref="KRO2:KRT2"/>
    <mergeCell ref="KRU2:KRZ2"/>
    <mergeCell ref="KSA2:KSF2"/>
    <mergeCell ref="KSG2:KSL2"/>
    <mergeCell ref="KSM2:KSR2"/>
    <mergeCell ref="KSS2:KSX2"/>
    <mergeCell ref="KQE2:KQJ2"/>
    <mergeCell ref="KQK2:KQP2"/>
    <mergeCell ref="KQQ2:KQV2"/>
    <mergeCell ref="KQW2:KRB2"/>
    <mergeCell ref="KRC2:KRH2"/>
    <mergeCell ref="KRI2:KRN2"/>
    <mergeCell ref="KOU2:KOZ2"/>
    <mergeCell ref="KPA2:KPF2"/>
    <mergeCell ref="KPG2:KPL2"/>
    <mergeCell ref="KPM2:KPR2"/>
    <mergeCell ref="KPS2:KPX2"/>
    <mergeCell ref="KPY2:KQD2"/>
    <mergeCell ref="KNK2:KNP2"/>
    <mergeCell ref="KNQ2:KNV2"/>
    <mergeCell ref="KNW2:KOB2"/>
    <mergeCell ref="KOC2:KOH2"/>
    <mergeCell ref="KOI2:KON2"/>
    <mergeCell ref="KOO2:KOT2"/>
    <mergeCell ref="KMA2:KMF2"/>
    <mergeCell ref="KMG2:KML2"/>
    <mergeCell ref="KMM2:KMR2"/>
    <mergeCell ref="KMS2:KMX2"/>
    <mergeCell ref="KMY2:KND2"/>
    <mergeCell ref="KNE2:KNJ2"/>
    <mergeCell ref="LBG2:LBL2"/>
    <mergeCell ref="LBM2:LBR2"/>
    <mergeCell ref="LBS2:LBX2"/>
    <mergeCell ref="LBY2:LCD2"/>
    <mergeCell ref="LCE2:LCJ2"/>
    <mergeCell ref="LCK2:LCP2"/>
    <mergeCell ref="KZW2:LAB2"/>
    <mergeCell ref="LAC2:LAH2"/>
    <mergeCell ref="LAI2:LAN2"/>
    <mergeCell ref="LAO2:LAT2"/>
    <mergeCell ref="LAU2:LAZ2"/>
    <mergeCell ref="LBA2:LBF2"/>
    <mergeCell ref="KYM2:KYR2"/>
    <mergeCell ref="KYS2:KYX2"/>
    <mergeCell ref="KYY2:KZD2"/>
    <mergeCell ref="KZE2:KZJ2"/>
    <mergeCell ref="KZK2:KZP2"/>
    <mergeCell ref="KZQ2:KZV2"/>
    <mergeCell ref="KXC2:KXH2"/>
    <mergeCell ref="KXI2:KXN2"/>
    <mergeCell ref="KXO2:KXT2"/>
    <mergeCell ref="KXU2:KXZ2"/>
    <mergeCell ref="KYA2:KYF2"/>
    <mergeCell ref="KYG2:KYL2"/>
    <mergeCell ref="KVS2:KVX2"/>
    <mergeCell ref="KVY2:KWD2"/>
    <mergeCell ref="KWE2:KWJ2"/>
    <mergeCell ref="KWK2:KWP2"/>
    <mergeCell ref="KWQ2:KWV2"/>
    <mergeCell ref="KWW2:KXB2"/>
    <mergeCell ref="KUI2:KUN2"/>
    <mergeCell ref="KUO2:KUT2"/>
    <mergeCell ref="KUU2:KUZ2"/>
    <mergeCell ref="KVA2:KVF2"/>
    <mergeCell ref="KVG2:KVL2"/>
    <mergeCell ref="KVM2:KVR2"/>
    <mergeCell ref="LJO2:LJT2"/>
    <mergeCell ref="LJU2:LJZ2"/>
    <mergeCell ref="LKA2:LKF2"/>
    <mergeCell ref="LKG2:LKL2"/>
    <mergeCell ref="LKM2:LKR2"/>
    <mergeCell ref="LKS2:LKX2"/>
    <mergeCell ref="LIE2:LIJ2"/>
    <mergeCell ref="LIK2:LIP2"/>
    <mergeCell ref="LIQ2:LIV2"/>
    <mergeCell ref="LIW2:LJB2"/>
    <mergeCell ref="LJC2:LJH2"/>
    <mergeCell ref="LJI2:LJN2"/>
    <mergeCell ref="LGU2:LGZ2"/>
    <mergeCell ref="LHA2:LHF2"/>
    <mergeCell ref="LHG2:LHL2"/>
    <mergeCell ref="LHM2:LHR2"/>
    <mergeCell ref="LHS2:LHX2"/>
    <mergeCell ref="LHY2:LID2"/>
    <mergeCell ref="LFK2:LFP2"/>
    <mergeCell ref="LFQ2:LFV2"/>
    <mergeCell ref="LFW2:LGB2"/>
    <mergeCell ref="LGC2:LGH2"/>
    <mergeCell ref="LGI2:LGN2"/>
    <mergeCell ref="LGO2:LGT2"/>
    <mergeCell ref="LEA2:LEF2"/>
    <mergeCell ref="LEG2:LEL2"/>
    <mergeCell ref="LEM2:LER2"/>
    <mergeCell ref="LES2:LEX2"/>
    <mergeCell ref="LEY2:LFD2"/>
    <mergeCell ref="LFE2:LFJ2"/>
    <mergeCell ref="LCQ2:LCV2"/>
    <mergeCell ref="LCW2:LDB2"/>
    <mergeCell ref="LDC2:LDH2"/>
    <mergeCell ref="LDI2:LDN2"/>
    <mergeCell ref="LDO2:LDT2"/>
    <mergeCell ref="LDU2:LDZ2"/>
    <mergeCell ref="LRW2:LSB2"/>
    <mergeCell ref="LSC2:LSH2"/>
    <mergeCell ref="LSI2:LSN2"/>
    <mergeCell ref="LSO2:LST2"/>
    <mergeCell ref="LSU2:LSZ2"/>
    <mergeCell ref="LTA2:LTF2"/>
    <mergeCell ref="LQM2:LQR2"/>
    <mergeCell ref="LQS2:LQX2"/>
    <mergeCell ref="LQY2:LRD2"/>
    <mergeCell ref="LRE2:LRJ2"/>
    <mergeCell ref="LRK2:LRP2"/>
    <mergeCell ref="LRQ2:LRV2"/>
    <mergeCell ref="LPC2:LPH2"/>
    <mergeCell ref="LPI2:LPN2"/>
    <mergeCell ref="LPO2:LPT2"/>
    <mergeCell ref="LPU2:LPZ2"/>
    <mergeCell ref="LQA2:LQF2"/>
    <mergeCell ref="LQG2:LQL2"/>
    <mergeCell ref="LNS2:LNX2"/>
    <mergeCell ref="LNY2:LOD2"/>
    <mergeCell ref="LOE2:LOJ2"/>
    <mergeCell ref="LOK2:LOP2"/>
    <mergeCell ref="LOQ2:LOV2"/>
    <mergeCell ref="LOW2:LPB2"/>
    <mergeCell ref="LMI2:LMN2"/>
    <mergeCell ref="LMO2:LMT2"/>
    <mergeCell ref="LMU2:LMZ2"/>
    <mergeCell ref="LNA2:LNF2"/>
    <mergeCell ref="LNG2:LNL2"/>
    <mergeCell ref="LNM2:LNR2"/>
    <mergeCell ref="LKY2:LLD2"/>
    <mergeCell ref="LLE2:LLJ2"/>
    <mergeCell ref="LLK2:LLP2"/>
    <mergeCell ref="LLQ2:LLV2"/>
    <mergeCell ref="LLW2:LMB2"/>
    <mergeCell ref="LMC2:LMH2"/>
    <mergeCell ref="MAE2:MAJ2"/>
    <mergeCell ref="MAK2:MAP2"/>
    <mergeCell ref="MAQ2:MAV2"/>
    <mergeCell ref="MAW2:MBB2"/>
    <mergeCell ref="MBC2:MBH2"/>
    <mergeCell ref="MBI2:MBN2"/>
    <mergeCell ref="LYU2:LYZ2"/>
    <mergeCell ref="LZA2:LZF2"/>
    <mergeCell ref="LZG2:LZL2"/>
    <mergeCell ref="LZM2:LZR2"/>
    <mergeCell ref="LZS2:LZX2"/>
    <mergeCell ref="LZY2:MAD2"/>
    <mergeCell ref="LXK2:LXP2"/>
    <mergeCell ref="LXQ2:LXV2"/>
    <mergeCell ref="LXW2:LYB2"/>
    <mergeCell ref="LYC2:LYH2"/>
    <mergeCell ref="LYI2:LYN2"/>
    <mergeCell ref="LYO2:LYT2"/>
    <mergeCell ref="LWA2:LWF2"/>
    <mergeCell ref="LWG2:LWL2"/>
    <mergeCell ref="LWM2:LWR2"/>
    <mergeCell ref="LWS2:LWX2"/>
    <mergeCell ref="LWY2:LXD2"/>
    <mergeCell ref="LXE2:LXJ2"/>
    <mergeCell ref="LUQ2:LUV2"/>
    <mergeCell ref="LUW2:LVB2"/>
    <mergeCell ref="LVC2:LVH2"/>
    <mergeCell ref="LVI2:LVN2"/>
    <mergeCell ref="LVO2:LVT2"/>
    <mergeCell ref="LVU2:LVZ2"/>
    <mergeCell ref="LTG2:LTL2"/>
    <mergeCell ref="LTM2:LTR2"/>
    <mergeCell ref="LTS2:LTX2"/>
    <mergeCell ref="LTY2:LUD2"/>
    <mergeCell ref="LUE2:LUJ2"/>
    <mergeCell ref="LUK2:LUP2"/>
    <mergeCell ref="MIM2:MIR2"/>
    <mergeCell ref="MIS2:MIX2"/>
    <mergeCell ref="MIY2:MJD2"/>
    <mergeCell ref="MJE2:MJJ2"/>
    <mergeCell ref="MJK2:MJP2"/>
    <mergeCell ref="MJQ2:MJV2"/>
    <mergeCell ref="MHC2:MHH2"/>
    <mergeCell ref="MHI2:MHN2"/>
    <mergeCell ref="MHO2:MHT2"/>
    <mergeCell ref="MHU2:MHZ2"/>
    <mergeCell ref="MIA2:MIF2"/>
    <mergeCell ref="MIG2:MIL2"/>
    <mergeCell ref="MFS2:MFX2"/>
    <mergeCell ref="MFY2:MGD2"/>
    <mergeCell ref="MGE2:MGJ2"/>
    <mergeCell ref="MGK2:MGP2"/>
    <mergeCell ref="MGQ2:MGV2"/>
    <mergeCell ref="MGW2:MHB2"/>
    <mergeCell ref="MEI2:MEN2"/>
    <mergeCell ref="MEO2:MET2"/>
    <mergeCell ref="MEU2:MEZ2"/>
    <mergeCell ref="MFA2:MFF2"/>
    <mergeCell ref="MFG2:MFL2"/>
    <mergeCell ref="MFM2:MFR2"/>
    <mergeCell ref="MCY2:MDD2"/>
    <mergeCell ref="MDE2:MDJ2"/>
    <mergeCell ref="MDK2:MDP2"/>
    <mergeCell ref="MDQ2:MDV2"/>
    <mergeCell ref="MDW2:MEB2"/>
    <mergeCell ref="MEC2:MEH2"/>
    <mergeCell ref="MBO2:MBT2"/>
    <mergeCell ref="MBU2:MBZ2"/>
    <mergeCell ref="MCA2:MCF2"/>
    <mergeCell ref="MCG2:MCL2"/>
    <mergeCell ref="MCM2:MCR2"/>
    <mergeCell ref="MCS2:MCX2"/>
    <mergeCell ref="MQU2:MQZ2"/>
    <mergeCell ref="MRA2:MRF2"/>
    <mergeCell ref="MRG2:MRL2"/>
    <mergeCell ref="MRM2:MRR2"/>
    <mergeCell ref="MRS2:MRX2"/>
    <mergeCell ref="MRY2:MSD2"/>
    <mergeCell ref="MPK2:MPP2"/>
    <mergeCell ref="MPQ2:MPV2"/>
    <mergeCell ref="MPW2:MQB2"/>
    <mergeCell ref="MQC2:MQH2"/>
    <mergeCell ref="MQI2:MQN2"/>
    <mergeCell ref="MQO2:MQT2"/>
    <mergeCell ref="MOA2:MOF2"/>
    <mergeCell ref="MOG2:MOL2"/>
    <mergeCell ref="MOM2:MOR2"/>
    <mergeCell ref="MOS2:MOX2"/>
    <mergeCell ref="MOY2:MPD2"/>
    <mergeCell ref="MPE2:MPJ2"/>
    <mergeCell ref="MMQ2:MMV2"/>
    <mergeCell ref="MMW2:MNB2"/>
    <mergeCell ref="MNC2:MNH2"/>
    <mergeCell ref="MNI2:MNN2"/>
    <mergeCell ref="MNO2:MNT2"/>
    <mergeCell ref="MNU2:MNZ2"/>
    <mergeCell ref="MLG2:MLL2"/>
    <mergeCell ref="MLM2:MLR2"/>
    <mergeCell ref="MLS2:MLX2"/>
    <mergeCell ref="MLY2:MMD2"/>
    <mergeCell ref="MME2:MMJ2"/>
    <mergeCell ref="MMK2:MMP2"/>
    <mergeCell ref="MJW2:MKB2"/>
    <mergeCell ref="MKC2:MKH2"/>
    <mergeCell ref="MKI2:MKN2"/>
    <mergeCell ref="MKO2:MKT2"/>
    <mergeCell ref="MKU2:MKZ2"/>
    <mergeCell ref="MLA2:MLF2"/>
    <mergeCell ref="MZC2:MZH2"/>
    <mergeCell ref="MZI2:MZN2"/>
    <mergeCell ref="MZO2:MZT2"/>
    <mergeCell ref="MZU2:MZZ2"/>
    <mergeCell ref="NAA2:NAF2"/>
    <mergeCell ref="NAG2:NAL2"/>
    <mergeCell ref="MXS2:MXX2"/>
    <mergeCell ref="MXY2:MYD2"/>
    <mergeCell ref="MYE2:MYJ2"/>
    <mergeCell ref="MYK2:MYP2"/>
    <mergeCell ref="MYQ2:MYV2"/>
    <mergeCell ref="MYW2:MZB2"/>
    <mergeCell ref="MWI2:MWN2"/>
    <mergeCell ref="MWO2:MWT2"/>
    <mergeCell ref="MWU2:MWZ2"/>
    <mergeCell ref="MXA2:MXF2"/>
    <mergeCell ref="MXG2:MXL2"/>
    <mergeCell ref="MXM2:MXR2"/>
    <mergeCell ref="MUY2:MVD2"/>
    <mergeCell ref="MVE2:MVJ2"/>
    <mergeCell ref="MVK2:MVP2"/>
    <mergeCell ref="MVQ2:MVV2"/>
    <mergeCell ref="MVW2:MWB2"/>
    <mergeCell ref="MWC2:MWH2"/>
    <mergeCell ref="MTO2:MTT2"/>
    <mergeCell ref="MTU2:MTZ2"/>
    <mergeCell ref="MUA2:MUF2"/>
    <mergeCell ref="MUG2:MUL2"/>
    <mergeCell ref="MUM2:MUR2"/>
    <mergeCell ref="MUS2:MUX2"/>
    <mergeCell ref="MSE2:MSJ2"/>
    <mergeCell ref="MSK2:MSP2"/>
    <mergeCell ref="MSQ2:MSV2"/>
    <mergeCell ref="MSW2:MTB2"/>
    <mergeCell ref="MTC2:MTH2"/>
    <mergeCell ref="MTI2:MTN2"/>
    <mergeCell ref="NHK2:NHP2"/>
    <mergeCell ref="NHQ2:NHV2"/>
    <mergeCell ref="NHW2:NIB2"/>
    <mergeCell ref="NIC2:NIH2"/>
    <mergeCell ref="NII2:NIN2"/>
    <mergeCell ref="NIO2:NIT2"/>
    <mergeCell ref="NGA2:NGF2"/>
    <mergeCell ref="NGG2:NGL2"/>
    <mergeCell ref="NGM2:NGR2"/>
    <mergeCell ref="NGS2:NGX2"/>
    <mergeCell ref="NGY2:NHD2"/>
    <mergeCell ref="NHE2:NHJ2"/>
    <mergeCell ref="NEQ2:NEV2"/>
    <mergeCell ref="NEW2:NFB2"/>
    <mergeCell ref="NFC2:NFH2"/>
    <mergeCell ref="NFI2:NFN2"/>
    <mergeCell ref="NFO2:NFT2"/>
    <mergeCell ref="NFU2:NFZ2"/>
    <mergeCell ref="NDG2:NDL2"/>
    <mergeCell ref="NDM2:NDR2"/>
    <mergeCell ref="NDS2:NDX2"/>
    <mergeCell ref="NDY2:NED2"/>
    <mergeCell ref="NEE2:NEJ2"/>
    <mergeCell ref="NEK2:NEP2"/>
    <mergeCell ref="NBW2:NCB2"/>
    <mergeCell ref="NCC2:NCH2"/>
    <mergeCell ref="NCI2:NCN2"/>
    <mergeCell ref="NCO2:NCT2"/>
    <mergeCell ref="NCU2:NCZ2"/>
    <mergeCell ref="NDA2:NDF2"/>
    <mergeCell ref="NAM2:NAR2"/>
    <mergeCell ref="NAS2:NAX2"/>
    <mergeCell ref="NAY2:NBD2"/>
    <mergeCell ref="NBE2:NBJ2"/>
    <mergeCell ref="NBK2:NBP2"/>
    <mergeCell ref="NBQ2:NBV2"/>
    <mergeCell ref="NPS2:NPX2"/>
    <mergeCell ref="NPY2:NQD2"/>
    <mergeCell ref="NQE2:NQJ2"/>
    <mergeCell ref="NQK2:NQP2"/>
    <mergeCell ref="NQQ2:NQV2"/>
    <mergeCell ref="NQW2:NRB2"/>
    <mergeCell ref="NOI2:NON2"/>
    <mergeCell ref="NOO2:NOT2"/>
    <mergeCell ref="NOU2:NOZ2"/>
    <mergeCell ref="NPA2:NPF2"/>
    <mergeCell ref="NPG2:NPL2"/>
    <mergeCell ref="NPM2:NPR2"/>
    <mergeCell ref="NMY2:NND2"/>
    <mergeCell ref="NNE2:NNJ2"/>
    <mergeCell ref="NNK2:NNP2"/>
    <mergeCell ref="NNQ2:NNV2"/>
    <mergeCell ref="NNW2:NOB2"/>
    <mergeCell ref="NOC2:NOH2"/>
    <mergeCell ref="NLO2:NLT2"/>
    <mergeCell ref="NLU2:NLZ2"/>
    <mergeCell ref="NMA2:NMF2"/>
    <mergeCell ref="NMG2:NML2"/>
    <mergeCell ref="NMM2:NMR2"/>
    <mergeCell ref="NMS2:NMX2"/>
    <mergeCell ref="NKE2:NKJ2"/>
    <mergeCell ref="NKK2:NKP2"/>
    <mergeCell ref="NKQ2:NKV2"/>
    <mergeCell ref="NKW2:NLB2"/>
    <mergeCell ref="NLC2:NLH2"/>
    <mergeCell ref="NLI2:NLN2"/>
    <mergeCell ref="NIU2:NIZ2"/>
    <mergeCell ref="NJA2:NJF2"/>
    <mergeCell ref="NJG2:NJL2"/>
    <mergeCell ref="NJM2:NJR2"/>
    <mergeCell ref="NJS2:NJX2"/>
    <mergeCell ref="NJY2:NKD2"/>
    <mergeCell ref="NYA2:NYF2"/>
    <mergeCell ref="NYG2:NYL2"/>
    <mergeCell ref="NYM2:NYR2"/>
    <mergeCell ref="NYS2:NYX2"/>
    <mergeCell ref="NYY2:NZD2"/>
    <mergeCell ref="NZE2:NZJ2"/>
    <mergeCell ref="NWQ2:NWV2"/>
    <mergeCell ref="NWW2:NXB2"/>
    <mergeCell ref="NXC2:NXH2"/>
    <mergeCell ref="NXI2:NXN2"/>
    <mergeCell ref="NXO2:NXT2"/>
    <mergeCell ref="NXU2:NXZ2"/>
    <mergeCell ref="NVG2:NVL2"/>
    <mergeCell ref="NVM2:NVR2"/>
    <mergeCell ref="NVS2:NVX2"/>
    <mergeCell ref="NVY2:NWD2"/>
    <mergeCell ref="NWE2:NWJ2"/>
    <mergeCell ref="NWK2:NWP2"/>
    <mergeCell ref="NTW2:NUB2"/>
    <mergeCell ref="NUC2:NUH2"/>
    <mergeCell ref="NUI2:NUN2"/>
    <mergeCell ref="NUO2:NUT2"/>
    <mergeCell ref="NUU2:NUZ2"/>
    <mergeCell ref="NVA2:NVF2"/>
    <mergeCell ref="NSM2:NSR2"/>
    <mergeCell ref="NSS2:NSX2"/>
    <mergeCell ref="NSY2:NTD2"/>
    <mergeCell ref="NTE2:NTJ2"/>
    <mergeCell ref="NTK2:NTP2"/>
    <mergeCell ref="NTQ2:NTV2"/>
    <mergeCell ref="NRC2:NRH2"/>
    <mergeCell ref="NRI2:NRN2"/>
    <mergeCell ref="NRO2:NRT2"/>
    <mergeCell ref="NRU2:NRZ2"/>
    <mergeCell ref="NSA2:NSF2"/>
    <mergeCell ref="NSG2:NSL2"/>
    <mergeCell ref="OGI2:OGN2"/>
    <mergeCell ref="OGO2:OGT2"/>
    <mergeCell ref="OGU2:OGZ2"/>
    <mergeCell ref="OHA2:OHF2"/>
    <mergeCell ref="OHG2:OHL2"/>
    <mergeCell ref="OHM2:OHR2"/>
    <mergeCell ref="OEY2:OFD2"/>
    <mergeCell ref="OFE2:OFJ2"/>
    <mergeCell ref="OFK2:OFP2"/>
    <mergeCell ref="OFQ2:OFV2"/>
    <mergeCell ref="OFW2:OGB2"/>
    <mergeCell ref="OGC2:OGH2"/>
    <mergeCell ref="ODO2:ODT2"/>
    <mergeCell ref="ODU2:ODZ2"/>
    <mergeCell ref="OEA2:OEF2"/>
    <mergeCell ref="OEG2:OEL2"/>
    <mergeCell ref="OEM2:OER2"/>
    <mergeCell ref="OES2:OEX2"/>
    <mergeCell ref="OCE2:OCJ2"/>
    <mergeCell ref="OCK2:OCP2"/>
    <mergeCell ref="OCQ2:OCV2"/>
    <mergeCell ref="OCW2:ODB2"/>
    <mergeCell ref="ODC2:ODH2"/>
    <mergeCell ref="ODI2:ODN2"/>
    <mergeCell ref="OAU2:OAZ2"/>
    <mergeCell ref="OBA2:OBF2"/>
    <mergeCell ref="OBG2:OBL2"/>
    <mergeCell ref="OBM2:OBR2"/>
    <mergeCell ref="OBS2:OBX2"/>
    <mergeCell ref="OBY2:OCD2"/>
    <mergeCell ref="NZK2:NZP2"/>
    <mergeCell ref="NZQ2:NZV2"/>
    <mergeCell ref="NZW2:OAB2"/>
    <mergeCell ref="OAC2:OAH2"/>
    <mergeCell ref="OAI2:OAN2"/>
    <mergeCell ref="OAO2:OAT2"/>
    <mergeCell ref="OOQ2:OOV2"/>
    <mergeCell ref="OOW2:OPB2"/>
    <mergeCell ref="OPC2:OPH2"/>
    <mergeCell ref="OPI2:OPN2"/>
    <mergeCell ref="OPO2:OPT2"/>
    <mergeCell ref="OPU2:OPZ2"/>
    <mergeCell ref="ONG2:ONL2"/>
    <mergeCell ref="ONM2:ONR2"/>
    <mergeCell ref="ONS2:ONX2"/>
    <mergeCell ref="ONY2:OOD2"/>
    <mergeCell ref="OOE2:OOJ2"/>
    <mergeCell ref="OOK2:OOP2"/>
    <mergeCell ref="OLW2:OMB2"/>
    <mergeCell ref="OMC2:OMH2"/>
    <mergeCell ref="OMI2:OMN2"/>
    <mergeCell ref="OMO2:OMT2"/>
    <mergeCell ref="OMU2:OMZ2"/>
    <mergeCell ref="ONA2:ONF2"/>
    <mergeCell ref="OKM2:OKR2"/>
    <mergeCell ref="OKS2:OKX2"/>
    <mergeCell ref="OKY2:OLD2"/>
    <mergeCell ref="OLE2:OLJ2"/>
    <mergeCell ref="OLK2:OLP2"/>
    <mergeCell ref="OLQ2:OLV2"/>
    <mergeCell ref="OJC2:OJH2"/>
    <mergeCell ref="OJI2:OJN2"/>
    <mergeCell ref="OJO2:OJT2"/>
    <mergeCell ref="OJU2:OJZ2"/>
    <mergeCell ref="OKA2:OKF2"/>
    <mergeCell ref="OKG2:OKL2"/>
    <mergeCell ref="OHS2:OHX2"/>
    <mergeCell ref="OHY2:OID2"/>
    <mergeCell ref="OIE2:OIJ2"/>
    <mergeCell ref="OIK2:OIP2"/>
    <mergeCell ref="OIQ2:OIV2"/>
    <mergeCell ref="OIW2:OJB2"/>
    <mergeCell ref="OWY2:OXD2"/>
    <mergeCell ref="OXE2:OXJ2"/>
    <mergeCell ref="OXK2:OXP2"/>
    <mergeCell ref="OXQ2:OXV2"/>
    <mergeCell ref="OXW2:OYB2"/>
    <mergeCell ref="OYC2:OYH2"/>
    <mergeCell ref="OVO2:OVT2"/>
    <mergeCell ref="OVU2:OVZ2"/>
    <mergeCell ref="OWA2:OWF2"/>
    <mergeCell ref="OWG2:OWL2"/>
    <mergeCell ref="OWM2:OWR2"/>
    <mergeCell ref="OWS2:OWX2"/>
    <mergeCell ref="OUE2:OUJ2"/>
    <mergeCell ref="OUK2:OUP2"/>
    <mergeCell ref="OUQ2:OUV2"/>
    <mergeCell ref="OUW2:OVB2"/>
    <mergeCell ref="OVC2:OVH2"/>
    <mergeCell ref="OVI2:OVN2"/>
    <mergeCell ref="OSU2:OSZ2"/>
    <mergeCell ref="OTA2:OTF2"/>
    <mergeCell ref="OTG2:OTL2"/>
    <mergeCell ref="OTM2:OTR2"/>
    <mergeCell ref="OTS2:OTX2"/>
    <mergeCell ref="OTY2:OUD2"/>
    <mergeCell ref="ORK2:ORP2"/>
    <mergeCell ref="ORQ2:ORV2"/>
    <mergeCell ref="ORW2:OSB2"/>
    <mergeCell ref="OSC2:OSH2"/>
    <mergeCell ref="OSI2:OSN2"/>
    <mergeCell ref="OSO2:OST2"/>
    <mergeCell ref="OQA2:OQF2"/>
    <mergeCell ref="OQG2:OQL2"/>
    <mergeCell ref="OQM2:OQR2"/>
    <mergeCell ref="OQS2:OQX2"/>
    <mergeCell ref="OQY2:ORD2"/>
    <mergeCell ref="ORE2:ORJ2"/>
    <mergeCell ref="PFG2:PFL2"/>
    <mergeCell ref="PFM2:PFR2"/>
    <mergeCell ref="PFS2:PFX2"/>
    <mergeCell ref="PFY2:PGD2"/>
    <mergeCell ref="PGE2:PGJ2"/>
    <mergeCell ref="PGK2:PGP2"/>
    <mergeCell ref="PDW2:PEB2"/>
    <mergeCell ref="PEC2:PEH2"/>
    <mergeCell ref="PEI2:PEN2"/>
    <mergeCell ref="PEO2:PET2"/>
    <mergeCell ref="PEU2:PEZ2"/>
    <mergeCell ref="PFA2:PFF2"/>
    <mergeCell ref="PCM2:PCR2"/>
    <mergeCell ref="PCS2:PCX2"/>
    <mergeCell ref="PCY2:PDD2"/>
    <mergeCell ref="PDE2:PDJ2"/>
    <mergeCell ref="PDK2:PDP2"/>
    <mergeCell ref="PDQ2:PDV2"/>
    <mergeCell ref="PBC2:PBH2"/>
    <mergeCell ref="PBI2:PBN2"/>
    <mergeCell ref="PBO2:PBT2"/>
    <mergeCell ref="PBU2:PBZ2"/>
    <mergeCell ref="PCA2:PCF2"/>
    <mergeCell ref="PCG2:PCL2"/>
    <mergeCell ref="OZS2:OZX2"/>
    <mergeCell ref="OZY2:PAD2"/>
    <mergeCell ref="PAE2:PAJ2"/>
    <mergeCell ref="PAK2:PAP2"/>
    <mergeCell ref="PAQ2:PAV2"/>
    <mergeCell ref="PAW2:PBB2"/>
    <mergeCell ref="OYI2:OYN2"/>
    <mergeCell ref="OYO2:OYT2"/>
    <mergeCell ref="OYU2:OYZ2"/>
    <mergeCell ref="OZA2:OZF2"/>
    <mergeCell ref="OZG2:OZL2"/>
    <mergeCell ref="OZM2:OZR2"/>
    <mergeCell ref="PNO2:PNT2"/>
    <mergeCell ref="PNU2:PNZ2"/>
    <mergeCell ref="POA2:POF2"/>
    <mergeCell ref="POG2:POL2"/>
    <mergeCell ref="POM2:POR2"/>
    <mergeCell ref="POS2:POX2"/>
    <mergeCell ref="PME2:PMJ2"/>
    <mergeCell ref="PMK2:PMP2"/>
    <mergeCell ref="PMQ2:PMV2"/>
    <mergeCell ref="PMW2:PNB2"/>
    <mergeCell ref="PNC2:PNH2"/>
    <mergeCell ref="PNI2:PNN2"/>
    <mergeCell ref="PKU2:PKZ2"/>
    <mergeCell ref="PLA2:PLF2"/>
    <mergeCell ref="PLG2:PLL2"/>
    <mergeCell ref="PLM2:PLR2"/>
    <mergeCell ref="PLS2:PLX2"/>
    <mergeCell ref="PLY2:PMD2"/>
    <mergeCell ref="PJK2:PJP2"/>
    <mergeCell ref="PJQ2:PJV2"/>
    <mergeCell ref="PJW2:PKB2"/>
    <mergeCell ref="PKC2:PKH2"/>
    <mergeCell ref="PKI2:PKN2"/>
    <mergeCell ref="PKO2:PKT2"/>
    <mergeCell ref="PIA2:PIF2"/>
    <mergeCell ref="PIG2:PIL2"/>
    <mergeCell ref="PIM2:PIR2"/>
    <mergeCell ref="PIS2:PIX2"/>
    <mergeCell ref="PIY2:PJD2"/>
    <mergeCell ref="PJE2:PJJ2"/>
    <mergeCell ref="PGQ2:PGV2"/>
    <mergeCell ref="PGW2:PHB2"/>
    <mergeCell ref="PHC2:PHH2"/>
    <mergeCell ref="PHI2:PHN2"/>
    <mergeCell ref="PHO2:PHT2"/>
    <mergeCell ref="PHU2:PHZ2"/>
    <mergeCell ref="PVW2:PWB2"/>
    <mergeCell ref="PWC2:PWH2"/>
    <mergeCell ref="PWI2:PWN2"/>
    <mergeCell ref="PWO2:PWT2"/>
    <mergeCell ref="PWU2:PWZ2"/>
    <mergeCell ref="PXA2:PXF2"/>
    <mergeCell ref="PUM2:PUR2"/>
    <mergeCell ref="PUS2:PUX2"/>
    <mergeCell ref="PUY2:PVD2"/>
    <mergeCell ref="PVE2:PVJ2"/>
    <mergeCell ref="PVK2:PVP2"/>
    <mergeCell ref="PVQ2:PVV2"/>
    <mergeCell ref="PTC2:PTH2"/>
    <mergeCell ref="PTI2:PTN2"/>
    <mergeCell ref="PTO2:PTT2"/>
    <mergeCell ref="PTU2:PTZ2"/>
    <mergeCell ref="PUA2:PUF2"/>
    <mergeCell ref="PUG2:PUL2"/>
    <mergeCell ref="PRS2:PRX2"/>
    <mergeCell ref="PRY2:PSD2"/>
    <mergeCell ref="PSE2:PSJ2"/>
    <mergeCell ref="PSK2:PSP2"/>
    <mergeCell ref="PSQ2:PSV2"/>
    <mergeCell ref="PSW2:PTB2"/>
    <mergeCell ref="PQI2:PQN2"/>
    <mergeCell ref="PQO2:PQT2"/>
    <mergeCell ref="PQU2:PQZ2"/>
    <mergeCell ref="PRA2:PRF2"/>
    <mergeCell ref="PRG2:PRL2"/>
    <mergeCell ref="PRM2:PRR2"/>
    <mergeCell ref="POY2:PPD2"/>
    <mergeCell ref="PPE2:PPJ2"/>
    <mergeCell ref="PPK2:PPP2"/>
    <mergeCell ref="PPQ2:PPV2"/>
    <mergeCell ref="PPW2:PQB2"/>
    <mergeCell ref="PQC2:PQH2"/>
    <mergeCell ref="QEE2:QEJ2"/>
    <mergeCell ref="QEK2:QEP2"/>
    <mergeCell ref="QEQ2:QEV2"/>
    <mergeCell ref="QEW2:QFB2"/>
    <mergeCell ref="QFC2:QFH2"/>
    <mergeCell ref="QFI2:QFN2"/>
    <mergeCell ref="QCU2:QCZ2"/>
    <mergeCell ref="QDA2:QDF2"/>
    <mergeCell ref="QDG2:QDL2"/>
    <mergeCell ref="QDM2:QDR2"/>
    <mergeCell ref="QDS2:QDX2"/>
    <mergeCell ref="QDY2:QED2"/>
    <mergeCell ref="QBK2:QBP2"/>
    <mergeCell ref="QBQ2:QBV2"/>
    <mergeCell ref="QBW2:QCB2"/>
    <mergeCell ref="QCC2:QCH2"/>
    <mergeCell ref="QCI2:QCN2"/>
    <mergeCell ref="QCO2:QCT2"/>
    <mergeCell ref="QAA2:QAF2"/>
    <mergeCell ref="QAG2:QAL2"/>
    <mergeCell ref="QAM2:QAR2"/>
    <mergeCell ref="QAS2:QAX2"/>
    <mergeCell ref="QAY2:QBD2"/>
    <mergeCell ref="QBE2:QBJ2"/>
    <mergeCell ref="PYQ2:PYV2"/>
    <mergeCell ref="PYW2:PZB2"/>
    <mergeCell ref="PZC2:PZH2"/>
    <mergeCell ref="PZI2:PZN2"/>
    <mergeCell ref="PZO2:PZT2"/>
    <mergeCell ref="PZU2:PZZ2"/>
    <mergeCell ref="PXG2:PXL2"/>
    <mergeCell ref="PXM2:PXR2"/>
    <mergeCell ref="PXS2:PXX2"/>
    <mergeCell ref="PXY2:PYD2"/>
    <mergeCell ref="PYE2:PYJ2"/>
    <mergeCell ref="PYK2:PYP2"/>
    <mergeCell ref="QMM2:QMR2"/>
    <mergeCell ref="QMS2:QMX2"/>
    <mergeCell ref="QMY2:QND2"/>
    <mergeCell ref="QNE2:QNJ2"/>
    <mergeCell ref="QNK2:QNP2"/>
    <mergeCell ref="QNQ2:QNV2"/>
    <mergeCell ref="QLC2:QLH2"/>
    <mergeCell ref="QLI2:QLN2"/>
    <mergeCell ref="QLO2:QLT2"/>
    <mergeCell ref="QLU2:QLZ2"/>
    <mergeCell ref="QMA2:QMF2"/>
    <mergeCell ref="QMG2:QML2"/>
    <mergeCell ref="QJS2:QJX2"/>
    <mergeCell ref="QJY2:QKD2"/>
    <mergeCell ref="QKE2:QKJ2"/>
    <mergeCell ref="QKK2:QKP2"/>
    <mergeCell ref="QKQ2:QKV2"/>
    <mergeCell ref="QKW2:QLB2"/>
    <mergeCell ref="QII2:QIN2"/>
    <mergeCell ref="QIO2:QIT2"/>
    <mergeCell ref="QIU2:QIZ2"/>
    <mergeCell ref="QJA2:QJF2"/>
    <mergeCell ref="QJG2:QJL2"/>
    <mergeCell ref="QJM2:QJR2"/>
    <mergeCell ref="QGY2:QHD2"/>
    <mergeCell ref="QHE2:QHJ2"/>
    <mergeCell ref="QHK2:QHP2"/>
    <mergeCell ref="QHQ2:QHV2"/>
    <mergeCell ref="QHW2:QIB2"/>
    <mergeCell ref="QIC2:QIH2"/>
    <mergeCell ref="QFO2:QFT2"/>
    <mergeCell ref="QFU2:QFZ2"/>
    <mergeCell ref="QGA2:QGF2"/>
    <mergeCell ref="QGG2:QGL2"/>
    <mergeCell ref="QGM2:QGR2"/>
    <mergeCell ref="QGS2:QGX2"/>
    <mergeCell ref="QUU2:QUZ2"/>
    <mergeCell ref="QVA2:QVF2"/>
    <mergeCell ref="QVG2:QVL2"/>
    <mergeCell ref="QVM2:QVR2"/>
    <mergeCell ref="QVS2:QVX2"/>
    <mergeCell ref="QVY2:QWD2"/>
    <mergeCell ref="QTK2:QTP2"/>
    <mergeCell ref="QTQ2:QTV2"/>
    <mergeCell ref="QTW2:QUB2"/>
    <mergeCell ref="QUC2:QUH2"/>
    <mergeCell ref="QUI2:QUN2"/>
    <mergeCell ref="QUO2:QUT2"/>
    <mergeCell ref="QSA2:QSF2"/>
    <mergeCell ref="QSG2:QSL2"/>
    <mergeCell ref="QSM2:QSR2"/>
    <mergeCell ref="QSS2:QSX2"/>
    <mergeCell ref="QSY2:QTD2"/>
    <mergeCell ref="QTE2:QTJ2"/>
    <mergeCell ref="QQQ2:QQV2"/>
    <mergeCell ref="QQW2:QRB2"/>
    <mergeCell ref="QRC2:QRH2"/>
    <mergeCell ref="QRI2:QRN2"/>
    <mergeCell ref="QRO2:QRT2"/>
    <mergeCell ref="QRU2:QRZ2"/>
    <mergeCell ref="QPG2:QPL2"/>
    <mergeCell ref="QPM2:QPR2"/>
    <mergeCell ref="QPS2:QPX2"/>
    <mergeCell ref="QPY2:QQD2"/>
    <mergeCell ref="QQE2:QQJ2"/>
    <mergeCell ref="QQK2:QQP2"/>
    <mergeCell ref="QNW2:QOB2"/>
    <mergeCell ref="QOC2:QOH2"/>
    <mergeCell ref="QOI2:QON2"/>
    <mergeCell ref="QOO2:QOT2"/>
    <mergeCell ref="QOU2:QOZ2"/>
    <mergeCell ref="QPA2:QPF2"/>
    <mergeCell ref="RDC2:RDH2"/>
    <mergeCell ref="RDI2:RDN2"/>
    <mergeCell ref="RDO2:RDT2"/>
    <mergeCell ref="RDU2:RDZ2"/>
    <mergeCell ref="REA2:REF2"/>
    <mergeCell ref="REG2:REL2"/>
    <mergeCell ref="RBS2:RBX2"/>
    <mergeCell ref="RBY2:RCD2"/>
    <mergeCell ref="RCE2:RCJ2"/>
    <mergeCell ref="RCK2:RCP2"/>
    <mergeCell ref="RCQ2:RCV2"/>
    <mergeCell ref="RCW2:RDB2"/>
    <mergeCell ref="RAI2:RAN2"/>
    <mergeCell ref="RAO2:RAT2"/>
    <mergeCell ref="RAU2:RAZ2"/>
    <mergeCell ref="RBA2:RBF2"/>
    <mergeCell ref="RBG2:RBL2"/>
    <mergeCell ref="RBM2:RBR2"/>
    <mergeCell ref="QYY2:QZD2"/>
    <mergeCell ref="QZE2:QZJ2"/>
    <mergeCell ref="QZK2:QZP2"/>
    <mergeCell ref="QZQ2:QZV2"/>
    <mergeCell ref="QZW2:RAB2"/>
    <mergeCell ref="RAC2:RAH2"/>
    <mergeCell ref="QXO2:QXT2"/>
    <mergeCell ref="QXU2:QXZ2"/>
    <mergeCell ref="QYA2:QYF2"/>
    <mergeCell ref="QYG2:QYL2"/>
    <mergeCell ref="QYM2:QYR2"/>
    <mergeCell ref="QYS2:QYX2"/>
    <mergeCell ref="QWE2:QWJ2"/>
    <mergeCell ref="QWK2:QWP2"/>
    <mergeCell ref="QWQ2:QWV2"/>
    <mergeCell ref="QWW2:QXB2"/>
    <mergeCell ref="QXC2:QXH2"/>
    <mergeCell ref="QXI2:QXN2"/>
    <mergeCell ref="RLK2:RLP2"/>
    <mergeCell ref="RLQ2:RLV2"/>
    <mergeCell ref="RLW2:RMB2"/>
    <mergeCell ref="RMC2:RMH2"/>
    <mergeCell ref="RMI2:RMN2"/>
    <mergeCell ref="RMO2:RMT2"/>
    <mergeCell ref="RKA2:RKF2"/>
    <mergeCell ref="RKG2:RKL2"/>
    <mergeCell ref="RKM2:RKR2"/>
    <mergeCell ref="RKS2:RKX2"/>
    <mergeCell ref="RKY2:RLD2"/>
    <mergeCell ref="RLE2:RLJ2"/>
    <mergeCell ref="RIQ2:RIV2"/>
    <mergeCell ref="RIW2:RJB2"/>
    <mergeCell ref="RJC2:RJH2"/>
    <mergeCell ref="RJI2:RJN2"/>
    <mergeCell ref="RJO2:RJT2"/>
    <mergeCell ref="RJU2:RJZ2"/>
    <mergeCell ref="RHG2:RHL2"/>
    <mergeCell ref="RHM2:RHR2"/>
    <mergeCell ref="RHS2:RHX2"/>
    <mergeCell ref="RHY2:RID2"/>
    <mergeCell ref="RIE2:RIJ2"/>
    <mergeCell ref="RIK2:RIP2"/>
    <mergeCell ref="RFW2:RGB2"/>
    <mergeCell ref="RGC2:RGH2"/>
    <mergeCell ref="RGI2:RGN2"/>
    <mergeCell ref="RGO2:RGT2"/>
    <mergeCell ref="RGU2:RGZ2"/>
    <mergeCell ref="RHA2:RHF2"/>
    <mergeCell ref="REM2:RER2"/>
    <mergeCell ref="RES2:REX2"/>
    <mergeCell ref="REY2:RFD2"/>
    <mergeCell ref="RFE2:RFJ2"/>
    <mergeCell ref="RFK2:RFP2"/>
    <mergeCell ref="RFQ2:RFV2"/>
    <mergeCell ref="RTS2:RTX2"/>
    <mergeCell ref="RTY2:RUD2"/>
    <mergeCell ref="RUE2:RUJ2"/>
    <mergeCell ref="RUK2:RUP2"/>
    <mergeCell ref="RUQ2:RUV2"/>
    <mergeCell ref="RUW2:RVB2"/>
    <mergeCell ref="RSI2:RSN2"/>
    <mergeCell ref="RSO2:RST2"/>
    <mergeCell ref="RSU2:RSZ2"/>
    <mergeCell ref="RTA2:RTF2"/>
    <mergeCell ref="RTG2:RTL2"/>
    <mergeCell ref="RTM2:RTR2"/>
    <mergeCell ref="RQY2:RRD2"/>
    <mergeCell ref="RRE2:RRJ2"/>
    <mergeCell ref="RRK2:RRP2"/>
    <mergeCell ref="RRQ2:RRV2"/>
    <mergeCell ref="RRW2:RSB2"/>
    <mergeCell ref="RSC2:RSH2"/>
    <mergeCell ref="RPO2:RPT2"/>
    <mergeCell ref="RPU2:RPZ2"/>
    <mergeCell ref="RQA2:RQF2"/>
    <mergeCell ref="RQG2:RQL2"/>
    <mergeCell ref="RQM2:RQR2"/>
    <mergeCell ref="RQS2:RQX2"/>
    <mergeCell ref="ROE2:ROJ2"/>
    <mergeCell ref="ROK2:ROP2"/>
    <mergeCell ref="ROQ2:ROV2"/>
    <mergeCell ref="ROW2:RPB2"/>
    <mergeCell ref="RPC2:RPH2"/>
    <mergeCell ref="RPI2:RPN2"/>
    <mergeCell ref="RMU2:RMZ2"/>
    <mergeCell ref="RNA2:RNF2"/>
    <mergeCell ref="RNG2:RNL2"/>
    <mergeCell ref="RNM2:RNR2"/>
    <mergeCell ref="RNS2:RNX2"/>
    <mergeCell ref="RNY2:ROD2"/>
    <mergeCell ref="SCA2:SCF2"/>
    <mergeCell ref="SCG2:SCL2"/>
    <mergeCell ref="SCM2:SCR2"/>
    <mergeCell ref="SCS2:SCX2"/>
    <mergeCell ref="SCY2:SDD2"/>
    <mergeCell ref="SDE2:SDJ2"/>
    <mergeCell ref="SAQ2:SAV2"/>
    <mergeCell ref="SAW2:SBB2"/>
    <mergeCell ref="SBC2:SBH2"/>
    <mergeCell ref="SBI2:SBN2"/>
    <mergeCell ref="SBO2:SBT2"/>
    <mergeCell ref="SBU2:SBZ2"/>
    <mergeCell ref="RZG2:RZL2"/>
    <mergeCell ref="RZM2:RZR2"/>
    <mergeCell ref="RZS2:RZX2"/>
    <mergeCell ref="RZY2:SAD2"/>
    <mergeCell ref="SAE2:SAJ2"/>
    <mergeCell ref="SAK2:SAP2"/>
    <mergeCell ref="RXW2:RYB2"/>
    <mergeCell ref="RYC2:RYH2"/>
    <mergeCell ref="RYI2:RYN2"/>
    <mergeCell ref="RYO2:RYT2"/>
    <mergeCell ref="RYU2:RYZ2"/>
    <mergeCell ref="RZA2:RZF2"/>
    <mergeCell ref="RWM2:RWR2"/>
    <mergeCell ref="RWS2:RWX2"/>
    <mergeCell ref="RWY2:RXD2"/>
    <mergeCell ref="RXE2:RXJ2"/>
    <mergeCell ref="RXK2:RXP2"/>
    <mergeCell ref="RXQ2:RXV2"/>
    <mergeCell ref="RVC2:RVH2"/>
    <mergeCell ref="RVI2:RVN2"/>
    <mergeCell ref="RVO2:RVT2"/>
    <mergeCell ref="RVU2:RVZ2"/>
    <mergeCell ref="RWA2:RWF2"/>
    <mergeCell ref="RWG2:RWL2"/>
    <mergeCell ref="SKI2:SKN2"/>
    <mergeCell ref="SKO2:SKT2"/>
    <mergeCell ref="SKU2:SKZ2"/>
    <mergeCell ref="SLA2:SLF2"/>
    <mergeCell ref="SLG2:SLL2"/>
    <mergeCell ref="SLM2:SLR2"/>
    <mergeCell ref="SIY2:SJD2"/>
    <mergeCell ref="SJE2:SJJ2"/>
    <mergeCell ref="SJK2:SJP2"/>
    <mergeCell ref="SJQ2:SJV2"/>
    <mergeCell ref="SJW2:SKB2"/>
    <mergeCell ref="SKC2:SKH2"/>
    <mergeCell ref="SHO2:SHT2"/>
    <mergeCell ref="SHU2:SHZ2"/>
    <mergeCell ref="SIA2:SIF2"/>
    <mergeCell ref="SIG2:SIL2"/>
    <mergeCell ref="SIM2:SIR2"/>
    <mergeCell ref="SIS2:SIX2"/>
    <mergeCell ref="SGE2:SGJ2"/>
    <mergeCell ref="SGK2:SGP2"/>
    <mergeCell ref="SGQ2:SGV2"/>
    <mergeCell ref="SGW2:SHB2"/>
    <mergeCell ref="SHC2:SHH2"/>
    <mergeCell ref="SHI2:SHN2"/>
    <mergeCell ref="SEU2:SEZ2"/>
    <mergeCell ref="SFA2:SFF2"/>
    <mergeCell ref="SFG2:SFL2"/>
    <mergeCell ref="SFM2:SFR2"/>
    <mergeCell ref="SFS2:SFX2"/>
    <mergeCell ref="SFY2:SGD2"/>
    <mergeCell ref="SDK2:SDP2"/>
    <mergeCell ref="SDQ2:SDV2"/>
    <mergeCell ref="SDW2:SEB2"/>
    <mergeCell ref="SEC2:SEH2"/>
    <mergeCell ref="SEI2:SEN2"/>
    <mergeCell ref="SEO2:SET2"/>
    <mergeCell ref="SSQ2:SSV2"/>
    <mergeCell ref="SSW2:STB2"/>
    <mergeCell ref="STC2:STH2"/>
    <mergeCell ref="STI2:STN2"/>
    <mergeCell ref="STO2:STT2"/>
    <mergeCell ref="STU2:STZ2"/>
    <mergeCell ref="SRG2:SRL2"/>
    <mergeCell ref="SRM2:SRR2"/>
    <mergeCell ref="SRS2:SRX2"/>
    <mergeCell ref="SRY2:SSD2"/>
    <mergeCell ref="SSE2:SSJ2"/>
    <mergeCell ref="SSK2:SSP2"/>
    <mergeCell ref="SPW2:SQB2"/>
    <mergeCell ref="SQC2:SQH2"/>
    <mergeCell ref="SQI2:SQN2"/>
    <mergeCell ref="SQO2:SQT2"/>
    <mergeCell ref="SQU2:SQZ2"/>
    <mergeCell ref="SRA2:SRF2"/>
    <mergeCell ref="SOM2:SOR2"/>
    <mergeCell ref="SOS2:SOX2"/>
    <mergeCell ref="SOY2:SPD2"/>
    <mergeCell ref="SPE2:SPJ2"/>
    <mergeCell ref="SPK2:SPP2"/>
    <mergeCell ref="SPQ2:SPV2"/>
    <mergeCell ref="SNC2:SNH2"/>
    <mergeCell ref="SNI2:SNN2"/>
    <mergeCell ref="SNO2:SNT2"/>
    <mergeCell ref="SNU2:SNZ2"/>
    <mergeCell ref="SOA2:SOF2"/>
    <mergeCell ref="SOG2:SOL2"/>
    <mergeCell ref="SLS2:SLX2"/>
    <mergeCell ref="SLY2:SMD2"/>
    <mergeCell ref="SME2:SMJ2"/>
    <mergeCell ref="SMK2:SMP2"/>
    <mergeCell ref="SMQ2:SMV2"/>
    <mergeCell ref="SMW2:SNB2"/>
    <mergeCell ref="TAY2:TBD2"/>
    <mergeCell ref="TBE2:TBJ2"/>
    <mergeCell ref="TBK2:TBP2"/>
    <mergeCell ref="TBQ2:TBV2"/>
    <mergeCell ref="TBW2:TCB2"/>
    <mergeCell ref="TCC2:TCH2"/>
    <mergeCell ref="SZO2:SZT2"/>
    <mergeCell ref="SZU2:SZZ2"/>
    <mergeCell ref="TAA2:TAF2"/>
    <mergeCell ref="TAG2:TAL2"/>
    <mergeCell ref="TAM2:TAR2"/>
    <mergeCell ref="TAS2:TAX2"/>
    <mergeCell ref="SYE2:SYJ2"/>
    <mergeCell ref="SYK2:SYP2"/>
    <mergeCell ref="SYQ2:SYV2"/>
    <mergeCell ref="SYW2:SZB2"/>
    <mergeCell ref="SZC2:SZH2"/>
    <mergeCell ref="SZI2:SZN2"/>
    <mergeCell ref="SWU2:SWZ2"/>
    <mergeCell ref="SXA2:SXF2"/>
    <mergeCell ref="SXG2:SXL2"/>
    <mergeCell ref="SXM2:SXR2"/>
    <mergeCell ref="SXS2:SXX2"/>
    <mergeCell ref="SXY2:SYD2"/>
    <mergeCell ref="SVK2:SVP2"/>
    <mergeCell ref="SVQ2:SVV2"/>
    <mergeCell ref="SVW2:SWB2"/>
    <mergeCell ref="SWC2:SWH2"/>
    <mergeCell ref="SWI2:SWN2"/>
    <mergeCell ref="SWO2:SWT2"/>
    <mergeCell ref="SUA2:SUF2"/>
    <mergeCell ref="SUG2:SUL2"/>
    <mergeCell ref="SUM2:SUR2"/>
    <mergeCell ref="SUS2:SUX2"/>
    <mergeCell ref="SUY2:SVD2"/>
    <mergeCell ref="SVE2:SVJ2"/>
    <mergeCell ref="TJG2:TJL2"/>
    <mergeCell ref="TJM2:TJR2"/>
    <mergeCell ref="TJS2:TJX2"/>
    <mergeCell ref="TJY2:TKD2"/>
    <mergeCell ref="TKE2:TKJ2"/>
    <mergeCell ref="TKK2:TKP2"/>
    <mergeCell ref="THW2:TIB2"/>
    <mergeCell ref="TIC2:TIH2"/>
    <mergeCell ref="TII2:TIN2"/>
    <mergeCell ref="TIO2:TIT2"/>
    <mergeCell ref="TIU2:TIZ2"/>
    <mergeCell ref="TJA2:TJF2"/>
    <mergeCell ref="TGM2:TGR2"/>
    <mergeCell ref="TGS2:TGX2"/>
    <mergeCell ref="TGY2:THD2"/>
    <mergeCell ref="THE2:THJ2"/>
    <mergeCell ref="THK2:THP2"/>
    <mergeCell ref="THQ2:THV2"/>
    <mergeCell ref="TFC2:TFH2"/>
    <mergeCell ref="TFI2:TFN2"/>
    <mergeCell ref="TFO2:TFT2"/>
    <mergeCell ref="TFU2:TFZ2"/>
    <mergeCell ref="TGA2:TGF2"/>
    <mergeCell ref="TGG2:TGL2"/>
    <mergeCell ref="TDS2:TDX2"/>
    <mergeCell ref="TDY2:TED2"/>
    <mergeCell ref="TEE2:TEJ2"/>
    <mergeCell ref="TEK2:TEP2"/>
    <mergeCell ref="TEQ2:TEV2"/>
    <mergeCell ref="TEW2:TFB2"/>
    <mergeCell ref="TCI2:TCN2"/>
    <mergeCell ref="TCO2:TCT2"/>
    <mergeCell ref="TCU2:TCZ2"/>
    <mergeCell ref="TDA2:TDF2"/>
    <mergeCell ref="TDG2:TDL2"/>
    <mergeCell ref="TDM2:TDR2"/>
    <mergeCell ref="TRO2:TRT2"/>
    <mergeCell ref="TRU2:TRZ2"/>
    <mergeCell ref="TSA2:TSF2"/>
    <mergeCell ref="TSG2:TSL2"/>
    <mergeCell ref="TSM2:TSR2"/>
    <mergeCell ref="TSS2:TSX2"/>
    <mergeCell ref="TQE2:TQJ2"/>
    <mergeCell ref="TQK2:TQP2"/>
    <mergeCell ref="TQQ2:TQV2"/>
    <mergeCell ref="TQW2:TRB2"/>
    <mergeCell ref="TRC2:TRH2"/>
    <mergeCell ref="TRI2:TRN2"/>
    <mergeCell ref="TOU2:TOZ2"/>
    <mergeCell ref="TPA2:TPF2"/>
    <mergeCell ref="TPG2:TPL2"/>
    <mergeCell ref="TPM2:TPR2"/>
    <mergeCell ref="TPS2:TPX2"/>
    <mergeCell ref="TPY2:TQD2"/>
    <mergeCell ref="TNK2:TNP2"/>
    <mergeCell ref="TNQ2:TNV2"/>
    <mergeCell ref="TNW2:TOB2"/>
    <mergeCell ref="TOC2:TOH2"/>
    <mergeCell ref="TOI2:TON2"/>
    <mergeCell ref="TOO2:TOT2"/>
    <mergeCell ref="TMA2:TMF2"/>
    <mergeCell ref="TMG2:TML2"/>
    <mergeCell ref="TMM2:TMR2"/>
    <mergeCell ref="TMS2:TMX2"/>
    <mergeCell ref="TMY2:TND2"/>
    <mergeCell ref="TNE2:TNJ2"/>
    <mergeCell ref="TKQ2:TKV2"/>
    <mergeCell ref="TKW2:TLB2"/>
    <mergeCell ref="TLC2:TLH2"/>
    <mergeCell ref="TLI2:TLN2"/>
    <mergeCell ref="TLO2:TLT2"/>
    <mergeCell ref="TLU2:TLZ2"/>
    <mergeCell ref="TZW2:UAB2"/>
    <mergeCell ref="UAC2:UAH2"/>
    <mergeCell ref="UAI2:UAN2"/>
    <mergeCell ref="UAO2:UAT2"/>
    <mergeCell ref="UAU2:UAZ2"/>
    <mergeCell ref="UBA2:UBF2"/>
    <mergeCell ref="TYM2:TYR2"/>
    <mergeCell ref="TYS2:TYX2"/>
    <mergeCell ref="TYY2:TZD2"/>
    <mergeCell ref="TZE2:TZJ2"/>
    <mergeCell ref="TZK2:TZP2"/>
    <mergeCell ref="TZQ2:TZV2"/>
    <mergeCell ref="TXC2:TXH2"/>
    <mergeCell ref="TXI2:TXN2"/>
    <mergeCell ref="TXO2:TXT2"/>
    <mergeCell ref="TXU2:TXZ2"/>
    <mergeCell ref="TYA2:TYF2"/>
    <mergeCell ref="TYG2:TYL2"/>
    <mergeCell ref="TVS2:TVX2"/>
    <mergeCell ref="TVY2:TWD2"/>
    <mergeCell ref="TWE2:TWJ2"/>
    <mergeCell ref="TWK2:TWP2"/>
    <mergeCell ref="TWQ2:TWV2"/>
    <mergeCell ref="TWW2:TXB2"/>
    <mergeCell ref="TUI2:TUN2"/>
    <mergeCell ref="TUO2:TUT2"/>
    <mergeCell ref="TUU2:TUZ2"/>
    <mergeCell ref="TVA2:TVF2"/>
    <mergeCell ref="TVG2:TVL2"/>
    <mergeCell ref="TVM2:TVR2"/>
    <mergeCell ref="TSY2:TTD2"/>
    <mergeCell ref="TTE2:TTJ2"/>
    <mergeCell ref="TTK2:TTP2"/>
    <mergeCell ref="TTQ2:TTV2"/>
    <mergeCell ref="TTW2:TUB2"/>
    <mergeCell ref="TUC2:TUH2"/>
    <mergeCell ref="UIE2:UIJ2"/>
    <mergeCell ref="UIK2:UIP2"/>
    <mergeCell ref="UIQ2:UIV2"/>
    <mergeCell ref="UIW2:UJB2"/>
    <mergeCell ref="UJC2:UJH2"/>
    <mergeCell ref="UJI2:UJN2"/>
    <mergeCell ref="UGU2:UGZ2"/>
    <mergeCell ref="UHA2:UHF2"/>
    <mergeCell ref="UHG2:UHL2"/>
    <mergeCell ref="UHM2:UHR2"/>
    <mergeCell ref="UHS2:UHX2"/>
    <mergeCell ref="UHY2:UID2"/>
    <mergeCell ref="UFK2:UFP2"/>
    <mergeCell ref="UFQ2:UFV2"/>
    <mergeCell ref="UFW2:UGB2"/>
    <mergeCell ref="UGC2:UGH2"/>
    <mergeCell ref="UGI2:UGN2"/>
    <mergeCell ref="UGO2:UGT2"/>
    <mergeCell ref="UEA2:UEF2"/>
    <mergeCell ref="UEG2:UEL2"/>
    <mergeCell ref="UEM2:UER2"/>
    <mergeCell ref="UES2:UEX2"/>
    <mergeCell ref="UEY2:UFD2"/>
    <mergeCell ref="UFE2:UFJ2"/>
    <mergeCell ref="UCQ2:UCV2"/>
    <mergeCell ref="UCW2:UDB2"/>
    <mergeCell ref="UDC2:UDH2"/>
    <mergeCell ref="UDI2:UDN2"/>
    <mergeCell ref="UDO2:UDT2"/>
    <mergeCell ref="UDU2:UDZ2"/>
    <mergeCell ref="UBG2:UBL2"/>
    <mergeCell ref="UBM2:UBR2"/>
    <mergeCell ref="UBS2:UBX2"/>
    <mergeCell ref="UBY2:UCD2"/>
    <mergeCell ref="UCE2:UCJ2"/>
    <mergeCell ref="UCK2:UCP2"/>
    <mergeCell ref="UQM2:UQR2"/>
    <mergeCell ref="UQS2:UQX2"/>
    <mergeCell ref="UQY2:URD2"/>
    <mergeCell ref="URE2:URJ2"/>
    <mergeCell ref="URK2:URP2"/>
    <mergeCell ref="URQ2:URV2"/>
    <mergeCell ref="UPC2:UPH2"/>
    <mergeCell ref="UPI2:UPN2"/>
    <mergeCell ref="UPO2:UPT2"/>
    <mergeCell ref="UPU2:UPZ2"/>
    <mergeCell ref="UQA2:UQF2"/>
    <mergeCell ref="UQG2:UQL2"/>
    <mergeCell ref="UNS2:UNX2"/>
    <mergeCell ref="UNY2:UOD2"/>
    <mergeCell ref="UOE2:UOJ2"/>
    <mergeCell ref="UOK2:UOP2"/>
    <mergeCell ref="UOQ2:UOV2"/>
    <mergeCell ref="UOW2:UPB2"/>
    <mergeCell ref="UMI2:UMN2"/>
    <mergeCell ref="UMO2:UMT2"/>
    <mergeCell ref="UMU2:UMZ2"/>
    <mergeCell ref="UNA2:UNF2"/>
    <mergeCell ref="UNG2:UNL2"/>
    <mergeCell ref="UNM2:UNR2"/>
    <mergeCell ref="UKY2:ULD2"/>
    <mergeCell ref="ULE2:ULJ2"/>
    <mergeCell ref="ULK2:ULP2"/>
    <mergeCell ref="ULQ2:ULV2"/>
    <mergeCell ref="ULW2:UMB2"/>
    <mergeCell ref="UMC2:UMH2"/>
    <mergeCell ref="UJO2:UJT2"/>
    <mergeCell ref="UJU2:UJZ2"/>
    <mergeCell ref="UKA2:UKF2"/>
    <mergeCell ref="UKG2:UKL2"/>
    <mergeCell ref="UKM2:UKR2"/>
    <mergeCell ref="UKS2:UKX2"/>
    <mergeCell ref="UYU2:UYZ2"/>
    <mergeCell ref="UZA2:UZF2"/>
    <mergeCell ref="UZG2:UZL2"/>
    <mergeCell ref="UZM2:UZR2"/>
    <mergeCell ref="UZS2:UZX2"/>
    <mergeCell ref="UZY2:VAD2"/>
    <mergeCell ref="UXK2:UXP2"/>
    <mergeCell ref="UXQ2:UXV2"/>
    <mergeCell ref="UXW2:UYB2"/>
    <mergeCell ref="UYC2:UYH2"/>
    <mergeCell ref="UYI2:UYN2"/>
    <mergeCell ref="UYO2:UYT2"/>
    <mergeCell ref="UWA2:UWF2"/>
    <mergeCell ref="UWG2:UWL2"/>
    <mergeCell ref="UWM2:UWR2"/>
    <mergeCell ref="UWS2:UWX2"/>
    <mergeCell ref="UWY2:UXD2"/>
    <mergeCell ref="UXE2:UXJ2"/>
    <mergeCell ref="UUQ2:UUV2"/>
    <mergeCell ref="UUW2:UVB2"/>
    <mergeCell ref="UVC2:UVH2"/>
    <mergeCell ref="UVI2:UVN2"/>
    <mergeCell ref="UVO2:UVT2"/>
    <mergeCell ref="UVU2:UVZ2"/>
    <mergeCell ref="UTG2:UTL2"/>
    <mergeCell ref="UTM2:UTR2"/>
    <mergeCell ref="UTS2:UTX2"/>
    <mergeCell ref="UTY2:UUD2"/>
    <mergeCell ref="UUE2:UUJ2"/>
    <mergeCell ref="UUK2:UUP2"/>
    <mergeCell ref="URW2:USB2"/>
    <mergeCell ref="USC2:USH2"/>
    <mergeCell ref="USI2:USN2"/>
    <mergeCell ref="USO2:UST2"/>
    <mergeCell ref="USU2:USZ2"/>
    <mergeCell ref="UTA2:UTF2"/>
    <mergeCell ref="VHC2:VHH2"/>
    <mergeCell ref="VHI2:VHN2"/>
    <mergeCell ref="VHO2:VHT2"/>
    <mergeCell ref="VHU2:VHZ2"/>
    <mergeCell ref="VIA2:VIF2"/>
    <mergeCell ref="VIG2:VIL2"/>
    <mergeCell ref="VFS2:VFX2"/>
    <mergeCell ref="VFY2:VGD2"/>
    <mergeCell ref="VGE2:VGJ2"/>
    <mergeCell ref="VGK2:VGP2"/>
    <mergeCell ref="VGQ2:VGV2"/>
    <mergeCell ref="VGW2:VHB2"/>
    <mergeCell ref="VEI2:VEN2"/>
    <mergeCell ref="VEO2:VET2"/>
    <mergeCell ref="VEU2:VEZ2"/>
    <mergeCell ref="VFA2:VFF2"/>
    <mergeCell ref="VFG2:VFL2"/>
    <mergeCell ref="VFM2:VFR2"/>
    <mergeCell ref="VCY2:VDD2"/>
    <mergeCell ref="VDE2:VDJ2"/>
    <mergeCell ref="VDK2:VDP2"/>
    <mergeCell ref="VDQ2:VDV2"/>
    <mergeCell ref="VDW2:VEB2"/>
    <mergeCell ref="VEC2:VEH2"/>
    <mergeCell ref="VBO2:VBT2"/>
    <mergeCell ref="VBU2:VBZ2"/>
    <mergeCell ref="VCA2:VCF2"/>
    <mergeCell ref="VCG2:VCL2"/>
    <mergeCell ref="VCM2:VCR2"/>
    <mergeCell ref="VCS2:VCX2"/>
    <mergeCell ref="VAE2:VAJ2"/>
    <mergeCell ref="VAK2:VAP2"/>
    <mergeCell ref="VAQ2:VAV2"/>
    <mergeCell ref="VAW2:VBB2"/>
    <mergeCell ref="VBC2:VBH2"/>
    <mergeCell ref="VBI2:VBN2"/>
    <mergeCell ref="VPK2:VPP2"/>
    <mergeCell ref="VPQ2:VPV2"/>
    <mergeCell ref="VPW2:VQB2"/>
    <mergeCell ref="VQC2:VQH2"/>
    <mergeCell ref="VQI2:VQN2"/>
    <mergeCell ref="VQO2:VQT2"/>
    <mergeCell ref="VOA2:VOF2"/>
    <mergeCell ref="VOG2:VOL2"/>
    <mergeCell ref="VOM2:VOR2"/>
    <mergeCell ref="VOS2:VOX2"/>
    <mergeCell ref="VOY2:VPD2"/>
    <mergeCell ref="VPE2:VPJ2"/>
    <mergeCell ref="VMQ2:VMV2"/>
    <mergeCell ref="VMW2:VNB2"/>
    <mergeCell ref="VNC2:VNH2"/>
    <mergeCell ref="VNI2:VNN2"/>
    <mergeCell ref="VNO2:VNT2"/>
    <mergeCell ref="VNU2:VNZ2"/>
    <mergeCell ref="VLG2:VLL2"/>
    <mergeCell ref="VLM2:VLR2"/>
    <mergeCell ref="VLS2:VLX2"/>
    <mergeCell ref="VLY2:VMD2"/>
    <mergeCell ref="VME2:VMJ2"/>
    <mergeCell ref="VMK2:VMP2"/>
    <mergeCell ref="VJW2:VKB2"/>
    <mergeCell ref="VKC2:VKH2"/>
    <mergeCell ref="VKI2:VKN2"/>
    <mergeCell ref="VKO2:VKT2"/>
    <mergeCell ref="VKU2:VKZ2"/>
    <mergeCell ref="VLA2:VLF2"/>
    <mergeCell ref="VIM2:VIR2"/>
    <mergeCell ref="VIS2:VIX2"/>
    <mergeCell ref="VIY2:VJD2"/>
    <mergeCell ref="VJE2:VJJ2"/>
    <mergeCell ref="VJK2:VJP2"/>
    <mergeCell ref="VJQ2:VJV2"/>
    <mergeCell ref="VXS2:VXX2"/>
    <mergeCell ref="VXY2:VYD2"/>
    <mergeCell ref="VYE2:VYJ2"/>
    <mergeCell ref="VYK2:VYP2"/>
    <mergeCell ref="VYQ2:VYV2"/>
    <mergeCell ref="VYW2:VZB2"/>
    <mergeCell ref="VWI2:VWN2"/>
    <mergeCell ref="VWO2:VWT2"/>
    <mergeCell ref="VWU2:VWZ2"/>
    <mergeCell ref="VXA2:VXF2"/>
    <mergeCell ref="VXG2:VXL2"/>
    <mergeCell ref="VXM2:VXR2"/>
    <mergeCell ref="VUY2:VVD2"/>
    <mergeCell ref="VVE2:VVJ2"/>
    <mergeCell ref="VVK2:VVP2"/>
    <mergeCell ref="VVQ2:VVV2"/>
    <mergeCell ref="VVW2:VWB2"/>
    <mergeCell ref="VWC2:VWH2"/>
    <mergeCell ref="VTO2:VTT2"/>
    <mergeCell ref="VTU2:VTZ2"/>
    <mergeCell ref="VUA2:VUF2"/>
    <mergeCell ref="VUG2:VUL2"/>
    <mergeCell ref="VUM2:VUR2"/>
    <mergeCell ref="VUS2:VUX2"/>
    <mergeCell ref="VSE2:VSJ2"/>
    <mergeCell ref="VSK2:VSP2"/>
    <mergeCell ref="VSQ2:VSV2"/>
    <mergeCell ref="VSW2:VTB2"/>
    <mergeCell ref="VTC2:VTH2"/>
    <mergeCell ref="VTI2:VTN2"/>
    <mergeCell ref="VQU2:VQZ2"/>
    <mergeCell ref="VRA2:VRF2"/>
    <mergeCell ref="VRG2:VRL2"/>
    <mergeCell ref="VRM2:VRR2"/>
    <mergeCell ref="VRS2:VRX2"/>
    <mergeCell ref="VRY2:VSD2"/>
    <mergeCell ref="WGA2:WGF2"/>
    <mergeCell ref="WGG2:WGL2"/>
    <mergeCell ref="WGM2:WGR2"/>
    <mergeCell ref="WGS2:WGX2"/>
    <mergeCell ref="WGY2:WHD2"/>
    <mergeCell ref="WHE2:WHJ2"/>
    <mergeCell ref="WEQ2:WEV2"/>
    <mergeCell ref="WEW2:WFB2"/>
    <mergeCell ref="WFC2:WFH2"/>
    <mergeCell ref="WFI2:WFN2"/>
    <mergeCell ref="WFO2:WFT2"/>
    <mergeCell ref="WFU2:WFZ2"/>
    <mergeCell ref="WDG2:WDL2"/>
    <mergeCell ref="WDM2:WDR2"/>
    <mergeCell ref="WDS2:WDX2"/>
    <mergeCell ref="WDY2:WED2"/>
    <mergeCell ref="WEE2:WEJ2"/>
    <mergeCell ref="WEK2:WEP2"/>
    <mergeCell ref="WBW2:WCB2"/>
    <mergeCell ref="WCC2:WCH2"/>
    <mergeCell ref="WCI2:WCN2"/>
    <mergeCell ref="WCO2:WCT2"/>
    <mergeCell ref="WCU2:WCZ2"/>
    <mergeCell ref="WDA2:WDF2"/>
    <mergeCell ref="WAM2:WAR2"/>
    <mergeCell ref="WAS2:WAX2"/>
    <mergeCell ref="WAY2:WBD2"/>
    <mergeCell ref="WBE2:WBJ2"/>
    <mergeCell ref="WBK2:WBP2"/>
    <mergeCell ref="WBQ2:WBV2"/>
    <mergeCell ref="VZC2:VZH2"/>
    <mergeCell ref="VZI2:VZN2"/>
    <mergeCell ref="VZO2:VZT2"/>
    <mergeCell ref="VZU2:VZZ2"/>
    <mergeCell ref="WAA2:WAF2"/>
    <mergeCell ref="WAG2:WAL2"/>
    <mergeCell ref="WOI2:WON2"/>
    <mergeCell ref="WOO2:WOT2"/>
    <mergeCell ref="WOU2:WOZ2"/>
    <mergeCell ref="WPA2:WPF2"/>
    <mergeCell ref="WPG2:WPL2"/>
    <mergeCell ref="WPM2:WPR2"/>
    <mergeCell ref="WMY2:WND2"/>
    <mergeCell ref="WNE2:WNJ2"/>
    <mergeCell ref="WNK2:WNP2"/>
    <mergeCell ref="WNQ2:WNV2"/>
    <mergeCell ref="WNW2:WOB2"/>
    <mergeCell ref="WOC2:WOH2"/>
    <mergeCell ref="WLO2:WLT2"/>
    <mergeCell ref="WLU2:WLZ2"/>
    <mergeCell ref="WMA2:WMF2"/>
    <mergeCell ref="WMG2:WML2"/>
    <mergeCell ref="WMM2:WMR2"/>
    <mergeCell ref="WMS2:WMX2"/>
    <mergeCell ref="WKE2:WKJ2"/>
    <mergeCell ref="WKK2:WKP2"/>
    <mergeCell ref="WKQ2:WKV2"/>
    <mergeCell ref="WKW2:WLB2"/>
    <mergeCell ref="WLC2:WLH2"/>
    <mergeCell ref="WLI2:WLN2"/>
    <mergeCell ref="WIU2:WIZ2"/>
    <mergeCell ref="WJA2:WJF2"/>
    <mergeCell ref="WJG2:WJL2"/>
    <mergeCell ref="WJM2:WJR2"/>
    <mergeCell ref="WJS2:WJX2"/>
    <mergeCell ref="WJY2:WKD2"/>
    <mergeCell ref="WHK2:WHP2"/>
    <mergeCell ref="WHQ2:WHV2"/>
    <mergeCell ref="WHW2:WIB2"/>
    <mergeCell ref="WIC2:WIH2"/>
    <mergeCell ref="WII2:WIN2"/>
    <mergeCell ref="WIO2:WIT2"/>
    <mergeCell ref="WWQ2:WWV2"/>
    <mergeCell ref="WWW2:WXB2"/>
    <mergeCell ref="WXC2:WXH2"/>
    <mergeCell ref="WXI2:WXN2"/>
    <mergeCell ref="WXO2:WXT2"/>
    <mergeCell ref="WXU2:WXZ2"/>
    <mergeCell ref="WVG2:WVL2"/>
    <mergeCell ref="WVM2:WVR2"/>
    <mergeCell ref="WVS2:WVX2"/>
    <mergeCell ref="WVY2:WWD2"/>
    <mergeCell ref="WWE2:WWJ2"/>
    <mergeCell ref="WWK2:WWP2"/>
    <mergeCell ref="WTW2:WUB2"/>
    <mergeCell ref="WUC2:WUH2"/>
    <mergeCell ref="WUI2:WUN2"/>
    <mergeCell ref="WUO2:WUT2"/>
    <mergeCell ref="WUU2:WUZ2"/>
    <mergeCell ref="WVA2:WVF2"/>
    <mergeCell ref="WSM2:WSR2"/>
    <mergeCell ref="WSS2:WSX2"/>
    <mergeCell ref="WSY2:WTD2"/>
    <mergeCell ref="WTE2:WTJ2"/>
    <mergeCell ref="WTK2:WTP2"/>
    <mergeCell ref="WTQ2:WTV2"/>
    <mergeCell ref="WRC2:WRH2"/>
    <mergeCell ref="WRI2:WRN2"/>
    <mergeCell ref="WRO2:WRT2"/>
    <mergeCell ref="WRU2:WRZ2"/>
    <mergeCell ref="WSA2:WSF2"/>
    <mergeCell ref="WSG2:WSL2"/>
    <mergeCell ref="WPS2:WPX2"/>
    <mergeCell ref="WPY2:WQD2"/>
    <mergeCell ref="WQE2:WQJ2"/>
    <mergeCell ref="WQK2:WQP2"/>
    <mergeCell ref="WQQ2:WQV2"/>
    <mergeCell ref="WQW2:WRB2"/>
    <mergeCell ref="FE3:FJ3"/>
    <mergeCell ref="FK3:FP3"/>
    <mergeCell ref="FQ3:FV3"/>
    <mergeCell ref="FW3:GB3"/>
    <mergeCell ref="GC3:GH3"/>
    <mergeCell ref="GI3:GN3"/>
    <mergeCell ref="DU3:DZ3"/>
    <mergeCell ref="EA3:EF3"/>
    <mergeCell ref="EG3:EL3"/>
    <mergeCell ref="EM3:ER3"/>
    <mergeCell ref="ES3:EX3"/>
    <mergeCell ref="EY3:FD3"/>
    <mergeCell ref="CK3:CP3"/>
    <mergeCell ref="CQ3:CV3"/>
    <mergeCell ref="CW3:DB3"/>
    <mergeCell ref="DC3:DH3"/>
    <mergeCell ref="DI3:DN3"/>
    <mergeCell ref="DO3:DT3"/>
    <mergeCell ref="BA3:BF3"/>
    <mergeCell ref="BG3:BL3"/>
    <mergeCell ref="BM3:BR3"/>
    <mergeCell ref="BS3:BX3"/>
    <mergeCell ref="BY3:CD3"/>
    <mergeCell ref="CE3:CJ3"/>
    <mergeCell ref="XEY2:XFB2"/>
    <mergeCell ref="A3:D3"/>
    <mergeCell ref="E3:J3"/>
    <mergeCell ref="K3:P3"/>
    <mergeCell ref="Q3:V3"/>
    <mergeCell ref="W3:AB3"/>
    <mergeCell ref="AC3:AH3"/>
    <mergeCell ref="AI3:AN3"/>
    <mergeCell ref="AO3:AT3"/>
    <mergeCell ref="AU3:AZ3"/>
    <mergeCell ref="XDO2:XDT2"/>
    <mergeCell ref="XDU2:XDZ2"/>
    <mergeCell ref="XEA2:XEF2"/>
    <mergeCell ref="XEG2:XEL2"/>
    <mergeCell ref="XEM2:XER2"/>
    <mergeCell ref="XES2:XEX2"/>
    <mergeCell ref="XCE2:XCJ2"/>
    <mergeCell ref="XCK2:XCP2"/>
    <mergeCell ref="XCQ2:XCV2"/>
    <mergeCell ref="XCW2:XDB2"/>
    <mergeCell ref="XDC2:XDH2"/>
    <mergeCell ref="XDI2:XDN2"/>
    <mergeCell ref="XAU2:XAZ2"/>
    <mergeCell ref="XBA2:XBF2"/>
    <mergeCell ref="XBG2:XBL2"/>
    <mergeCell ref="XBM2:XBR2"/>
    <mergeCell ref="XBS2:XBX2"/>
    <mergeCell ref="XBY2:XCD2"/>
    <mergeCell ref="WZK2:WZP2"/>
    <mergeCell ref="WZQ2:WZV2"/>
    <mergeCell ref="WZW2:XAB2"/>
    <mergeCell ref="XAC2:XAH2"/>
    <mergeCell ref="XAI2:XAN2"/>
    <mergeCell ref="XAO2:XAT2"/>
    <mergeCell ref="WYA2:WYF2"/>
    <mergeCell ref="WYG2:WYL2"/>
    <mergeCell ref="WYM2:WYR2"/>
    <mergeCell ref="WYS2:WYX2"/>
    <mergeCell ref="WYY2:WZD2"/>
    <mergeCell ref="WZE2:WZJ2"/>
    <mergeCell ref="NM3:NR3"/>
    <mergeCell ref="NS3:NX3"/>
    <mergeCell ref="NY3:OD3"/>
    <mergeCell ref="OE3:OJ3"/>
    <mergeCell ref="OK3:OP3"/>
    <mergeCell ref="OQ3:OV3"/>
    <mergeCell ref="MC3:MH3"/>
    <mergeCell ref="MI3:MN3"/>
    <mergeCell ref="MO3:MT3"/>
    <mergeCell ref="MU3:MZ3"/>
    <mergeCell ref="NA3:NF3"/>
    <mergeCell ref="NG3:NL3"/>
    <mergeCell ref="KS3:KX3"/>
    <mergeCell ref="KY3:LD3"/>
    <mergeCell ref="LE3:LJ3"/>
    <mergeCell ref="LK3:LP3"/>
    <mergeCell ref="LQ3:LV3"/>
    <mergeCell ref="LW3:MB3"/>
    <mergeCell ref="JI3:JN3"/>
    <mergeCell ref="JO3:JT3"/>
    <mergeCell ref="JU3:JZ3"/>
    <mergeCell ref="KA3:KF3"/>
    <mergeCell ref="KG3:KL3"/>
    <mergeCell ref="KM3:KR3"/>
    <mergeCell ref="HY3:ID3"/>
    <mergeCell ref="IE3:IJ3"/>
    <mergeCell ref="IK3:IP3"/>
    <mergeCell ref="IQ3:IV3"/>
    <mergeCell ref="IW3:JB3"/>
    <mergeCell ref="JC3:JH3"/>
    <mergeCell ref="GO3:GT3"/>
    <mergeCell ref="GU3:GZ3"/>
    <mergeCell ref="HA3:HF3"/>
    <mergeCell ref="HG3:HL3"/>
    <mergeCell ref="HM3:HR3"/>
    <mergeCell ref="HS3:HX3"/>
    <mergeCell ref="VU3:VZ3"/>
    <mergeCell ref="WA3:WF3"/>
    <mergeCell ref="WG3:WL3"/>
    <mergeCell ref="WM3:WR3"/>
    <mergeCell ref="WS3:WX3"/>
    <mergeCell ref="WY3:XD3"/>
    <mergeCell ref="UK3:UP3"/>
    <mergeCell ref="UQ3:UV3"/>
    <mergeCell ref="UW3:VB3"/>
    <mergeCell ref="VC3:VH3"/>
    <mergeCell ref="VI3:VN3"/>
    <mergeCell ref="VO3:VT3"/>
    <mergeCell ref="TA3:TF3"/>
    <mergeCell ref="TG3:TL3"/>
    <mergeCell ref="TM3:TR3"/>
    <mergeCell ref="TS3:TX3"/>
    <mergeCell ref="TY3:UD3"/>
    <mergeCell ref="UE3:UJ3"/>
    <mergeCell ref="RQ3:RV3"/>
    <mergeCell ref="RW3:SB3"/>
    <mergeCell ref="SC3:SH3"/>
    <mergeCell ref="SI3:SN3"/>
    <mergeCell ref="SO3:ST3"/>
    <mergeCell ref="SU3:SZ3"/>
    <mergeCell ref="QG3:QL3"/>
    <mergeCell ref="QM3:QR3"/>
    <mergeCell ref="QS3:QX3"/>
    <mergeCell ref="QY3:RD3"/>
    <mergeCell ref="RE3:RJ3"/>
    <mergeCell ref="RK3:RP3"/>
    <mergeCell ref="OW3:PB3"/>
    <mergeCell ref="PC3:PH3"/>
    <mergeCell ref="PI3:PN3"/>
    <mergeCell ref="PO3:PT3"/>
    <mergeCell ref="PU3:PZ3"/>
    <mergeCell ref="QA3:QF3"/>
    <mergeCell ref="AEC3:AEH3"/>
    <mergeCell ref="AEI3:AEN3"/>
    <mergeCell ref="AEO3:AET3"/>
    <mergeCell ref="AEU3:AEZ3"/>
    <mergeCell ref="AFA3:AFF3"/>
    <mergeCell ref="AFG3:AFL3"/>
    <mergeCell ref="ACS3:ACX3"/>
    <mergeCell ref="ACY3:ADD3"/>
    <mergeCell ref="ADE3:ADJ3"/>
    <mergeCell ref="ADK3:ADP3"/>
    <mergeCell ref="ADQ3:ADV3"/>
    <mergeCell ref="ADW3:AEB3"/>
    <mergeCell ref="ABI3:ABN3"/>
    <mergeCell ref="ABO3:ABT3"/>
    <mergeCell ref="ABU3:ABZ3"/>
    <mergeCell ref="ACA3:ACF3"/>
    <mergeCell ref="ACG3:ACL3"/>
    <mergeCell ref="ACM3:ACR3"/>
    <mergeCell ref="ZY3:AAD3"/>
    <mergeCell ref="AAE3:AAJ3"/>
    <mergeCell ref="AAK3:AAP3"/>
    <mergeCell ref="AAQ3:AAV3"/>
    <mergeCell ref="AAW3:ABB3"/>
    <mergeCell ref="ABC3:ABH3"/>
    <mergeCell ref="YO3:YT3"/>
    <mergeCell ref="YU3:YZ3"/>
    <mergeCell ref="ZA3:ZF3"/>
    <mergeCell ref="ZG3:ZL3"/>
    <mergeCell ref="ZM3:ZR3"/>
    <mergeCell ref="ZS3:ZX3"/>
    <mergeCell ref="XE3:XJ3"/>
    <mergeCell ref="XK3:XP3"/>
    <mergeCell ref="XQ3:XV3"/>
    <mergeCell ref="XW3:YB3"/>
    <mergeCell ref="YC3:YH3"/>
    <mergeCell ref="YI3:YN3"/>
    <mergeCell ref="AMK3:AMP3"/>
    <mergeCell ref="AMQ3:AMV3"/>
    <mergeCell ref="AMW3:ANB3"/>
    <mergeCell ref="ANC3:ANH3"/>
    <mergeCell ref="ANI3:ANN3"/>
    <mergeCell ref="ANO3:ANT3"/>
    <mergeCell ref="ALA3:ALF3"/>
    <mergeCell ref="ALG3:ALL3"/>
    <mergeCell ref="ALM3:ALR3"/>
    <mergeCell ref="ALS3:ALX3"/>
    <mergeCell ref="ALY3:AMD3"/>
    <mergeCell ref="AME3:AMJ3"/>
    <mergeCell ref="AJQ3:AJV3"/>
    <mergeCell ref="AJW3:AKB3"/>
    <mergeCell ref="AKC3:AKH3"/>
    <mergeCell ref="AKI3:AKN3"/>
    <mergeCell ref="AKO3:AKT3"/>
    <mergeCell ref="AKU3:AKZ3"/>
    <mergeCell ref="AIG3:AIL3"/>
    <mergeCell ref="AIM3:AIR3"/>
    <mergeCell ref="AIS3:AIX3"/>
    <mergeCell ref="AIY3:AJD3"/>
    <mergeCell ref="AJE3:AJJ3"/>
    <mergeCell ref="AJK3:AJP3"/>
    <mergeCell ref="AGW3:AHB3"/>
    <mergeCell ref="AHC3:AHH3"/>
    <mergeCell ref="AHI3:AHN3"/>
    <mergeCell ref="AHO3:AHT3"/>
    <mergeCell ref="AHU3:AHZ3"/>
    <mergeCell ref="AIA3:AIF3"/>
    <mergeCell ref="AFM3:AFR3"/>
    <mergeCell ref="AFS3:AFX3"/>
    <mergeCell ref="AFY3:AGD3"/>
    <mergeCell ref="AGE3:AGJ3"/>
    <mergeCell ref="AGK3:AGP3"/>
    <mergeCell ref="AGQ3:AGV3"/>
    <mergeCell ref="AUS3:AUX3"/>
    <mergeCell ref="AUY3:AVD3"/>
    <mergeCell ref="AVE3:AVJ3"/>
    <mergeCell ref="AVK3:AVP3"/>
    <mergeCell ref="AVQ3:AVV3"/>
    <mergeCell ref="AVW3:AWB3"/>
    <mergeCell ref="ATI3:ATN3"/>
    <mergeCell ref="ATO3:ATT3"/>
    <mergeCell ref="ATU3:ATZ3"/>
    <mergeCell ref="AUA3:AUF3"/>
    <mergeCell ref="AUG3:AUL3"/>
    <mergeCell ref="AUM3:AUR3"/>
    <mergeCell ref="ARY3:ASD3"/>
    <mergeCell ref="ASE3:ASJ3"/>
    <mergeCell ref="ASK3:ASP3"/>
    <mergeCell ref="ASQ3:ASV3"/>
    <mergeCell ref="ASW3:ATB3"/>
    <mergeCell ref="ATC3:ATH3"/>
    <mergeCell ref="AQO3:AQT3"/>
    <mergeCell ref="AQU3:AQZ3"/>
    <mergeCell ref="ARA3:ARF3"/>
    <mergeCell ref="ARG3:ARL3"/>
    <mergeCell ref="ARM3:ARR3"/>
    <mergeCell ref="ARS3:ARX3"/>
    <mergeCell ref="APE3:APJ3"/>
    <mergeCell ref="APK3:APP3"/>
    <mergeCell ref="APQ3:APV3"/>
    <mergeCell ref="APW3:AQB3"/>
    <mergeCell ref="AQC3:AQH3"/>
    <mergeCell ref="AQI3:AQN3"/>
    <mergeCell ref="ANU3:ANZ3"/>
    <mergeCell ref="AOA3:AOF3"/>
    <mergeCell ref="AOG3:AOL3"/>
    <mergeCell ref="AOM3:AOR3"/>
    <mergeCell ref="AOS3:AOX3"/>
    <mergeCell ref="AOY3:APD3"/>
    <mergeCell ref="BDA3:BDF3"/>
    <mergeCell ref="BDG3:BDL3"/>
    <mergeCell ref="BDM3:BDR3"/>
    <mergeCell ref="BDS3:BDX3"/>
    <mergeCell ref="BDY3:BED3"/>
    <mergeCell ref="BEE3:BEJ3"/>
    <mergeCell ref="BBQ3:BBV3"/>
    <mergeCell ref="BBW3:BCB3"/>
    <mergeCell ref="BCC3:BCH3"/>
    <mergeCell ref="BCI3:BCN3"/>
    <mergeCell ref="BCO3:BCT3"/>
    <mergeCell ref="BCU3:BCZ3"/>
    <mergeCell ref="BAG3:BAL3"/>
    <mergeCell ref="BAM3:BAR3"/>
    <mergeCell ref="BAS3:BAX3"/>
    <mergeCell ref="BAY3:BBD3"/>
    <mergeCell ref="BBE3:BBJ3"/>
    <mergeCell ref="BBK3:BBP3"/>
    <mergeCell ref="AYW3:AZB3"/>
    <mergeCell ref="AZC3:AZH3"/>
    <mergeCell ref="AZI3:AZN3"/>
    <mergeCell ref="AZO3:AZT3"/>
    <mergeCell ref="AZU3:AZZ3"/>
    <mergeCell ref="BAA3:BAF3"/>
    <mergeCell ref="AXM3:AXR3"/>
    <mergeCell ref="AXS3:AXX3"/>
    <mergeCell ref="AXY3:AYD3"/>
    <mergeCell ref="AYE3:AYJ3"/>
    <mergeCell ref="AYK3:AYP3"/>
    <mergeCell ref="AYQ3:AYV3"/>
    <mergeCell ref="AWC3:AWH3"/>
    <mergeCell ref="AWI3:AWN3"/>
    <mergeCell ref="AWO3:AWT3"/>
    <mergeCell ref="AWU3:AWZ3"/>
    <mergeCell ref="AXA3:AXF3"/>
    <mergeCell ref="AXG3:AXL3"/>
    <mergeCell ref="BLI3:BLN3"/>
    <mergeCell ref="BLO3:BLT3"/>
    <mergeCell ref="BLU3:BLZ3"/>
    <mergeCell ref="BMA3:BMF3"/>
    <mergeCell ref="BMG3:BML3"/>
    <mergeCell ref="BMM3:BMR3"/>
    <mergeCell ref="BJY3:BKD3"/>
    <mergeCell ref="BKE3:BKJ3"/>
    <mergeCell ref="BKK3:BKP3"/>
    <mergeCell ref="BKQ3:BKV3"/>
    <mergeCell ref="BKW3:BLB3"/>
    <mergeCell ref="BLC3:BLH3"/>
    <mergeCell ref="BIO3:BIT3"/>
    <mergeCell ref="BIU3:BIZ3"/>
    <mergeCell ref="BJA3:BJF3"/>
    <mergeCell ref="BJG3:BJL3"/>
    <mergeCell ref="BJM3:BJR3"/>
    <mergeCell ref="BJS3:BJX3"/>
    <mergeCell ref="BHE3:BHJ3"/>
    <mergeCell ref="BHK3:BHP3"/>
    <mergeCell ref="BHQ3:BHV3"/>
    <mergeCell ref="BHW3:BIB3"/>
    <mergeCell ref="BIC3:BIH3"/>
    <mergeCell ref="BII3:BIN3"/>
    <mergeCell ref="BFU3:BFZ3"/>
    <mergeCell ref="BGA3:BGF3"/>
    <mergeCell ref="BGG3:BGL3"/>
    <mergeCell ref="BGM3:BGR3"/>
    <mergeCell ref="BGS3:BGX3"/>
    <mergeCell ref="BGY3:BHD3"/>
    <mergeCell ref="BEK3:BEP3"/>
    <mergeCell ref="BEQ3:BEV3"/>
    <mergeCell ref="BEW3:BFB3"/>
    <mergeCell ref="BFC3:BFH3"/>
    <mergeCell ref="BFI3:BFN3"/>
    <mergeCell ref="BFO3:BFT3"/>
    <mergeCell ref="BTQ3:BTV3"/>
    <mergeCell ref="BTW3:BUB3"/>
    <mergeCell ref="BUC3:BUH3"/>
    <mergeCell ref="BUI3:BUN3"/>
    <mergeCell ref="BUO3:BUT3"/>
    <mergeCell ref="BUU3:BUZ3"/>
    <mergeCell ref="BSG3:BSL3"/>
    <mergeCell ref="BSM3:BSR3"/>
    <mergeCell ref="BSS3:BSX3"/>
    <mergeCell ref="BSY3:BTD3"/>
    <mergeCell ref="BTE3:BTJ3"/>
    <mergeCell ref="BTK3:BTP3"/>
    <mergeCell ref="BQW3:BRB3"/>
    <mergeCell ref="BRC3:BRH3"/>
    <mergeCell ref="BRI3:BRN3"/>
    <mergeCell ref="BRO3:BRT3"/>
    <mergeCell ref="BRU3:BRZ3"/>
    <mergeCell ref="BSA3:BSF3"/>
    <mergeCell ref="BPM3:BPR3"/>
    <mergeCell ref="BPS3:BPX3"/>
    <mergeCell ref="BPY3:BQD3"/>
    <mergeCell ref="BQE3:BQJ3"/>
    <mergeCell ref="BQK3:BQP3"/>
    <mergeCell ref="BQQ3:BQV3"/>
    <mergeCell ref="BOC3:BOH3"/>
    <mergeCell ref="BOI3:BON3"/>
    <mergeCell ref="BOO3:BOT3"/>
    <mergeCell ref="BOU3:BOZ3"/>
    <mergeCell ref="BPA3:BPF3"/>
    <mergeCell ref="BPG3:BPL3"/>
    <mergeCell ref="BMS3:BMX3"/>
    <mergeCell ref="BMY3:BND3"/>
    <mergeCell ref="BNE3:BNJ3"/>
    <mergeCell ref="BNK3:BNP3"/>
    <mergeCell ref="BNQ3:BNV3"/>
    <mergeCell ref="BNW3:BOB3"/>
    <mergeCell ref="CBY3:CCD3"/>
    <mergeCell ref="CCE3:CCJ3"/>
    <mergeCell ref="CCK3:CCP3"/>
    <mergeCell ref="CCQ3:CCV3"/>
    <mergeCell ref="CCW3:CDB3"/>
    <mergeCell ref="CDC3:CDH3"/>
    <mergeCell ref="CAO3:CAT3"/>
    <mergeCell ref="CAU3:CAZ3"/>
    <mergeCell ref="CBA3:CBF3"/>
    <mergeCell ref="CBG3:CBL3"/>
    <mergeCell ref="CBM3:CBR3"/>
    <mergeCell ref="CBS3:CBX3"/>
    <mergeCell ref="BZE3:BZJ3"/>
    <mergeCell ref="BZK3:BZP3"/>
    <mergeCell ref="BZQ3:BZV3"/>
    <mergeCell ref="BZW3:CAB3"/>
    <mergeCell ref="CAC3:CAH3"/>
    <mergeCell ref="CAI3:CAN3"/>
    <mergeCell ref="BXU3:BXZ3"/>
    <mergeCell ref="BYA3:BYF3"/>
    <mergeCell ref="BYG3:BYL3"/>
    <mergeCell ref="BYM3:BYR3"/>
    <mergeCell ref="BYS3:BYX3"/>
    <mergeCell ref="BYY3:BZD3"/>
    <mergeCell ref="BWK3:BWP3"/>
    <mergeCell ref="BWQ3:BWV3"/>
    <mergeCell ref="BWW3:BXB3"/>
    <mergeCell ref="BXC3:BXH3"/>
    <mergeCell ref="BXI3:BXN3"/>
    <mergeCell ref="BXO3:BXT3"/>
    <mergeCell ref="BVA3:BVF3"/>
    <mergeCell ref="BVG3:BVL3"/>
    <mergeCell ref="BVM3:BVR3"/>
    <mergeCell ref="BVS3:BVX3"/>
    <mergeCell ref="BVY3:BWD3"/>
    <mergeCell ref="BWE3:BWJ3"/>
    <mergeCell ref="CKG3:CKL3"/>
    <mergeCell ref="CKM3:CKR3"/>
    <mergeCell ref="CKS3:CKX3"/>
    <mergeCell ref="CKY3:CLD3"/>
    <mergeCell ref="CLE3:CLJ3"/>
    <mergeCell ref="CLK3:CLP3"/>
    <mergeCell ref="CIW3:CJB3"/>
    <mergeCell ref="CJC3:CJH3"/>
    <mergeCell ref="CJI3:CJN3"/>
    <mergeCell ref="CJO3:CJT3"/>
    <mergeCell ref="CJU3:CJZ3"/>
    <mergeCell ref="CKA3:CKF3"/>
    <mergeCell ref="CHM3:CHR3"/>
    <mergeCell ref="CHS3:CHX3"/>
    <mergeCell ref="CHY3:CID3"/>
    <mergeCell ref="CIE3:CIJ3"/>
    <mergeCell ref="CIK3:CIP3"/>
    <mergeCell ref="CIQ3:CIV3"/>
    <mergeCell ref="CGC3:CGH3"/>
    <mergeCell ref="CGI3:CGN3"/>
    <mergeCell ref="CGO3:CGT3"/>
    <mergeCell ref="CGU3:CGZ3"/>
    <mergeCell ref="CHA3:CHF3"/>
    <mergeCell ref="CHG3:CHL3"/>
    <mergeCell ref="CES3:CEX3"/>
    <mergeCell ref="CEY3:CFD3"/>
    <mergeCell ref="CFE3:CFJ3"/>
    <mergeCell ref="CFK3:CFP3"/>
    <mergeCell ref="CFQ3:CFV3"/>
    <mergeCell ref="CFW3:CGB3"/>
    <mergeCell ref="CDI3:CDN3"/>
    <mergeCell ref="CDO3:CDT3"/>
    <mergeCell ref="CDU3:CDZ3"/>
    <mergeCell ref="CEA3:CEF3"/>
    <mergeCell ref="CEG3:CEL3"/>
    <mergeCell ref="CEM3:CER3"/>
    <mergeCell ref="CSO3:CST3"/>
    <mergeCell ref="CSU3:CSZ3"/>
    <mergeCell ref="CTA3:CTF3"/>
    <mergeCell ref="CTG3:CTL3"/>
    <mergeCell ref="CTM3:CTR3"/>
    <mergeCell ref="CTS3:CTX3"/>
    <mergeCell ref="CRE3:CRJ3"/>
    <mergeCell ref="CRK3:CRP3"/>
    <mergeCell ref="CRQ3:CRV3"/>
    <mergeCell ref="CRW3:CSB3"/>
    <mergeCell ref="CSC3:CSH3"/>
    <mergeCell ref="CSI3:CSN3"/>
    <mergeCell ref="CPU3:CPZ3"/>
    <mergeCell ref="CQA3:CQF3"/>
    <mergeCell ref="CQG3:CQL3"/>
    <mergeCell ref="CQM3:CQR3"/>
    <mergeCell ref="CQS3:CQX3"/>
    <mergeCell ref="CQY3:CRD3"/>
    <mergeCell ref="COK3:COP3"/>
    <mergeCell ref="COQ3:COV3"/>
    <mergeCell ref="COW3:CPB3"/>
    <mergeCell ref="CPC3:CPH3"/>
    <mergeCell ref="CPI3:CPN3"/>
    <mergeCell ref="CPO3:CPT3"/>
    <mergeCell ref="CNA3:CNF3"/>
    <mergeCell ref="CNG3:CNL3"/>
    <mergeCell ref="CNM3:CNR3"/>
    <mergeCell ref="CNS3:CNX3"/>
    <mergeCell ref="CNY3:COD3"/>
    <mergeCell ref="COE3:COJ3"/>
    <mergeCell ref="CLQ3:CLV3"/>
    <mergeCell ref="CLW3:CMB3"/>
    <mergeCell ref="CMC3:CMH3"/>
    <mergeCell ref="CMI3:CMN3"/>
    <mergeCell ref="CMO3:CMT3"/>
    <mergeCell ref="CMU3:CMZ3"/>
    <mergeCell ref="DAW3:DBB3"/>
    <mergeCell ref="DBC3:DBH3"/>
    <mergeCell ref="DBI3:DBN3"/>
    <mergeCell ref="DBO3:DBT3"/>
    <mergeCell ref="DBU3:DBZ3"/>
    <mergeCell ref="DCA3:DCF3"/>
    <mergeCell ref="CZM3:CZR3"/>
    <mergeCell ref="CZS3:CZX3"/>
    <mergeCell ref="CZY3:DAD3"/>
    <mergeCell ref="DAE3:DAJ3"/>
    <mergeCell ref="DAK3:DAP3"/>
    <mergeCell ref="DAQ3:DAV3"/>
    <mergeCell ref="CYC3:CYH3"/>
    <mergeCell ref="CYI3:CYN3"/>
    <mergeCell ref="CYO3:CYT3"/>
    <mergeCell ref="CYU3:CYZ3"/>
    <mergeCell ref="CZA3:CZF3"/>
    <mergeCell ref="CZG3:CZL3"/>
    <mergeCell ref="CWS3:CWX3"/>
    <mergeCell ref="CWY3:CXD3"/>
    <mergeCell ref="CXE3:CXJ3"/>
    <mergeCell ref="CXK3:CXP3"/>
    <mergeCell ref="CXQ3:CXV3"/>
    <mergeCell ref="CXW3:CYB3"/>
    <mergeCell ref="CVI3:CVN3"/>
    <mergeCell ref="CVO3:CVT3"/>
    <mergeCell ref="CVU3:CVZ3"/>
    <mergeCell ref="CWA3:CWF3"/>
    <mergeCell ref="CWG3:CWL3"/>
    <mergeCell ref="CWM3:CWR3"/>
    <mergeCell ref="CTY3:CUD3"/>
    <mergeCell ref="CUE3:CUJ3"/>
    <mergeCell ref="CUK3:CUP3"/>
    <mergeCell ref="CUQ3:CUV3"/>
    <mergeCell ref="CUW3:CVB3"/>
    <mergeCell ref="CVC3:CVH3"/>
    <mergeCell ref="DJE3:DJJ3"/>
    <mergeCell ref="DJK3:DJP3"/>
    <mergeCell ref="DJQ3:DJV3"/>
    <mergeCell ref="DJW3:DKB3"/>
    <mergeCell ref="DKC3:DKH3"/>
    <mergeCell ref="DKI3:DKN3"/>
    <mergeCell ref="DHU3:DHZ3"/>
    <mergeCell ref="DIA3:DIF3"/>
    <mergeCell ref="DIG3:DIL3"/>
    <mergeCell ref="DIM3:DIR3"/>
    <mergeCell ref="DIS3:DIX3"/>
    <mergeCell ref="DIY3:DJD3"/>
    <mergeCell ref="DGK3:DGP3"/>
    <mergeCell ref="DGQ3:DGV3"/>
    <mergeCell ref="DGW3:DHB3"/>
    <mergeCell ref="DHC3:DHH3"/>
    <mergeCell ref="DHI3:DHN3"/>
    <mergeCell ref="DHO3:DHT3"/>
    <mergeCell ref="DFA3:DFF3"/>
    <mergeCell ref="DFG3:DFL3"/>
    <mergeCell ref="DFM3:DFR3"/>
    <mergeCell ref="DFS3:DFX3"/>
    <mergeCell ref="DFY3:DGD3"/>
    <mergeCell ref="DGE3:DGJ3"/>
    <mergeCell ref="DDQ3:DDV3"/>
    <mergeCell ref="DDW3:DEB3"/>
    <mergeCell ref="DEC3:DEH3"/>
    <mergeCell ref="DEI3:DEN3"/>
    <mergeCell ref="DEO3:DET3"/>
    <mergeCell ref="DEU3:DEZ3"/>
    <mergeCell ref="DCG3:DCL3"/>
    <mergeCell ref="DCM3:DCR3"/>
    <mergeCell ref="DCS3:DCX3"/>
    <mergeCell ref="DCY3:DDD3"/>
    <mergeCell ref="DDE3:DDJ3"/>
    <mergeCell ref="DDK3:DDP3"/>
    <mergeCell ref="DRM3:DRR3"/>
    <mergeCell ref="DRS3:DRX3"/>
    <mergeCell ref="DRY3:DSD3"/>
    <mergeCell ref="DSE3:DSJ3"/>
    <mergeCell ref="DSK3:DSP3"/>
    <mergeCell ref="DSQ3:DSV3"/>
    <mergeCell ref="DQC3:DQH3"/>
    <mergeCell ref="DQI3:DQN3"/>
    <mergeCell ref="DQO3:DQT3"/>
    <mergeCell ref="DQU3:DQZ3"/>
    <mergeCell ref="DRA3:DRF3"/>
    <mergeCell ref="DRG3:DRL3"/>
    <mergeCell ref="DOS3:DOX3"/>
    <mergeCell ref="DOY3:DPD3"/>
    <mergeCell ref="DPE3:DPJ3"/>
    <mergeCell ref="DPK3:DPP3"/>
    <mergeCell ref="DPQ3:DPV3"/>
    <mergeCell ref="DPW3:DQB3"/>
    <mergeCell ref="DNI3:DNN3"/>
    <mergeCell ref="DNO3:DNT3"/>
    <mergeCell ref="DNU3:DNZ3"/>
    <mergeCell ref="DOA3:DOF3"/>
    <mergeCell ref="DOG3:DOL3"/>
    <mergeCell ref="DOM3:DOR3"/>
    <mergeCell ref="DLY3:DMD3"/>
    <mergeCell ref="DME3:DMJ3"/>
    <mergeCell ref="DMK3:DMP3"/>
    <mergeCell ref="DMQ3:DMV3"/>
    <mergeCell ref="DMW3:DNB3"/>
    <mergeCell ref="DNC3:DNH3"/>
    <mergeCell ref="DKO3:DKT3"/>
    <mergeCell ref="DKU3:DKZ3"/>
    <mergeCell ref="DLA3:DLF3"/>
    <mergeCell ref="DLG3:DLL3"/>
    <mergeCell ref="DLM3:DLR3"/>
    <mergeCell ref="DLS3:DLX3"/>
    <mergeCell ref="DZU3:DZZ3"/>
    <mergeCell ref="EAA3:EAF3"/>
    <mergeCell ref="EAG3:EAL3"/>
    <mergeCell ref="EAM3:EAR3"/>
    <mergeCell ref="EAS3:EAX3"/>
    <mergeCell ref="EAY3:EBD3"/>
    <mergeCell ref="DYK3:DYP3"/>
    <mergeCell ref="DYQ3:DYV3"/>
    <mergeCell ref="DYW3:DZB3"/>
    <mergeCell ref="DZC3:DZH3"/>
    <mergeCell ref="DZI3:DZN3"/>
    <mergeCell ref="DZO3:DZT3"/>
    <mergeCell ref="DXA3:DXF3"/>
    <mergeCell ref="DXG3:DXL3"/>
    <mergeCell ref="DXM3:DXR3"/>
    <mergeCell ref="DXS3:DXX3"/>
    <mergeCell ref="DXY3:DYD3"/>
    <mergeCell ref="DYE3:DYJ3"/>
    <mergeCell ref="DVQ3:DVV3"/>
    <mergeCell ref="DVW3:DWB3"/>
    <mergeCell ref="DWC3:DWH3"/>
    <mergeCell ref="DWI3:DWN3"/>
    <mergeCell ref="DWO3:DWT3"/>
    <mergeCell ref="DWU3:DWZ3"/>
    <mergeCell ref="DUG3:DUL3"/>
    <mergeCell ref="DUM3:DUR3"/>
    <mergeCell ref="DUS3:DUX3"/>
    <mergeCell ref="DUY3:DVD3"/>
    <mergeCell ref="DVE3:DVJ3"/>
    <mergeCell ref="DVK3:DVP3"/>
    <mergeCell ref="DSW3:DTB3"/>
    <mergeCell ref="DTC3:DTH3"/>
    <mergeCell ref="DTI3:DTN3"/>
    <mergeCell ref="DTO3:DTT3"/>
    <mergeCell ref="DTU3:DTZ3"/>
    <mergeCell ref="DUA3:DUF3"/>
    <mergeCell ref="EIC3:EIH3"/>
    <mergeCell ref="EII3:EIN3"/>
    <mergeCell ref="EIO3:EIT3"/>
    <mergeCell ref="EIU3:EIZ3"/>
    <mergeCell ref="EJA3:EJF3"/>
    <mergeCell ref="EJG3:EJL3"/>
    <mergeCell ref="EGS3:EGX3"/>
    <mergeCell ref="EGY3:EHD3"/>
    <mergeCell ref="EHE3:EHJ3"/>
    <mergeCell ref="EHK3:EHP3"/>
    <mergeCell ref="EHQ3:EHV3"/>
    <mergeCell ref="EHW3:EIB3"/>
    <mergeCell ref="EFI3:EFN3"/>
    <mergeCell ref="EFO3:EFT3"/>
    <mergeCell ref="EFU3:EFZ3"/>
    <mergeCell ref="EGA3:EGF3"/>
    <mergeCell ref="EGG3:EGL3"/>
    <mergeCell ref="EGM3:EGR3"/>
    <mergeCell ref="EDY3:EED3"/>
    <mergeCell ref="EEE3:EEJ3"/>
    <mergeCell ref="EEK3:EEP3"/>
    <mergeCell ref="EEQ3:EEV3"/>
    <mergeCell ref="EEW3:EFB3"/>
    <mergeCell ref="EFC3:EFH3"/>
    <mergeCell ref="ECO3:ECT3"/>
    <mergeCell ref="ECU3:ECZ3"/>
    <mergeCell ref="EDA3:EDF3"/>
    <mergeCell ref="EDG3:EDL3"/>
    <mergeCell ref="EDM3:EDR3"/>
    <mergeCell ref="EDS3:EDX3"/>
    <mergeCell ref="EBE3:EBJ3"/>
    <mergeCell ref="EBK3:EBP3"/>
    <mergeCell ref="EBQ3:EBV3"/>
    <mergeCell ref="EBW3:ECB3"/>
    <mergeCell ref="ECC3:ECH3"/>
    <mergeCell ref="ECI3:ECN3"/>
    <mergeCell ref="EQK3:EQP3"/>
    <mergeCell ref="EQQ3:EQV3"/>
    <mergeCell ref="EQW3:ERB3"/>
    <mergeCell ref="ERC3:ERH3"/>
    <mergeCell ref="ERI3:ERN3"/>
    <mergeCell ref="ERO3:ERT3"/>
    <mergeCell ref="EPA3:EPF3"/>
    <mergeCell ref="EPG3:EPL3"/>
    <mergeCell ref="EPM3:EPR3"/>
    <mergeCell ref="EPS3:EPX3"/>
    <mergeCell ref="EPY3:EQD3"/>
    <mergeCell ref="EQE3:EQJ3"/>
    <mergeCell ref="ENQ3:ENV3"/>
    <mergeCell ref="ENW3:EOB3"/>
    <mergeCell ref="EOC3:EOH3"/>
    <mergeCell ref="EOI3:EON3"/>
    <mergeCell ref="EOO3:EOT3"/>
    <mergeCell ref="EOU3:EOZ3"/>
    <mergeCell ref="EMG3:EML3"/>
    <mergeCell ref="EMM3:EMR3"/>
    <mergeCell ref="EMS3:EMX3"/>
    <mergeCell ref="EMY3:END3"/>
    <mergeCell ref="ENE3:ENJ3"/>
    <mergeCell ref="ENK3:ENP3"/>
    <mergeCell ref="EKW3:ELB3"/>
    <mergeCell ref="ELC3:ELH3"/>
    <mergeCell ref="ELI3:ELN3"/>
    <mergeCell ref="ELO3:ELT3"/>
    <mergeCell ref="ELU3:ELZ3"/>
    <mergeCell ref="EMA3:EMF3"/>
    <mergeCell ref="EJM3:EJR3"/>
    <mergeCell ref="EJS3:EJX3"/>
    <mergeCell ref="EJY3:EKD3"/>
    <mergeCell ref="EKE3:EKJ3"/>
    <mergeCell ref="EKK3:EKP3"/>
    <mergeCell ref="EKQ3:EKV3"/>
    <mergeCell ref="EYS3:EYX3"/>
    <mergeCell ref="EYY3:EZD3"/>
    <mergeCell ref="EZE3:EZJ3"/>
    <mergeCell ref="EZK3:EZP3"/>
    <mergeCell ref="EZQ3:EZV3"/>
    <mergeCell ref="EZW3:FAB3"/>
    <mergeCell ref="EXI3:EXN3"/>
    <mergeCell ref="EXO3:EXT3"/>
    <mergeCell ref="EXU3:EXZ3"/>
    <mergeCell ref="EYA3:EYF3"/>
    <mergeCell ref="EYG3:EYL3"/>
    <mergeCell ref="EYM3:EYR3"/>
    <mergeCell ref="EVY3:EWD3"/>
    <mergeCell ref="EWE3:EWJ3"/>
    <mergeCell ref="EWK3:EWP3"/>
    <mergeCell ref="EWQ3:EWV3"/>
    <mergeCell ref="EWW3:EXB3"/>
    <mergeCell ref="EXC3:EXH3"/>
    <mergeCell ref="EUO3:EUT3"/>
    <mergeCell ref="EUU3:EUZ3"/>
    <mergeCell ref="EVA3:EVF3"/>
    <mergeCell ref="EVG3:EVL3"/>
    <mergeCell ref="EVM3:EVR3"/>
    <mergeCell ref="EVS3:EVX3"/>
    <mergeCell ref="ETE3:ETJ3"/>
    <mergeCell ref="ETK3:ETP3"/>
    <mergeCell ref="ETQ3:ETV3"/>
    <mergeCell ref="ETW3:EUB3"/>
    <mergeCell ref="EUC3:EUH3"/>
    <mergeCell ref="EUI3:EUN3"/>
    <mergeCell ref="ERU3:ERZ3"/>
    <mergeCell ref="ESA3:ESF3"/>
    <mergeCell ref="ESG3:ESL3"/>
    <mergeCell ref="ESM3:ESR3"/>
    <mergeCell ref="ESS3:ESX3"/>
    <mergeCell ref="ESY3:ETD3"/>
    <mergeCell ref="FHA3:FHF3"/>
    <mergeCell ref="FHG3:FHL3"/>
    <mergeCell ref="FHM3:FHR3"/>
    <mergeCell ref="FHS3:FHX3"/>
    <mergeCell ref="FHY3:FID3"/>
    <mergeCell ref="FIE3:FIJ3"/>
    <mergeCell ref="FFQ3:FFV3"/>
    <mergeCell ref="FFW3:FGB3"/>
    <mergeCell ref="FGC3:FGH3"/>
    <mergeCell ref="FGI3:FGN3"/>
    <mergeCell ref="FGO3:FGT3"/>
    <mergeCell ref="FGU3:FGZ3"/>
    <mergeCell ref="FEG3:FEL3"/>
    <mergeCell ref="FEM3:FER3"/>
    <mergeCell ref="FES3:FEX3"/>
    <mergeCell ref="FEY3:FFD3"/>
    <mergeCell ref="FFE3:FFJ3"/>
    <mergeCell ref="FFK3:FFP3"/>
    <mergeCell ref="FCW3:FDB3"/>
    <mergeCell ref="FDC3:FDH3"/>
    <mergeCell ref="FDI3:FDN3"/>
    <mergeCell ref="FDO3:FDT3"/>
    <mergeCell ref="FDU3:FDZ3"/>
    <mergeCell ref="FEA3:FEF3"/>
    <mergeCell ref="FBM3:FBR3"/>
    <mergeCell ref="FBS3:FBX3"/>
    <mergeCell ref="FBY3:FCD3"/>
    <mergeCell ref="FCE3:FCJ3"/>
    <mergeCell ref="FCK3:FCP3"/>
    <mergeCell ref="FCQ3:FCV3"/>
    <mergeCell ref="FAC3:FAH3"/>
    <mergeCell ref="FAI3:FAN3"/>
    <mergeCell ref="FAO3:FAT3"/>
    <mergeCell ref="FAU3:FAZ3"/>
    <mergeCell ref="FBA3:FBF3"/>
    <mergeCell ref="FBG3:FBL3"/>
    <mergeCell ref="FPI3:FPN3"/>
    <mergeCell ref="FPO3:FPT3"/>
    <mergeCell ref="FPU3:FPZ3"/>
    <mergeCell ref="FQA3:FQF3"/>
    <mergeCell ref="FQG3:FQL3"/>
    <mergeCell ref="FQM3:FQR3"/>
    <mergeCell ref="FNY3:FOD3"/>
    <mergeCell ref="FOE3:FOJ3"/>
    <mergeCell ref="FOK3:FOP3"/>
    <mergeCell ref="FOQ3:FOV3"/>
    <mergeCell ref="FOW3:FPB3"/>
    <mergeCell ref="FPC3:FPH3"/>
    <mergeCell ref="FMO3:FMT3"/>
    <mergeCell ref="FMU3:FMZ3"/>
    <mergeCell ref="FNA3:FNF3"/>
    <mergeCell ref="FNG3:FNL3"/>
    <mergeCell ref="FNM3:FNR3"/>
    <mergeCell ref="FNS3:FNX3"/>
    <mergeCell ref="FLE3:FLJ3"/>
    <mergeCell ref="FLK3:FLP3"/>
    <mergeCell ref="FLQ3:FLV3"/>
    <mergeCell ref="FLW3:FMB3"/>
    <mergeCell ref="FMC3:FMH3"/>
    <mergeCell ref="FMI3:FMN3"/>
    <mergeCell ref="FJU3:FJZ3"/>
    <mergeCell ref="FKA3:FKF3"/>
    <mergeCell ref="FKG3:FKL3"/>
    <mergeCell ref="FKM3:FKR3"/>
    <mergeCell ref="FKS3:FKX3"/>
    <mergeCell ref="FKY3:FLD3"/>
    <mergeCell ref="FIK3:FIP3"/>
    <mergeCell ref="FIQ3:FIV3"/>
    <mergeCell ref="FIW3:FJB3"/>
    <mergeCell ref="FJC3:FJH3"/>
    <mergeCell ref="FJI3:FJN3"/>
    <mergeCell ref="FJO3:FJT3"/>
    <mergeCell ref="FXQ3:FXV3"/>
    <mergeCell ref="FXW3:FYB3"/>
    <mergeCell ref="FYC3:FYH3"/>
    <mergeCell ref="FYI3:FYN3"/>
    <mergeCell ref="FYO3:FYT3"/>
    <mergeCell ref="FYU3:FYZ3"/>
    <mergeCell ref="FWG3:FWL3"/>
    <mergeCell ref="FWM3:FWR3"/>
    <mergeCell ref="FWS3:FWX3"/>
    <mergeCell ref="FWY3:FXD3"/>
    <mergeCell ref="FXE3:FXJ3"/>
    <mergeCell ref="FXK3:FXP3"/>
    <mergeCell ref="FUW3:FVB3"/>
    <mergeCell ref="FVC3:FVH3"/>
    <mergeCell ref="FVI3:FVN3"/>
    <mergeCell ref="FVO3:FVT3"/>
    <mergeCell ref="FVU3:FVZ3"/>
    <mergeCell ref="FWA3:FWF3"/>
    <mergeCell ref="FTM3:FTR3"/>
    <mergeCell ref="FTS3:FTX3"/>
    <mergeCell ref="FTY3:FUD3"/>
    <mergeCell ref="FUE3:FUJ3"/>
    <mergeCell ref="FUK3:FUP3"/>
    <mergeCell ref="FUQ3:FUV3"/>
    <mergeCell ref="FSC3:FSH3"/>
    <mergeCell ref="FSI3:FSN3"/>
    <mergeCell ref="FSO3:FST3"/>
    <mergeCell ref="FSU3:FSZ3"/>
    <mergeCell ref="FTA3:FTF3"/>
    <mergeCell ref="FTG3:FTL3"/>
    <mergeCell ref="FQS3:FQX3"/>
    <mergeCell ref="FQY3:FRD3"/>
    <mergeCell ref="FRE3:FRJ3"/>
    <mergeCell ref="FRK3:FRP3"/>
    <mergeCell ref="FRQ3:FRV3"/>
    <mergeCell ref="FRW3:FSB3"/>
    <mergeCell ref="GFY3:GGD3"/>
    <mergeCell ref="GGE3:GGJ3"/>
    <mergeCell ref="GGK3:GGP3"/>
    <mergeCell ref="GGQ3:GGV3"/>
    <mergeCell ref="GGW3:GHB3"/>
    <mergeCell ref="GHC3:GHH3"/>
    <mergeCell ref="GEO3:GET3"/>
    <mergeCell ref="GEU3:GEZ3"/>
    <mergeCell ref="GFA3:GFF3"/>
    <mergeCell ref="GFG3:GFL3"/>
    <mergeCell ref="GFM3:GFR3"/>
    <mergeCell ref="GFS3:GFX3"/>
    <mergeCell ref="GDE3:GDJ3"/>
    <mergeCell ref="GDK3:GDP3"/>
    <mergeCell ref="GDQ3:GDV3"/>
    <mergeCell ref="GDW3:GEB3"/>
    <mergeCell ref="GEC3:GEH3"/>
    <mergeCell ref="GEI3:GEN3"/>
    <mergeCell ref="GBU3:GBZ3"/>
    <mergeCell ref="GCA3:GCF3"/>
    <mergeCell ref="GCG3:GCL3"/>
    <mergeCell ref="GCM3:GCR3"/>
    <mergeCell ref="GCS3:GCX3"/>
    <mergeCell ref="GCY3:GDD3"/>
    <mergeCell ref="GAK3:GAP3"/>
    <mergeCell ref="GAQ3:GAV3"/>
    <mergeCell ref="GAW3:GBB3"/>
    <mergeCell ref="GBC3:GBH3"/>
    <mergeCell ref="GBI3:GBN3"/>
    <mergeCell ref="GBO3:GBT3"/>
    <mergeCell ref="FZA3:FZF3"/>
    <mergeCell ref="FZG3:FZL3"/>
    <mergeCell ref="FZM3:FZR3"/>
    <mergeCell ref="FZS3:FZX3"/>
    <mergeCell ref="FZY3:GAD3"/>
    <mergeCell ref="GAE3:GAJ3"/>
    <mergeCell ref="GOG3:GOL3"/>
    <mergeCell ref="GOM3:GOR3"/>
    <mergeCell ref="GOS3:GOX3"/>
    <mergeCell ref="GOY3:GPD3"/>
    <mergeCell ref="GPE3:GPJ3"/>
    <mergeCell ref="GPK3:GPP3"/>
    <mergeCell ref="GMW3:GNB3"/>
    <mergeCell ref="GNC3:GNH3"/>
    <mergeCell ref="GNI3:GNN3"/>
    <mergeCell ref="GNO3:GNT3"/>
    <mergeCell ref="GNU3:GNZ3"/>
    <mergeCell ref="GOA3:GOF3"/>
    <mergeCell ref="GLM3:GLR3"/>
    <mergeCell ref="GLS3:GLX3"/>
    <mergeCell ref="GLY3:GMD3"/>
    <mergeCell ref="GME3:GMJ3"/>
    <mergeCell ref="GMK3:GMP3"/>
    <mergeCell ref="GMQ3:GMV3"/>
    <mergeCell ref="GKC3:GKH3"/>
    <mergeCell ref="GKI3:GKN3"/>
    <mergeCell ref="GKO3:GKT3"/>
    <mergeCell ref="GKU3:GKZ3"/>
    <mergeCell ref="GLA3:GLF3"/>
    <mergeCell ref="GLG3:GLL3"/>
    <mergeCell ref="GIS3:GIX3"/>
    <mergeCell ref="GIY3:GJD3"/>
    <mergeCell ref="GJE3:GJJ3"/>
    <mergeCell ref="GJK3:GJP3"/>
    <mergeCell ref="GJQ3:GJV3"/>
    <mergeCell ref="GJW3:GKB3"/>
    <mergeCell ref="GHI3:GHN3"/>
    <mergeCell ref="GHO3:GHT3"/>
    <mergeCell ref="GHU3:GHZ3"/>
    <mergeCell ref="GIA3:GIF3"/>
    <mergeCell ref="GIG3:GIL3"/>
    <mergeCell ref="GIM3:GIR3"/>
    <mergeCell ref="GWO3:GWT3"/>
    <mergeCell ref="GWU3:GWZ3"/>
    <mergeCell ref="GXA3:GXF3"/>
    <mergeCell ref="GXG3:GXL3"/>
    <mergeCell ref="GXM3:GXR3"/>
    <mergeCell ref="GXS3:GXX3"/>
    <mergeCell ref="GVE3:GVJ3"/>
    <mergeCell ref="GVK3:GVP3"/>
    <mergeCell ref="GVQ3:GVV3"/>
    <mergeCell ref="GVW3:GWB3"/>
    <mergeCell ref="GWC3:GWH3"/>
    <mergeCell ref="GWI3:GWN3"/>
    <mergeCell ref="GTU3:GTZ3"/>
    <mergeCell ref="GUA3:GUF3"/>
    <mergeCell ref="GUG3:GUL3"/>
    <mergeCell ref="GUM3:GUR3"/>
    <mergeCell ref="GUS3:GUX3"/>
    <mergeCell ref="GUY3:GVD3"/>
    <mergeCell ref="GSK3:GSP3"/>
    <mergeCell ref="GSQ3:GSV3"/>
    <mergeCell ref="GSW3:GTB3"/>
    <mergeCell ref="GTC3:GTH3"/>
    <mergeCell ref="GTI3:GTN3"/>
    <mergeCell ref="GTO3:GTT3"/>
    <mergeCell ref="GRA3:GRF3"/>
    <mergeCell ref="GRG3:GRL3"/>
    <mergeCell ref="GRM3:GRR3"/>
    <mergeCell ref="GRS3:GRX3"/>
    <mergeCell ref="GRY3:GSD3"/>
    <mergeCell ref="GSE3:GSJ3"/>
    <mergeCell ref="GPQ3:GPV3"/>
    <mergeCell ref="GPW3:GQB3"/>
    <mergeCell ref="GQC3:GQH3"/>
    <mergeCell ref="GQI3:GQN3"/>
    <mergeCell ref="GQO3:GQT3"/>
    <mergeCell ref="GQU3:GQZ3"/>
    <mergeCell ref="HEW3:HFB3"/>
    <mergeCell ref="HFC3:HFH3"/>
    <mergeCell ref="HFI3:HFN3"/>
    <mergeCell ref="HFO3:HFT3"/>
    <mergeCell ref="HFU3:HFZ3"/>
    <mergeCell ref="HGA3:HGF3"/>
    <mergeCell ref="HDM3:HDR3"/>
    <mergeCell ref="HDS3:HDX3"/>
    <mergeCell ref="HDY3:HED3"/>
    <mergeCell ref="HEE3:HEJ3"/>
    <mergeCell ref="HEK3:HEP3"/>
    <mergeCell ref="HEQ3:HEV3"/>
    <mergeCell ref="HCC3:HCH3"/>
    <mergeCell ref="HCI3:HCN3"/>
    <mergeCell ref="HCO3:HCT3"/>
    <mergeCell ref="HCU3:HCZ3"/>
    <mergeCell ref="HDA3:HDF3"/>
    <mergeCell ref="HDG3:HDL3"/>
    <mergeCell ref="HAS3:HAX3"/>
    <mergeCell ref="HAY3:HBD3"/>
    <mergeCell ref="HBE3:HBJ3"/>
    <mergeCell ref="HBK3:HBP3"/>
    <mergeCell ref="HBQ3:HBV3"/>
    <mergeCell ref="HBW3:HCB3"/>
    <mergeCell ref="GZI3:GZN3"/>
    <mergeCell ref="GZO3:GZT3"/>
    <mergeCell ref="GZU3:GZZ3"/>
    <mergeCell ref="HAA3:HAF3"/>
    <mergeCell ref="HAG3:HAL3"/>
    <mergeCell ref="HAM3:HAR3"/>
    <mergeCell ref="GXY3:GYD3"/>
    <mergeCell ref="GYE3:GYJ3"/>
    <mergeCell ref="GYK3:GYP3"/>
    <mergeCell ref="GYQ3:GYV3"/>
    <mergeCell ref="GYW3:GZB3"/>
    <mergeCell ref="GZC3:GZH3"/>
    <mergeCell ref="HNE3:HNJ3"/>
    <mergeCell ref="HNK3:HNP3"/>
    <mergeCell ref="HNQ3:HNV3"/>
    <mergeCell ref="HNW3:HOB3"/>
    <mergeCell ref="HOC3:HOH3"/>
    <mergeCell ref="HOI3:HON3"/>
    <mergeCell ref="HLU3:HLZ3"/>
    <mergeCell ref="HMA3:HMF3"/>
    <mergeCell ref="HMG3:HML3"/>
    <mergeCell ref="HMM3:HMR3"/>
    <mergeCell ref="HMS3:HMX3"/>
    <mergeCell ref="HMY3:HND3"/>
    <mergeCell ref="HKK3:HKP3"/>
    <mergeCell ref="HKQ3:HKV3"/>
    <mergeCell ref="HKW3:HLB3"/>
    <mergeCell ref="HLC3:HLH3"/>
    <mergeCell ref="HLI3:HLN3"/>
    <mergeCell ref="HLO3:HLT3"/>
    <mergeCell ref="HJA3:HJF3"/>
    <mergeCell ref="HJG3:HJL3"/>
    <mergeCell ref="HJM3:HJR3"/>
    <mergeCell ref="HJS3:HJX3"/>
    <mergeCell ref="HJY3:HKD3"/>
    <mergeCell ref="HKE3:HKJ3"/>
    <mergeCell ref="HHQ3:HHV3"/>
    <mergeCell ref="HHW3:HIB3"/>
    <mergeCell ref="HIC3:HIH3"/>
    <mergeCell ref="HII3:HIN3"/>
    <mergeCell ref="HIO3:HIT3"/>
    <mergeCell ref="HIU3:HIZ3"/>
    <mergeCell ref="HGG3:HGL3"/>
    <mergeCell ref="HGM3:HGR3"/>
    <mergeCell ref="HGS3:HGX3"/>
    <mergeCell ref="HGY3:HHD3"/>
    <mergeCell ref="HHE3:HHJ3"/>
    <mergeCell ref="HHK3:HHP3"/>
    <mergeCell ref="HVM3:HVR3"/>
    <mergeCell ref="HVS3:HVX3"/>
    <mergeCell ref="HVY3:HWD3"/>
    <mergeCell ref="HWE3:HWJ3"/>
    <mergeCell ref="HWK3:HWP3"/>
    <mergeCell ref="HWQ3:HWV3"/>
    <mergeCell ref="HUC3:HUH3"/>
    <mergeCell ref="HUI3:HUN3"/>
    <mergeCell ref="HUO3:HUT3"/>
    <mergeCell ref="HUU3:HUZ3"/>
    <mergeCell ref="HVA3:HVF3"/>
    <mergeCell ref="HVG3:HVL3"/>
    <mergeCell ref="HSS3:HSX3"/>
    <mergeCell ref="HSY3:HTD3"/>
    <mergeCell ref="HTE3:HTJ3"/>
    <mergeCell ref="HTK3:HTP3"/>
    <mergeCell ref="HTQ3:HTV3"/>
    <mergeCell ref="HTW3:HUB3"/>
    <mergeCell ref="HRI3:HRN3"/>
    <mergeCell ref="HRO3:HRT3"/>
    <mergeCell ref="HRU3:HRZ3"/>
    <mergeCell ref="HSA3:HSF3"/>
    <mergeCell ref="HSG3:HSL3"/>
    <mergeCell ref="HSM3:HSR3"/>
    <mergeCell ref="HPY3:HQD3"/>
    <mergeCell ref="HQE3:HQJ3"/>
    <mergeCell ref="HQK3:HQP3"/>
    <mergeCell ref="HQQ3:HQV3"/>
    <mergeCell ref="HQW3:HRB3"/>
    <mergeCell ref="HRC3:HRH3"/>
    <mergeCell ref="HOO3:HOT3"/>
    <mergeCell ref="HOU3:HOZ3"/>
    <mergeCell ref="HPA3:HPF3"/>
    <mergeCell ref="HPG3:HPL3"/>
    <mergeCell ref="HPM3:HPR3"/>
    <mergeCell ref="HPS3:HPX3"/>
    <mergeCell ref="IDU3:IDZ3"/>
    <mergeCell ref="IEA3:IEF3"/>
    <mergeCell ref="IEG3:IEL3"/>
    <mergeCell ref="IEM3:IER3"/>
    <mergeCell ref="IES3:IEX3"/>
    <mergeCell ref="IEY3:IFD3"/>
    <mergeCell ref="ICK3:ICP3"/>
    <mergeCell ref="ICQ3:ICV3"/>
    <mergeCell ref="ICW3:IDB3"/>
    <mergeCell ref="IDC3:IDH3"/>
    <mergeCell ref="IDI3:IDN3"/>
    <mergeCell ref="IDO3:IDT3"/>
    <mergeCell ref="IBA3:IBF3"/>
    <mergeCell ref="IBG3:IBL3"/>
    <mergeCell ref="IBM3:IBR3"/>
    <mergeCell ref="IBS3:IBX3"/>
    <mergeCell ref="IBY3:ICD3"/>
    <mergeCell ref="ICE3:ICJ3"/>
    <mergeCell ref="HZQ3:HZV3"/>
    <mergeCell ref="HZW3:IAB3"/>
    <mergeCell ref="IAC3:IAH3"/>
    <mergeCell ref="IAI3:IAN3"/>
    <mergeCell ref="IAO3:IAT3"/>
    <mergeCell ref="IAU3:IAZ3"/>
    <mergeCell ref="HYG3:HYL3"/>
    <mergeCell ref="HYM3:HYR3"/>
    <mergeCell ref="HYS3:HYX3"/>
    <mergeCell ref="HYY3:HZD3"/>
    <mergeCell ref="HZE3:HZJ3"/>
    <mergeCell ref="HZK3:HZP3"/>
    <mergeCell ref="HWW3:HXB3"/>
    <mergeCell ref="HXC3:HXH3"/>
    <mergeCell ref="HXI3:HXN3"/>
    <mergeCell ref="HXO3:HXT3"/>
    <mergeCell ref="HXU3:HXZ3"/>
    <mergeCell ref="HYA3:HYF3"/>
    <mergeCell ref="IMC3:IMH3"/>
    <mergeCell ref="IMI3:IMN3"/>
    <mergeCell ref="IMO3:IMT3"/>
    <mergeCell ref="IMU3:IMZ3"/>
    <mergeCell ref="INA3:INF3"/>
    <mergeCell ref="ING3:INL3"/>
    <mergeCell ref="IKS3:IKX3"/>
    <mergeCell ref="IKY3:ILD3"/>
    <mergeCell ref="ILE3:ILJ3"/>
    <mergeCell ref="ILK3:ILP3"/>
    <mergeCell ref="ILQ3:ILV3"/>
    <mergeCell ref="ILW3:IMB3"/>
    <mergeCell ref="IJI3:IJN3"/>
    <mergeCell ref="IJO3:IJT3"/>
    <mergeCell ref="IJU3:IJZ3"/>
    <mergeCell ref="IKA3:IKF3"/>
    <mergeCell ref="IKG3:IKL3"/>
    <mergeCell ref="IKM3:IKR3"/>
    <mergeCell ref="IHY3:IID3"/>
    <mergeCell ref="IIE3:IIJ3"/>
    <mergeCell ref="IIK3:IIP3"/>
    <mergeCell ref="IIQ3:IIV3"/>
    <mergeCell ref="IIW3:IJB3"/>
    <mergeCell ref="IJC3:IJH3"/>
    <mergeCell ref="IGO3:IGT3"/>
    <mergeCell ref="IGU3:IGZ3"/>
    <mergeCell ref="IHA3:IHF3"/>
    <mergeCell ref="IHG3:IHL3"/>
    <mergeCell ref="IHM3:IHR3"/>
    <mergeCell ref="IHS3:IHX3"/>
    <mergeCell ref="IFE3:IFJ3"/>
    <mergeCell ref="IFK3:IFP3"/>
    <mergeCell ref="IFQ3:IFV3"/>
    <mergeCell ref="IFW3:IGB3"/>
    <mergeCell ref="IGC3:IGH3"/>
    <mergeCell ref="IGI3:IGN3"/>
    <mergeCell ref="IUK3:IUP3"/>
    <mergeCell ref="IUQ3:IUV3"/>
    <mergeCell ref="IUW3:IVB3"/>
    <mergeCell ref="IVC3:IVH3"/>
    <mergeCell ref="IVI3:IVN3"/>
    <mergeCell ref="IVO3:IVT3"/>
    <mergeCell ref="ITA3:ITF3"/>
    <mergeCell ref="ITG3:ITL3"/>
    <mergeCell ref="ITM3:ITR3"/>
    <mergeCell ref="ITS3:ITX3"/>
    <mergeCell ref="ITY3:IUD3"/>
    <mergeCell ref="IUE3:IUJ3"/>
    <mergeCell ref="IRQ3:IRV3"/>
    <mergeCell ref="IRW3:ISB3"/>
    <mergeCell ref="ISC3:ISH3"/>
    <mergeCell ref="ISI3:ISN3"/>
    <mergeCell ref="ISO3:IST3"/>
    <mergeCell ref="ISU3:ISZ3"/>
    <mergeCell ref="IQG3:IQL3"/>
    <mergeCell ref="IQM3:IQR3"/>
    <mergeCell ref="IQS3:IQX3"/>
    <mergeCell ref="IQY3:IRD3"/>
    <mergeCell ref="IRE3:IRJ3"/>
    <mergeCell ref="IRK3:IRP3"/>
    <mergeCell ref="IOW3:IPB3"/>
    <mergeCell ref="IPC3:IPH3"/>
    <mergeCell ref="IPI3:IPN3"/>
    <mergeCell ref="IPO3:IPT3"/>
    <mergeCell ref="IPU3:IPZ3"/>
    <mergeCell ref="IQA3:IQF3"/>
    <mergeCell ref="INM3:INR3"/>
    <mergeCell ref="INS3:INX3"/>
    <mergeCell ref="INY3:IOD3"/>
    <mergeCell ref="IOE3:IOJ3"/>
    <mergeCell ref="IOK3:IOP3"/>
    <mergeCell ref="IOQ3:IOV3"/>
    <mergeCell ref="JCS3:JCX3"/>
    <mergeCell ref="JCY3:JDD3"/>
    <mergeCell ref="JDE3:JDJ3"/>
    <mergeCell ref="JDK3:JDP3"/>
    <mergeCell ref="JDQ3:JDV3"/>
    <mergeCell ref="JDW3:JEB3"/>
    <mergeCell ref="JBI3:JBN3"/>
    <mergeCell ref="JBO3:JBT3"/>
    <mergeCell ref="JBU3:JBZ3"/>
    <mergeCell ref="JCA3:JCF3"/>
    <mergeCell ref="JCG3:JCL3"/>
    <mergeCell ref="JCM3:JCR3"/>
    <mergeCell ref="IZY3:JAD3"/>
    <mergeCell ref="JAE3:JAJ3"/>
    <mergeCell ref="JAK3:JAP3"/>
    <mergeCell ref="JAQ3:JAV3"/>
    <mergeCell ref="JAW3:JBB3"/>
    <mergeCell ref="JBC3:JBH3"/>
    <mergeCell ref="IYO3:IYT3"/>
    <mergeCell ref="IYU3:IYZ3"/>
    <mergeCell ref="IZA3:IZF3"/>
    <mergeCell ref="IZG3:IZL3"/>
    <mergeCell ref="IZM3:IZR3"/>
    <mergeCell ref="IZS3:IZX3"/>
    <mergeCell ref="IXE3:IXJ3"/>
    <mergeCell ref="IXK3:IXP3"/>
    <mergeCell ref="IXQ3:IXV3"/>
    <mergeCell ref="IXW3:IYB3"/>
    <mergeCell ref="IYC3:IYH3"/>
    <mergeCell ref="IYI3:IYN3"/>
    <mergeCell ref="IVU3:IVZ3"/>
    <mergeCell ref="IWA3:IWF3"/>
    <mergeCell ref="IWG3:IWL3"/>
    <mergeCell ref="IWM3:IWR3"/>
    <mergeCell ref="IWS3:IWX3"/>
    <mergeCell ref="IWY3:IXD3"/>
    <mergeCell ref="JLA3:JLF3"/>
    <mergeCell ref="JLG3:JLL3"/>
    <mergeCell ref="JLM3:JLR3"/>
    <mergeCell ref="JLS3:JLX3"/>
    <mergeCell ref="JLY3:JMD3"/>
    <mergeCell ref="JME3:JMJ3"/>
    <mergeCell ref="JJQ3:JJV3"/>
    <mergeCell ref="JJW3:JKB3"/>
    <mergeCell ref="JKC3:JKH3"/>
    <mergeCell ref="JKI3:JKN3"/>
    <mergeCell ref="JKO3:JKT3"/>
    <mergeCell ref="JKU3:JKZ3"/>
    <mergeCell ref="JIG3:JIL3"/>
    <mergeCell ref="JIM3:JIR3"/>
    <mergeCell ref="JIS3:JIX3"/>
    <mergeCell ref="JIY3:JJD3"/>
    <mergeCell ref="JJE3:JJJ3"/>
    <mergeCell ref="JJK3:JJP3"/>
    <mergeCell ref="JGW3:JHB3"/>
    <mergeCell ref="JHC3:JHH3"/>
    <mergeCell ref="JHI3:JHN3"/>
    <mergeCell ref="JHO3:JHT3"/>
    <mergeCell ref="JHU3:JHZ3"/>
    <mergeCell ref="JIA3:JIF3"/>
    <mergeCell ref="JFM3:JFR3"/>
    <mergeCell ref="JFS3:JFX3"/>
    <mergeCell ref="JFY3:JGD3"/>
    <mergeCell ref="JGE3:JGJ3"/>
    <mergeCell ref="JGK3:JGP3"/>
    <mergeCell ref="JGQ3:JGV3"/>
    <mergeCell ref="JEC3:JEH3"/>
    <mergeCell ref="JEI3:JEN3"/>
    <mergeCell ref="JEO3:JET3"/>
    <mergeCell ref="JEU3:JEZ3"/>
    <mergeCell ref="JFA3:JFF3"/>
    <mergeCell ref="JFG3:JFL3"/>
    <mergeCell ref="JTI3:JTN3"/>
    <mergeCell ref="JTO3:JTT3"/>
    <mergeCell ref="JTU3:JTZ3"/>
    <mergeCell ref="JUA3:JUF3"/>
    <mergeCell ref="JUG3:JUL3"/>
    <mergeCell ref="JUM3:JUR3"/>
    <mergeCell ref="JRY3:JSD3"/>
    <mergeCell ref="JSE3:JSJ3"/>
    <mergeCell ref="JSK3:JSP3"/>
    <mergeCell ref="JSQ3:JSV3"/>
    <mergeCell ref="JSW3:JTB3"/>
    <mergeCell ref="JTC3:JTH3"/>
    <mergeCell ref="JQO3:JQT3"/>
    <mergeCell ref="JQU3:JQZ3"/>
    <mergeCell ref="JRA3:JRF3"/>
    <mergeCell ref="JRG3:JRL3"/>
    <mergeCell ref="JRM3:JRR3"/>
    <mergeCell ref="JRS3:JRX3"/>
    <mergeCell ref="JPE3:JPJ3"/>
    <mergeCell ref="JPK3:JPP3"/>
    <mergeCell ref="JPQ3:JPV3"/>
    <mergeCell ref="JPW3:JQB3"/>
    <mergeCell ref="JQC3:JQH3"/>
    <mergeCell ref="JQI3:JQN3"/>
    <mergeCell ref="JNU3:JNZ3"/>
    <mergeCell ref="JOA3:JOF3"/>
    <mergeCell ref="JOG3:JOL3"/>
    <mergeCell ref="JOM3:JOR3"/>
    <mergeCell ref="JOS3:JOX3"/>
    <mergeCell ref="JOY3:JPD3"/>
    <mergeCell ref="JMK3:JMP3"/>
    <mergeCell ref="JMQ3:JMV3"/>
    <mergeCell ref="JMW3:JNB3"/>
    <mergeCell ref="JNC3:JNH3"/>
    <mergeCell ref="JNI3:JNN3"/>
    <mergeCell ref="JNO3:JNT3"/>
    <mergeCell ref="KBQ3:KBV3"/>
    <mergeCell ref="KBW3:KCB3"/>
    <mergeCell ref="KCC3:KCH3"/>
    <mergeCell ref="KCI3:KCN3"/>
    <mergeCell ref="KCO3:KCT3"/>
    <mergeCell ref="KCU3:KCZ3"/>
    <mergeCell ref="KAG3:KAL3"/>
    <mergeCell ref="KAM3:KAR3"/>
    <mergeCell ref="KAS3:KAX3"/>
    <mergeCell ref="KAY3:KBD3"/>
    <mergeCell ref="KBE3:KBJ3"/>
    <mergeCell ref="KBK3:KBP3"/>
    <mergeCell ref="JYW3:JZB3"/>
    <mergeCell ref="JZC3:JZH3"/>
    <mergeCell ref="JZI3:JZN3"/>
    <mergeCell ref="JZO3:JZT3"/>
    <mergeCell ref="JZU3:JZZ3"/>
    <mergeCell ref="KAA3:KAF3"/>
    <mergeCell ref="JXM3:JXR3"/>
    <mergeCell ref="JXS3:JXX3"/>
    <mergeCell ref="JXY3:JYD3"/>
    <mergeCell ref="JYE3:JYJ3"/>
    <mergeCell ref="JYK3:JYP3"/>
    <mergeCell ref="JYQ3:JYV3"/>
    <mergeCell ref="JWC3:JWH3"/>
    <mergeCell ref="JWI3:JWN3"/>
    <mergeCell ref="JWO3:JWT3"/>
    <mergeCell ref="JWU3:JWZ3"/>
    <mergeCell ref="JXA3:JXF3"/>
    <mergeCell ref="JXG3:JXL3"/>
    <mergeCell ref="JUS3:JUX3"/>
    <mergeCell ref="JUY3:JVD3"/>
    <mergeCell ref="JVE3:JVJ3"/>
    <mergeCell ref="JVK3:JVP3"/>
    <mergeCell ref="JVQ3:JVV3"/>
    <mergeCell ref="JVW3:JWB3"/>
    <mergeCell ref="KJY3:KKD3"/>
    <mergeCell ref="KKE3:KKJ3"/>
    <mergeCell ref="KKK3:KKP3"/>
    <mergeCell ref="KKQ3:KKV3"/>
    <mergeCell ref="KKW3:KLB3"/>
    <mergeCell ref="KLC3:KLH3"/>
    <mergeCell ref="KIO3:KIT3"/>
    <mergeCell ref="KIU3:KIZ3"/>
    <mergeCell ref="KJA3:KJF3"/>
    <mergeCell ref="KJG3:KJL3"/>
    <mergeCell ref="KJM3:KJR3"/>
    <mergeCell ref="KJS3:KJX3"/>
    <mergeCell ref="KHE3:KHJ3"/>
    <mergeCell ref="KHK3:KHP3"/>
    <mergeCell ref="KHQ3:KHV3"/>
    <mergeCell ref="KHW3:KIB3"/>
    <mergeCell ref="KIC3:KIH3"/>
    <mergeCell ref="KII3:KIN3"/>
    <mergeCell ref="KFU3:KFZ3"/>
    <mergeCell ref="KGA3:KGF3"/>
    <mergeCell ref="KGG3:KGL3"/>
    <mergeCell ref="KGM3:KGR3"/>
    <mergeCell ref="KGS3:KGX3"/>
    <mergeCell ref="KGY3:KHD3"/>
    <mergeCell ref="KEK3:KEP3"/>
    <mergeCell ref="KEQ3:KEV3"/>
    <mergeCell ref="KEW3:KFB3"/>
    <mergeCell ref="KFC3:KFH3"/>
    <mergeCell ref="KFI3:KFN3"/>
    <mergeCell ref="KFO3:KFT3"/>
    <mergeCell ref="KDA3:KDF3"/>
    <mergeCell ref="KDG3:KDL3"/>
    <mergeCell ref="KDM3:KDR3"/>
    <mergeCell ref="KDS3:KDX3"/>
    <mergeCell ref="KDY3:KED3"/>
    <mergeCell ref="KEE3:KEJ3"/>
    <mergeCell ref="KSG3:KSL3"/>
    <mergeCell ref="KSM3:KSR3"/>
    <mergeCell ref="KSS3:KSX3"/>
    <mergeCell ref="KSY3:KTD3"/>
    <mergeCell ref="KTE3:KTJ3"/>
    <mergeCell ref="KTK3:KTP3"/>
    <mergeCell ref="KQW3:KRB3"/>
    <mergeCell ref="KRC3:KRH3"/>
    <mergeCell ref="KRI3:KRN3"/>
    <mergeCell ref="KRO3:KRT3"/>
    <mergeCell ref="KRU3:KRZ3"/>
    <mergeCell ref="KSA3:KSF3"/>
    <mergeCell ref="KPM3:KPR3"/>
    <mergeCell ref="KPS3:KPX3"/>
    <mergeCell ref="KPY3:KQD3"/>
    <mergeCell ref="KQE3:KQJ3"/>
    <mergeCell ref="KQK3:KQP3"/>
    <mergeCell ref="KQQ3:KQV3"/>
    <mergeCell ref="KOC3:KOH3"/>
    <mergeCell ref="KOI3:KON3"/>
    <mergeCell ref="KOO3:KOT3"/>
    <mergeCell ref="KOU3:KOZ3"/>
    <mergeCell ref="KPA3:KPF3"/>
    <mergeCell ref="KPG3:KPL3"/>
    <mergeCell ref="KMS3:KMX3"/>
    <mergeCell ref="KMY3:KND3"/>
    <mergeCell ref="KNE3:KNJ3"/>
    <mergeCell ref="KNK3:KNP3"/>
    <mergeCell ref="KNQ3:KNV3"/>
    <mergeCell ref="KNW3:KOB3"/>
    <mergeCell ref="KLI3:KLN3"/>
    <mergeCell ref="KLO3:KLT3"/>
    <mergeCell ref="KLU3:KLZ3"/>
    <mergeCell ref="KMA3:KMF3"/>
    <mergeCell ref="KMG3:KML3"/>
    <mergeCell ref="KMM3:KMR3"/>
    <mergeCell ref="LAO3:LAT3"/>
    <mergeCell ref="LAU3:LAZ3"/>
    <mergeCell ref="LBA3:LBF3"/>
    <mergeCell ref="LBG3:LBL3"/>
    <mergeCell ref="LBM3:LBR3"/>
    <mergeCell ref="LBS3:LBX3"/>
    <mergeCell ref="KZE3:KZJ3"/>
    <mergeCell ref="KZK3:KZP3"/>
    <mergeCell ref="KZQ3:KZV3"/>
    <mergeCell ref="KZW3:LAB3"/>
    <mergeCell ref="LAC3:LAH3"/>
    <mergeCell ref="LAI3:LAN3"/>
    <mergeCell ref="KXU3:KXZ3"/>
    <mergeCell ref="KYA3:KYF3"/>
    <mergeCell ref="KYG3:KYL3"/>
    <mergeCell ref="KYM3:KYR3"/>
    <mergeCell ref="KYS3:KYX3"/>
    <mergeCell ref="KYY3:KZD3"/>
    <mergeCell ref="KWK3:KWP3"/>
    <mergeCell ref="KWQ3:KWV3"/>
    <mergeCell ref="KWW3:KXB3"/>
    <mergeCell ref="KXC3:KXH3"/>
    <mergeCell ref="KXI3:KXN3"/>
    <mergeCell ref="KXO3:KXT3"/>
    <mergeCell ref="KVA3:KVF3"/>
    <mergeCell ref="KVG3:KVL3"/>
    <mergeCell ref="KVM3:KVR3"/>
    <mergeCell ref="KVS3:KVX3"/>
    <mergeCell ref="KVY3:KWD3"/>
    <mergeCell ref="KWE3:KWJ3"/>
    <mergeCell ref="KTQ3:KTV3"/>
    <mergeCell ref="KTW3:KUB3"/>
    <mergeCell ref="KUC3:KUH3"/>
    <mergeCell ref="KUI3:KUN3"/>
    <mergeCell ref="KUO3:KUT3"/>
    <mergeCell ref="KUU3:KUZ3"/>
    <mergeCell ref="LIW3:LJB3"/>
    <mergeCell ref="LJC3:LJH3"/>
    <mergeCell ref="LJI3:LJN3"/>
    <mergeCell ref="LJO3:LJT3"/>
    <mergeCell ref="LJU3:LJZ3"/>
    <mergeCell ref="LKA3:LKF3"/>
    <mergeCell ref="LHM3:LHR3"/>
    <mergeCell ref="LHS3:LHX3"/>
    <mergeCell ref="LHY3:LID3"/>
    <mergeCell ref="LIE3:LIJ3"/>
    <mergeCell ref="LIK3:LIP3"/>
    <mergeCell ref="LIQ3:LIV3"/>
    <mergeCell ref="LGC3:LGH3"/>
    <mergeCell ref="LGI3:LGN3"/>
    <mergeCell ref="LGO3:LGT3"/>
    <mergeCell ref="LGU3:LGZ3"/>
    <mergeCell ref="LHA3:LHF3"/>
    <mergeCell ref="LHG3:LHL3"/>
    <mergeCell ref="LES3:LEX3"/>
    <mergeCell ref="LEY3:LFD3"/>
    <mergeCell ref="LFE3:LFJ3"/>
    <mergeCell ref="LFK3:LFP3"/>
    <mergeCell ref="LFQ3:LFV3"/>
    <mergeCell ref="LFW3:LGB3"/>
    <mergeCell ref="LDI3:LDN3"/>
    <mergeCell ref="LDO3:LDT3"/>
    <mergeCell ref="LDU3:LDZ3"/>
    <mergeCell ref="LEA3:LEF3"/>
    <mergeCell ref="LEG3:LEL3"/>
    <mergeCell ref="LEM3:LER3"/>
    <mergeCell ref="LBY3:LCD3"/>
    <mergeCell ref="LCE3:LCJ3"/>
    <mergeCell ref="LCK3:LCP3"/>
    <mergeCell ref="LCQ3:LCV3"/>
    <mergeCell ref="LCW3:LDB3"/>
    <mergeCell ref="LDC3:LDH3"/>
    <mergeCell ref="LRE3:LRJ3"/>
    <mergeCell ref="LRK3:LRP3"/>
    <mergeCell ref="LRQ3:LRV3"/>
    <mergeCell ref="LRW3:LSB3"/>
    <mergeCell ref="LSC3:LSH3"/>
    <mergeCell ref="LSI3:LSN3"/>
    <mergeCell ref="LPU3:LPZ3"/>
    <mergeCell ref="LQA3:LQF3"/>
    <mergeCell ref="LQG3:LQL3"/>
    <mergeCell ref="LQM3:LQR3"/>
    <mergeCell ref="LQS3:LQX3"/>
    <mergeCell ref="LQY3:LRD3"/>
    <mergeCell ref="LOK3:LOP3"/>
    <mergeCell ref="LOQ3:LOV3"/>
    <mergeCell ref="LOW3:LPB3"/>
    <mergeCell ref="LPC3:LPH3"/>
    <mergeCell ref="LPI3:LPN3"/>
    <mergeCell ref="LPO3:LPT3"/>
    <mergeCell ref="LNA3:LNF3"/>
    <mergeCell ref="LNG3:LNL3"/>
    <mergeCell ref="LNM3:LNR3"/>
    <mergeCell ref="LNS3:LNX3"/>
    <mergeCell ref="LNY3:LOD3"/>
    <mergeCell ref="LOE3:LOJ3"/>
    <mergeCell ref="LLQ3:LLV3"/>
    <mergeCell ref="LLW3:LMB3"/>
    <mergeCell ref="LMC3:LMH3"/>
    <mergeCell ref="LMI3:LMN3"/>
    <mergeCell ref="LMO3:LMT3"/>
    <mergeCell ref="LMU3:LMZ3"/>
    <mergeCell ref="LKG3:LKL3"/>
    <mergeCell ref="LKM3:LKR3"/>
    <mergeCell ref="LKS3:LKX3"/>
    <mergeCell ref="LKY3:LLD3"/>
    <mergeCell ref="LLE3:LLJ3"/>
    <mergeCell ref="LLK3:LLP3"/>
    <mergeCell ref="LZM3:LZR3"/>
    <mergeCell ref="LZS3:LZX3"/>
    <mergeCell ref="LZY3:MAD3"/>
    <mergeCell ref="MAE3:MAJ3"/>
    <mergeCell ref="MAK3:MAP3"/>
    <mergeCell ref="MAQ3:MAV3"/>
    <mergeCell ref="LYC3:LYH3"/>
    <mergeCell ref="LYI3:LYN3"/>
    <mergeCell ref="LYO3:LYT3"/>
    <mergeCell ref="LYU3:LYZ3"/>
    <mergeCell ref="LZA3:LZF3"/>
    <mergeCell ref="LZG3:LZL3"/>
    <mergeCell ref="LWS3:LWX3"/>
    <mergeCell ref="LWY3:LXD3"/>
    <mergeCell ref="LXE3:LXJ3"/>
    <mergeCell ref="LXK3:LXP3"/>
    <mergeCell ref="LXQ3:LXV3"/>
    <mergeCell ref="LXW3:LYB3"/>
    <mergeCell ref="LVI3:LVN3"/>
    <mergeCell ref="LVO3:LVT3"/>
    <mergeCell ref="LVU3:LVZ3"/>
    <mergeCell ref="LWA3:LWF3"/>
    <mergeCell ref="LWG3:LWL3"/>
    <mergeCell ref="LWM3:LWR3"/>
    <mergeCell ref="LTY3:LUD3"/>
    <mergeCell ref="LUE3:LUJ3"/>
    <mergeCell ref="LUK3:LUP3"/>
    <mergeCell ref="LUQ3:LUV3"/>
    <mergeCell ref="LUW3:LVB3"/>
    <mergeCell ref="LVC3:LVH3"/>
    <mergeCell ref="LSO3:LST3"/>
    <mergeCell ref="LSU3:LSZ3"/>
    <mergeCell ref="LTA3:LTF3"/>
    <mergeCell ref="LTG3:LTL3"/>
    <mergeCell ref="LTM3:LTR3"/>
    <mergeCell ref="LTS3:LTX3"/>
    <mergeCell ref="MHU3:MHZ3"/>
    <mergeCell ref="MIA3:MIF3"/>
    <mergeCell ref="MIG3:MIL3"/>
    <mergeCell ref="MIM3:MIR3"/>
    <mergeCell ref="MIS3:MIX3"/>
    <mergeCell ref="MIY3:MJD3"/>
    <mergeCell ref="MGK3:MGP3"/>
    <mergeCell ref="MGQ3:MGV3"/>
    <mergeCell ref="MGW3:MHB3"/>
    <mergeCell ref="MHC3:MHH3"/>
    <mergeCell ref="MHI3:MHN3"/>
    <mergeCell ref="MHO3:MHT3"/>
    <mergeCell ref="MFA3:MFF3"/>
    <mergeCell ref="MFG3:MFL3"/>
    <mergeCell ref="MFM3:MFR3"/>
    <mergeCell ref="MFS3:MFX3"/>
    <mergeCell ref="MFY3:MGD3"/>
    <mergeCell ref="MGE3:MGJ3"/>
    <mergeCell ref="MDQ3:MDV3"/>
    <mergeCell ref="MDW3:MEB3"/>
    <mergeCell ref="MEC3:MEH3"/>
    <mergeCell ref="MEI3:MEN3"/>
    <mergeCell ref="MEO3:MET3"/>
    <mergeCell ref="MEU3:MEZ3"/>
    <mergeCell ref="MCG3:MCL3"/>
    <mergeCell ref="MCM3:MCR3"/>
    <mergeCell ref="MCS3:MCX3"/>
    <mergeCell ref="MCY3:MDD3"/>
    <mergeCell ref="MDE3:MDJ3"/>
    <mergeCell ref="MDK3:MDP3"/>
    <mergeCell ref="MAW3:MBB3"/>
    <mergeCell ref="MBC3:MBH3"/>
    <mergeCell ref="MBI3:MBN3"/>
    <mergeCell ref="MBO3:MBT3"/>
    <mergeCell ref="MBU3:MBZ3"/>
    <mergeCell ref="MCA3:MCF3"/>
    <mergeCell ref="MQC3:MQH3"/>
    <mergeCell ref="MQI3:MQN3"/>
    <mergeCell ref="MQO3:MQT3"/>
    <mergeCell ref="MQU3:MQZ3"/>
    <mergeCell ref="MRA3:MRF3"/>
    <mergeCell ref="MRG3:MRL3"/>
    <mergeCell ref="MOS3:MOX3"/>
    <mergeCell ref="MOY3:MPD3"/>
    <mergeCell ref="MPE3:MPJ3"/>
    <mergeCell ref="MPK3:MPP3"/>
    <mergeCell ref="MPQ3:MPV3"/>
    <mergeCell ref="MPW3:MQB3"/>
    <mergeCell ref="MNI3:MNN3"/>
    <mergeCell ref="MNO3:MNT3"/>
    <mergeCell ref="MNU3:MNZ3"/>
    <mergeCell ref="MOA3:MOF3"/>
    <mergeCell ref="MOG3:MOL3"/>
    <mergeCell ref="MOM3:MOR3"/>
    <mergeCell ref="MLY3:MMD3"/>
    <mergeCell ref="MME3:MMJ3"/>
    <mergeCell ref="MMK3:MMP3"/>
    <mergeCell ref="MMQ3:MMV3"/>
    <mergeCell ref="MMW3:MNB3"/>
    <mergeCell ref="MNC3:MNH3"/>
    <mergeCell ref="MKO3:MKT3"/>
    <mergeCell ref="MKU3:MKZ3"/>
    <mergeCell ref="MLA3:MLF3"/>
    <mergeCell ref="MLG3:MLL3"/>
    <mergeCell ref="MLM3:MLR3"/>
    <mergeCell ref="MLS3:MLX3"/>
    <mergeCell ref="MJE3:MJJ3"/>
    <mergeCell ref="MJK3:MJP3"/>
    <mergeCell ref="MJQ3:MJV3"/>
    <mergeCell ref="MJW3:MKB3"/>
    <mergeCell ref="MKC3:MKH3"/>
    <mergeCell ref="MKI3:MKN3"/>
    <mergeCell ref="MYK3:MYP3"/>
    <mergeCell ref="MYQ3:MYV3"/>
    <mergeCell ref="MYW3:MZB3"/>
    <mergeCell ref="MZC3:MZH3"/>
    <mergeCell ref="MZI3:MZN3"/>
    <mergeCell ref="MZO3:MZT3"/>
    <mergeCell ref="MXA3:MXF3"/>
    <mergeCell ref="MXG3:MXL3"/>
    <mergeCell ref="MXM3:MXR3"/>
    <mergeCell ref="MXS3:MXX3"/>
    <mergeCell ref="MXY3:MYD3"/>
    <mergeCell ref="MYE3:MYJ3"/>
    <mergeCell ref="MVQ3:MVV3"/>
    <mergeCell ref="MVW3:MWB3"/>
    <mergeCell ref="MWC3:MWH3"/>
    <mergeCell ref="MWI3:MWN3"/>
    <mergeCell ref="MWO3:MWT3"/>
    <mergeCell ref="MWU3:MWZ3"/>
    <mergeCell ref="MUG3:MUL3"/>
    <mergeCell ref="MUM3:MUR3"/>
    <mergeCell ref="MUS3:MUX3"/>
    <mergeCell ref="MUY3:MVD3"/>
    <mergeCell ref="MVE3:MVJ3"/>
    <mergeCell ref="MVK3:MVP3"/>
    <mergeCell ref="MSW3:MTB3"/>
    <mergeCell ref="MTC3:MTH3"/>
    <mergeCell ref="MTI3:MTN3"/>
    <mergeCell ref="MTO3:MTT3"/>
    <mergeCell ref="MTU3:MTZ3"/>
    <mergeCell ref="MUA3:MUF3"/>
    <mergeCell ref="MRM3:MRR3"/>
    <mergeCell ref="MRS3:MRX3"/>
    <mergeCell ref="MRY3:MSD3"/>
    <mergeCell ref="MSE3:MSJ3"/>
    <mergeCell ref="MSK3:MSP3"/>
    <mergeCell ref="MSQ3:MSV3"/>
    <mergeCell ref="NGS3:NGX3"/>
    <mergeCell ref="NGY3:NHD3"/>
    <mergeCell ref="NHE3:NHJ3"/>
    <mergeCell ref="NHK3:NHP3"/>
    <mergeCell ref="NHQ3:NHV3"/>
    <mergeCell ref="NHW3:NIB3"/>
    <mergeCell ref="NFI3:NFN3"/>
    <mergeCell ref="NFO3:NFT3"/>
    <mergeCell ref="NFU3:NFZ3"/>
    <mergeCell ref="NGA3:NGF3"/>
    <mergeCell ref="NGG3:NGL3"/>
    <mergeCell ref="NGM3:NGR3"/>
    <mergeCell ref="NDY3:NED3"/>
    <mergeCell ref="NEE3:NEJ3"/>
    <mergeCell ref="NEK3:NEP3"/>
    <mergeCell ref="NEQ3:NEV3"/>
    <mergeCell ref="NEW3:NFB3"/>
    <mergeCell ref="NFC3:NFH3"/>
    <mergeCell ref="NCO3:NCT3"/>
    <mergeCell ref="NCU3:NCZ3"/>
    <mergeCell ref="NDA3:NDF3"/>
    <mergeCell ref="NDG3:NDL3"/>
    <mergeCell ref="NDM3:NDR3"/>
    <mergeCell ref="NDS3:NDX3"/>
    <mergeCell ref="NBE3:NBJ3"/>
    <mergeCell ref="NBK3:NBP3"/>
    <mergeCell ref="NBQ3:NBV3"/>
    <mergeCell ref="NBW3:NCB3"/>
    <mergeCell ref="NCC3:NCH3"/>
    <mergeCell ref="NCI3:NCN3"/>
    <mergeCell ref="MZU3:MZZ3"/>
    <mergeCell ref="NAA3:NAF3"/>
    <mergeCell ref="NAG3:NAL3"/>
    <mergeCell ref="NAM3:NAR3"/>
    <mergeCell ref="NAS3:NAX3"/>
    <mergeCell ref="NAY3:NBD3"/>
    <mergeCell ref="NPA3:NPF3"/>
    <mergeCell ref="NPG3:NPL3"/>
    <mergeCell ref="NPM3:NPR3"/>
    <mergeCell ref="NPS3:NPX3"/>
    <mergeCell ref="NPY3:NQD3"/>
    <mergeCell ref="NQE3:NQJ3"/>
    <mergeCell ref="NNQ3:NNV3"/>
    <mergeCell ref="NNW3:NOB3"/>
    <mergeCell ref="NOC3:NOH3"/>
    <mergeCell ref="NOI3:NON3"/>
    <mergeCell ref="NOO3:NOT3"/>
    <mergeCell ref="NOU3:NOZ3"/>
    <mergeCell ref="NMG3:NML3"/>
    <mergeCell ref="NMM3:NMR3"/>
    <mergeCell ref="NMS3:NMX3"/>
    <mergeCell ref="NMY3:NND3"/>
    <mergeCell ref="NNE3:NNJ3"/>
    <mergeCell ref="NNK3:NNP3"/>
    <mergeCell ref="NKW3:NLB3"/>
    <mergeCell ref="NLC3:NLH3"/>
    <mergeCell ref="NLI3:NLN3"/>
    <mergeCell ref="NLO3:NLT3"/>
    <mergeCell ref="NLU3:NLZ3"/>
    <mergeCell ref="NMA3:NMF3"/>
    <mergeCell ref="NJM3:NJR3"/>
    <mergeCell ref="NJS3:NJX3"/>
    <mergeCell ref="NJY3:NKD3"/>
    <mergeCell ref="NKE3:NKJ3"/>
    <mergeCell ref="NKK3:NKP3"/>
    <mergeCell ref="NKQ3:NKV3"/>
    <mergeCell ref="NIC3:NIH3"/>
    <mergeCell ref="NII3:NIN3"/>
    <mergeCell ref="NIO3:NIT3"/>
    <mergeCell ref="NIU3:NIZ3"/>
    <mergeCell ref="NJA3:NJF3"/>
    <mergeCell ref="NJG3:NJL3"/>
    <mergeCell ref="NXI3:NXN3"/>
    <mergeCell ref="NXO3:NXT3"/>
    <mergeCell ref="NXU3:NXZ3"/>
    <mergeCell ref="NYA3:NYF3"/>
    <mergeCell ref="NYG3:NYL3"/>
    <mergeCell ref="NYM3:NYR3"/>
    <mergeCell ref="NVY3:NWD3"/>
    <mergeCell ref="NWE3:NWJ3"/>
    <mergeCell ref="NWK3:NWP3"/>
    <mergeCell ref="NWQ3:NWV3"/>
    <mergeCell ref="NWW3:NXB3"/>
    <mergeCell ref="NXC3:NXH3"/>
    <mergeCell ref="NUO3:NUT3"/>
    <mergeCell ref="NUU3:NUZ3"/>
    <mergeCell ref="NVA3:NVF3"/>
    <mergeCell ref="NVG3:NVL3"/>
    <mergeCell ref="NVM3:NVR3"/>
    <mergeCell ref="NVS3:NVX3"/>
    <mergeCell ref="NTE3:NTJ3"/>
    <mergeCell ref="NTK3:NTP3"/>
    <mergeCell ref="NTQ3:NTV3"/>
    <mergeCell ref="NTW3:NUB3"/>
    <mergeCell ref="NUC3:NUH3"/>
    <mergeCell ref="NUI3:NUN3"/>
    <mergeCell ref="NRU3:NRZ3"/>
    <mergeCell ref="NSA3:NSF3"/>
    <mergeCell ref="NSG3:NSL3"/>
    <mergeCell ref="NSM3:NSR3"/>
    <mergeCell ref="NSS3:NSX3"/>
    <mergeCell ref="NSY3:NTD3"/>
    <mergeCell ref="NQK3:NQP3"/>
    <mergeCell ref="NQQ3:NQV3"/>
    <mergeCell ref="NQW3:NRB3"/>
    <mergeCell ref="NRC3:NRH3"/>
    <mergeCell ref="NRI3:NRN3"/>
    <mergeCell ref="NRO3:NRT3"/>
    <mergeCell ref="OFQ3:OFV3"/>
    <mergeCell ref="OFW3:OGB3"/>
    <mergeCell ref="OGC3:OGH3"/>
    <mergeCell ref="OGI3:OGN3"/>
    <mergeCell ref="OGO3:OGT3"/>
    <mergeCell ref="OGU3:OGZ3"/>
    <mergeCell ref="OEG3:OEL3"/>
    <mergeCell ref="OEM3:OER3"/>
    <mergeCell ref="OES3:OEX3"/>
    <mergeCell ref="OEY3:OFD3"/>
    <mergeCell ref="OFE3:OFJ3"/>
    <mergeCell ref="OFK3:OFP3"/>
    <mergeCell ref="OCW3:ODB3"/>
    <mergeCell ref="ODC3:ODH3"/>
    <mergeCell ref="ODI3:ODN3"/>
    <mergeCell ref="ODO3:ODT3"/>
    <mergeCell ref="ODU3:ODZ3"/>
    <mergeCell ref="OEA3:OEF3"/>
    <mergeCell ref="OBM3:OBR3"/>
    <mergeCell ref="OBS3:OBX3"/>
    <mergeCell ref="OBY3:OCD3"/>
    <mergeCell ref="OCE3:OCJ3"/>
    <mergeCell ref="OCK3:OCP3"/>
    <mergeCell ref="OCQ3:OCV3"/>
    <mergeCell ref="OAC3:OAH3"/>
    <mergeCell ref="OAI3:OAN3"/>
    <mergeCell ref="OAO3:OAT3"/>
    <mergeCell ref="OAU3:OAZ3"/>
    <mergeCell ref="OBA3:OBF3"/>
    <mergeCell ref="OBG3:OBL3"/>
    <mergeCell ref="NYS3:NYX3"/>
    <mergeCell ref="NYY3:NZD3"/>
    <mergeCell ref="NZE3:NZJ3"/>
    <mergeCell ref="NZK3:NZP3"/>
    <mergeCell ref="NZQ3:NZV3"/>
    <mergeCell ref="NZW3:OAB3"/>
    <mergeCell ref="ONY3:OOD3"/>
    <mergeCell ref="OOE3:OOJ3"/>
    <mergeCell ref="OOK3:OOP3"/>
    <mergeCell ref="OOQ3:OOV3"/>
    <mergeCell ref="OOW3:OPB3"/>
    <mergeCell ref="OPC3:OPH3"/>
    <mergeCell ref="OMO3:OMT3"/>
    <mergeCell ref="OMU3:OMZ3"/>
    <mergeCell ref="ONA3:ONF3"/>
    <mergeCell ref="ONG3:ONL3"/>
    <mergeCell ref="ONM3:ONR3"/>
    <mergeCell ref="ONS3:ONX3"/>
    <mergeCell ref="OLE3:OLJ3"/>
    <mergeCell ref="OLK3:OLP3"/>
    <mergeCell ref="OLQ3:OLV3"/>
    <mergeCell ref="OLW3:OMB3"/>
    <mergeCell ref="OMC3:OMH3"/>
    <mergeCell ref="OMI3:OMN3"/>
    <mergeCell ref="OJU3:OJZ3"/>
    <mergeCell ref="OKA3:OKF3"/>
    <mergeCell ref="OKG3:OKL3"/>
    <mergeCell ref="OKM3:OKR3"/>
    <mergeCell ref="OKS3:OKX3"/>
    <mergeCell ref="OKY3:OLD3"/>
    <mergeCell ref="OIK3:OIP3"/>
    <mergeCell ref="OIQ3:OIV3"/>
    <mergeCell ref="OIW3:OJB3"/>
    <mergeCell ref="OJC3:OJH3"/>
    <mergeCell ref="OJI3:OJN3"/>
    <mergeCell ref="OJO3:OJT3"/>
    <mergeCell ref="OHA3:OHF3"/>
    <mergeCell ref="OHG3:OHL3"/>
    <mergeCell ref="OHM3:OHR3"/>
    <mergeCell ref="OHS3:OHX3"/>
    <mergeCell ref="OHY3:OID3"/>
    <mergeCell ref="OIE3:OIJ3"/>
    <mergeCell ref="OWG3:OWL3"/>
    <mergeCell ref="OWM3:OWR3"/>
    <mergeCell ref="OWS3:OWX3"/>
    <mergeCell ref="OWY3:OXD3"/>
    <mergeCell ref="OXE3:OXJ3"/>
    <mergeCell ref="OXK3:OXP3"/>
    <mergeCell ref="OUW3:OVB3"/>
    <mergeCell ref="OVC3:OVH3"/>
    <mergeCell ref="OVI3:OVN3"/>
    <mergeCell ref="OVO3:OVT3"/>
    <mergeCell ref="OVU3:OVZ3"/>
    <mergeCell ref="OWA3:OWF3"/>
    <mergeCell ref="OTM3:OTR3"/>
    <mergeCell ref="OTS3:OTX3"/>
    <mergeCell ref="OTY3:OUD3"/>
    <mergeCell ref="OUE3:OUJ3"/>
    <mergeCell ref="OUK3:OUP3"/>
    <mergeCell ref="OUQ3:OUV3"/>
    <mergeCell ref="OSC3:OSH3"/>
    <mergeCell ref="OSI3:OSN3"/>
    <mergeCell ref="OSO3:OST3"/>
    <mergeCell ref="OSU3:OSZ3"/>
    <mergeCell ref="OTA3:OTF3"/>
    <mergeCell ref="OTG3:OTL3"/>
    <mergeCell ref="OQS3:OQX3"/>
    <mergeCell ref="OQY3:ORD3"/>
    <mergeCell ref="ORE3:ORJ3"/>
    <mergeCell ref="ORK3:ORP3"/>
    <mergeCell ref="ORQ3:ORV3"/>
    <mergeCell ref="ORW3:OSB3"/>
    <mergeCell ref="OPI3:OPN3"/>
    <mergeCell ref="OPO3:OPT3"/>
    <mergeCell ref="OPU3:OPZ3"/>
    <mergeCell ref="OQA3:OQF3"/>
    <mergeCell ref="OQG3:OQL3"/>
    <mergeCell ref="OQM3:OQR3"/>
    <mergeCell ref="PEO3:PET3"/>
    <mergeCell ref="PEU3:PEZ3"/>
    <mergeCell ref="PFA3:PFF3"/>
    <mergeCell ref="PFG3:PFL3"/>
    <mergeCell ref="PFM3:PFR3"/>
    <mergeCell ref="PFS3:PFX3"/>
    <mergeCell ref="PDE3:PDJ3"/>
    <mergeCell ref="PDK3:PDP3"/>
    <mergeCell ref="PDQ3:PDV3"/>
    <mergeCell ref="PDW3:PEB3"/>
    <mergeCell ref="PEC3:PEH3"/>
    <mergeCell ref="PEI3:PEN3"/>
    <mergeCell ref="PBU3:PBZ3"/>
    <mergeCell ref="PCA3:PCF3"/>
    <mergeCell ref="PCG3:PCL3"/>
    <mergeCell ref="PCM3:PCR3"/>
    <mergeCell ref="PCS3:PCX3"/>
    <mergeCell ref="PCY3:PDD3"/>
    <mergeCell ref="PAK3:PAP3"/>
    <mergeCell ref="PAQ3:PAV3"/>
    <mergeCell ref="PAW3:PBB3"/>
    <mergeCell ref="PBC3:PBH3"/>
    <mergeCell ref="PBI3:PBN3"/>
    <mergeCell ref="PBO3:PBT3"/>
    <mergeCell ref="OZA3:OZF3"/>
    <mergeCell ref="OZG3:OZL3"/>
    <mergeCell ref="OZM3:OZR3"/>
    <mergeCell ref="OZS3:OZX3"/>
    <mergeCell ref="OZY3:PAD3"/>
    <mergeCell ref="PAE3:PAJ3"/>
    <mergeCell ref="OXQ3:OXV3"/>
    <mergeCell ref="OXW3:OYB3"/>
    <mergeCell ref="OYC3:OYH3"/>
    <mergeCell ref="OYI3:OYN3"/>
    <mergeCell ref="OYO3:OYT3"/>
    <mergeCell ref="OYU3:OYZ3"/>
    <mergeCell ref="PMW3:PNB3"/>
    <mergeCell ref="PNC3:PNH3"/>
    <mergeCell ref="PNI3:PNN3"/>
    <mergeCell ref="PNO3:PNT3"/>
    <mergeCell ref="PNU3:PNZ3"/>
    <mergeCell ref="POA3:POF3"/>
    <mergeCell ref="PLM3:PLR3"/>
    <mergeCell ref="PLS3:PLX3"/>
    <mergeCell ref="PLY3:PMD3"/>
    <mergeCell ref="PME3:PMJ3"/>
    <mergeCell ref="PMK3:PMP3"/>
    <mergeCell ref="PMQ3:PMV3"/>
    <mergeCell ref="PKC3:PKH3"/>
    <mergeCell ref="PKI3:PKN3"/>
    <mergeCell ref="PKO3:PKT3"/>
    <mergeCell ref="PKU3:PKZ3"/>
    <mergeCell ref="PLA3:PLF3"/>
    <mergeCell ref="PLG3:PLL3"/>
    <mergeCell ref="PIS3:PIX3"/>
    <mergeCell ref="PIY3:PJD3"/>
    <mergeCell ref="PJE3:PJJ3"/>
    <mergeCell ref="PJK3:PJP3"/>
    <mergeCell ref="PJQ3:PJV3"/>
    <mergeCell ref="PJW3:PKB3"/>
    <mergeCell ref="PHI3:PHN3"/>
    <mergeCell ref="PHO3:PHT3"/>
    <mergeCell ref="PHU3:PHZ3"/>
    <mergeCell ref="PIA3:PIF3"/>
    <mergeCell ref="PIG3:PIL3"/>
    <mergeCell ref="PIM3:PIR3"/>
    <mergeCell ref="PFY3:PGD3"/>
    <mergeCell ref="PGE3:PGJ3"/>
    <mergeCell ref="PGK3:PGP3"/>
    <mergeCell ref="PGQ3:PGV3"/>
    <mergeCell ref="PGW3:PHB3"/>
    <mergeCell ref="PHC3:PHH3"/>
    <mergeCell ref="PVE3:PVJ3"/>
    <mergeCell ref="PVK3:PVP3"/>
    <mergeCell ref="PVQ3:PVV3"/>
    <mergeCell ref="PVW3:PWB3"/>
    <mergeCell ref="PWC3:PWH3"/>
    <mergeCell ref="PWI3:PWN3"/>
    <mergeCell ref="PTU3:PTZ3"/>
    <mergeCell ref="PUA3:PUF3"/>
    <mergeCell ref="PUG3:PUL3"/>
    <mergeCell ref="PUM3:PUR3"/>
    <mergeCell ref="PUS3:PUX3"/>
    <mergeCell ref="PUY3:PVD3"/>
    <mergeCell ref="PSK3:PSP3"/>
    <mergeCell ref="PSQ3:PSV3"/>
    <mergeCell ref="PSW3:PTB3"/>
    <mergeCell ref="PTC3:PTH3"/>
    <mergeCell ref="PTI3:PTN3"/>
    <mergeCell ref="PTO3:PTT3"/>
    <mergeCell ref="PRA3:PRF3"/>
    <mergeCell ref="PRG3:PRL3"/>
    <mergeCell ref="PRM3:PRR3"/>
    <mergeCell ref="PRS3:PRX3"/>
    <mergeCell ref="PRY3:PSD3"/>
    <mergeCell ref="PSE3:PSJ3"/>
    <mergeCell ref="PPQ3:PPV3"/>
    <mergeCell ref="PPW3:PQB3"/>
    <mergeCell ref="PQC3:PQH3"/>
    <mergeCell ref="PQI3:PQN3"/>
    <mergeCell ref="PQO3:PQT3"/>
    <mergeCell ref="PQU3:PQZ3"/>
    <mergeCell ref="POG3:POL3"/>
    <mergeCell ref="POM3:POR3"/>
    <mergeCell ref="POS3:POX3"/>
    <mergeCell ref="POY3:PPD3"/>
    <mergeCell ref="PPE3:PPJ3"/>
    <mergeCell ref="PPK3:PPP3"/>
    <mergeCell ref="QDM3:QDR3"/>
    <mergeCell ref="QDS3:QDX3"/>
    <mergeCell ref="QDY3:QED3"/>
    <mergeCell ref="QEE3:QEJ3"/>
    <mergeCell ref="QEK3:QEP3"/>
    <mergeCell ref="QEQ3:QEV3"/>
    <mergeCell ref="QCC3:QCH3"/>
    <mergeCell ref="QCI3:QCN3"/>
    <mergeCell ref="QCO3:QCT3"/>
    <mergeCell ref="QCU3:QCZ3"/>
    <mergeCell ref="QDA3:QDF3"/>
    <mergeCell ref="QDG3:QDL3"/>
    <mergeCell ref="QAS3:QAX3"/>
    <mergeCell ref="QAY3:QBD3"/>
    <mergeCell ref="QBE3:QBJ3"/>
    <mergeCell ref="QBK3:QBP3"/>
    <mergeCell ref="QBQ3:QBV3"/>
    <mergeCell ref="QBW3:QCB3"/>
    <mergeCell ref="PZI3:PZN3"/>
    <mergeCell ref="PZO3:PZT3"/>
    <mergeCell ref="PZU3:PZZ3"/>
    <mergeCell ref="QAA3:QAF3"/>
    <mergeCell ref="QAG3:QAL3"/>
    <mergeCell ref="QAM3:QAR3"/>
    <mergeCell ref="PXY3:PYD3"/>
    <mergeCell ref="PYE3:PYJ3"/>
    <mergeCell ref="PYK3:PYP3"/>
    <mergeCell ref="PYQ3:PYV3"/>
    <mergeCell ref="PYW3:PZB3"/>
    <mergeCell ref="PZC3:PZH3"/>
    <mergeCell ref="PWO3:PWT3"/>
    <mergeCell ref="PWU3:PWZ3"/>
    <mergeCell ref="PXA3:PXF3"/>
    <mergeCell ref="PXG3:PXL3"/>
    <mergeCell ref="PXM3:PXR3"/>
    <mergeCell ref="PXS3:PXX3"/>
    <mergeCell ref="QLU3:QLZ3"/>
    <mergeCell ref="QMA3:QMF3"/>
    <mergeCell ref="QMG3:QML3"/>
    <mergeCell ref="QMM3:QMR3"/>
    <mergeCell ref="QMS3:QMX3"/>
    <mergeCell ref="QMY3:QND3"/>
    <mergeCell ref="QKK3:QKP3"/>
    <mergeCell ref="QKQ3:QKV3"/>
    <mergeCell ref="QKW3:QLB3"/>
    <mergeCell ref="QLC3:QLH3"/>
    <mergeCell ref="QLI3:QLN3"/>
    <mergeCell ref="QLO3:QLT3"/>
    <mergeCell ref="QJA3:QJF3"/>
    <mergeCell ref="QJG3:QJL3"/>
    <mergeCell ref="QJM3:QJR3"/>
    <mergeCell ref="QJS3:QJX3"/>
    <mergeCell ref="QJY3:QKD3"/>
    <mergeCell ref="QKE3:QKJ3"/>
    <mergeCell ref="QHQ3:QHV3"/>
    <mergeCell ref="QHW3:QIB3"/>
    <mergeCell ref="QIC3:QIH3"/>
    <mergeCell ref="QII3:QIN3"/>
    <mergeCell ref="QIO3:QIT3"/>
    <mergeCell ref="QIU3:QIZ3"/>
    <mergeCell ref="QGG3:QGL3"/>
    <mergeCell ref="QGM3:QGR3"/>
    <mergeCell ref="QGS3:QGX3"/>
    <mergeCell ref="QGY3:QHD3"/>
    <mergeCell ref="QHE3:QHJ3"/>
    <mergeCell ref="QHK3:QHP3"/>
    <mergeCell ref="QEW3:QFB3"/>
    <mergeCell ref="QFC3:QFH3"/>
    <mergeCell ref="QFI3:QFN3"/>
    <mergeCell ref="QFO3:QFT3"/>
    <mergeCell ref="QFU3:QFZ3"/>
    <mergeCell ref="QGA3:QGF3"/>
    <mergeCell ref="QUC3:QUH3"/>
    <mergeCell ref="QUI3:QUN3"/>
    <mergeCell ref="QUO3:QUT3"/>
    <mergeCell ref="QUU3:QUZ3"/>
    <mergeCell ref="QVA3:QVF3"/>
    <mergeCell ref="QVG3:QVL3"/>
    <mergeCell ref="QSS3:QSX3"/>
    <mergeCell ref="QSY3:QTD3"/>
    <mergeCell ref="QTE3:QTJ3"/>
    <mergeCell ref="QTK3:QTP3"/>
    <mergeCell ref="QTQ3:QTV3"/>
    <mergeCell ref="QTW3:QUB3"/>
    <mergeCell ref="QRI3:QRN3"/>
    <mergeCell ref="QRO3:QRT3"/>
    <mergeCell ref="QRU3:QRZ3"/>
    <mergeCell ref="QSA3:QSF3"/>
    <mergeCell ref="QSG3:QSL3"/>
    <mergeCell ref="QSM3:QSR3"/>
    <mergeCell ref="QPY3:QQD3"/>
    <mergeCell ref="QQE3:QQJ3"/>
    <mergeCell ref="QQK3:QQP3"/>
    <mergeCell ref="QQQ3:QQV3"/>
    <mergeCell ref="QQW3:QRB3"/>
    <mergeCell ref="QRC3:QRH3"/>
    <mergeCell ref="QOO3:QOT3"/>
    <mergeCell ref="QOU3:QOZ3"/>
    <mergeCell ref="QPA3:QPF3"/>
    <mergeCell ref="QPG3:QPL3"/>
    <mergeCell ref="QPM3:QPR3"/>
    <mergeCell ref="QPS3:QPX3"/>
    <mergeCell ref="QNE3:QNJ3"/>
    <mergeCell ref="QNK3:QNP3"/>
    <mergeCell ref="QNQ3:QNV3"/>
    <mergeCell ref="QNW3:QOB3"/>
    <mergeCell ref="QOC3:QOH3"/>
    <mergeCell ref="QOI3:QON3"/>
    <mergeCell ref="RCK3:RCP3"/>
    <mergeCell ref="RCQ3:RCV3"/>
    <mergeCell ref="RCW3:RDB3"/>
    <mergeCell ref="RDC3:RDH3"/>
    <mergeCell ref="RDI3:RDN3"/>
    <mergeCell ref="RDO3:RDT3"/>
    <mergeCell ref="RBA3:RBF3"/>
    <mergeCell ref="RBG3:RBL3"/>
    <mergeCell ref="RBM3:RBR3"/>
    <mergeCell ref="RBS3:RBX3"/>
    <mergeCell ref="RBY3:RCD3"/>
    <mergeCell ref="RCE3:RCJ3"/>
    <mergeCell ref="QZQ3:QZV3"/>
    <mergeCell ref="QZW3:RAB3"/>
    <mergeCell ref="RAC3:RAH3"/>
    <mergeCell ref="RAI3:RAN3"/>
    <mergeCell ref="RAO3:RAT3"/>
    <mergeCell ref="RAU3:RAZ3"/>
    <mergeCell ref="QYG3:QYL3"/>
    <mergeCell ref="QYM3:QYR3"/>
    <mergeCell ref="QYS3:QYX3"/>
    <mergeCell ref="QYY3:QZD3"/>
    <mergeCell ref="QZE3:QZJ3"/>
    <mergeCell ref="QZK3:QZP3"/>
    <mergeCell ref="QWW3:QXB3"/>
    <mergeCell ref="QXC3:QXH3"/>
    <mergeCell ref="QXI3:QXN3"/>
    <mergeCell ref="QXO3:QXT3"/>
    <mergeCell ref="QXU3:QXZ3"/>
    <mergeCell ref="QYA3:QYF3"/>
    <mergeCell ref="QVM3:QVR3"/>
    <mergeCell ref="QVS3:QVX3"/>
    <mergeCell ref="QVY3:QWD3"/>
    <mergeCell ref="QWE3:QWJ3"/>
    <mergeCell ref="QWK3:QWP3"/>
    <mergeCell ref="QWQ3:QWV3"/>
    <mergeCell ref="RKS3:RKX3"/>
    <mergeCell ref="RKY3:RLD3"/>
    <mergeCell ref="RLE3:RLJ3"/>
    <mergeCell ref="RLK3:RLP3"/>
    <mergeCell ref="RLQ3:RLV3"/>
    <mergeCell ref="RLW3:RMB3"/>
    <mergeCell ref="RJI3:RJN3"/>
    <mergeCell ref="RJO3:RJT3"/>
    <mergeCell ref="RJU3:RJZ3"/>
    <mergeCell ref="RKA3:RKF3"/>
    <mergeCell ref="RKG3:RKL3"/>
    <mergeCell ref="RKM3:RKR3"/>
    <mergeCell ref="RHY3:RID3"/>
    <mergeCell ref="RIE3:RIJ3"/>
    <mergeCell ref="RIK3:RIP3"/>
    <mergeCell ref="RIQ3:RIV3"/>
    <mergeCell ref="RIW3:RJB3"/>
    <mergeCell ref="RJC3:RJH3"/>
    <mergeCell ref="RGO3:RGT3"/>
    <mergeCell ref="RGU3:RGZ3"/>
    <mergeCell ref="RHA3:RHF3"/>
    <mergeCell ref="RHG3:RHL3"/>
    <mergeCell ref="RHM3:RHR3"/>
    <mergeCell ref="RHS3:RHX3"/>
    <mergeCell ref="RFE3:RFJ3"/>
    <mergeCell ref="RFK3:RFP3"/>
    <mergeCell ref="RFQ3:RFV3"/>
    <mergeCell ref="RFW3:RGB3"/>
    <mergeCell ref="RGC3:RGH3"/>
    <mergeCell ref="RGI3:RGN3"/>
    <mergeCell ref="RDU3:RDZ3"/>
    <mergeCell ref="REA3:REF3"/>
    <mergeCell ref="REG3:REL3"/>
    <mergeCell ref="REM3:RER3"/>
    <mergeCell ref="RES3:REX3"/>
    <mergeCell ref="REY3:RFD3"/>
    <mergeCell ref="RTA3:RTF3"/>
    <mergeCell ref="RTG3:RTL3"/>
    <mergeCell ref="RTM3:RTR3"/>
    <mergeCell ref="RTS3:RTX3"/>
    <mergeCell ref="RTY3:RUD3"/>
    <mergeCell ref="RUE3:RUJ3"/>
    <mergeCell ref="RRQ3:RRV3"/>
    <mergeCell ref="RRW3:RSB3"/>
    <mergeCell ref="RSC3:RSH3"/>
    <mergeCell ref="RSI3:RSN3"/>
    <mergeCell ref="RSO3:RST3"/>
    <mergeCell ref="RSU3:RSZ3"/>
    <mergeCell ref="RQG3:RQL3"/>
    <mergeCell ref="RQM3:RQR3"/>
    <mergeCell ref="RQS3:RQX3"/>
    <mergeCell ref="RQY3:RRD3"/>
    <mergeCell ref="RRE3:RRJ3"/>
    <mergeCell ref="RRK3:RRP3"/>
    <mergeCell ref="ROW3:RPB3"/>
    <mergeCell ref="RPC3:RPH3"/>
    <mergeCell ref="RPI3:RPN3"/>
    <mergeCell ref="RPO3:RPT3"/>
    <mergeCell ref="RPU3:RPZ3"/>
    <mergeCell ref="RQA3:RQF3"/>
    <mergeCell ref="RNM3:RNR3"/>
    <mergeCell ref="RNS3:RNX3"/>
    <mergeCell ref="RNY3:ROD3"/>
    <mergeCell ref="ROE3:ROJ3"/>
    <mergeCell ref="ROK3:ROP3"/>
    <mergeCell ref="ROQ3:ROV3"/>
    <mergeCell ref="RMC3:RMH3"/>
    <mergeCell ref="RMI3:RMN3"/>
    <mergeCell ref="RMO3:RMT3"/>
    <mergeCell ref="RMU3:RMZ3"/>
    <mergeCell ref="RNA3:RNF3"/>
    <mergeCell ref="RNG3:RNL3"/>
    <mergeCell ref="SBI3:SBN3"/>
    <mergeCell ref="SBO3:SBT3"/>
    <mergeCell ref="SBU3:SBZ3"/>
    <mergeCell ref="SCA3:SCF3"/>
    <mergeCell ref="SCG3:SCL3"/>
    <mergeCell ref="SCM3:SCR3"/>
    <mergeCell ref="RZY3:SAD3"/>
    <mergeCell ref="SAE3:SAJ3"/>
    <mergeCell ref="SAK3:SAP3"/>
    <mergeCell ref="SAQ3:SAV3"/>
    <mergeCell ref="SAW3:SBB3"/>
    <mergeCell ref="SBC3:SBH3"/>
    <mergeCell ref="RYO3:RYT3"/>
    <mergeCell ref="RYU3:RYZ3"/>
    <mergeCell ref="RZA3:RZF3"/>
    <mergeCell ref="RZG3:RZL3"/>
    <mergeCell ref="RZM3:RZR3"/>
    <mergeCell ref="RZS3:RZX3"/>
    <mergeCell ref="RXE3:RXJ3"/>
    <mergeCell ref="RXK3:RXP3"/>
    <mergeCell ref="RXQ3:RXV3"/>
    <mergeCell ref="RXW3:RYB3"/>
    <mergeCell ref="RYC3:RYH3"/>
    <mergeCell ref="RYI3:RYN3"/>
    <mergeCell ref="RVU3:RVZ3"/>
    <mergeCell ref="RWA3:RWF3"/>
    <mergeCell ref="RWG3:RWL3"/>
    <mergeCell ref="RWM3:RWR3"/>
    <mergeCell ref="RWS3:RWX3"/>
    <mergeCell ref="RWY3:RXD3"/>
    <mergeCell ref="RUK3:RUP3"/>
    <mergeCell ref="RUQ3:RUV3"/>
    <mergeCell ref="RUW3:RVB3"/>
    <mergeCell ref="RVC3:RVH3"/>
    <mergeCell ref="RVI3:RVN3"/>
    <mergeCell ref="RVO3:RVT3"/>
    <mergeCell ref="SJQ3:SJV3"/>
    <mergeCell ref="SJW3:SKB3"/>
    <mergeCell ref="SKC3:SKH3"/>
    <mergeCell ref="SKI3:SKN3"/>
    <mergeCell ref="SKO3:SKT3"/>
    <mergeCell ref="SKU3:SKZ3"/>
    <mergeCell ref="SIG3:SIL3"/>
    <mergeCell ref="SIM3:SIR3"/>
    <mergeCell ref="SIS3:SIX3"/>
    <mergeCell ref="SIY3:SJD3"/>
    <mergeCell ref="SJE3:SJJ3"/>
    <mergeCell ref="SJK3:SJP3"/>
    <mergeCell ref="SGW3:SHB3"/>
    <mergeCell ref="SHC3:SHH3"/>
    <mergeCell ref="SHI3:SHN3"/>
    <mergeCell ref="SHO3:SHT3"/>
    <mergeCell ref="SHU3:SHZ3"/>
    <mergeCell ref="SIA3:SIF3"/>
    <mergeCell ref="SFM3:SFR3"/>
    <mergeCell ref="SFS3:SFX3"/>
    <mergeCell ref="SFY3:SGD3"/>
    <mergeCell ref="SGE3:SGJ3"/>
    <mergeCell ref="SGK3:SGP3"/>
    <mergeCell ref="SGQ3:SGV3"/>
    <mergeCell ref="SEC3:SEH3"/>
    <mergeCell ref="SEI3:SEN3"/>
    <mergeCell ref="SEO3:SET3"/>
    <mergeCell ref="SEU3:SEZ3"/>
    <mergeCell ref="SFA3:SFF3"/>
    <mergeCell ref="SFG3:SFL3"/>
    <mergeCell ref="SCS3:SCX3"/>
    <mergeCell ref="SCY3:SDD3"/>
    <mergeCell ref="SDE3:SDJ3"/>
    <mergeCell ref="SDK3:SDP3"/>
    <mergeCell ref="SDQ3:SDV3"/>
    <mergeCell ref="SDW3:SEB3"/>
    <mergeCell ref="SRY3:SSD3"/>
    <mergeCell ref="SSE3:SSJ3"/>
    <mergeCell ref="SSK3:SSP3"/>
    <mergeCell ref="SSQ3:SSV3"/>
    <mergeCell ref="SSW3:STB3"/>
    <mergeCell ref="STC3:STH3"/>
    <mergeCell ref="SQO3:SQT3"/>
    <mergeCell ref="SQU3:SQZ3"/>
    <mergeCell ref="SRA3:SRF3"/>
    <mergeCell ref="SRG3:SRL3"/>
    <mergeCell ref="SRM3:SRR3"/>
    <mergeCell ref="SRS3:SRX3"/>
    <mergeCell ref="SPE3:SPJ3"/>
    <mergeCell ref="SPK3:SPP3"/>
    <mergeCell ref="SPQ3:SPV3"/>
    <mergeCell ref="SPW3:SQB3"/>
    <mergeCell ref="SQC3:SQH3"/>
    <mergeCell ref="SQI3:SQN3"/>
    <mergeCell ref="SNU3:SNZ3"/>
    <mergeCell ref="SOA3:SOF3"/>
    <mergeCell ref="SOG3:SOL3"/>
    <mergeCell ref="SOM3:SOR3"/>
    <mergeCell ref="SOS3:SOX3"/>
    <mergeCell ref="SOY3:SPD3"/>
    <mergeCell ref="SMK3:SMP3"/>
    <mergeCell ref="SMQ3:SMV3"/>
    <mergeCell ref="SMW3:SNB3"/>
    <mergeCell ref="SNC3:SNH3"/>
    <mergeCell ref="SNI3:SNN3"/>
    <mergeCell ref="SNO3:SNT3"/>
    <mergeCell ref="SLA3:SLF3"/>
    <mergeCell ref="SLG3:SLL3"/>
    <mergeCell ref="SLM3:SLR3"/>
    <mergeCell ref="SLS3:SLX3"/>
    <mergeCell ref="SLY3:SMD3"/>
    <mergeCell ref="SME3:SMJ3"/>
    <mergeCell ref="TAG3:TAL3"/>
    <mergeCell ref="TAM3:TAR3"/>
    <mergeCell ref="TAS3:TAX3"/>
    <mergeCell ref="TAY3:TBD3"/>
    <mergeCell ref="TBE3:TBJ3"/>
    <mergeCell ref="TBK3:TBP3"/>
    <mergeCell ref="SYW3:SZB3"/>
    <mergeCell ref="SZC3:SZH3"/>
    <mergeCell ref="SZI3:SZN3"/>
    <mergeCell ref="SZO3:SZT3"/>
    <mergeCell ref="SZU3:SZZ3"/>
    <mergeCell ref="TAA3:TAF3"/>
    <mergeCell ref="SXM3:SXR3"/>
    <mergeCell ref="SXS3:SXX3"/>
    <mergeCell ref="SXY3:SYD3"/>
    <mergeCell ref="SYE3:SYJ3"/>
    <mergeCell ref="SYK3:SYP3"/>
    <mergeCell ref="SYQ3:SYV3"/>
    <mergeCell ref="SWC3:SWH3"/>
    <mergeCell ref="SWI3:SWN3"/>
    <mergeCell ref="SWO3:SWT3"/>
    <mergeCell ref="SWU3:SWZ3"/>
    <mergeCell ref="SXA3:SXF3"/>
    <mergeCell ref="SXG3:SXL3"/>
    <mergeCell ref="SUS3:SUX3"/>
    <mergeCell ref="SUY3:SVD3"/>
    <mergeCell ref="SVE3:SVJ3"/>
    <mergeCell ref="SVK3:SVP3"/>
    <mergeCell ref="SVQ3:SVV3"/>
    <mergeCell ref="SVW3:SWB3"/>
    <mergeCell ref="STI3:STN3"/>
    <mergeCell ref="STO3:STT3"/>
    <mergeCell ref="STU3:STZ3"/>
    <mergeCell ref="SUA3:SUF3"/>
    <mergeCell ref="SUG3:SUL3"/>
    <mergeCell ref="SUM3:SUR3"/>
    <mergeCell ref="TIO3:TIT3"/>
    <mergeCell ref="TIU3:TIZ3"/>
    <mergeCell ref="TJA3:TJF3"/>
    <mergeCell ref="TJG3:TJL3"/>
    <mergeCell ref="TJM3:TJR3"/>
    <mergeCell ref="TJS3:TJX3"/>
    <mergeCell ref="THE3:THJ3"/>
    <mergeCell ref="THK3:THP3"/>
    <mergeCell ref="THQ3:THV3"/>
    <mergeCell ref="THW3:TIB3"/>
    <mergeCell ref="TIC3:TIH3"/>
    <mergeCell ref="TII3:TIN3"/>
    <mergeCell ref="TFU3:TFZ3"/>
    <mergeCell ref="TGA3:TGF3"/>
    <mergeCell ref="TGG3:TGL3"/>
    <mergeCell ref="TGM3:TGR3"/>
    <mergeCell ref="TGS3:TGX3"/>
    <mergeCell ref="TGY3:THD3"/>
    <mergeCell ref="TEK3:TEP3"/>
    <mergeCell ref="TEQ3:TEV3"/>
    <mergeCell ref="TEW3:TFB3"/>
    <mergeCell ref="TFC3:TFH3"/>
    <mergeCell ref="TFI3:TFN3"/>
    <mergeCell ref="TFO3:TFT3"/>
    <mergeCell ref="TDA3:TDF3"/>
    <mergeCell ref="TDG3:TDL3"/>
    <mergeCell ref="TDM3:TDR3"/>
    <mergeCell ref="TDS3:TDX3"/>
    <mergeCell ref="TDY3:TED3"/>
    <mergeCell ref="TEE3:TEJ3"/>
    <mergeCell ref="TBQ3:TBV3"/>
    <mergeCell ref="TBW3:TCB3"/>
    <mergeCell ref="TCC3:TCH3"/>
    <mergeCell ref="TCI3:TCN3"/>
    <mergeCell ref="TCO3:TCT3"/>
    <mergeCell ref="TCU3:TCZ3"/>
    <mergeCell ref="TQW3:TRB3"/>
    <mergeCell ref="TRC3:TRH3"/>
    <mergeCell ref="TRI3:TRN3"/>
    <mergeCell ref="TRO3:TRT3"/>
    <mergeCell ref="TRU3:TRZ3"/>
    <mergeCell ref="TSA3:TSF3"/>
    <mergeCell ref="TPM3:TPR3"/>
    <mergeCell ref="TPS3:TPX3"/>
    <mergeCell ref="TPY3:TQD3"/>
    <mergeCell ref="TQE3:TQJ3"/>
    <mergeCell ref="TQK3:TQP3"/>
    <mergeCell ref="TQQ3:TQV3"/>
    <mergeCell ref="TOC3:TOH3"/>
    <mergeCell ref="TOI3:TON3"/>
    <mergeCell ref="TOO3:TOT3"/>
    <mergeCell ref="TOU3:TOZ3"/>
    <mergeCell ref="TPA3:TPF3"/>
    <mergeCell ref="TPG3:TPL3"/>
    <mergeCell ref="TMS3:TMX3"/>
    <mergeCell ref="TMY3:TND3"/>
    <mergeCell ref="TNE3:TNJ3"/>
    <mergeCell ref="TNK3:TNP3"/>
    <mergeCell ref="TNQ3:TNV3"/>
    <mergeCell ref="TNW3:TOB3"/>
    <mergeCell ref="TLI3:TLN3"/>
    <mergeCell ref="TLO3:TLT3"/>
    <mergeCell ref="TLU3:TLZ3"/>
    <mergeCell ref="TMA3:TMF3"/>
    <mergeCell ref="TMG3:TML3"/>
    <mergeCell ref="TMM3:TMR3"/>
    <mergeCell ref="TJY3:TKD3"/>
    <mergeCell ref="TKE3:TKJ3"/>
    <mergeCell ref="TKK3:TKP3"/>
    <mergeCell ref="TKQ3:TKV3"/>
    <mergeCell ref="TKW3:TLB3"/>
    <mergeCell ref="TLC3:TLH3"/>
    <mergeCell ref="TZE3:TZJ3"/>
    <mergeCell ref="TZK3:TZP3"/>
    <mergeCell ref="TZQ3:TZV3"/>
    <mergeCell ref="TZW3:UAB3"/>
    <mergeCell ref="UAC3:UAH3"/>
    <mergeCell ref="UAI3:UAN3"/>
    <mergeCell ref="TXU3:TXZ3"/>
    <mergeCell ref="TYA3:TYF3"/>
    <mergeCell ref="TYG3:TYL3"/>
    <mergeCell ref="TYM3:TYR3"/>
    <mergeCell ref="TYS3:TYX3"/>
    <mergeCell ref="TYY3:TZD3"/>
    <mergeCell ref="TWK3:TWP3"/>
    <mergeCell ref="TWQ3:TWV3"/>
    <mergeCell ref="TWW3:TXB3"/>
    <mergeCell ref="TXC3:TXH3"/>
    <mergeCell ref="TXI3:TXN3"/>
    <mergeCell ref="TXO3:TXT3"/>
    <mergeCell ref="TVA3:TVF3"/>
    <mergeCell ref="TVG3:TVL3"/>
    <mergeCell ref="TVM3:TVR3"/>
    <mergeCell ref="TVS3:TVX3"/>
    <mergeCell ref="TVY3:TWD3"/>
    <mergeCell ref="TWE3:TWJ3"/>
    <mergeCell ref="TTQ3:TTV3"/>
    <mergeCell ref="TTW3:TUB3"/>
    <mergeCell ref="TUC3:TUH3"/>
    <mergeCell ref="TUI3:TUN3"/>
    <mergeCell ref="TUO3:TUT3"/>
    <mergeCell ref="TUU3:TUZ3"/>
    <mergeCell ref="TSG3:TSL3"/>
    <mergeCell ref="TSM3:TSR3"/>
    <mergeCell ref="TSS3:TSX3"/>
    <mergeCell ref="TSY3:TTD3"/>
    <mergeCell ref="TTE3:TTJ3"/>
    <mergeCell ref="TTK3:TTP3"/>
    <mergeCell ref="UHM3:UHR3"/>
    <mergeCell ref="UHS3:UHX3"/>
    <mergeCell ref="UHY3:UID3"/>
    <mergeCell ref="UIE3:UIJ3"/>
    <mergeCell ref="UIK3:UIP3"/>
    <mergeCell ref="UIQ3:UIV3"/>
    <mergeCell ref="UGC3:UGH3"/>
    <mergeCell ref="UGI3:UGN3"/>
    <mergeCell ref="UGO3:UGT3"/>
    <mergeCell ref="UGU3:UGZ3"/>
    <mergeCell ref="UHA3:UHF3"/>
    <mergeCell ref="UHG3:UHL3"/>
    <mergeCell ref="UES3:UEX3"/>
    <mergeCell ref="UEY3:UFD3"/>
    <mergeCell ref="UFE3:UFJ3"/>
    <mergeCell ref="UFK3:UFP3"/>
    <mergeCell ref="UFQ3:UFV3"/>
    <mergeCell ref="UFW3:UGB3"/>
    <mergeCell ref="UDI3:UDN3"/>
    <mergeCell ref="UDO3:UDT3"/>
    <mergeCell ref="UDU3:UDZ3"/>
    <mergeCell ref="UEA3:UEF3"/>
    <mergeCell ref="UEG3:UEL3"/>
    <mergeCell ref="UEM3:UER3"/>
    <mergeCell ref="UBY3:UCD3"/>
    <mergeCell ref="UCE3:UCJ3"/>
    <mergeCell ref="UCK3:UCP3"/>
    <mergeCell ref="UCQ3:UCV3"/>
    <mergeCell ref="UCW3:UDB3"/>
    <mergeCell ref="UDC3:UDH3"/>
    <mergeCell ref="UAO3:UAT3"/>
    <mergeCell ref="UAU3:UAZ3"/>
    <mergeCell ref="UBA3:UBF3"/>
    <mergeCell ref="UBG3:UBL3"/>
    <mergeCell ref="UBM3:UBR3"/>
    <mergeCell ref="UBS3:UBX3"/>
    <mergeCell ref="UPU3:UPZ3"/>
    <mergeCell ref="UQA3:UQF3"/>
    <mergeCell ref="UQG3:UQL3"/>
    <mergeCell ref="UQM3:UQR3"/>
    <mergeCell ref="UQS3:UQX3"/>
    <mergeCell ref="UQY3:URD3"/>
    <mergeCell ref="UOK3:UOP3"/>
    <mergeCell ref="UOQ3:UOV3"/>
    <mergeCell ref="UOW3:UPB3"/>
    <mergeCell ref="UPC3:UPH3"/>
    <mergeCell ref="UPI3:UPN3"/>
    <mergeCell ref="UPO3:UPT3"/>
    <mergeCell ref="UNA3:UNF3"/>
    <mergeCell ref="UNG3:UNL3"/>
    <mergeCell ref="UNM3:UNR3"/>
    <mergeCell ref="UNS3:UNX3"/>
    <mergeCell ref="UNY3:UOD3"/>
    <mergeCell ref="UOE3:UOJ3"/>
    <mergeCell ref="ULQ3:ULV3"/>
    <mergeCell ref="ULW3:UMB3"/>
    <mergeCell ref="UMC3:UMH3"/>
    <mergeCell ref="UMI3:UMN3"/>
    <mergeCell ref="UMO3:UMT3"/>
    <mergeCell ref="UMU3:UMZ3"/>
    <mergeCell ref="UKG3:UKL3"/>
    <mergeCell ref="UKM3:UKR3"/>
    <mergeCell ref="UKS3:UKX3"/>
    <mergeCell ref="UKY3:ULD3"/>
    <mergeCell ref="ULE3:ULJ3"/>
    <mergeCell ref="ULK3:ULP3"/>
    <mergeCell ref="UIW3:UJB3"/>
    <mergeCell ref="UJC3:UJH3"/>
    <mergeCell ref="UJI3:UJN3"/>
    <mergeCell ref="UJO3:UJT3"/>
    <mergeCell ref="UJU3:UJZ3"/>
    <mergeCell ref="UKA3:UKF3"/>
    <mergeCell ref="UYC3:UYH3"/>
    <mergeCell ref="UYI3:UYN3"/>
    <mergeCell ref="UYO3:UYT3"/>
    <mergeCell ref="UYU3:UYZ3"/>
    <mergeCell ref="UZA3:UZF3"/>
    <mergeCell ref="UZG3:UZL3"/>
    <mergeCell ref="UWS3:UWX3"/>
    <mergeCell ref="UWY3:UXD3"/>
    <mergeCell ref="UXE3:UXJ3"/>
    <mergeCell ref="UXK3:UXP3"/>
    <mergeCell ref="UXQ3:UXV3"/>
    <mergeCell ref="UXW3:UYB3"/>
    <mergeCell ref="UVI3:UVN3"/>
    <mergeCell ref="UVO3:UVT3"/>
    <mergeCell ref="UVU3:UVZ3"/>
    <mergeCell ref="UWA3:UWF3"/>
    <mergeCell ref="UWG3:UWL3"/>
    <mergeCell ref="UWM3:UWR3"/>
    <mergeCell ref="UTY3:UUD3"/>
    <mergeCell ref="UUE3:UUJ3"/>
    <mergeCell ref="UUK3:UUP3"/>
    <mergeCell ref="UUQ3:UUV3"/>
    <mergeCell ref="UUW3:UVB3"/>
    <mergeCell ref="UVC3:UVH3"/>
    <mergeCell ref="USO3:UST3"/>
    <mergeCell ref="USU3:USZ3"/>
    <mergeCell ref="UTA3:UTF3"/>
    <mergeCell ref="UTG3:UTL3"/>
    <mergeCell ref="UTM3:UTR3"/>
    <mergeCell ref="UTS3:UTX3"/>
    <mergeCell ref="URE3:URJ3"/>
    <mergeCell ref="URK3:URP3"/>
    <mergeCell ref="URQ3:URV3"/>
    <mergeCell ref="URW3:USB3"/>
    <mergeCell ref="USC3:USH3"/>
    <mergeCell ref="USI3:USN3"/>
    <mergeCell ref="VGK3:VGP3"/>
    <mergeCell ref="VGQ3:VGV3"/>
    <mergeCell ref="VGW3:VHB3"/>
    <mergeCell ref="VHC3:VHH3"/>
    <mergeCell ref="VHI3:VHN3"/>
    <mergeCell ref="VHO3:VHT3"/>
    <mergeCell ref="VFA3:VFF3"/>
    <mergeCell ref="VFG3:VFL3"/>
    <mergeCell ref="VFM3:VFR3"/>
    <mergeCell ref="VFS3:VFX3"/>
    <mergeCell ref="VFY3:VGD3"/>
    <mergeCell ref="VGE3:VGJ3"/>
    <mergeCell ref="VDQ3:VDV3"/>
    <mergeCell ref="VDW3:VEB3"/>
    <mergeCell ref="VEC3:VEH3"/>
    <mergeCell ref="VEI3:VEN3"/>
    <mergeCell ref="VEO3:VET3"/>
    <mergeCell ref="VEU3:VEZ3"/>
    <mergeCell ref="VCG3:VCL3"/>
    <mergeCell ref="VCM3:VCR3"/>
    <mergeCell ref="VCS3:VCX3"/>
    <mergeCell ref="VCY3:VDD3"/>
    <mergeCell ref="VDE3:VDJ3"/>
    <mergeCell ref="VDK3:VDP3"/>
    <mergeCell ref="VAW3:VBB3"/>
    <mergeCell ref="VBC3:VBH3"/>
    <mergeCell ref="VBI3:VBN3"/>
    <mergeCell ref="VBO3:VBT3"/>
    <mergeCell ref="VBU3:VBZ3"/>
    <mergeCell ref="VCA3:VCF3"/>
    <mergeCell ref="UZM3:UZR3"/>
    <mergeCell ref="UZS3:UZX3"/>
    <mergeCell ref="UZY3:VAD3"/>
    <mergeCell ref="VAE3:VAJ3"/>
    <mergeCell ref="VAK3:VAP3"/>
    <mergeCell ref="VAQ3:VAV3"/>
    <mergeCell ref="VOS3:VOX3"/>
    <mergeCell ref="VOY3:VPD3"/>
    <mergeCell ref="VPE3:VPJ3"/>
    <mergeCell ref="VPK3:VPP3"/>
    <mergeCell ref="VPQ3:VPV3"/>
    <mergeCell ref="VPW3:VQB3"/>
    <mergeCell ref="VNI3:VNN3"/>
    <mergeCell ref="VNO3:VNT3"/>
    <mergeCell ref="VNU3:VNZ3"/>
    <mergeCell ref="VOA3:VOF3"/>
    <mergeCell ref="VOG3:VOL3"/>
    <mergeCell ref="VOM3:VOR3"/>
    <mergeCell ref="VLY3:VMD3"/>
    <mergeCell ref="VME3:VMJ3"/>
    <mergeCell ref="VMK3:VMP3"/>
    <mergeCell ref="VMQ3:VMV3"/>
    <mergeCell ref="VMW3:VNB3"/>
    <mergeCell ref="VNC3:VNH3"/>
    <mergeCell ref="VKO3:VKT3"/>
    <mergeCell ref="VKU3:VKZ3"/>
    <mergeCell ref="VLA3:VLF3"/>
    <mergeCell ref="VLG3:VLL3"/>
    <mergeCell ref="VLM3:VLR3"/>
    <mergeCell ref="VLS3:VLX3"/>
    <mergeCell ref="VJE3:VJJ3"/>
    <mergeCell ref="VJK3:VJP3"/>
    <mergeCell ref="VJQ3:VJV3"/>
    <mergeCell ref="VJW3:VKB3"/>
    <mergeCell ref="VKC3:VKH3"/>
    <mergeCell ref="VKI3:VKN3"/>
    <mergeCell ref="VHU3:VHZ3"/>
    <mergeCell ref="VIA3:VIF3"/>
    <mergeCell ref="VIG3:VIL3"/>
    <mergeCell ref="VIM3:VIR3"/>
    <mergeCell ref="VIS3:VIX3"/>
    <mergeCell ref="VIY3:VJD3"/>
    <mergeCell ref="VXA3:VXF3"/>
    <mergeCell ref="VXG3:VXL3"/>
    <mergeCell ref="VXM3:VXR3"/>
    <mergeCell ref="VXS3:VXX3"/>
    <mergeCell ref="VXY3:VYD3"/>
    <mergeCell ref="VYE3:VYJ3"/>
    <mergeCell ref="VVQ3:VVV3"/>
    <mergeCell ref="VVW3:VWB3"/>
    <mergeCell ref="VWC3:VWH3"/>
    <mergeCell ref="VWI3:VWN3"/>
    <mergeCell ref="VWO3:VWT3"/>
    <mergeCell ref="VWU3:VWZ3"/>
    <mergeCell ref="VUG3:VUL3"/>
    <mergeCell ref="VUM3:VUR3"/>
    <mergeCell ref="VUS3:VUX3"/>
    <mergeCell ref="VUY3:VVD3"/>
    <mergeCell ref="VVE3:VVJ3"/>
    <mergeCell ref="VVK3:VVP3"/>
    <mergeCell ref="VSW3:VTB3"/>
    <mergeCell ref="VTC3:VTH3"/>
    <mergeCell ref="VTI3:VTN3"/>
    <mergeCell ref="VTO3:VTT3"/>
    <mergeCell ref="VTU3:VTZ3"/>
    <mergeCell ref="VUA3:VUF3"/>
    <mergeCell ref="VRM3:VRR3"/>
    <mergeCell ref="VRS3:VRX3"/>
    <mergeCell ref="VRY3:VSD3"/>
    <mergeCell ref="VSE3:VSJ3"/>
    <mergeCell ref="VSK3:VSP3"/>
    <mergeCell ref="VSQ3:VSV3"/>
    <mergeCell ref="VQC3:VQH3"/>
    <mergeCell ref="VQI3:VQN3"/>
    <mergeCell ref="VQO3:VQT3"/>
    <mergeCell ref="VQU3:VQZ3"/>
    <mergeCell ref="VRA3:VRF3"/>
    <mergeCell ref="VRG3:VRL3"/>
    <mergeCell ref="WFI3:WFN3"/>
    <mergeCell ref="WFO3:WFT3"/>
    <mergeCell ref="WFU3:WFZ3"/>
    <mergeCell ref="WGA3:WGF3"/>
    <mergeCell ref="WGG3:WGL3"/>
    <mergeCell ref="WGM3:WGR3"/>
    <mergeCell ref="WDY3:WED3"/>
    <mergeCell ref="WEE3:WEJ3"/>
    <mergeCell ref="WEK3:WEP3"/>
    <mergeCell ref="WEQ3:WEV3"/>
    <mergeCell ref="WEW3:WFB3"/>
    <mergeCell ref="WFC3:WFH3"/>
    <mergeCell ref="WCO3:WCT3"/>
    <mergeCell ref="WCU3:WCZ3"/>
    <mergeCell ref="WDA3:WDF3"/>
    <mergeCell ref="WDG3:WDL3"/>
    <mergeCell ref="WDM3:WDR3"/>
    <mergeCell ref="WDS3:WDX3"/>
    <mergeCell ref="WBE3:WBJ3"/>
    <mergeCell ref="WBK3:WBP3"/>
    <mergeCell ref="WBQ3:WBV3"/>
    <mergeCell ref="WBW3:WCB3"/>
    <mergeCell ref="WCC3:WCH3"/>
    <mergeCell ref="WCI3:WCN3"/>
    <mergeCell ref="VZU3:VZZ3"/>
    <mergeCell ref="WAA3:WAF3"/>
    <mergeCell ref="WAG3:WAL3"/>
    <mergeCell ref="WAM3:WAR3"/>
    <mergeCell ref="WAS3:WAX3"/>
    <mergeCell ref="WAY3:WBD3"/>
    <mergeCell ref="VYK3:VYP3"/>
    <mergeCell ref="VYQ3:VYV3"/>
    <mergeCell ref="VYW3:VZB3"/>
    <mergeCell ref="VZC3:VZH3"/>
    <mergeCell ref="VZI3:VZN3"/>
    <mergeCell ref="VZO3:VZT3"/>
    <mergeCell ref="WNQ3:WNV3"/>
    <mergeCell ref="WNW3:WOB3"/>
    <mergeCell ref="WOC3:WOH3"/>
    <mergeCell ref="WOI3:WON3"/>
    <mergeCell ref="WOO3:WOT3"/>
    <mergeCell ref="WOU3:WOZ3"/>
    <mergeCell ref="WMG3:WML3"/>
    <mergeCell ref="WMM3:WMR3"/>
    <mergeCell ref="WMS3:WMX3"/>
    <mergeCell ref="WMY3:WND3"/>
    <mergeCell ref="WNE3:WNJ3"/>
    <mergeCell ref="WNK3:WNP3"/>
    <mergeCell ref="WKW3:WLB3"/>
    <mergeCell ref="WLC3:WLH3"/>
    <mergeCell ref="WLI3:WLN3"/>
    <mergeCell ref="WLO3:WLT3"/>
    <mergeCell ref="WLU3:WLZ3"/>
    <mergeCell ref="WMA3:WMF3"/>
    <mergeCell ref="WJM3:WJR3"/>
    <mergeCell ref="WJS3:WJX3"/>
    <mergeCell ref="WJY3:WKD3"/>
    <mergeCell ref="WKE3:WKJ3"/>
    <mergeCell ref="WKK3:WKP3"/>
    <mergeCell ref="WKQ3:WKV3"/>
    <mergeCell ref="WIC3:WIH3"/>
    <mergeCell ref="WII3:WIN3"/>
    <mergeCell ref="WIO3:WIT3"/>
    <mergeCell ref="WIU3:WIZ3"/>
    <mergeCell ref="WJA3:WJF3"/>
    <mergeCell ref="WJG3:WJL3"/>
    <mergeCell ref="WGS3:WGX3"/>
    <mergeCell ref="WGY3:WHD3"/>
    <mergeCell ref="WHE3:WHJ3"/>
    <mergeCell ref="WHK3:WHP3"/>
    <mergeCell ref="WHQ3:WHV3"/>
    <mergeCell ref="WHW3:WIB3"/>
    <mergeCell ref="WVY3:WWD3"/>
    <mergeCell ref="WWE3:WWJ3"/>
    <mergeCell ref="WWK3:WWP3"/>
    <mergeCell ref="WWQ3:WWV3"/>
    <mergeCell ref="WWW3:WXB3"/>
    <mergeCell ref="WXC3:WXH3"/>
    <mergeCell ref="WUO3:WUT3"/>
    <mergeCell ref="WUU3:WUZ3"/>
    <mergeCell ref="WVA3:WVF3"/>
    <mergeCell ref="WVG3:WVL3"/>
    <mergeCell ref="WVM3:WVR3"/>
    <mergeCell ref="WVS3:WVX3"/>
    <mergeCell ref="WTE3:WTJ3"/>
    <mergeCell ref="WTK3:WTP3"/>
    <mergeCell ref="WTQ3:WTV3"/>
    <mergeCell ref="WTW3:WUB3"/>
    <mergeCell ref="WUC3:WUH3"/>
    <mergeCell ref="WUI3:WUN3"/>
    <mergeCell ref="WRU3:WRZ3"/>
    <mergeCell ref="WSA3:WSF3"/>
    <mergeCell ref="WSG3:WSL3"/>
    <mergeCell ref="WSM3:WSR3"/>
    <mergeCell ref="WSS3:WSX3"/>
    <mergeCell ref="WSY3:WTD3"/>
    <mergeCell ref="WQK3:WQP3"/>
    <mergeCell ref="WQQ3:WQV3"/>
    <mergeCell ref="WQW3:WRB3"/>
    <mergeCell ref="WRC3:WRH3"/>
    <mergeCell ref="WRI3:WRN3"/>
    <mergeCell ref="WRO3:WRT3"/>
    <mergeCell ref="WPA3:WPF3"/>
    <mergeCell ref="WPG3:WPL3"/>
    <mergeCell ref="WPM3:WPR3"/>
    <mergeCell ref="WPS3:WPX3"/>
    <mergeCell ref="WPY3:WQD3"/>
    <mergeCell ref="WQE3:WQJ3"/>
    <mergeCell ref="XEG3:XEL3"/>
    <mergeCell ref="XEM3:XER3"/>
    <mergeCell ref="XES3:XEX3"/>
    <mergeCell ref="XEY3:XFB3"/>
    <mergeCell ref="XCW3:XDB3"/>
    <mergeCell ref="XDC3:XDH3"/>
    <mergeCell ref="XDI3:XDN3"/>
    <mergeCell ref="XDO3:XDT3"/>
    <mergeCell ref="XDU3:XDZ3"/>
    <mergeCell ref="XEA3:XEF3"/>
    <mergeCell ref="XBM3:XBR3"/>
    <mergeCell ref="XBS3:XBX3"/>
    <mergeCell ref="XBY3:XCD3"/>
    <mergeCell ref="XCE3:XCJ3"/>
    <mergeCell ref="XCK3:XCP3"/>
    <mergeCell ref="XCQ3:XCV3"/>
    <mergeCell ref="XAC3:XAH3"/>
    <mergeCell ref="XAI3:XAN3"/>
    <mergeCell ref="XAO3:XAT3"/>
    <mergeCell ref="XAU3:XAZ3"/>
    <mergeCell ref="XBA3:XBF3"/>
    <mergeCell ref="XBG3:XBL3"/>
    <mergeCell ref="WYS3:WYX3"/>
    <mergeCell ref="WYY3:WZD3"/>
    <mergeCell ref="WZE3:WZJ3"/>
    <mergeCell ref="WZK3:WZP3"/>
    <mergeCell ref="WZQ3:WZV3"/>
    <mergeCell ref="WZW3:XAB3"/>
    <mergeCell ref="WXI3:WXN3"/>
    <mergeCell ref="WXO3:WXT3"/>
    <mergeCell ref="WXU3:WXZ3"/>
    <mergeCell ref="WYA3:WYF3"/>
    <mergeCell ref="WYG3:WYL3"/>
    <mergeCell ref="WYM3:WYR3"/>
    <mergeCell ref="FW22:GB22"/>
    <mergeCell ref="GC22:GH22"/>
    <mergeCell ref="GI22:GN22"/>
    <mergeCell ref="GO22:GT22"/>
    <mergeCell ref="GU22:GZ22"/>
    <mergeCell ref="HA22:HF22"/>
    <mergeCell ref="EM22:ER22"/>
    <mergeCell ref="ES22:EX22"/>
    <mergeCell ref="EY22:FD22"/>
    <mergeCell ref="FE22:FJ22"/>
    <mergeCell ref="FK22:FP22"/>
    <mergeCell ref="FQ22:FV22"/>
    <mergeCell ref="DC22:DH22"/>
    <mergeCell ref="DI22:DN22"/>
    <mergeCell ref="DO22:DT22"/>
    <mergeCell ref="DU22:DZ22"/>
    <mergeCell ref="EA22:EF22"/>
    <mergeCell ref="EG22:EL22"/>
    <mergeCell ref="BS22:BX22"/>
    <mergeCell ref="BY22:CD22"/>
    <mergeCell ref="CE22:CJ22"/>
    <mergeCell ref="CK22:CP22"/>
    <mergeCell ref="CQ22:CV22"/>
    <mergeCell ref="CW22:DB22"/>
    <mergeCell ref="AI22:AN22"/>
    <mergeCell ref="AO22:AT22"/>
    <mergeCell ref="AU22:AZ22"/>
    <mergeCell ref="BA22:BF22"/>
    <mergeCell ref="BG22:BL22"/>
    <mergeCell ref="BM22:BR22"/>
    <mergeCell ref="A22:D22"/>
    <mergeCell ref="E22:J22"/>
    <mergeCell ref="K22:P22"/>
    <mergeCell ref="Q22:V22"/>
    <mergeCell ref="W22:AB22"/>
    <mergeCell ref="AC22:AH22"/>
    <mergeCell ref="OE22:OJ22"/>
    <mergeCell ref="OK22:OP22"/>
    <mergeCell ref="OQ22:OV22"/>
    <mergeCell ref="OW22:PB22"/>
    <mergeCell ref="PC22:PH22"/>
    <mergeCell ref="PI22:PN22"/>
    <mergeCell ref="MU22:MZ22"/>
    <mergeCell ref="NA22:NF22"/>
    <mergeCell ref="NG22:NL22"/>
    <mergeCell ref="NM22:NR22"/>
    <mergeCell ref="NS22:NX22"/>
    <mergeCell ref="NY22:OD22"/>
    <mergeCell ref="LK22:LP22"/>
    <mergeCell ref="LQ22:LV22"/>
    <mergeCell ref="LW22:MB22"/>
    <mergeCell ref="MC22:MH22"/>
    <mergeCell ref="MI22:MN22"/>
    <mergeCell ref="MO22:MT22"/>
    <mergeCell ref="KA22:KF22"/>
    <mergeCell ref="KG22:KL22"/>
    <mergeCell ref="KM22:KR22"/>
    <mergeCell ref="KS22:KX22"/>
    <mergeCell ref="KY22:LD22"/>
    <mergeCell ref="LE22:LJ22"/>
    <mergeCell ref="IQ22:IV22"/>
    <mergeCell ref="IW22:JB22"/>
    <mergeCell ref="JC22:JH22"/>
    <mergeCell ref="JI22:JN22"/>
    <mergeCell ref="JO22:JT22"/>
    <mergeCell ref="JU22:JZ22"/>
    <mergeCell ref="HG22:HL22"/>
    <mergeCell ref="HM22:HR22"/>
    <mergeCell ref="HS22:HX22"/>
    <mergeCell ref="HY22:ID22"/>
    <mergeCell ref="IE22:IJ22"/>
    <mergeCell ref="IK22:IP22"/>
    <mergeCell ref="WM22:WR22"/>
    <mergeCell ref="WS22:WX22"/>
    <mergeCell ref="WY22:XD22"/>
    <mergeCell ref="XE22:XJ22"/>
    <mergeCell ref="XK22:XP22"/>
    <mergeCell ref="XQ22:XV22"/>
    <mergeCell ref="VC22:VH22"/>
    <mergeCell ref="VI22:VN22"/>
    <mergeCell ref="VO22:VT22"/>
    <mergeCell ref="VU22:VZ22"/>
    <mergeCell ref="WA22:WF22"/>
    <mergeCell ref="WG22:WL22"/>
    <mergeCell ref="TS22:TX22"/>
    <mergeCell ref="TY22:UD22"/>
    <mergeCell ref="UE22:UJ22"/>
    <mergeCell ref="UK22:UP22"/>
    <mergeCell ref="UQ22:UV22"/>
    <mergeCell ref="UW22:VB22"/>
    <mergeCell ref="SI22:SN22"/>
    <mergeCell ref="SO22:ST22"/>
    <mergeCell ref="SU22:SZ22"/>
    <mergeCell ref="TA22:TF22"/>
    <mergeCell ref="TG22:TL22"/>
    <mergeCell ref="TM22:TR22"/>
    <mergeCell ref="QY22:RD22"/>
    <mergeCell ref="RE22:RJ22"/>
    <mergeCell ref="RK22:RP22"/>
    <mergeCell ref="RQ22:RV22"/>
    <mergeCell ref="RW22:SB22"/>
    <mergeCell ref="SC22:SH22"/>
    <mergeCell ref="PO22:PT22"/>
    <mergeCell ref="PU22:PZ22"/>
    <mergeCell ref="QA22:QF22"/>
    <mergeCell ref="QG22:QL22"/>
    <mergeCell ref="QM22:QR22"/>
    <mergeCell ref="QS22:QX22"/>
    <mergeCell ref="AEU22:AEZ22"/>
    <mergeCell ref="AFA22:AFF22"/>
    <mergeCell ref="AFG22:AFL22"/>
    <mergeCell ref="AFM22:AFR22"/>
    <mergeCell ref="AFS22:AFX22"/>
    <mergeCell ref="AFY22:AGD22"/>
    <mergeCell ref="ADK22:ADP22"/>
    <mergeCell ref="ADQ22:ADV22"/>
    <mergeCell ref="ADW22:AEB22"/>
    <mergeCell ref="AEC22:AEH22"/>
    <mergeCell ref="AEI22:AEN22"/>
    <mergeCell ref="AEO22:AET22"/>
    <mergeCell ref="ACA22:ACF22"/>
    <mergeCell ref="ACG22:ACL22"/>
    <mergeCell ref="ACM22:ACR22"/>
    <mergeCell ref="ACS22:ACX22"/>
    <mergeCell ref="ACY22:ADD22"/>
    <mergeCell ref="ADE22:ADJ22"/>
    <mergeCell ref="AAQ22:AAV22"/>
    <mergeCell ref="AAW22:ABB22"/>
    <mergeCell ref="ABC22:ABH22"/>
    <mergeCell ref="ABI22:ABN22"/>
    <mergeCell ref="ABO22:ABT22"/>
    <mergeCell ref="ABU22:ABZ22"/>
    <mergeCell ref="ZG22:ZL22"/>
    <mergeCell ref="ZM22:ZR22"/>
    <mergeCell ref="ZS22:ZX22"/>
    <mergeCell ref="ZY22:AAD22"/>
    <mergeCell ref="AAE22:AAJ22"/>
    <mergeCell ref="AAK22:AAP22"/>
    <mergeCell ref="XW22:YB22"/>
    <mergeCell ref="YC22:YH22"/>
    <mergeCell ref="YI22:YN22"/>
    <mergeCell ref="YO22:YT22"/>
    <mergeCell ref="YU22:YZ22"/>
    <mergeCell ref="ZA22:ZF22"/>
    <mergeCell ref="ANC22:ANH22"/>
    <mergeCell ref="ANI22:ANN22"/>
    <mergeCell ref="ANO22:ANT22"/>
    <mergeCell ref="ANU22:ANZ22"/>
    <mergeCell ref="AOA22:AOF22"/>
    <mergeCell ref="AOG22:AOL22"/>
    <mergeCell ref="ALS22:ALX22"/>
    <mergeCell ref="ALY22:AMD22"/>
    <mergeCell ref="AME22:AMJ22"/>
    <mergeCell ref="AMK22:AMP22"/>
    <mergeCell ref="AMQ22:AMV22"/>
    <mergeCell ref="AMW22:ANB22"/>
    <mergeCell ref="AKI22:AKN22"/>
    <mergeCell ref="AKO22:AKT22"/>
    <mergeCell ref="AKU22:AKZ22"/>
    <mergeCell ref="ALA22:ALF22"/>
    <mergeCell ref="ALG22:ALL22"/>
    <mergeCell ref="ALM22:ALR22"/>
    <mergeCell ref="AIY22:AJD22"/>
    <mergeCell ref="AJE22:AJJ22"/>
    <mergeCell ref="AJK22:AJP22"/>
    <mergeCell ref="AJQ22:AJV22"/>
    <mergeCell ref="AJW22:AKB22"/>
    <mergeCell ref="AKC22:AKH22"/>
    <mergeCell ref="AHO22:AHT22"/>
    <mergeCell ref="AHU22:AHZ22"/>
    <mergeCell ref="AIA22:AIF22"/>
    <mergeCell ref="AIG22:AIL22"/>
    <mergeCell ref="AIM22:AIR22"/>
    <mergeCell ref="AIS22:AIX22"/>
    <mergeCell ref="AGE22:AGJ22"/>
    <mergeCell ref="AGK22:AGP22"/>
    <mergeCell ref="AGQ22:AGV22"/>
    <mergeCell ref="AGW22:AHB22"/>
    <mergeCell ref="AHC22:AHH22"/>
    <mergeCell ref="AHI22:AHN22"/>
    <mergeCell ref="AVK22:AVP22"/>
    <mergeCell ref="AVQ22:AVV22"/>
    <mergeCell ref="AVW22:AWB22"/>
    <mergeCell ref="AWC22:AWH22"/>
    <mergeCell ref="AWI22:AWN22"/>
    <mergeCell ref="AWO22:AWT22"/>
    <mergeCell ref="AUA22:AUF22"/>
    <mergeCell ref="AUG22:AUL22"/>
    <mergeCell ref="AUM22:AUR22"/>
    <mergeCell ref="AUS22:AUX22"/>
    <mergeCell ref="AUY22:AVD22"/>
    <mergeCell ref="AVE22:AVJ22"/>
    <mergeCell ref="ASQ22:ASV22"/>
    <mergeCell ref="ASW22:ATB22"/>
    <mergeCell ref="ATC22:ATH22"/>
    <mergeCell ref="ATI22:ATN22"/>
    <mergeCell ref="ATO22:ATT22"/>
    <mergeCell ref="ATU22:ATZ22"/>
    <mergeCell ref="ARG22:ARL22"/>
    <mergeCell ref="ARM22:ARR22"/>
    <mergeCell ref="ARS22:ARX22"/>
    <mergeCell ref="ARY22:ASD22"/>
    <mergeCell ref="ASE22:ASJ22"/>
    <mergeCell ref="ASK22:ASP22"/>
    <mergeCell ref="APW22:AQB22"/>
    <mergeCell ref="AQC22:AQH22"/>
    <mergeCell ref="AQI22:AQN22"/>
    <mergeCell ref="AQO22:AQT22"/>
    <mergeCell ref="AQU22:AQZ22"/>
    <mergeCell ref="ARA22:ARF22"/>
    <mergeCell ref="AOM22:AOR22"/>
    <mergeCell ref="AOS22:AOX22"/>
    <mergeCell ref="AOY22:APD22"/>
    <mergeCell ref="APE22:APJ22"/>
    <mergeCell ref="APK22:APP22"/>
    <mergeCell ref="APQ22:APV22"/>
    <mergeCell ref="BDS22:BDX22"/>
    <mergeCell ref="BDY22:BED22"/>
    <mergeCell ref="BEE22:BEJ22"/>
    <mergeCell ref="BEK22:BEP22"/>
    <mergeCell ref="BEQ22:BEV22"/>
    <mergeCell ref="BEW22:BFB22"/>
    <mergeCell ref="BCI22:BCN22"/>
    <mergeCell ref="BCO22:BCT22"/>
    <mergeCell ref="BCU22:BCZ22"/>
    <mergeCell ref="BDA22:BDF22"/>
    <mergeCell ref="BDG22:BDL22"/>
    <mergeCell ref="BDM22:BDR22"/>
    <mergeCell ref="BAY22:BBD22"/>
    <mergeCell ref="BBE22:BBJ22"/>
    <mergeCell ref="BBK22:BBP22"/>
    <mergeCell ref="BBQ22:BBV22"/>
    <mergeCell ref="BBW22:BCB22"/>
    <mergeCell ref="BCC22:BCH22"/>
    <mergeCell ref="AZO22:AZT22"/>
    <mergeCell ref="AZU22:AZZ22"/>
    <mergeCell ref="BAA22:BAF22"/>
    <mergeCell ref="BAG22:BAL22"/>
    <mergeCell ref="BAM22:BAR22"/>
    <mergeCell ref="BAS22:BAX22"/>
    <mergeCell ref="AYE22:AYJ22"/>
    <mergeCell ref="AYK22:AYP22"/>
    <mergeCell ref="AYQ22:AYV22"/>
    <mergeCell ref="AYW22:AZB22"/>
    <mergeCell ref="AZC22:AZH22"/>
    <mergeCell ref="AZI22:AZN22"/>
    <mergeCell ref="AWU22:AWZ22"/>
    <mergeCell ref="AXA22:AXF22"/>
    <mergeCell ref="AXG22:AXL22"/>
    <mergeCell ref="AXM22:AXR22"/>
    <mergeCell ref="AXS22:AXX22"/>
    <mergeCell ref="AXY22:AYD22"/>
    <mergeCell ref="BMA22:BMF22"/>
    <mergeCell ref="BMG22:BML22"/>
    <mergeCell ref="BMM22:BMR22"/>
    <mergeCell ref="BMS22:BMX22"/>
    <mergeCell ref="BMY22:BND22"/>
    <mergeCell ref="BNE22:BNJ22"/>
    <mergeCell ref="BKQ22:BKV22"/>
    <mergeCell ref="BKW22:BLB22"/>
    <mergeCell ref="BLC22:BLH22"/>
    <mergeCell ref="BLI22:BLN22"/>
    <mergeCell ref="BLO22:BLT22"/>
    <mergeCell ref="BLU22:BLZ22"/>
    <mergeCell ref="BJG22:BJL22"/>
    <mergeCell ref="BJM22:BJR22"/>
    <mergeCell ref="BJS22:BJX22"/>
    <mergeCell ref="BJY22:BKD22"/>
    <mergeCell ref="BKE22:BKJ22"/>
    <mergeCell ref="BKK22:BKP22"/>
    <mergeCell ref="BHW22:BIB22"/>
    <mergeCell ref="BIC22:BIH22"/>
    <mergeCell ref="BII22:BIN22"/>
    <mergeCell ref="BIO22:BIT22"/>
    <mergeCell ref="BIU22:BIZ22"/>
    <mergeCell ref="BJA22:BJF22"/>
    <mergeCell ref="BGM22:BGR22"/>
    <mergeCell ref="BGS22:BGX22"/>
    <mergeCell ref="BGY22:BHD22"/>
    <mergeCell ref="BHE22:BHJ22"/>
    <mergeCell ref="BHK22:BHP22"/>
    <mergeCell ref="BHQ22:BHV22"/>
    <mergeCell ref="BFC22:BFH22"/>
    <mergeCell ref="BFI22:BFN22"/>
    <mergeCell ref="BFO22:BFT22"/>
    <mergeCell ref="BFU22:BFZ22"/>
    <mergeCell ref="BGA22:BGF22"/>
    <mergeCell ref="BGG22:BGL22"/>
    <mergeCell ref="BUI22:BUN22"/>
    <mergeCell ref="BUO22:BUT22"/>
    <mergeCell ref="BUU22:BUZ22"/>
    <mergeCell ref="BVA22:BVF22"/>
    <mergeCell ref="BVG22:BVL22"/>
    <mergeCell ref="BVM22:BVR22"/>
    <mergeCell ref="BSY22:BTD22"/>
    <mergeCell ref="BTE22:BTJ22"/>
    <mergeCell ref="BTK22:BTP22"/>
    <mergeCell ref="BTQ22:BTV22"/>
    <mergeCell ref="BTW22:BUB22"/>
    <mergeCell ref="BUC22:BUH22"/>
    <mergeCell ref="BRO22:BRT22"/>
    <mergeCell ref="BRU22:BRZ22"/>
    <mergeCell ref="BSA22:BSF22"/>
    <mergeCell ref="BSG22:BSL22"/>
    <mergeCell ref="BSM22:BSR22"/>
    <mergeCell ref="BSS22:BSX22"/>
    <mergeCell ref="BQE22:BQJ22"/>
    <mergeCell ref="BQK22:BQP22"/>
    <mergeCell ref="BQQ22:BQV22"/>
    <mergeCell ref="BQW22:BRB22"/>
    <mergeCell ref="BRC22:BRH22"/>
    <mergeCell ref="BRI22:BRN22"/>
    <mergeCell ref="BOU22:BOZ22"/>
    <mergeCell ref="BPA22:BPF22"/>
    <mergeCell ref="BPG22:BPL22"/>
    <mergeCell ref="BPM22:BPR22"/>
    <mergeCell ref="BPS22:BPX22"/>
    <mergeCell ref="BPY22:BQD22"/>
    <mergeCell ref="BNK22:BNP22"/>
    <mergeCell ref="BNQ22:BNV22"/>
    <mergeCell ref="BNW22:BOB22"/>
    <mergeCell ref="BOC22:BOH22"/>
    <mergeCell ref="BOI22:BON22"/>
    <mergeCell ref="BOO22:BOT22"/>
    <mergeCell ref="CCQ22:CCV22"/>
    <mergeCell ref="CCW22:CDB22"/>
    <mergeCell ref="CDC22:CDH22"/>
    <mergeCell ref="CDI22:CDN22"/>
    <mergeCell ref="CDO22:CDT22"/>
    <mergeCell ref="CDU22:CDZ22"/>
    <mergeCell ref="CBG22:CBL22"/>
    <mergeCell ref="CBM22:CBR22"/>
    <mergeCell ref="CBS22:CBX22"/>
    <mergeCell ref="CBY22:CCD22"/>
    <mergeCell ref="CCE22:CCJ22"/>
    <mergeCell ref="CCK22:CCP22"/>
    <mergeCell ref="BZW22:CAB22"/>
    <mergeCell ref="CAC22:CAH22"/>
    <mergeCell ref="CAI22:CAN22"/>
    <mergeCell ref="CAO22:CAT22"/>
    <mergeCell ref="CAU22:CAZ22"/>
    <mergeCell ref="CBA22:CBF22"/>
    <mergeCell ref="BYM22:BYR22"/>
    <mergeCell ref="BYS22:BYX22"/>
    <mergeCell ref="BYY22:BZD22"/>
    <mergeCell ref="BZE22:BZJ22"/>
    <mergeCell ref="BZK22:BZP22"/>
    <mergeCell ref="BZQ22:BZV22"/>
    <mergeCell ref="BXC22:BXH22"/>
    <mergeCell ref="BXI22:BXN22"/>
    <mergeCell ref="BXO22:BXT22"/>
    <mergeCell ref="BXU22:BXZ22"/>
    <mergeCell ref="BYA22:BYF22"/>
    <mergeCell ref="BYG22:BYL22"/>
    <mergeCell ref="BVS22:BVX22"/>
    <mergeCell ref="BVY22:BWD22"/>
    <mergeCell ref="BWE22:BWJ22"/>
    <mergeCell ref="BWK22:BWP22"/>
    <mergeCell ref="BWQ22:BWV22"/>
    <mergeCell ref="BWW22:BXB22"/>
    <mergeCell ref="CKY22:CLD22"/>
    <mergeCell ref="CLE22:CLJ22"/>
    <mergeCell ref="CLK22:CLP22"/>
    <mergeCell ref="CLQ22:CLV22"/>
    <mergeCell ref="CLW22:CMB22"/>
    <mergeCell ref="CMC22:CMH22"/>
    <mergeCell ref="CJO22:CJT22"/>
    <mergeCell ref="CJU22:CJZ22"/>
    <mergeCell ref="CKA22:CKF22"/>
    <mergeCell ref="CKG22:CKL22"/>
    <mergeCell ref="CKM22:CKR22"/>
    <mergeCell ref="CKS22:CKX22"/>
    <mergeCell ref="CIE22:CIJ22"/>
    <mergeCell ref="CIK22:CIP22"/>
    <mergeCell ref="CIQ22:CIV22"/>
    <mergeCell ref="CIW22:CJB22"/>
    <mergeCell ref="CJC22:CJH22"/>
    <mergeCell ref="CJI22:CJN22"/>
    <mergeCell ref="CGU22:CGZ22"/>
    <mergeCell ref="CHA22:CHF22"/>
    <mergeCell ref="CHG22:CHL22"/>
    <mergeCell ref="CHM22:CHR22"/>
    <mergeCell ref="CHS22:CHX22"/>
    <mergeCell ref="CHY22:CID22"/>
    <mergeCell ref="CFK22:CFP22"/>
    <mergeCell ref="CFQ22:CFV22"/>
    <mergeCell ref="CFW22:CGB22"/>
    <mergeCell ref="CGC22:CGH22"/>
    <mergeCell ref="CGI22:CGN22"/>
    <mergeCell ref="CGO22:CGT22"/>
    <mergeCell ref="CEA22:CEF22"/>
    <mergeCell ref="CEG22:CEL22"/>
    <mergeCell ref="CEM22:CER22"/>
    <mergeCell ref="CES22:CEX22"/>
    <mergeCell ref="CEY22:CFD22"/>
    <mergeCell ref="CFE22:CFJ22"/>
    <mergeCell ref="CTG22:CTL22"/>
    <mergeCell ref="CTM22:CTR22"/>
    <mergeCell ref="CTS22:CTX22"/>
    <mergeCell ref="CTY22:CUD22"/>
    <mergeCell ref="CUE22:CUJ22"/>
    <mergeCell ref="CUK22:CUP22"/>
    <mergeCell ref="CRW22:CSB22"/>
    <mergeCell ref="CSC22:CSH22"/>
    <mergeCell ref="CSI22:CSN22"/>
    <mergeCell ref="CSO22:CST22"/>
    <mergeCell ref="CSU22:CSZ22"/>
    <mergeCell ref="CTA22:CTF22"/>
    <mergeCell ref="CQM22:CQR22"/>
    <mergeCell ref="CQS22:CQX22"/>
    <mergeCell ref="CQY22:CRD22"/>
    <mergeCell ref="CRE22:CRJ22"/>
    <mergeCell ref="CRK22:CRP22"/>
    <mergeCell ref="CRQ22:CRV22"/>
    <mergeCell ref="CPC22:CPH22"/>
    <mergeCell ref="CPI22:CPN22"/>
    <mergeCell ref="CPO22:CPT22"/>
    <mergeCell ref="CPU22:CPZ22"/>
    <mergeCell ref="CQA22:CQF22"/>
    <mergeCell ref="CQG22:CQL22"/>
    <mergeCell ref="CNS22:CNX22"/>
    <mergeCell ref="CNY22:COD22"/>
    <mergeCell ref="COE22:COJ22"/>
    <mergeCell ref="COK22:COP22"/>
    <mergeCell ref="COQ22:COV22"/>
    <mergeCell ref="COW22:CPB22"/>
    <mergeCell ref="CMI22:CMN22"/>
    <mergeCell ref="CMO22:CMT22"/>
    <mergeCell ref="CMU22:CMZ22"/>
    <mergeCell ref="CNA22:CNF22"/>
    <mergeCell ref="CNG22:CNL22"/>
    <mergeCell ref="CNM22:CNR22"/>
    <mergeCell ref="DBO22:DBT22"/>
    <mergeCell ref="DBU22:DBZ22"/>
    <mergeCell ref="DCA22:DCF22"/>
    <mergeCell ref="DCG22:DCL22"/>
    <mergeCell ref="DCM22:DCR22"/>
    <mergeCell ref="DCS22:DCX22"/>
    <mergeCell ref="DAE22:DAJ22"/>
    <mergeCell ref="DAK22:DAP22"/>
    <mergeCell ref="DAQ22:DAV22"/>
    <mergeCell ref="DAW22:DBB22"/>
    <mergeCell ref="DBC22:DBH22"/>
    <mergeCell ref="DBI22:DBN22"/>
    <mergeCell ref="CYU22:CYZ22"/>
    <mergeCell ref="CZA22:CZF22"/>
    <mergeCell ref="CZG22:CZL22"/>
    <mergeCell ref="CZM22:CZR22"/>
    <mergeCell ref="CZS22:CZX22"/>
    <mergeCell ref="CZY22:DAD22"/>
    <mergeCell ref="CXK22:CXP22"/>
    <mergeCell ref="CXQ22:CXV22"/>
    <mergeCell ref="CXW22:CYB22"/>
    <mergeCell ref="CYC22:CYH22"/>
    <mergeCell ref="CYI22:CYN22"/>
    <mergeCell ref="CYO22:CYT22"/>
    <mergeCell ref="CWA22:CWF22"/>
    <mergeCell ref="CWG22:CWL22"/>
    <mergeCell ref="CWM22:CWR22"/>
    <mergeCell ref="CWS22:CWX22"/>
    <mergeCell ref="CWY22:CXD22"/>
    <mergeCell ref="CXE22:CXJ22"/>
    <mergeCell ref="CUQ22:CUV22"/>
    <mergeCell ref="CUW22:CVB22"/>
    <mergeCell ref="CVC22:CVH22"/>
    <mergeCell ref="CVI22:CVN22"/>
    <mergeCell ref="CVO22:CVT22"/>
    <mergeCell ref="CVU22:CVZ22"/>
    <mergeCell ref="DJW22:DKB22"/>
    <mergeCell ref="DKC22:DKH22"/>
    <mergeCell ref="DKI22:DKN22"/>
    <mergeCell ref="DKO22:DKT22"/>
    <mergeCell ref="DKU22:DKZ22"/>
    <mergeCell ref="DLA22:DLF22"/>
    <mergeCell ref="DIM22:DIR22"/>
    <mergeCell ref="DIS22:DIX22"/>
    <mergeCell ref="DIY22:DJD22"/>
    <mergeCell ref="DJE22:DJJ22"/>
    <mergeCell ref="DJK22:DJP22"/>
    <mergeCell ref="DJQ22:DJV22"/>
    <mergeCell ref="DHC22:DHH22"/>
    <mergeCell ref="DHI22:DHN22"/>
    <mergeCell ref="DHO22:DHT22"/>
    <mergeCell ref="DHU22:DHZ22"/>
    <mergeCell ref="DIA22:DIF22"/>
    <mergeCell ref="DIG22:DIL22"/>
    <mergeCell ref="DFS22:DFX22"/>
    <mergeCell ref="DFY22:DGD22"/>
    <mergeCell ref="DGE22:DGJ22"/>
    <mergeCell ref="DGK22:DGP22"/>
    <mergeCell ref="DGQ22:DGV22"/>
    <mergeCell ref="DGW22:DHB22"/>
    <mergeCell ref="DEI22:DEN22"/>
    <mergeCell ref="DEO22:DET22"/>
    <mergeCell ref="DEU22:DEZ22"/>
    <mergeCell ref="DFA22:DFF22"/>
    <mergeCell ref="DFG22:DFL22"/>
    <mergeCell ref="DFM22:DFR22"/>
    <mergeCell ref="DCY22:DDD22"/>
    <mergeCell ref="DDE22:DDJ22"/>
    <mergeCell ref="DDK22:DDP22"/>
    <mergeCell ref="DDQ22:DDV22"/>
    <mergeCell ref="DDW22:DEB22"/>
    <mergeCell ref="DEC22:DEH22"/>
    <mergeCell ref="DSE22:DSJ22"/>
    <mergeCell ref="DSK22:DSP22"/>
    <mergeCell ref="DSQ22:DSV22"/>
    <mergeCell ref="DSW22:DTB22"/>
    <mergeCell ref="DTC22:DTH22"/>
    <mergeCell ref="DTI22:DTN22"/>
    <mergeCell ref="DQU22:DQZ22"/>
    <mergeCell ref="DRA22:DRF22"/>
    <mergeCell ref="DRG22:DRL22"/>
    <mergeCell ref="DRM22:DRR22"/>
    <mergeCell ref="DRS22:DRX22"/>
    <mergeCell ref="DRY22:DSD22"/>
    <mergeCell ref="DPK22:DPP22"/>
    <mergeCell ref="DPQ22:DPV22"/>
    <mergeCell ref="DPW22:DQB22"/>
    <mergeCell ref="DQC22:DQH22"/>
    <mergeCell ref="DQI22:DQN22"/>
    <mergeCell ref="DQO22:DQT22"/>
    <mergeCell ref="DOA22:DOF22"/>
    <mergeCell ref="DOG22:DOL22"/>
    <mergeCell ref="DOM22:DOR22"/>
    <mergeCell ref="DOS22:DOX22"/>
    <mergeCell ref="DOY22:DPD22"/>
    <mergeCell ref="DPE22:DPJ22"/>
    <mergeCell ref="DMQ22:DMV22"/>
    <mergeCell ref="DMW22:DNB22"/>
    <mergeCell ref="DNC22:DNH22"/>
    <mergeCell ref="DNI22:DNN22"/>
    <mergeCell ref="DNO22:DNT22"/>
    <mergeCell ref="DNU22:DNZ22"/>
    <mergeCell ref="DLG22:DLL22"/>
    <mergeCell ref="DLM22:DLR22"/>
    <mergeCell ref="DLS22:DLX22"/>
    <mergeCell ref="DLY22:DMD22"/>
    <mergeCell ref="DME22:DMJ22"/>
    <mergeCell ref="DMK22:DMP22"/>
    <mergeCell ref="EAM22:EAR22"/>
    <mergeCell ref="EAS22:EAX22"/>
    <mergeCell ref="EAY22:EBD22"/>
    <mergeCell ref="EBE22:EBJ22"/>
    <mergeCell ref="EBK22:EBP22"/>
    <mergeCell ref="EBQ22:EBV22"/>
    <mergeCell ref="DZC22:DZH22"/>
    <mergeCell ref="DZI22:DZN22"/>
    <mergeCell ref="DZO22:DZT22"/>
    <mergeCell ref="DZU22:DZZ22"/>
    <mergeCell ref="EAA22:EAF22"/>
    <mergeCell ref="EAG22:EAL22"/>
    <mergeCell ref="DXS22:DXX22"/>
    <mergeCell ref="DXY22:DYD22"/>
    <mergeCell ref="DYE22:DYJ22"/>
    <mergeCell ref="DYK22:DYP22"/>
    <mergeCell ref="DYQ22:DYV22"/>
    <mergeCell ref="DYW22:DZB22"/>
    <mergeCell ref="DWI22:DWN22"/>
    <mergeCell ref="DWO22:DWT22"/>
    <mergeCell ref="DWU22:DWZ22"/>
    <mergeCell ref="DXA22:DXF22"/>
    <mergeCell ref="DXG22:DXL22"/>
    <mergeCell ref="DXM22:DXR22"/>
    <mergeCell ref="DUY22:DVD22"/>
    <mergeCell ref="DVE22:DVJ22"/>
    <mergeCell ref="DVK22:DVP22"/>
    <mergeCell ref="DVQ22:DVV22"/>
    <mergeCell ref="DVW22:DWB22"/>
    <mergeCell ref="DWC22:DWH22"/>
    <mergeCell ref="DTO22:DTT22"/>
    <mergeCell ref="DTU22:DTZ22"/>
    <mergeCell ref="DUA22:DUF22"/>
    <mergeCell ref="DUG22:DUL22"/>
    <mergeCell ref="DUM22:DUR22"/>
    <mergeCell ref="DUS22:DUX22"/>
    <mergeCell ref="EIU22:EIZ22"/>
    <mergeCell ref="EJA22:EJF22"/>
    <mergeCell ref="EJG22:EJL22"/>
    <mergeCell ref="EJM22:EJR22"/>
    <mergeCell ref="EJS22:EJX22"/>
    <mergeCell ref="EJY22:EKD22"/>
    <mergeCell ref="EHK22:EHP22"/>
    <mergeCell ref="EHQ22:EHV22"/>
    <mergeCell ref="EHW22:EIB22"/>
    <mergeCell ref="EIC22:EIH22"/>
    <mergeCell ref="EII22:EIN22"/>
    <mergeCell ref="EIO22:EIT22"/>
    <mergeCell ref="EGA22:EGF22"/>
    <mergeCell ref="EGG22:EGL22"/>
    <mergeCell ref="EGM22:EGR22"/>
    <mergeCell ref="EGS22:EGX22"/>
    <mergeCell ref="EGY22:EHD22"/>
    <mergeCell ref="EHE22:EHJ22"/>
    <mergeCell ref="EEQ22:EEV22"/>
    <mergeCell ref="EEW22:EFB22"/>
    <mergeCell ref="EFC22:EFH22"/>
    <mergeCell ref="EFI22:EFN22"/>
    <mergeCell ref="EFO22:EFT22"/>
    <mergeCell ref="EFU22:EFZ22"/>
    <mergeCell ref="EDG22:EDL22"/>
    <mergeCell ref="EDM22:EDR22"/>
    <mergeCell ref="EDS22:EDX22"/>
    <mergeCell ref="EDY22:EED22"/>
    <mergeCell ref="EEE22:EEJ22"/>
    <mergeCell ref="EEK22:EEP22"/>
    <mergeCell ref="EBW22:ECB22"/>
    <mergeCell ref="ECC22:ECH22"/>
    <mergeCell ref="ECI22:ECN22"/>
    <mergeCell ref="ECO22:ECT22"/>
    <mergeCell ref="ECU22:ECZ22"/>
    <mergeCell ref="EDA22:EDF22"/>
    <mergeCell ref="ERC22:ERH22"/>
    <mergeCell ref="ERI22:ERN22"/>
    <mergeCell ref="ERO22:ERT22"/>
    <mergeCell ref="ERU22:ERZ22"/>
    <mergeCell ref="ESA22:ESF22"/>
    <mergeCell ref="ESG22:ESL22"/>
    <mergeCell ref="EPS22:EPX22"/>
    <mergeCell ref="EPY22:EQD22"/>
    <mergeCell ref="EQE22:EQJ22"/>
    <mergeCell ref="EQK22:EQP22"/>
    <mergeCell ref="EQQ22:EQV22"/>
    <mergeCell ref="EQW22:ERB22"/>
    <mergeCell ref="EOI22:EON22"/>
    <mergeCell ref="EOO22:EOT22"/>
    <mergeCell ref="EOU22:EOZ22"/>
    <mergeCell ref="EPA22:EPF22"/>
    <mergeCell ref="EPG22:EPL22"/>
    <mergeCell ref="EPM22:EPR22"/>
    <mergeCell ref="EMY22:END22"/>
    <mergeCell ref="ENE22:ENJ22"/>
    <mergeCell ref="ENK22:ENP22"/>
    <mergeCell ref="ENQ22:ENV22"/>
    <mergeCell ref="ENW22:EOB22"/>
    <mergeCell ref="EOC22:EOH22"/>
    <mergeCell ref="ELO22:ELT22"/>
    <mergeCell ref="ELU22:ELZ22"/>
    <mergeCell ref="EMA22:EMF22"/>
    <mergeCell ref="EMG22:EML22"/>
    <mergeCell ref="EMM22:EMR22"/>
    <mergeCell ref="EMS22:EMX22"/>
    <mergeCell ref="EKE22:EKJ22"/>
    <mergeCell ref="EKK22:EKP22"/>
    <mergeCell ref="EKQ22:EKV22"/>
    <mergeCell ref="EKW22:ELB22"/>
    <mergeCell ref="ELC22:ELH22"/>
    <mergeCell ref="ELI22:ELN22"/>
    <mergeCell ref="EZK22:EZP22"/>
    <mergeCell ref="EZQ22:EZV22"/>
    <mergeCell ref="EZW22:FAB22"/>
    <mergeCell ref="FAC22:FAH22"/>
    <mergeCell ref="FAI22:FAN22"/>
    <mergeCell ref="FAO22:FAT22"/>
    <mergeCell ref="EYA22:EYF22"/>
    <mergeCell ref="EYG22:EYL22"/>
    <mergeCell ref="EYM22:EYR22"/>
    <mergeCell ref="EYS22:EYX22"/>
    <mergeCell ref="EYY22:EZD22"/>
    <mergeCell ref="EZE22:EZJ22"/>
    <mergeCell ref="EWQ22:EWV22"/>
    <mergeCell ref="EWW22:EXB22"/>
    <mergeCell ref="EXC22:EXH22"/>
    <mergeCell ref="EXI22:EXN22"/>
    <mergeCell ref="EXO22:EXT22"/>
    <mergeCell ref="EXU22:EXZ22"/>
    <mergeCell ref="EVG22:EVL22"/>
    <mergeCell ref="EVM22:EVR22"/>
    <mergeCell ref="EVS22:EVX22"/>
    <mergeCell ref="EVY22:EWD22"/>
    <mergeCell ref="EWE22:EWJ22"/>
    <mergeCell ref="EWK22:EWP22"/>
    <mergeCell ref="ETW22:EUB22"/>
    <mergeCell ref="EUC22:EUH22"/>
    <mergeCell ref="EUI22:EUN22"/>
    <mergeCell ref="EUO22:EUT22"/>
    <mergeCell ref="EUU22:EUZ22"/>
    <mergeCell ref="EVA22:EVF22"/>
    <mergeCell ref="ESM22:ESR22"/>
    <mergeCell ref="ESS22:ESX22"/>
    <mergeCell ref="ESY22:ETD22"/>
    <mergeCell ref="ETE22:ETJ22"/>
    <mergeCell ref="ETK22:ETP22"/>
    <mergeCell ref="ETQ22:ETV22"/>
    <mergeCell ref="FHS22:FHX22"/>
    <mergeCell ref="FHY22:FID22"/>
    <mergeCell ref="FIE22:FIJ22"/>
    <mergeCell ref="FIK22:FIP22"/>
    <mergeCell ref="FIQ22:FIV22"/>
    <mergeCell ref="FIW22:FJB22"/>
    <mergeCell ref="FGI22:FGN22"/>
    <mergeCell ref="FGO22:FGT22"/>
    <mergeCell ref="FGU22:FGZ22"/>
    <mergeCell ref="FHA22:FHF22"/>
    <mergeCell ref="FHG22:FHL22"/>
    <mergeCell ref="FHM22:FHR22"/>
    <mergeCell ref="FEY22:FFD22"/>
    <mergeCell ref="FFE22:FFJ22"/>
    <mergeCell ref="FFK22:FFP22"/>
    <mergeCell ref="FFQ22:FFV22"/>
    <mergeCell ref="FFW22:FGB22"/>
    <mergeCell ref="FGC22:FGH22"/>
    <mergeCell ref="FDO22:FDT22"/>
    <mergeCell ref="FDU22:FDZ22"/>
    <mergeCell ref="FEA22:FEF22"/>
    <mergeCell ref="FEG22:FEL22"/>
    <mergeCell ref="FEM22:FER22"/>
    <mergeCell ref="FES22:FEX22"/>
    <mergeCell ref="FCE22:FCJ22"/>
    <mergeCell ref="FCK22:FCP22"/>
    <mergeCell ref="FCQ22:FCV22"/>
    <mergeCell ref="FCW22:FDB22"/>
    <mergeCell ref="FDC22:FDH22"/>
    <mergeCell ref="FDI22:FDN22"/>
    <mergeCell ref="FAU22:FAZ22"/>
    <mergeCell ref="FBA22:FBF22"/>
    <mergeCell ref="FBG22:FBL22"/>
    <mergeCell ref="FBM22:FBR22"/>
    <mergeCell ref="FBS22:FBX22"/>
    <mergeCell ref="FBY22:FCD22"/>
    <mergeCell ref="FQA22:FQF22"/>
    <mergeCell ref="FQG22:FQL22"/>
    <mergeCell ref="FQM22:FQR22"/>
    <mergeCell ref="FQS22:FQX22"/>
    <mergeCell ref="FQY22:FRD22"/>
    <mergeCell ref="FRE22:FRJ22"/>
    <mergeCell ref="FOQ22:FOV22"/>
    <mergeCell ref="FOW22:FPB22"/>
    <mergeCell ref="FPC22:FPH22"/>
    <mergeCell ref="FPI22:FPN22"/>
    <mergeCell ref="FPO22:FPT22"/>
    <mergeCell ref="FPU22:FPZ22"/>
    <mergeCell ref="FNG22:FNL22"/>
    <mergeCell ref="FNM22:FNR22"/>
    <mergeCell ref="FNS22:FNX22"/>
    <mergeCell ref="FNY22:FOD22"/>
    <mergeCell ref="FOE22:FOJ22"/>
    <mergeCell ref="FOK22:FOP22"/>
    <mergeCell ref="FLW22:FMB22"/>
    <mergeCell ref="FMC22:FMH22"/>
    <mergeCell ref="FMI22:FMN22"/>
    <mergeCell ref="FMO22:FMT22"/>
    <mergeCell ref="FMU22:FMZ22"/>
    <mergeCell ref="FNA22:FNF22"/>
    <mergeCell ref="FKM22:FKR22"/>
    <mergeCell ref="FKS22:FKX22"/>
    <mergeCell ref="FKY22:FLD22"/>
    <mergeCell ref="FLE22:FLJ22"/>
    <mergeCell ref="FLK22:FLP22"/>
    <mergeCell ref="FLQ22:FLV22"/>
    <mergeCell ref="FJC22:FJH22"/>
    <mergeCell ref="FJI22:FJN22"/>
    <mergeCell ref="FJO22:FJT22"/>
    <mergeCell ref="FJU22:FJZ22"/>
    <mergeCell ref="FKA22:FKF22"/>
    <mergeCell ref="FKG22:FKL22"/>
    <mergeCell ref="FYI22:FYN22"/>
    <mergeCell ref="FYO22:FYT22"/>
    <mergeCell ref="FYU22:FYZ22"/>
    <mergeCell ref="FZA22:FZF22"/>
    <mergeCell ref="FZG22:FZL22"/>
    <mergeCell ref="FZM22:FZR22"/>
    <mergeCell ref="FWY22:FXD22"/>
    <mergeCell ref="FXE22:FXJ22"/>
    <mergeCell ref="FXK22:FXP22"/>
    <mergeCell ref="FXQ22:FXV22"/>
    <mergeCell ref="FXW22:FYB22"/>
    <mergeCell ref="FYC22:FYH22"/>
    <mergeCell ref="FVO22:FVT22"/>
    <mergeCell ref="FVU22:FVZ22"/>
    <mergeCell ref="FWA22:FWF22"/>
    <mergeCell ref="FWG22:FWL22"/>
    <mergeCell ref="FWM22:FWR22"/>
    <mergeCell ref="FWS22:FWX22"/>
    <mergeCell ref="FUE22:FUJ22"/>
    <mergeCell ref="FUK22:FUP22"/>
    <mergeCell ref="FUQ22:FUV22"/>
    <mergeCell ref="FUW22:FVB22"/>
    <mergeCell ref="FVC22:FVH22"/>
    <mergeCell ref="FVI22:FVN22"/>
    <mergeCell ref="FSU22:FSZ22"/>
    <mergeCell ref="FTA22:FTF22"/>
    <mergeCell ref="FTG22:FTL22"/>
    <mergeCell ref="FTM22:FTR22"/>
    <mergeCell ref="FTS22:FTX22"/>
    <mergeCell ref="FTY22:FUD22"/>
    <mergeCell ref="FRK22:FRP22"/>
    <mergeCell ref="FRQ22:FRV22"/>
    <mergeCell ref="FRW22:FSB22"/>
    <mergeCell ref="FSC22:FSH22"/>
    <mergeCell ref="FSI22:FSN22"/>
    <mergeCell ref="FSO22:FST22"/>
    <mergeCell ref="GGQ22:GGV22"/>
    <mergeCell ref="GGW22:GHB22"/>
    <mergeCell ref="GHC22:GHH22"/>
    <mergeCell ref="GHI22:GHN22"/>
    <mergeCell ref="GHO22:GHT22"/>
    <mergeCell ref="GHU22:GHZ22"/>
    <mergeCell ref="GFG22:GFL22"/>
    <mergeCell ref="GFM22:GFR22"/>
    <mergeCell ref="GFS22:GFX22"/>
    <mergeCell ref="GFY22:GGD22"/>
    <mergeCell ref="GGE22:GGJ22"/>
    <mergeCell ref="GGK22:GGP22"/>
    <mergeCell ref="GDW22:GEB22"/>
    <mergeCell ref="GEC22:GEH22"/>
    <mergeCell ref="GEI22:GEN22"/>
    <mergeCell ref="GEO22:GET22"/>
    <mergeCell ref="GEU22:GEZ22"/>
    <mergeCell ref="GFA22:GFF22"/>
    <mergeCell ref="GCM22:GCR22"/>
    <mergeCell ref="GCS22:GCX22"/>
    <mergeCell ref="GCY22:GDD22"/>
    <mergeCell ref="GDE22:GDJ22"/>
    <mergeCell ref="GDK22:GDP22"/>
    <mergeCell ref="GDQ22:GDV22"/>
    <mergeCell ref="GBC22:GBH22"/>
    <mergeCell ref="GBI22:GBN22"/>
    <mergeCell ref="GBO22:GBT22"/>
    <mergeCell ref="GBU22:GBZ22"/>
    <mergeCell ref="GCA22:GCF22"/>
    <mergeCell ref="GCG22:GCL22"/>
    <mergeCell ref="FZS22:FZX22"/>
    <mergeCell ref="FZY22:GAD22"/>
    <mergeCell ref="GAE22:GAJ22"/>
    <mergeCell ref="GAK22:GAP22"/>
    <mergeCell ref="GAQ22:GAV22"/>
    <mergeCell ref="GAW22:GBB22"/>
    <mergeCell ref="GOY22:GPD22"/>
    <mergeCell ref="GPE22:GPJ22"/>
    <mergeCell ref="GPK22:GPP22"/>
    <mergeCell ref="GPQ22:GPV22"/>
    <mergeCell ref="GPW22:GQB22"/>
    <mergeCell ref="GQC22:GQH22"/>
    <mergeCell ref="GNO22:GNT22"/>
    <mergeCell ref="GNU22:GNZ22"/>
    <mergeCell ref="GOA22:GOF22"/>
    <mergeCell ref="GOG22:GOL22"/>
    <mergeCell ref="GOM22:GOR22"/>
    <mergeCell ref="GOS22:GOX22"/>
    <mergeCell ref="GME22:GMJ22"/>
    <mergeCell ref="GMK22:GMP22"/>
    <mergeCell ref="GMQ22:GMV22"/>
    <mergeCell ref="GMW22:GNB22"/>
    <mergeCell ref="GNC22:GNH22"/>
    <mergeCell ref="GNI22:GNN22"/>
    <mergeCell ref="GKU22:GKZ22"/>
    <mergeCell ref="GLA22:GLF22"/>
    <mergeCell ref="GLG22:GLL22"/>
    <mergeCell ref="GLM22:GLR22"/>
    <mergeCell ref="GLS22:GLX22"/>
    <mergeCell ref="GLY22:GMD22"/>
    <mergeCell ref="GJK22:GJP22"/>
    <mergeCell ref="GJQ22:GJV22"/>
    <mergeCell ref="GJW22:GKB22"/>
    <mergeCell ref="GKC22:GKH22"/>
    <mergeCell ref="GKI22:GKN22"/>
    <mergeCell ref="GKO22:GKT22"/>
    <mergeCell ref="GIA22:GIF22"/>
    <mergeCell ref="GIG22:GIL22"/>
    <mergeCell ref="GIM22:GIR22"/>
    <mergeCell ref="GIS22:GIX22"/>
    <mergeCell ref="GIY22:GJD22"/>
    <mergeCell ref="GJE22:GJJ22"/>
    <mergeCell ref="GXG22:GXL22"/>
    <mergeCell ref="GXM22:GXR22"/>
    <mergeCell ref="GXS22:GXX22"/>
    <mergeCell ref="GXY22:GYD22"/>
    <mergeCell ref="GYE22:GYJ22"/>
    <mergeCell ref="GYK22:GYP22"/>
    <mergeCell ref="GVW22:GWB22"/>
    <mergeCell ref="GWC22:GWH22"/>
    <mergeCell ref="GWI22:GWN22"/>
    <mergeCell ref="GWO22:GWT22"/>
    <mergeCell ref="GWU22:GWZ22"/>
    <mergeCell ref="GXA22:GXF22"/>
    <mergeCell ref="GUM22:GUR22"/>
    <mergeCell ref="GUS22:GUX22"/>
    <mergeCell ref="GUY22:GVD22"/>
    <mergeCell ref="GVE22:GVJ22"/>
    <mergeCell ref="GVK22:GVP22"/>
    <mergeCell ref="GVQ22:GVV22"/>
    <mergeCell ref="GTC22:GTH22"/>
    <mergeCell ref="GTI22:GTN22"/>
    <mergeCell ref="GTO22:GTT22"/>
    <mergeCell ref="GTU22:GTZ22"/>
    <mergeCell ref="GUA22:GUF22"/>
    <mergeCell ref="GUG22:GUL22"/>
    <mergeCell ref="GRS22:GRX22"/>
    <mergeCell ref="GRY22:GSD22"/>
    <mergeCell ref="GSE22:GSJ22"/>
    <mergeCell ref="GSK22:GSP22"/>
    <mergeCell ref="GSQ22:GSV22"/>
    <mergeCell ref="GSW22:GTB22"/>
    <mergeCell ref="GQI22:GQN22"/>
    <mergeCell ref="GQO22:GQT22"/>
    <mergeCell ref="GQU22:GQZ22"/>
    <mergeCell ref="GRA22:GRF22"/>
    <mergeCell ref="GRG22:GRL22"/>
    <mergeCell ref="GRM22:GRR22"/>
    <mergeCell ref="HFO22:HFT22"/>
    <mergeCell ref="HFU22:HFZ22"/>
    <mergeCell ref="HGA22:HGF22"/>
    <mergeCell ref="HGG22:HGL22"/>
    <mergeCell ref="HGM22:HGR22"/>
    <mergeCell ref="HGS22:HGX22"/>
    <mergeCell ref="HEE22:HEJ22"/>
    <mergeCell ref="HEK22:HEP22"/>
    <mergeCell ref="HEQ22:HEV22"/>
    <mergeCell ref="HEW22:HFB22"/>
    <mergeCell ref="HFC22:HFH22"/>
    <mergeCell ref="HFI22:HFN22"/>
    <mergeCell ref="HCU22:HCZ22"/>
    <mergeCell ref="HDA22:HDF22"/>
    <mergeCell ref="HDG22:HDL22"/>
    <mergeCell ref="HDM22:HDR22"/>
    <mergeCell ref="HDS22:HDX22"/>
    <mergeCell ref="HDY22:HED22"/>
    <mergeCell ref="HBK22:HBP22"/>
    <mergeCell ref="HBQ22:HBV22"/>
    <mergeCell ref="HBW22:HCB22"/>
    <mergeCell ref="HCC22:HCH22"/>
    <mergeCell ref="HCI22:HCN22"/>
    <mergeCell ref="HCO22:HCT22"/>
    <mergeCell ref="HAA22:HAF22"/>
    <mergeCell ref="HAG22:HAL22"/>
    <mergeCell ref="HAM22:HAR22"/>
    <mergeCell ref="HAS22:HAX22"/>
    <mergeCell ref="HAY22:HBD22"/>
    <mergeCell ref="HBE22:HBJ22"/>
    <mergeCell ref="GYQ22:GYV22"/>
    <mergeCell ref="GYW22:GZB22"/>
    <mergeCell ref="GZC22:GZH22"/>
    <mergeCell ref="GZI22:GZN22"/>
    <mergeCell ref="GZO22:GZT22"/>
    <mergeCell ref="GZU22:GZZ22"/>
    <mergeCell ref="HNW22:HOB22"/>
    <mergeCell ref="HOC22:HOH22"/>
    <mergeCell ref="HOI22:HON22"/>
    <mergeCell ref="HOO22:HOT22"/>
    <mergeCell ref="HOU22:HOZ22"/>
    <mergeCell ref="HPA22:HPF22"/>
    <mergeCell ref="HMM22:HMR22"/>
    <mergeCell ref="HMS22:HMX22"/>
    <mergeCell ref="HMY22:HND22"/>
    <mergeCell ref="HNE22:HNJ22"/>
    <mergeCell ref="HNK22:HNP22"/>
    <mergeCell ref="HNQ22:HNV22"/>
    <mergeCell ref="HLC22:HLH22"/>
    <mergeCell ref="HLI22:HLN22"/>
    <mergeCell ref="HLO22:HLT22"/>
    <mergeCell ref="HLU22:HLZ22"/>
    <mergeCell ref="HMA22:HMF22"/>
    <mergeCell ref="HMG22:HML22"/>
    <mergeCell ref="HJS22:HJX22"/>
    <mergeCell ref="HJY22:HKD22"/>
    <mergeCell ref="HKE22:HKJ22"/>
    <mergeCell ref="HKK22:HKP22"/>
    <mergeCell ref="HKQ22:HKV22"/>
    <mergeCell ref="HKW22:HLB22"/>
    <mergeCell ref="HII22:HIN22"/>
    <mergeCell ref="HIO22:HIT22"/>
    <mergeCell ref="HIU22:HIZ22"/>
    <mergeCell ref="HJA22:HJF22"/>
    <mergeCell ref="HJG22:HJL22"/>
    <mergeCell ref="HJM22:HJR22"/>
    <mergeCell ref="HGY22:HHD22"/>
    <mergeCell ref="HHE22:HHJ22"/>
    <mergeCell ref="HHK22:HHP22"/>
    <mergeCell ref="HHQ22:HHV22"/>
    <mergeCell ref="HHW22:HIB22"/>
    <mergeCell ref="HIC22:HIH22"/>
    <mergeCell ref="HWE22:HWJ22"/>
    <mergeCell ref="HWK22:HWP22"/>
    <mergeCell ref="HWQ22:HWV22"/>
    <mergeCell ref="HWW22:HXB22"/>
    <mergeCell ref="HXC22:HXH22"/>
    <mergeCell ref="HXI22:HXN22"/>
    <mergeCell ref="HUU22:HUZ22"/>
    <mergeCell ref="HVA22:HVF22"/>
    <mergeCell ref="HVG22:HVL22"/>
    <mergeCell ref="HVM22:HVR22"/>
    <mergeCell ref="HVS22:HVX22"/>
    <mergeCell ref="HVY22:HWD22"/>
    <mergeCell ref="HTK22:HTP22"/>
    <mergeCell ref="HTQ22:HTV22"/>
    <mergeCell ref="HTW22:HUB22"/>
    <mergeCell ref="HUC22:HUH22"/>
    <mergeCell ref="HUI22:HUN22"/>
    <mergeCell ref="HUO22:HUT22"/>
    <mergeCell ref="HSA22:HSF22"/>
    <mergeCell ref="HSG22:HSL22"/>
    <mergeCell ref="HSM22:HSR22"/>
    <mergeCell ref="HSS22:HSX22"/>
    <mergeCell ref="HSY22:HTD22"/>
    <mergeCell ref="HTE22:HTJ22"/>
    <mergeCell ref="HQQ22:HQV22"/>
    <mergeCell ref="HQW22:HRB22"/>
    <mergeCell ref="HRC22:HRH22"/>
    <mergeCell ref="HRI22:HRN22"/>
    <mergeCell ref="HRO22:HRT22"/>
    <mergeCell ref="HRU22:HRZ22"/>
    <mergeCell ref="HPG22:HPL22"/>
    <mergeCell ref="HPM22:HPR22"/>
    <mergeCell ref="HPS22:HPX22"/>
    <mergeCell ref="HPY22:HQD22"/>
    <mergeCell ref="HQE22:HQJ22"/>
    <mergeCell ref="HQK22:HQP22"/>
    <mergeCell ref="IEM22:IER22"/>
    <mergeCell ref="IES22:IEX22"/>
    <mergeCell ref="IEY22:IFD22"/>
    <mergeCell ref="IFE22:IFJ22"/>
    <mergeCell ref="IFK22:IFP22"/>
    <mergeCell ref="IFQ22:IFV22"/>
    <mergeCell ref="IDC22:IDH22"/>
    <mergeCell ref="IDI22:IDN22"/>
    <mergeCell ref="IDO22:IDT22"/>
    <mergeCell ref="IDU22:IDZ22"/>
    <mergeCell ref="IEA22:IEF22"/>
    <mergeCell ref="IEG22:IEL22"/>
    <mergeCell ref="IBS22:IBX22"/>
    <mergeCell ref="IBY22:ICD22"/>
    <mergeCell ref="ICE22:ICJ22"/>
    <mergeCell ref="ICK22:ICP22"/>
    <mergeCell ref="ICQ22:ICV22"/>
    <mergeCell ref="ICW22:IDB22"/>
    <mergeCell ref="IAI22:IAN22"/>
    <mergeCell ref="IAO22:IAT22"/>
    <mergeCell ref="IAU22:IAZ22"/>
    <mergeCell ref="IBA22:IBF22"/>
    <mergeCell ref="IBG22:IBL22"/>
    <mergeCell ref="IBM22:IBR22"/>
    <mergeCell ref="HYY22:HZD22"/>
    <mergeCell ref="HZE22:HZJ22"/>
    <mergeCell ref="HZK22:HZP22"/>
    <mergeCell ref="HZQ22:HZV22"/>
    <mergeCell ref="HZW22:IAB22"/>
    <mergeCell ref="IAC22:IAH22"/>
    <mergeCell ref="HXO22:HXT22"/>
    <mergeCell ref="HXU22:HXZ22"/>
    <mergeCell ref="HYA22:HYF22"/>
    <mergeCell ref="HYG22:HYL22"/>
    <mergeCell ref="HYM22:HYR22"/>
    <mergeCell ref="HYS22:HYX22"/>
    <mergeCell ref="IMU22:IMZ22"/>
    <mergeCell ref="INA22:INF22"/>
    <mergeCell ref="ING22:INL22"/>
    <mergeCell ref="INM22:INR22"/>
    <mergeCell ref="INS22:INX22"/>
    <mergeCell ref="INY22:IOD22"/>
    <mergeCell ref="ILK22:ILP22"/>
    <mergeCell ref="ILQ22:ILV22"/>
    <mergeCell ref="ILW22:IMB22"/>
    <mergeCell ref="IMC22:IMH22"/>
    <mergeCell ref="IMI22:IMN22"/>
    <mergeCell ref="IMO22:IMT22"/>
    <mergeCell ref="IKA22:IKF22"/>
    <mergeCell ref="IKG22:IKL22"/>
    <mergeCell ref="IKM22:IKR22"/>
    <mergeCell ref="IKS22:IKX22"/>
    <mergeCell ref="IKY22:ILD22"/>
    <mergeCell ref="ILE22:ILJ22"/>
    <mergeCell ref="IIQ22:IIV22"/>
    <mergeCell ref="IIW22:IJB22"/>
    <mergeCell ref="IJC22:IJH22"/>
    <mergeCell ref="IJI22:IJN22"/>
    <mergeCell ref="IJO22:IJT22"/>
    <mergeCell ref="IJU22:IJZ22"/>
    <mergeCell ref="IHG22:IHL22"/>
    <mergeCell ref="IHM22:IHR22"/>
    <mergeCell ref="IHS22:IHX22"/>
    <mergeCell ref="IHY22:IID22"/>
    <mergeCell ref="IIE22:IIJ22"/>
    <mergeCell ref="IIK22:IIP22"/>
    <mergeCell ref="IFW22:IGB22"/>
    <mergeCell ref="IGC22:IGH22"/>
    <mergeCell ref="IGI22:IGN22"/>
    <mergeCell ref="IGO22:IGT22"/>
    <mergeCell ref="IGU22:IGZ22"/>
    <mergeCell ref="IHA22:IHF22"/>
    <mergeCell ref="IVC22:IVH22"/>
    <mergeCell ref="IVI22:IVN22"/>
    <mergeCell ref="IVO22:IVT22"/>
    <mergeCell ref="IVU22:IVZ22"/>
    <mergeCell ref="IWA22:IWF22"/>
    <mergeCell ref="IWG22:IWL22"/>
    <mergeCell ref="ITS22:ITX22"/>
    <mergeCell ref="ITY22:IUD22"/>
    <mergeCell ref="IUE22:IUJ22"/>
    <mergeCell ref="IUK22:IUP22"/>
    <mergeCell ref="IUQ22:IUV22"/>
    <mergeCell ref="IUW22:IVB22"/>
    <mergeCell ref="ISI22:ISN22"/>
    <mergeCell ref="ISO22:IST22"/>
    <mergeCell ref="ISU22:ISZ22"/>
    <mergeCell ref="ITA22:ITF22"/>
    <mergeCell ref="ITG22:ITL22"/>
    <mergeCell ref="ITM22:ITR22"/>
    <mergeCell ref="IQY22:IRD22"/>
    <mergeCell ref="IRE22:IRJ22"/>
    <mergeCell ref="IRK22:IRP22"/>
    <mergeCell ref="IRQ22:IRV22"/>
    <mergeCell ref="IRW22:ISB22"/>
    <mergeCell ref="ISC22:ISH22"/>
    <mergeCell ref="IPO22:IPT22"/>
    <mergeCell ref="IPU22:IPZ22"/>
    <mergeCell ref="IQA22:IQF22"/>
    <mergeCell ref="IQG22:IQL22"/>
    <mergeCell ref="IQM22:IQR22"/>
    <mergeCell ref="IQS22:IQX22"/>
    <mergeCell ref="IOE22:IOJ22"/>
    <mergeCell ref="IOK22:IOP22"/>
    <mergeCell ref="IOQ22:IOV22"/>
    <mergeCell ref="IOW22:IPB22"/>
    <mergeCell ref="IPC22:IPH22"/>
    <mergeCell ref="IPI22:IPN22"/>
    <mergeCell ref="JDK22:JDP22"/>
    <mergeCell ref="JDQ22:JDV22"/>
    <mergeCell ref="JDW22:JEB22"/>
    <mergeCell ref="JEC22:JEH22"/>
    <mergeCell ref="JEI22:JEN22"/>
    <mergeCell ref="JEO22:JET22"/>
    <mergeCell ref="JCA22:JCF22"/>
    <mergeCell ref="JCG22:JCL22"/>
    <mergeCell ref="JCM22:JCR22"/>
    <mergeCell ref="JCS22:JCX22"/>
    <mergeCell ref="JCY22:JDD22"/>
    <mergeCell ref="JDE22:JDJ22"/>
    <mergeCell ref="JAQ22:JAV22"/>
    <mergeCell ref="JAW22:JBB22"/>
    <mergeCell ref="JBC22:JBH22"/>
    <mergeCell ref="JBI22:JBN22"/>
    <mergeCell ref="JBO22:JBT22"/>
    <mergeCell ref="JBU22:JBZ22"/>
    <mergeCell ref="IZG22:IZL22"/>
    <mergeCell ref="IZM22:IZR22"/>
    <mergeCell ref="IZS22:IZX22"/>
    <mergeCell ref="IZY22:JAD22"/>
    <mergeCell ref="JAE22:JAJ22"/>
    <mergeCell ref="JAK22:JAP22"/>
    <mergeCell ref="IXW22:IYB22"/>
    <mergeCell ref="IYC22:IYH22"/>
    <mergeCell ref="IYI22:IYN22"/>
    <mergeCell ref="IYO22:IYT22"/>
    <mergeCell ref="IYU22:IYZ22"/>
    <mergeCell ref="IZA22:IZF22"/>
    <mergeCell ref="IWM22:IWR22"/>
    <mergeCell ref="IWS22:IWX22"/>
    <mergeCell ref="IWY22:IXD22"/>
    <mergeCell ref="IXE22:IXJ22"/>
    <mergeCell ref="IXK22:IXP22"/>
    <mergeCell ref="IXQ22:IXV22"/>
    <mergeCell ref="JLS22:JLX22"/>
    <mergeCell ref="JLY22:JMD22"/>
    <mergeCell ref="JME22:JMJ22"/>
    <mergeCell ref="JMK22:JMP22"/>
    <mergeCell ref="JMQ22:JMV22"/>
    <mergeCell ref="JMW22:JNB22"/>
    <mergeCell ref="JKI22:JKN22"/>
    <mergeCell ref="JKO22:JKT22"/>
    <mergeCell ref="JKU22:JKZ22"/>
    <mergeCell ref="JLA22:JLF22"/>
    <mergeCell ref="JLG22:JLL22"/>
    <mergeCell ref="JLM22:JLR22"/>
    <mergeCell ref="JIY22:JJD22"/>
    <mergeCell ref="JJE22:JJJ22"/>
    <mergeCell ref="JJK22:JJP22"/>
    <mergeCell ref="JJQ22:JJV22"/>
    <mergeCell ref="JJW22:JKB22"/>
    <mergeCell ref="JKC22:JKH22"/>
    <mergeCell ref="JHO22:JHT22"/>
    <mergeCell ref="JHU22:JHZ22"/>
    <mergeCell ref="JIA22:JIF22"/>
    <mergeCell ref="JIG22:JIL22"/>
    <mergeCell ref="JIM22:JIR22"/>
    <mergeCell ref="JIS22:JIX22"/>
    <mergeCell ref="JGE22:JGJ22"/>
    <mergeCell ref="JGK22:JGP22"/>
    <mergeCell ref="JGQ22:JGV22"/>
    <mergeCell ref="JGW22:JHB22"/>
    <mergeCell ref="JHC22:JHH22"/>
    <mergeCell ref="JHI22:JHN22"/>
    <mergeCell ref="JEU22:JEZ22"/>
    <mergeCell ref="JFA22:JFF22"/>
    <mergeCell ref="JFG22:JFL22"/>
    <mergeCell ref="JFM22:JFR22"/>
    <mergeCell ref="JFS22:JFX22"/>
    <mergeCell ref="JFY22:JGD22"/>
    <mergeCell ref="JUA22:JUF22"/>
    <mergeCell ref="JUG22:JUL22"/>
    <mergeCell ref="JUM22:JUR22"/>
    <mergeCell ref="JUS22:JUX22"/>
    <mergeCell ref="JUY22:JVD22"/>
    <mergeCell ref="JVE22:JVJ22"/>
    <mergeCell ref="JSQ22:JSV22"/>
    <mergeCell ref="JSW22:JTB22"/>
    <mergeCell ref="JTC22:JTH22"/>
    <mergeCell ref="JTI22:JTN22"/>
    <mergeCell ref="JTO22:JTT22"/>
    <mergeCell ref="JTU22:JTZ22"/>
    <mergeCell ref="JRG22:JRL22"/>
    <mergeCell ref="JRM22:JRR22"/>
    <mergeCell ref="JRS22:JRX22"/>
    <mergeCell ref="JRY22:JSD22"/>
    <mergeCell ref="JSE22:JSJ22"/>
    <mergeCell ref="JSK22:JSP22"/>
    <mergeCell ref="JPW22:JQB22"/>
    <mergeCell ref="JQC22:JQH22"/>
    <mergeCell ref="JQI22:JQN22"/>
    <mergeCell ref="JQO22:JQT22"/>
    <mergeCell ref="JQU22:JQZ22"/>
    <mergeCell ref="JRA22:JRF22"/>
    <mergeCell ref="JOM22:JOR22"/>
    <mergeCell ref="JOS22:JOX22"/>
    <mergeCell ref="JOY22:JPD22"/>
    <mergeCell ref="JPE22:JPJ22"/>
    <mergeCell ref="JPK22:JPP22"/>
    <mergeCell ref="JPQ22:JPV22"/>
    <mergeCell ref="JNC22:JNH22"/>
    <mergeCell ref="JNI22:JNN22"/>
    <mergeCell ref="JNO22:JNT22"/>
    <mergeCell ref="JNU22:JNZ22"/>
    <mergeCell ref="JOA22:JOF22"/>
    <mergeCell ref="JOG22:JOL22"/>
    <mergeCell ref="KCI22:KCN22"/>
    <mergeCell ref="KCO22:KCT22"/>
    <mergeCell ref="KCU22:KCZ22"/>
    <mergeCell ref="KDA22:KDF22"/>
    <mergeCell ref="KDG22:KDL22"/>
    <mergeCell ref="KDM22:KDR22"/>
    <mergeCell ref="KAY22:KBD22"/>
    <mergeCell ref="KBE22:KBJ22"/>
    <mergeCell ref="KBK22:KBP22"/>
    <mergeCell ref="KBQ22:KBV22"/>
    <mergeCell ref="KBW22:KCB22"/>
    <mergeCell ref="KCC22:KCH22"/>
    <mergeCell ref="JZO22:JZT22"/>
    <mergeCell ref="JZU22:JZZ22"/>
    <mergeCell ref="KAA22:KAF22"/>
    <mergeCell ref="KAG22:KAL22"/>
    <mergeCell ref="KAM22:KAR22"/>
    <mergeCell ref="KAS22:KAX22"/>
    <mergeCell ref="JYE22:JYJ22"/>
    <mergeCell ref="JYK22:JYP22"/>
    <mergeCell ref="JYQ22:JYV22"/>
    <mergeCell ref="JYW22:JZB22"/>
    <mergeCell ref="JZC22:JZH22"/>
    <mergeCell ref="JZI22:JZN22"/>
    <mergeCell ref="JWU22:JWZ22"/>
    <mergeCell ref="JXA22:JXF22"/>
    <mergeCell ref="JXG22:JXL22"/>
    <mergeCell ref="JXM22:JXR22"/>
    <mergeCell ref="JXS22:JXX22"/>
    <mergeCell ref="JXY22:JYD22"/>
    <mergeCell ref="JVK22:JVP22"/>
    <mergeCell ref="JVQ22:JVV22"/>
    <mergeCell ref="JVW22:JWB22"/>
    <mergeCell ref="JWC22:JWH22"/>
    <mergeCell ref="JWI22:JWN22"/>
    <mergeCell ref="JWO22:JWT22"/>
    <mergeCell ref="KKQ22:KKV22"/>
    <mergeCell ref="KKW22:KLB22"/>
    <mergeCell ref="KLC22:KLH22"/>
    <mergeCell ref="KLI22:KLN22"/>
    <mergeCell ref="KLO22:KLT22"/>
    <mergeCell ref="KLU22:KLZ22"/>
    <mergeCell ref="KJG22:KJL22"/>
    <mergeCell ref="KJM22:KJR22"/>
    <mergeCell ref="KJS22:KJX22"/>
    <mergeCell ref="KJY22:KKD22"/>
    <mergeCell ref="KKE22:KKJ22"/>
    <mergeCell ref="KKK22:KKP22"/>
    <mergeCell ref="KHW22:KIB22"/>
    <mergeCell ref="KIC22:KIH22"/>
    <mergeCell ref="KII22:KIN22"/>
    <mergeCell ref="KIO22:KIT22"/>
    <mergeCell ref="KIU22:KIZ22"/>
    <mergeCell ref="KJA22:KJF22"/>
    <mergeCell ref="KGM22:KGR22"/>
    <mergeCell ref="KGS22:KGX22"/>
    <mergeCell ref="KGY22:KHD22"/>
    <mergeCell ref="KHE22:KHJ22"/>
    <mergeCell ref="KHK22:KHP22"/>
    <mergeCell ref="KHQ22:KHV22"/>
    <mergeCell ref="KFC22:KFH22"/>
    <mergeCell ref="KFI22:KFN22"/>
    <mergeCell ref="KFO22:KFT22"/>
    <mergeCell ref="KFU22:KFZ22"/>
    <mergeCell ref="KGA22:KGF22"/>
    <mergeCell ref="KGG22:KGL22"/>
    <mergeCell ref="KDS22:KDX22"/>
    <mergeCell ref="KDY22:KED22"/>
    <mergeCell ref="KEE22:KEJ22"/>
    <mergeCell ref="KEK22:KEP22"/>
    <mergeCell ref="KEQ22:KEV22"/>
    <mergeCell ref="KEW22:KFB22"/>
    <mergeCell ref="KSY22:KTD22"/>
    <mergeCell ref="KTE22:KTJ22"/>
    <mergeCell ref="KTK22:KTP22"/>
    <mergeCell ref="KTQ22:KTV22"/>
    <mergeCell ref="KTW22:KUB22"/>
    <mergeCell ref="KUC22:KUH22"/>
    <mergeCell ref="KRO22:KRT22"/>
    <mergeCell ref="KRU22:KRZ22"/>
    <mergeCell ref="KSA22:KSF22"/>
    <mergeCell ref="KSG22:KSL22"/>
    <mergeCell ref="KSM22:KSR22"/>
    <mergeCell ref="KSS22:KSX22"/>
    <mergeCell ref="KQE22:KQJ22"/>
    <mergeCell ref="KQK22:KQP22"/>
    <mergeCell ref="KQQ22:KQV22"/>
    <mergeCell ref="KQW22:KRB22"/>
    <mergeCell ref="KRC22:KRH22"/>
    <mergeCell ref="KRI22:KRN22"/>
    <mergeCell ref="KOU22:KOZ22"/>
    <mergeCell ref="KPA22:KPF22"/>
    <mergeCell ref="KPG22:KPL22"/>
    <mergeCell ref="KPM22:KPR22"/>
    <mergeCell ref="KPS22:KPX22"/>
    <mergeCell ref="KPY22:KQD22"/>
    <mergeCell ref="KNK22:KNP22"/>
    <mergeCell ref="KNQ22:KNV22"/>
    <mergeCell ref="KNW22:KOB22"/>
    <mergeCell ref="KOC22:KOH22"/>
    <mergeCell ref="KOI22:KON22"/>
    <mergeCell ref="KOO22:KOT22"/>
    <mergeCell ref="KMA22:KMF22"/>
    <mergeCell ref="KMG22:KML22"/>
    <mergeCell ref="KMM22:KMR22"/>
    <mergeCell ref="KMS22:KMX22"/>
    <mergeCell ref="KMY22:KND22"/>
    <mergeCell ref="KNE22:KNJ22"/>
    <mergeCell ref="LBG22:LBL22"/>
    <mergeCell ref="LBM22:LBR22"/>
    <mergeCell ref="LBS22:LBX22"/>
    <mergeCell ref="LBY22:LCD22"/>
    <mergeCell ref="LCE22:LCJ22"/>
    <mergeCell ref="LCK22:LCP22"/>
    <mergeCell ref="KZW22:LAB22"/>
    <mergeCell ref="LAC22:LAH22"/>
    <mergeCell ref="LAI22:LAN22"/>
    <mergeCell ref="LAO22:LAT22"/>
    <mergeCell ref="LAU22:LAZ22"/>
    <mergeCell ref="LBA22:LBF22"/>
    <mergeCell ref="KYM22:KYR22"/>
    <mergeCell ref="KYS22:KYX22"/>
    <mergeCell ref="KYY22:KZD22"/>
    <mergeCell ref="KZE22:KZJ22"/>
    <mergeCell ref="KZK22:KZP22"/>
    <mergeCell ref="KZQ22:KZV22"/>
    <mergeCell ref="KXC22:KXH22"/>
    <mergeCell ref="KXI22:KXN22"/>
    <mergeCell ref="KXO22:KXT22"/>
    <mergeCell ref="KXU22:KXZ22"/>
    <mergeCell ref="KYA22:KYF22"/>
    <mergeCell ref="KYG22:KYL22"/>
    <mergeCell ref="KVS22:KVX22"/>
    <mergeCell ref="KVY22:KWD22"/>
    <mergeCell ref="KWE22:KWJ22"/>
    <mergeCell ref="KWK22:KWP22"/>
    <mergeCell ref="KWQ22:KWV22"/>
    <mergeCell ref="KWW22:KXB22"/>
    <mergeCell ref="KUI22:KUN22"/>
    <mergeCell ref="KUO22:KUT22"/>
    <mergeCell ref="KUU22:KUZ22"/>
    <mergeCell ref="KVA22:KVF22"/>
    <mergeCell ref="KVG22:KVL22"/>
    <mergeCell ref="KVM22:KVR22"/>
    <mergeCell ref="LJO22:LJT22"/>
    <mergeCell ref="LJU22:LJZ22"/>
    <mergeCell ref="LKA22:LKF22"/>
    <mergeCell ref="LKG22:LKL22"/>
    <mergeCell ref="LKM22:LKR22"/>
    <mergeCell ref="LKS22:LKX22"/>
    <mergeCell ref="LIE22:LIJ22"/>
    <mergeCell ref="LIK22:LIP22"/>
    <mergeCell ref="LIQ22:LIV22"/>
    <mergeCell ref="LIW22:LJB22"/>
    <mergeCell ref="LJC22:LJH22"/>
    <mergeCell ref="LJI22:LJN22"/>
    <mergeCell ref="LGU22:LGZ22"/>
    <mergeCell ref="LHA22:LHF22"/>
    <mergeCell ref="LHG22:LHL22"/>
    <mergeCell ref="LHM22:LHR22"/>
    <mergeCell ref="LHS22:LHX22"/>
    <mergeCell ref="LHY22:LID22"/>
    <mergeCell ref="LFK22:LFP22"/>
    <mergeCell ref="LFQ22:LFV22"/>
    <mergeCell ref="LFW22:LGB22"/>
    <mergeCell ref="LGC22:LGH22"/>
    <mergeCell ref="LGI22:LGN22"/>
    <mergeCell ref="LGO22:LGT22"/>
    <mergeCell ref="LEA22:LEF22"/>
    <mergeCell ref="LEG22:LEL22"/>
    <mergeCell ref="LEM22:LER22"/>
    <mergeCell ref="LES22:LEX22"/>
    <mergeCell ref="LEY22:LFD22"/>
    <mergeCell ref="LFE22:LFJ22"/>
    <mergeCell ref="LCQ22:LCV22"/>
    <mergeCell ref="LCW22:LDB22"/>
    <mergeCell ref="LDC22:LDH22"/>
    <mergeCell ref="LDI22:LDN22"/>
    <mergeCell ref="LDO22:LDT22"/>
    <mergeCell ref="LDU22:LDZ22"/>
    <mergeCell ref="LRW22:LSB22"/>
    <mergeCell ref="LSC22:LSH22"/>
    <mergeCell ref="LSI22:LSN22"/>
    <mergeCell ref="LSO22:LST22"/>
    <mergeCell ref="LSU22:LSZ22"/>
    <mergeCell ref="LTA22:LTF22"/>
    <mergeCell ref="LQM22:LQR22"/>
    <mergeCell ref="LQS22:LQX22"/>
    <mergeCell ref="LQY22:LRD22"/>
    <mergeCell ref="LRE22:LRJ22"/>
    <mergeCell ref="LRK22:LRP22"/>
    <mergeCell ref="LRQ22:LRV22"/>
    <mergeCell ref="LPC22:LPH22"/>
    <mergeCell ref="LPI22:LPN22"/>
    <mergeCell ref="LPO22:LPT22"/>
    <mergeCell ref="LPU22:LPZ22"/>
    <mergeCell ref="LQA22:LQF22"/>
    <mergeCell ref="LQG22:LQL22"/>
    <mergeCell ref="LNS22:LNX22"/>
    <mergeCell ref="LNY22:LOD22"/>
    <mergeCell ref="LOE22:LOJ22"/>
    <mergeCell ref="LOK22:LOP22"/>
    <mergeCell ref="LOQ22:LOV22"/>
    <mergeCell ref="LOW22:LPB22"/>
    <mergeCell ref="LMI22:LMN22"/>
    <mergeCell ref="LMO22:LMT22"/>
    <mergeCell ref="LMU22:LMZ22"/>
    <mergeCell ref="LNA22:LNF22"/>
    <mergeCell ref="LNG22:LNL22"/>
    <mergeCell ref="LNM22:LNR22"/>
    <mergeCell ref="LKY22:LLD22"/>
    <mergeCell ref="LLE22:LLJ22"/>
    <mergeCell ref="LLK22:LLP22"/>
    <mergeCell ref="LLQ22:LLV22"/>
    <mergeCell ref="LLW22:LMB22"/>
    <mergeCell ref="LMC22:LMH22"/>
    <mergeCell ref="MAE22:MAJ22"/>
    <mergeCell ref="MAK22:MAP22"/>
    <mergeCell ref="MAQ22:MAV22"/>
    <mergeCell ref="MAW22:MBB22"/>
    <mergeCell ref="MBC22:MBH22"/>
    <mergeCell ref="MBI22:MBN22"/>
    <mergeCell ref="LYU22:LYZ22"/>
    <mergeCell ref="LZA22:LZF22"/>
    <mergeCell ref="LZG22:LZL22"/>
    <mergeCell ref="LZM22:LZR22"/>
    <mergeCell ref="LZS22:LZX22"/>
    <mergeCell ref="LZY22:MAD22"/>
    <mergeCell ref="LXK22:LXP22"/>
    <mergeCell ref="LXQ22:LXV22"/>
    <mergeCell ref="LXW22:LYB22"/>
    <mergeCell ref="LYC22:LYH22"/>
    <mergeCell ref="LYI22:LYN22"/>
    <mergeCell ref="LYO22:LYT22"/>
    <mergeCell ref="LWA22:LWF22"/>
    <mergeCell ref="LWG22:LWL22"/>
    <mergeCell ref="LWM22:LWR22"/>
    <mergeCell ref="LWS22:LWX22"/>
    <mergeCell ref="LWY22:LXD22"/>
    <mergeCell ref="LXE22:LXJ22"/>
    <mergeCell ref="LUQ22:LUV22"/>
    <mergeCell ref="LUW22:LVB22"/>
    <mergeCell ref="LVC22:LVH22"/>
    <mergeCell ref="LVI22:LVN22"/>
    <mergeCell ref="LVO22:LVT22"/>
    <mergeCell ref="LVU22:LVZ22"/>
    <mergeCell ref="LTG22:LTL22"/>
    <mergeCell ref="LTM22:LTR22"/>
    <mergeCell ref="LTS22:LTX22"/>
    <mergeCell ref="LTY22:LUD22"/>
    <mergeCell ref="LUE22:LUJ22"/>
    <mergeCell ref="LUK22:LUP22"/>
    <mergeCell ref="MIM22:MIR22"/>
    <mergeCell ref="MIS22:MIX22"/>
    <mergeCell ref="MIY22:MJD22"/>
    <mergeCell ref="MJE22:MJJ22"/>
    <mergeCell ref="MJK22:MJP22"/>
    <mergeCell ref="MJQ22:MJV22"/>
    <mergeCell ref="MHC22:MHH22"/>
    <mergeCell ref="MHI22:MHN22"/>
    <mergeCell ref="MHO22:MHT22"/>
    <mergeCell ref="MHU22:MHZ22"/>
    <mergeCell ref="MIA22:MIF22"/>
    <mergeCell ref="MIG22:MIL22"/>
    <mergeCell ref="MFS22:MFX22"/>
    <mergeCell ref="MFY22:MGD22"/>
    <mergeCell ref="MGE22:MGJ22"/>
    <mergeCell ref="MGK22:MGP22"/>
    <mergeCell ref="MGQ22:MGV22"/>
    <mergeCell ref="MGW22:MHB22"/>
    <mergeCell ref="MEI22:MEN22"/>
    <mergeCell ref="MEO22:MET22"/>
    <mergeCell ref="MEU22:MEZ22"/>
    <mergeCell ref="MFA22:MFF22"/>
    <mergeCell ref="MFG22:MFL22"/>
    <mergeCell ref="MFM22:MFR22"/>
    <mergeCell ref="MCY22:MDD22"/>
    <mergeCell ref="MDE22:MDJ22"/>
    <mergeCell ref="MDK22:MDP22"/>
    <mergeCell ref="MDQ22:MDV22"/>
    <mergeCell ref="MDW22:MEB22"/>
    <mergeCell ref="MEC22:MEH22"/>
    <mergeCell ref="MBO22:MBT22"/>
    <mergeCell ref="MBU22:MBZ22"/>
    <mergeCell ref="MCA22:MCF22"/>
    <mergeCell ref="MCG22:MCL22"/>
    <mergeCell ref="MCM22:MCR22"/>
    <mergeCell ref="MCS22:MCX22"/>
    <mergeCell ref="MQU22:MQZ22"/>
    <mergeCell ref="MRA22:MRF22"/>
    <mergeCell ref="MRG22:MRL22"/>
    <mergeCell ref="MRM22:MRR22"/>
    <mergeCell ref="MRS22:MRX22"/>
    <mergeCell ref="MRY22:MSD22"/>
    <mergeCell ref="MPK22:MPP22"/>
    <mergeCell ref="MPQ22:MPV22"/>
    <mergeCell ref="MPW22:MQB22"/>
    <mergeCell ref="MQC22:MQH22"/>
    <mergeCell ref="MQI22:MQN22"/>
    <mergeCell ref="MQO22:MQT22"/>
    <mergeCell ref="MOA22:MOF22"/>
    <mergeCell ref="MOG22:MOL22"/>
    <mergeCell ref="MOM22:MOR22"/>
    <mergeCell ref="MOS22:MOX22"/>
    <mergeCell ref="MOY22:MPD22"/>
    <mergeCell ref="MPE22:MPJ22"/>
    <mergeCell ref="MMQ22:MMV22"/>
    <mergeCell ref="MMW22:MNB22"/>
    <mergeCell ref="MNC22:MNH22"/>
    <mergeCell ref="MNI22:MNN22"/>
    <mergeCell ref="MNO22:MNT22"/>
    <mergeCell ref="MNU22:MNZ22"/>
    <mergeCell ref="MLG22:MLL22"/>
    <mergeCell ref="MLM22:MLR22"/>
    <mergeCell ref="MLS22:MLX22"/>
    <mergeCell ref="MLY22:MMD22"/>
    <mergeCell ref="MME22:MMJ22"/>
    <mergeCell ref="MMK22:MMP22"/>
    <mergeCell ref="MJW22:MKB22"/>
    <mergeCell ref="MKC22:MKH22"/>
    <mergeCell ref="MKI22:MKN22"/>
    <mergeCell ref="MKO22:MKT22"/>
    <mergeCell ref="MKU22:MKZ22"/>
    <mergeCell ref="MLA22:MLF22"/>
    <mergeCell ref="MZC22:MZH22"/>
    <mergeCell ref="MZI22:MZN22"/>
    <mergeCell ref="MZO22:MZT22"/>
    <mergeCell ref="MZU22:MZZ22"/>
    <mergeCell ref="NAA22:NAF22"/>
    <mergeCell ref="NAG22:NAL22"/>
    <mergeCell ref="MXS22:MXX22"/>
    <mergeCell ref="MXY22:MYD22"/>
    <mergeCell ref="MYE22:MYJ22"/>
    <mergeCell ref="MYK22:MYP22"/>
    <mergeCell ref="MYQ22:MYV22"/>
    <mergeCell ref="MYW22:MZB22"/>
    <mergeCell ref="MWI22:MWN22"/>
    <mergeCell ref="MWO22:MWT22"/>
    <mergeCell ref="MWU22:MWZ22"/>
    <mergeCell ref="MXA22:MXF22"/>
    <mergeCell ref="MXG22:MXL22"/>
    <mergeCell ref="MXM22:MXR22"/>
    <mergeCell ref="MUY22:MVD22"/>
    <mergeCell ref="MVE22:MVJ22"/>
    <mergeCell ref="MVK22:MVP22"/>
    <mergeCell ref="MVQ22:MVV22"/>
    <mergeCell ref="MVW22:MWB22"/>
    <mergeCell ref="MWC22:MWH22"/>
    <mergeCell ref="MTO22:MTT22"/>
    <mergeCell ref="MTU22:MTZ22"/>
    <mergeCell ref="MUA22:MUF22"/>
    <mergeCell ref="MUG22:MUL22"/>
    <mergeCell ref="MUM22:MUR22"/>
    <mergeCell ref="MUS22:MUX22"/>
    <mergeCell ref="MSE22:MSJ22"/>
    <mergeCell ref="MSK22:MSP22"/>
    <mergeCell ref="MSQ22:MSV22"/>
    <mergeCell ref="MSW22:MTB22"/>
    <mergeCell ref="MTC22:MTH22"/>
    <mergeCell ref="MTI22:MTN22"/>
    <mergeCell ref="NHK22:NHP22"/>
    <mergeCell ref="NHQ22:NHV22"/>
    <mergeCell ref="NHW22:NIB22"/>
    <mergeCell ref="NIC22:NIH22"/>
    <mergeCell ref="NII22:NIN22"/>
    <mergeCell ref="NIO22:NIT22"/>
    <mergeCell ref="NGA22:NGF22"/>
    <mergeCell ref="NGG22:NGL22"/>
    <mergeCell ref="NGM22:NGR22"/>
    <mergeCell ref="NGS22:NGX22"/>
    <mergeCell ref="NGY22:NHD22"/>
    <mergeCell ref="NHE22:NHJ22"/>
    <mergeCell ref="NEQ22:NEV22"/>
    <mergeCell ref="NEW22:NFB22"/>
    <mergeCell ref="NFC22:NFH22"/>
    <mergeCell ref="NFI22:NFN22"/>
    <mergeCell ref="NFO22:NFT22"/>
    <mergeCell ref="NFU22:NFZ22"/>
    <mergeCell ref="NDG22:NDL22"/>
    <mergeCell ref="NDM22:NDR22"/>
    <mergeCell ref="NDS22:NDX22"/>
    <mergeCell ref="NDY22:NED22"/>
    <mergeCell ref="NEE22:NEJ22"/>
    <mergeCell ref="NEK22:NEP22"/>
    <mergeCell ref="NBW22:NCB22"/>
    <mergeCell ref="NCC22:NCH22"/>
    <mergeCell ref="NCI22:NCN22"/>
    <mergeCell ref="NCO22:NCT22"/>
    <mergeCell ref="NCU22:NCZ22"/>
    <mergeCell ref="NDA22:NDF22"/>
    <mergeCell ref="NAM22:NAR22"/>
    <mergeCell ref="NAS22:NAX22"/>
    <mergeCell ref="NAY22:NBD22"/>
    <mergeCell ref="NBE22:NBJ22"/>
    <mergeCell ref="NBK22:NBP22"/>
    <mergeCell ref="NBQ22:NBV22"/>
    <mergeCell ref="NPS22:NPX22"/>
    <mergeCell ref="NPY22:NQD22"/>
    <mergeCell ref="NQE22:NQJ22"/>
    <mergeCell ref="NQK22:NQP22"/>
    <mergeCell ref="NQQ22:NQV22"/>
    <mergeCell ref="NQW22:NRB22"/>
    <mergeCell ref="NOI22:NON22"/>
    <mergeCell ref="NOO22:NOT22"/>
    <mergeCell ref="NOU22:NOZ22"/>
    <mergeCell ref="NPA22:NPF22"/>
    <mergeCell ref="NPG22:NPL22"/>
    <mergeCell ref="NPM22:NPR22"/>
    <mergeCell ref="NMY22:NND22"/>
    <mergeCell ref="NNE22:NNJ22"/>
    <mergeCell ref="NNK22:NNP22"/>
    <mergeCell ref="NNQ22:NNV22"/>
    <mergeCell ref="NNW22:NOB22"/>
    <mergeCell ref="NOC22:NOH22"/>
    <mergeCell ref="NLO22:NLT22"/>
    <mergeCell ref="NLU22:NLZ22"/>
    <mergeCell ref="NMA22:NMF22"/>
    <mergeCell ref="NMG22:NML22"/>
    <mergeCell ref="NMM22:NMR22"/>
    <mergeCell ref="NMS22:NMX22"/>
    <mergeCell ref="NKE22:NKJ22"/>
    <mergeCell ref="NKK22:NKP22"/>
    <mergeCell ref="NKQ22:NKV22"/>
    <mergeCell ref="NKW22:NLB22"/>
    <mergeCell ref="NLC22:NLH22"/>
    <mergeCell ref="NLI22:NLN22"/>
    <mergeCell ref="NIU22:NIZ22"/>
    <mergeCell ref="NJA22:NJF22"/>
    <mergeCell ref="NJG22:NJL22"/>
    <mergeCell ref="NJM22:NJR22"/>
    <mergeCell ref="NJS22:NJX22"/>
    <mergeCell ref="NJY22:NKD22"/>
    <mergeCell ref="NYA22:NYF22"/>
    <mergeCell ref="NYG22:NYL22"/>
    <mergeCell ref="NYM22:NYR22"/>
    <mergeCell ref="NYS22:NYX22"/>
    <mergeCell ref="NYY22:NZD22"/>
    <mergeCell ref="NZE22:NZJ22"/>
    <mergeCell ref="NWQ22:NWV22"/>
    <mergeCell ref="NWW22:NXB22"/>
    <mergeCell ref="NXC22:NXH22"/>
    <mergeCell ref="NXI22:NXN22"/>
    <mergeCell ref="NXO22:NXT22"/>
    <mergeCell ref="NXU22:NXZ22"/>
    <mergeCell ref="NVG22:NVL22"/>
    <mergeCell ref="NVM22:NVR22"/>
    <mergeCell ref="NVS22:NVX22"/>
    <mergeCell ref="NVY22:NWD22"/>
    <mergeCell ref="NWE22:NWJ22"/>
    <mergeCell ref="NWK22:NWP22"/>
    <mergeCell ref="NTW22:NUB22"/>
    <mergeCell ref="NUC22:NUH22"/>
    <mergeCell ref="NUI22:NUN22"/>
    <mergeCell ref="NUO22:NUT22"/>
    <mergeCell ref="NUU22:NUZ22"/>
    <mergeCell ref="NVA22:NVF22"/>
    <mergeCell ref="NSM22:NSR22"/>
    <mergeCell ref="NSS22:NSX22"/>
    <mergeCell ref="NSY22:NTD22"/>
    <mergeCell ref="NTE22:NTJ22"/>
    <mergeCell ref="NTK22:NTP22"/>
    <mergeCell ref="NTQ22:NTV22"/>
    <mergeCell ref="NRC22:NRH22"/>
    <mergeCell ref="NRI22:NRN22"/>
    <mergeCell ref="NRO22:NRT22"/>
    <mergeCell ref="NRU22:NRZ22"/>
    <mergeCell ref="NSA22:NSF22"/>
    <mergeCell ref="NSG22:NSL22"/>
    <mergeCell ref="OGI22:OGN22"/>
    <mergeCell ref="OGO22:OGT22"/>
    <mergeCell ref="OGU22:OGZ22"/>
    <mergeCell ref="OHA22:OHF22"/>
    <mergeCell ref="OHG22:OHL22"/>
    <mergeCell ref="OHM22:OHR22"/>
    <mergeCell ref="OEY22:OFD22"/>
    <mergeCell ref="OFE22:OFJ22"/>
    <mergeCell ref="OFK22:OFP22"/>
    <mergeCell ref="OFQ22:OFV22"/>
    <mergeCell ref="OFW22:OGB22"/>
    <mergeCell ref="OGC22:OGH22"/>
    <mergeCell ref="ODO22:ODT22"/>
    <mergeCell ref="ODU22:ODZ22"/>
    <mergeCell ref="OEA22:OEF22"/>
    <mergeCell ref="OEG22:OEL22"/>
    <mergeCell ref="OEM22:OER22"/>
    <mergeCell ref="OES22:OEX22"/>
    <mergeCell ref="OCE22:OCJ22"/>
    <mergeCell ref="OCK22:OCP22"/>
    <mergeCell ref="OCQ22:OCV22"/>
    <mergeCell ref="OCW22:ODB22"/>
    <mergeCell ref="ODC22:ODH22"/>
    <mergeCell ref="ODI22:ODN22"/>
    <mergeCell ref="OAU22:OAZ22"/>
    <mergeCell ref="OBA22:OBF22"/>
    <mergeCell ref="OBG22:OBL22"/>
    <mergeCell ref="OBM22:OBR22"/>
    <mergeCell ref="OBS22:OBX22"/>
    <mergeCell ref="OBY22:OCD22"/>
    <mergeCell ref="NZK22:NZP22"/>
    <mergeCell ref="NZQ22:NZV22"/>
    <mergeCell ref="NZW22:OAB22"/>
    <mergeCell ref="OAC22:OAH22"/>
    <mergeCell ref="OAI22:OAN22"/>
    <mergeCell ref="OAO22:OAT22"/>
    <mergeCell ref="OOQ22:OOV22"/>
    <mergeCell ref="OOW22:OPB22"/>
    <mergeCell ref="OPC22:OPH22"/>
    <mergeCell ref="OPI22:OPN22"/>
    <mergeCell ref="OPO22:OPT22"/>
    <mergeCell ref="OPU22:OPZ22"/>
    <mergeCell ref="ONG22:ONL22"/>
    <mergeCell ref="ONM22:ONR22"/>
    <mergeCell ref="ONS22:ONX22"/>
    <mergeCell ref="ONY22:OOD22"/>
    <mergeCell ref="OOE22:OOJ22"/>
    <mergeCell ref="OOK22:OOP22"/>
    <mergeCell ref="OLW22:OMB22"/>
    <mergeCell ref="OMC22:OMH22"/>
    <mergeCell ref="OMI22:OMN22"/>
    <mergeCell ref="OMO22:OMT22"/>
    <mergeCell ref="OMU22:OMZ22"/>
    <mergeCell ref="ONA22:ONF22"/>
    <mergeCell ref="OKM22:OKR22"/>
    <mergeCell ref="OKS22:OKX22"/>
    <mergeCell ref="OKY22:OLD22"/>
    <mergeCell ref="OLE22:OLJ22"/>
    <mergeCell ref="OLK22:OLP22"/>
    <mergeCell ref="OLQ22:OLV22"/>
    <mergeCell ref="OJC22:OJH22"/>
    <mergeCell ref="OJI22:OJN22"/>
    <mergeCell ref="OJO22:OJT22"/>
    <mergeCell ref="OJU22:OJZ22"/>
    <mergeCell ref="OKA22:OKF22"/>
    <mergeCell ref="OKG22:OKL22"/>
    <mergeCell ref="OHS22:OHX22"/>
    <mergeCell ref="OHY22:OID22"/>
    <mergeCell ref="OIE22:OIJ22"/>
    <mergeCell ref="OIK22:OIP22"/>
    <mergeCell ref="OIQ22:OIV22"/>
    <mergeCell ref="OIW22:OJB22"/>
    <mergeCell ref="OWY22:OXD22"/>
    <mergeCell ref="OXE22:OXJ22"/>
    <mergeCell ref="OXK22:OXP22"/>
    <mergeCell ref="OXQ22:OXV22"/>
    <mergeCell ref="OXW22:OYB22"/>
    <mergeCell ref="OYC22:OYH22"/>
    <mergeCell ref="OVO22:OVT22"/>
    <mergeCell ref="OVU22:OVZ22"/>
    <mergeCell ref="OWA22:OWF22"/>
    <mergeCell ref="OWG22:OWL22"/>
    <mergeCell ref="OWM22:OWR22"/>
    <mergeCell ref="OWS22:OWX22"/>
    <mergeCell ref="OUE22:OUJ22"/>
    <mergeCell ref="OUK22:OUP22"/>
    <mergeCell ref="OUQ22:OUV22"/>
    <mergeCell ref="OUW22:OVB22"/>
    <mergeCell ref="OVC22:OVH22"/>
    <mergeCell ref="OVI22:OVN22"/>
    <mergeCell ref="OSU22:OSZ22"/>
    <mergeCell ref="OTA22:OTF22"/>
    <mergeCell ref="OTG22:OTL22"/>
    <mergeCell ref="OTM22:OTR22"/>
    <mergeCell ref="OTS22:OTX22"/>
    <mergeCell ref="OTY22:OUD22"/>
    <mergeCell ref="ORK22:ORP22"/>
    <mergeCell ref="ORQ22:ORV22"/>
    <mergeCell ref="ORW22:OSB22"/>
    <mergeCell ref="OSC22:OSH22"/>
    <mergeCell ref="OSI22:OSN22"/>
    <mergeCell ref="OSO22:OST22"/>
    <mergeCell ref="OQA22:OQF22"/>
    <mergeCell ref="OQG22:OQL22"/>
    <mergeCell ref="OQM22:OQR22"/>
    <mergeCell ref="OQS22:OQX22"/>
    <mergeCell ref="OQY22:ORD22"/>
    <mergeCell ref="ORE22:ORJ22"/>
    <mergeCell ref="PFG22:PFL22"/>
    <mergeCell ref="PFM22:PFR22"/>
    <mergeCell ref="PFS22:PFX22"/>
    <mergeCell ref="PFY22:PGD22"/>
    <mergeCell ref="PGE22:PGJ22"/>
    <mergeCell ref="PGK22:PGP22"/>
    <mergeCell ref="PDW22:PEB22"/>
    <mergeCell ref="PEC22:PEH22"/>
    <mergeCell ref="PEI22:PEN22"/>
    <mergeCell ref="PEO22:PET22"/>
    <mergeCell ref="PEU22:PEZ22"/>
    <mergeCell ref="PFA22:PFF22"/>
    <mergeCell ref="PCM22:PCR22"/>
    <mergeCell ref="PCS22:PCX22"/>
    <mergeCell ref="PCY22:PDD22"/>
    <mergeCell ref="PDE22:PDJ22"/>
    <mergeCell ref="PDK22:PDP22"/>
    <mergeCell ref="PDQ22:PDV22"/>
    <mergeCell ref="PBC22:PBH22"/>
    <mergeCell ref="PBI22:PBN22"/>
    <mergeCell ref="PBO22:PBT22"/>
    <mergeCell ref="PBU22:PBZ22"/>
    <mergeCell ref="PCA22:PCF22"/>
    <mergeCell ref="PCG22:PCL22"/>
    <mergeCell ref="OZS22:OZX22"/>
    <mergeCell ref="OZY22:PAD22"/>
    <mergeCell ref="PAE22:PAJ22"/>
    <mergeCell ref="PAK22:PAP22"/>
    <mergeCell ref="PAQ22:PAV22"/>
    <mergeCell ref="PAW22:PBB22"/>
    <mergeCell ref="OYI22:OYN22"/>
    <mergeCell ref="OYO22:OYT22"/>
    <mergeCell ref="OYU22:OYZ22"/>
    <mergeCell ref="OZA22:OZF22"/>
    <mergeCell ref="OZG22:OZL22"/>
    <mergeCell ref="OZM22:OZR22"/>
    <mergeCell ref="PNO22:PNT22"/>
    <mergeCell ref="PNU22:PNZ22"/>
    <mergeCell ref="POA22:POF22"/>
    <mergeCell ref="POG22:POL22"/>
    <mergeCell ref="POM22:POR22"/>
    <mergeCell ref="POS22:POX22"/>
    <mergeCell ref="PME22:PMJ22"/>
    <mergeCell ref="PMK22:PMP22"/>
    <mergeCell ref="PMQ22:PMV22"/>
    <mergeCell ref="PMW22:PNB22"/>
    <mergeCell ref="PNC22:PNH22"/>
    <mergeCell ref="PNI22:PNN22"/>
    <mergeCell ref="PKU22:PKZ22"/>
    <mergeCell ref="PLA22:PLF22"/>
    <mergeCell ref="PLG22:PLL22"/>
    <mergeCell ref="PLM22:PLR22"/>
    <mergeCell ref="PLS22:PLX22"/>
    <mergeCell ref="PLY22:PMD22"/>
    <mergeCell ref="PJK22:PJP22"/>
    <mergeCell ref="PJQ22:PJV22"/>
    <mergeCell ref="PJW22:PKB22"/>
    <mergeCell ref="PKC22:PKH22"/>
    <mergeCell ref="PKI22:PKN22"/>
    <mergeCell ref="PKO22:PKT22"/>
    <mergeCell ref="PIA22:PIF22"/>
    <mergeCell ref="PIG22:PIL22"/>
    <mergeCell ref="PIM22:PIR22"/>
    <mergeCell ref="PIS22:PIX22"/>
    <mergeCell ref="PIY22:PJD22"/>
    <mergeCell ref="PJE22:PJJ22"/>
    <mergeCell ref="PGQ22:PGV22"/>
    <mergeCell ref="PGW22:PHB22"/>
    <mergeCell ref="PHC22:PHH22"/>
    <mergeCell ref="PHI22:PHN22"/>
    <mergeCell ref="PHO22:PHT22"/>
    <mergeCell ref="PHU22:PHZ22"/>
    <mergeCell ref="PVW22:PWB22"/>
    <mergeCell ref="PWC22:PWH22"/>
    <mergeCell ref="PWI22:PWN22"/>
    <mergeCell ref="PWO22:PWT22"/>
    <mergeCell ref="PWU22:PWZ22"/>
    <mergeCell ref="PXA22:PXF22"/>
    <mergeCell ref="PUM22:PUR22"/>
    <mergeCell ref="PUS22:PUX22"/>
    <mergeCell ref="PUY22:PVD22"/>
    <mergeCell ref="PVE22:PVJ22"/>
    <mergeCell ref="PVK22:PVP22"/>
    <mergeCell ref="PVQ22:PVV22"/>
    <mergeCell ref="PTC22:PTH22"/>
    <mergeCell ref="PTI22:PTN22"/>
    <mergeCell ref="PTO22:PTT22"/>
    <mergeCell ref="PTU22:PTZ22"/>
    <mergeCell ref="PUA22:PUF22"/>
    <mergeCell ref="PUG22:PUL22"/>
    <mergeCell ref="PRS22:PRX22"/>
    <mergeCell ref="PRY22:PSD22"/>
    <mergeCell ref="PSE22:PSJ22"/>
    <mergeCell ref="PSK22:PSP22"/>
    <mergeCell ref="PSQ22:PSV22"/>
    <mergeCell ref="PSW22:PTB22"/>
    <mergeCell ref="PQI22:PQN22"/>
    <mergeCell ref="PQO22:PQT22"/>
    <mergeCell ref="PQU22:PQZ22"/>
    <mergeCell ref="PRA22:PRF22"/>
    <mergeCell ref="PRG22:PRL22"/>
    <mergeCell ref="PRM22:PRR22"/>
    <mergeCell ref="POY22:PPD22"/>
    <mergeCell ref="PPE22:PPJ22"/>
    <mergeCell ref="PPK22:PPP22"/>
    <mergeCell ref="PPQ22:PPV22"/>
    <mergeCell ref="PPW22:PQB22"/>
    <mergeCell ref="PQC22:PQH22"/>
    <mergeCell ref="QEE22:QEJ22"/>
    <mergeCell ref="QEK22:QEP22"/>
    <mergeCell ref="QEQ22:QEV22"/>
    <mergeCell ref="QEW22:QFB22"/>
    <mergeCell ref="QFC22:QFH22"/>
    <mergeCell ref="QFI22:QFN22"/>
    <mergeCell ref="QCU22:QCZ22"/>
    <mergeCell ref="QDA22:QDF22"/>
    <mergeCell ref="QDG22:QDL22"/>
    <mergeCell ref="QDM22:QDR22"/>
    <mergeCell ref="QDS22:QDX22"/>
    <mergeCell ref="QDY22:QED22"/>
    <mergeCell ref="QBK22:QBP22"/>
    <mergeCell ref="QBQ22:QBV22"/>
    <mergeCell ref="QBW22:QCB22"/>
    <mergeCell ref="QCC22:QCH22"/>
    <mergeCell ref="QCI22:QCN22"/>
    <mergeCell ref="QCO22:QCT22"/>
    <mergeCell ref="QAA22:QAF22"/>
    <mergeCell ref="QAG22:QAL22"/>
    <mergeCell ref="QAM22:QAR22"/>
    <mergeCell ref="QAS22:QAX22"/>
    <mergeCell ref="QAY22:QBD22"/>
    <mergeCell ref="QBE22:QBJ22"/>
    <mergeCell ref="PYQ22:PYV22"/>
    <mergeCell ref="PYW22:PZB22"/>
    <mergeCell ref="PZC22:PZH22"/>
    <mergeCell ref="PZI22:PZN22"/>
    <mergeCell ref="PZO22:PZT22"/>
    <mergeCell ref="PZU22:PZZ22"/>
    <mergeCell ref="PXG22:PXL22"/>
    <mergeCell ref="PXM22:PXR22"/>
    <mergeCell ref="PXS22:PXX22"/>
    <mergeCell ref="PXY22:PYD22"/>
    <mergeCell ref="PYE22:PYJ22"/>
    <mergeCell ref="PYK22:PYP22"/>
    <mergeCell ref="QMM22:QMR22"/>
    <mergeCell ref="QMS22:QMX22"/>
    <mergeCell ref="QMY22:QND22"/>
    <mergeCell ref="QNE22:QNJ22"/>
    <mergeCell ref="QNK22:QNP22"/>
    <mergeCell ref="QNQ22:QNV22"/>
    <mergeCell ref="QLC22:QLH22"/>
    <mergeCell ref="QLI22:QLN22"/>
    <mergeCell ref="QLO22:QLT22"/>
    <mergeCell ref="QLU22:QLZ22"/>
    <mergeCell ref="QMA22:QMF22"/>
    <mergeCell ref="QMG22:QML22"/>
    <mergeCell ref="QJS22:QJX22"/>
    <mergeCell ref="QJY22:QKD22"/>
    <mergeCell ref="QKE22:QKJ22"/>
    <mergeCell ref="QKK22:QKP22"/>
    <mergeCell ref="QKQ22:QKV22"/>
    <mergeCell ref="QKW22:QLB22"/>
    <mergeCell ref="QII22:QIN22"/>
    <mergeCell ref="QIO22:QIT22"/>
    <mergeCell ref="QIU22:QIZ22"/>
    <mergeCell ref="QJA22:QJF22"/>
    <mergeCell ref="QJG22:QJL22"/>
    <mergeCell ref="QJM22:QJR22"/>
    <mergeCell ref="QGY22:QHD22"/>
    <mergeCell ref="QHE22:QHJ22"/>
    <mergeCell ref="QHK22:QHP22"/>
    <mergeCell ref="QHQ22:QHV22"/>
    <mergeCell ref="QHW22:QIB22"/>
    <mergeCell ref="QIC22:QIH22"/>
    <mergeCell ref="QFO22:QFT22"/>
    <mergeCell ref="QFU22:QFZ22"/>
    <mergeCell ref="QGA22:QGF22"/>
    <mergeCell ref="QGG22:QGL22"/>
    <mergeCell ref="QGM22:QGR22"/>
    <mergeCell ref="QGS22:QGX22"/>
    <mergeCell ref="QUU22:QUZ22"/>
    <mergeCell ref="QVA22:QVF22"/>
    <mergeCell ref="QVG22:QVL22"/>
    <mergeCell ref="QVM22:QVR22"/>
    <mergeCell ref="QVS22:QVX22"/>
    <mergeCell ref="QVY22:QWD22"/>
    <mergeCell ref="QTK22:QTP22"/>
    <mergeCell ref="QTQ22:QTV22"/>
    <mergeCell ref="QTW22:QUB22"/>
    <mergeCell ref="QUC22:QUH22"/>
    <mergeCell ref="QUI22:QUN22"/>
    <mergeCell ref="QUO22:QUT22"/>
    <mergeCell ref="QSA22:QSF22"/>
    <mergeCell ref="QSG22:QSL22"/>
    <mergeCell ref="QSM22:QSR22"/>
    <mergeCell ref="QSS22:QSX22"/>
    <mergeCell ref="QSY22:QTD22"/>
    <mergeCell ref="QTE22:QTJ22"/>
    <mergeCell ref="QQQ22:QQV22"/>
    <mergeCell ref="QQW22:QRB22"/>
    <mergeCell ref="QRC22:QRH22"/>
    <mergeCell ref="QRI22:QRN22"/>
    <mergeCell ref="QRO22:QRT22"/>
    <mergeCell ref="QRU22:QRZ22"/>
    <mergeCell ref="QPG22:QPL22"/>
    <mergeCell ref="QPM22:QPR22"/>
    <mergeCell ref="QPS22:QPX22"/>
    <mergeCell ref="QPY22:QQD22"/>
    <mergeCell ref="QQE22:QQJ22"/>
    <mergeCell ref="QQK22:QQP22"/>
    <mergeCell ref="QNW22:QOB22"/>
    <mergeCell ref="QOC22:QOH22"/>
    <mergeCell ref="QOI22:QON22"/>
    <mergeCell ref="QOO22:QOT22"/>
    <mergeCell ref="QOU22:QOZ22"/>
    <mergeCell ref="QPA22:QPF22"/>
    <mergeCell ref="RDC22:RDH22"/>
    <mergeCell ref="RDI22:RDN22"/>
    <mergeCell ref="RDO22:RDT22"/>
    <mergeCell ref="RDU22:RDZ22"/>
    <mergeCell ref="REA22:REF22"/>
    <mergeCell ref="REG22:REL22"/>
    <mergeCell ref="RBS22:RBX22"/>
    <mergeCell ref="RBY22:RCD22"/>
    <mergeCell ref="RCE22:RCJ22"/>
    <mergeCell ref="RCK22:RCP22"/>
    <mergeCell ref="RCQ22:RCV22"/>
    <mergeCell ref="RCW22:RDB22"/>
    <mergeCell ref="RAI22:RAN22"/>
    <mergeCell ref="RAO22:RAT22"/>
    <mergeCell ref="RAU22:RAZ22"/>
    <mergeCell ref="RBA22:RBF22"/>
    <mergeCell ref="RBG22:RBL22"/>
    <mergeCell ref="RBM22:RBR22"/>
    <mergeCell ref="QYY22:QZD22"/>
    <mergeCell ref="QZE22:QZJ22"/>
    <mergeCell ref="QZK22:QZP22"/>
    <mergeCell ref="QZQ22:QZV22"/>
    <mergeCell ref="QZW22:RAB22"/>
    <mergeCell ref="RAC22:RAH22"/>
    <mergeCell ref="QXO22:QXT22"/>
    <mergeCell ref="QXU22:QXZ22"/>
    <mergeCell ref="QYA22:QYF22"/>
    <mergeCell ref="QYG22:QYL22"/>
    <mergeCell ref="QYM22:QYR22"/>
    <mergeCell ref="QYS22:QYX22"/>
    <mergeCell ref="QWE22:QWJ22"/>
    <mergeCell ref="QWK22:QWP22"/>
    <mergeCell ref="QWQ22:QWV22"/>
    <mergeCell ref="QWW22:QXB22"/>
    <mergeCell ref="QXC22:QXH22"/>
    <mergeCell ref="QXI22:QXN22"/>
    <mergeCell ref="RLK22:RLP22"/>
    <mergeCell ref="RLQ22:RLV22"/>
    <mergeCell ref="RLW22:RMB22"/>
    <mergeCell ref="RMC22:RMH22"/>
    <mergeCell ref="RMI22:RMN22"/>
    <mergeCell ref="RMO22:RMT22"/>
    <mergeCell ref="RKA22:RKF22"/>
    <mergeCell ref="RKG22:RKL22"/>
    <mergeCell ref="RKM22:RKR22"/>
    <mergeCell ref="RKS22:RKX22"/>
    <mergeCell ref="RKY22:RLD22"/>
    <mergeCell ref="RLE22:RLJ22"/>
    <mergeCell ref="RIQ22:RIV22"/>
    <mergeCell ref="RIW22:RJB22"/>
    <mergeCell ref="RJC22:RJH22"/>
    <mergeCell ref="RJI22:RJN22"/>
    <mergeCell ref="RJO22:RJT22"/>
    <mergeCell ref="RJU22:RJZ22"/>
    <mergeCell ref="RHG22:RHL22"/>
    <mergeCell ref="RHM22:RHR22"/>
    <mergeCell ref="RHS22:RHX22"/>
    <mergeCell ref="RHY22:RID22"/>
    <mergeCell ref="RIE22:RIJ22"/>
    <mergeCell ref="RIK22:RIP22"/>
    <mergeCell ref="RFW22:RGB22"/>
    <mergeCell ref="RGC22:RGH22"/>
    <mergeCell ref="RGI22:RGN22"/>
    <mergeCell ref="RGO22:RGT22"/>
    <mergeCell ref="RGU22:RGZ22"/>
    <mergeCell ref="RHA22:RHF22"/>
    <mergeCell ref="REM22:RER22"/>
    <mergeCell ref="RES22:REX22"/>
    <mergeCell ref="REY22:RFD22"/>
    <mergeCell ref="RFE22:RFJ22"/>
    <mergeCell ref="RFK22:RFP22"/>
    <mergeCell ref="RFQ22:RFV22"/>
    <mergeCell ref="RTS22:RTX22"/>
    <mergeCell ref="RTY22:RUD22"/>
    <mergeCell ref="RUE22:RUJ22"/>
    <mergeCell ref="RUK22:RUP22"/>
    <mergeCell ref="RUQ22:RUV22"/>
    <mergeCell ref="RUW22:RVB22"/>
    <mergeCell ref="RSI22:RSN22"/>
    <mergeCell ref="RSO22:RST22"/>
    <mergeCell ref="RSU22:RSZ22"/>
    <mergeCell ref="RTA22:RTF22"/>
    <mergeCell ref="RTG22:RTL22"/>
    <mergeCell ref="RTM22:RTR22"/>
    <mergeCell ref="RQY22:RRD22"/>
    <mergeCell ref="RRE22:RRJ22"/>
    <mergeCell ref="RRK22:RRP22"/>
    <mergeCell ref="RRQ22:RRV22"/>
    <mergeCell ref="RRW22:RSB22"/>
    <mergeCell ref="RSC22:RSH22"/>
    <mergeCell ref="RPO22:RPT22"/>
    <mergeCell ref="RPU22:RPZ22"/>
    <mergeCell ref="RQA22:RQF22"/>
    <mergeCell ref="RQG22:RQL22"/>
    <mergeCell ref="RQM22:RQR22"/>
    <mergeCell ref="RQS22:RQX22"/>
    <mergeCell ref="ROE22:ROJ22"/>
    <mergeCell ref="ROK22:ROP22"/>
    <mergeCell ref="ROQ22:ROV22"/>
    <mergeCell ref="ROW22:RPB22"/>
    <mergeCell ref="RPC22:RPH22"/>
    <mergeCell ref="RPI22:RPN22"/>
    <mergeCell ref="RMU22:RMZ22"/>
    <mergeCell ref="RNA22:RNF22"/>
    <mergeCell ref="RNG22:RNL22"/>
    <mergeCell ref="RNM22:RNR22"/>
    <mergeCell ref="RNS22:RNX22"/>
    <mergeCell ref="RNY22:ROD22"/>
    <mergeCell ref="SCA22:SCF22"/>
    <mergeCell ref="SCG22:SCL22"/>
    <mergeCell ref="SCM22:SCR22"/>
    <mergeCell ref="SCS22:SCX22"/>
    <mergeCell ref="SCY22:SDD22"/>
    <mergeCell ref="SDE22:SDJ22"/>
    <mergeCell ref="SAQ22:SAV22"/>
    <mergeCell ref="SAW22:SBB22"/>
    <mergeCell ref="SBC22:SBH22"/>
    <mergeCell ref="SBI22:SBN22"/>
    <mergeCell ref="SBO22:SBT22"/>
    <mergeCell ref="SBU22:SBZ22"/>
    <mergeCell ref="RZG22:RZL22"/>
    <mergeCell ref="RZM22:RZR22"/>
    <mergeCell ref="RZS22:RZX22"/>
    <mergeCell ref="RZY22:SAD22"/>
    <mergeCell ref="SAE22:SAJ22"/>
    <mergeCell ref="SAK22:SAP22"/>
    <mergeCell ref="RXW22:RYB22"/>
    <mergeCell ref="RYC22:RYH22"/>
    <mergeCell ref="RYI22:RYN22"/>
    <mergeCell ref="RYO22:RYT22"/>
    <mergeCell ref="RYU22:RYZ22"/>
    <mergeCell ref="RZA22:RZF22"/>
    <mergeCell ref="RWM22:RWR22"/>
    <mergeCell ref="RWS22:RWX22"/>
    <mergeCell ref="RWY22:RXD22"/>
    <mergeCell ref="RXE22:RXJ22"/>
    <mergeCell ref="RXK22:RXP22"/>
    <mergeCell ref="RXQ22:RXV22"/>
    <mergeCell ref="RVC22:RVH22"/>
    <mergeCell ref="RVI22:RVN22"/>
    <mergeCell ref="RVO22:RVT22"/>
    <mergeCell ref="RVU22:RVZ22"/>
    <mergeCell ref="RWA22:RWF22"/>
    <mergeCell ref="RWG22:RWL22"/>
    <mergeCell ref="SKI22:SKN22"/>
    <mergeCell ref="SKO22:SKT22"/>
    <mergeCell ref="SKU22:SKZ22"/>
    <mergeCell ref="SLA22:SLF22"/>
    <mergeCell ref="SLG22:SLL22"/>
    <mergeCell ref="SLM22:SLR22"/>
    <mergeCell ref="SIY22:SJD22"/>
    <mergeCell ref="SJE22:SJJ22"/>
    <mergeCell ref="SJK22:SJP22"/>
    <mergeCell ref="SJQ22:SJV22"/>
    <mergeCell ref="SJW22:SKB22"/>
    <mergeCell ref="SKC22:SKH22"/>
    <mergeCell ref="SHO22:SHT22"/>
    <mergeCell ref="SHU22:SHZ22"/>
    <mergeCell ref="SIA22:SIF22"/>
    <mergeCell ref="SIG22:SIL22"/>
    <mergeCell ref="SIM22:SIR22"/>
    <mergeCell ref="SIS22:SIX22"/>
    <mergeCell ref="SGE22:SGJ22"/>
    <mergeCell ref="SGK22:SGP22"/>
    <mergeCell ref="SGQ22:SGV22"/>
    <mergeCell ref="SGW22:SHB22"/>
    <mergeCell ref="SHC22:SHH22"/>
    <mergeCell ref="SHI22:SHN22"/>
    <mergeCell ref="SEU22:SEZ22"/>
    <mergeCell ref="SFA22:SFF22"/>
    <mergeCell ref="SFG22:SFL22"/>
    <mergeCell ref="SFM22:SFR22"/>
    <mergeCell ref="SFS22:SFX22"/>
    <mergeCell ref="SFY22:SGD22"/>
    <mergeCell ref="SDK22:SDP22"/>
    <mergeCell ref="SDQ22:SDV22"/>
    <mergeCell ref="SDW22:SEB22"/>
    <mergeCell ref="SEC22:SEH22"/>
    <mergeCell ref="SEI22:SEN22"/>
    <mergeCell ref="SEO22:SET22"/>
    <mergeCell ref="SSQ22:SSV22"/>
    <mergeCell ref="SSW22:STB22"/>
    <mergeCell ref="STC22:STH22"/>
    <mergeCell ref="STI22:STN22"/>
    <mergeCell ref="STO22:STT22"/>
    <mergeCell ref="STU22:STZ22"/>
    <mergeCell ref="SRG22:SRL22"/>
    <mergeCell ref="SRM22:SRR22"/>
    <mergeCell ref="SRS22:SRX22"/>
    <mergeCell ref="SRY22:SSD22"/>
    <mergeCell ref="SSE22:SSJ22"/>
    <mergeCell ref="SSK22:SSP22"/>
    <mergeCell ref="SPW22:SQB22"/>
    <mergeCell ref="SQC22:SQH22"/>
    <mergeCell ref="SQI22:SQN22"/>
    <mergeCell ref="SQO22:SQT22"/>
    <mergeCell ref="SQU22:SQZ22"/>
    <mergeCell ref="SRA22:SRF22"/>
    <mergeCell ref="SOM22:SOR22"/>
    <mergeCell ref="SOS22:SOX22"/>
    <mergeCell ref="SOY22:SPD22"/>
    <mergeCell ref="SPE22:SPJ22"/>
    <mergeCell ref="SPK22:SPP22"/>
    <mergeCell ref="SPQ22:SPV22"/>
    <mergeCell ref="SNC22:SNH22"/>
    <mergeCell ref="SNI22:SNN22"/>
    <mergeCell ref="SNO22:SNT22"/>
    <mergeCell ref="SNU22:SNZ22"/>
    <mergeCell ref="SOA22:SOF22"/>
    <mergeCell ref="SOG22:SOL22"/>
    <mergeCell ref="SLS22:SLX22"/>
    <mergeCell ref="SLY22:SMD22"/>
    <mergeCell ref="SME22:SMJ22"/>
    <mergeCell ref="SMK22:SMP22"/>
    <mergeCell ref="SMQ22:SMV22"/>
    <mergeCell ref="SMW22:SNB22"/>
    <mergeCell ref="TAY22:TBD22"/>
    <mergeCell ref="TBE22:TBJ22"/>
    <mergeCell ref="TBK22:TBP22"/>
    <mergeCell ref="TBQ22:TBV22"/>
    <mergeCell ref="TBW22:TCB22"/>
    <mergeCell ref="TCC22:TCH22"/>
    <mergeCell ref="SZO22:SZT22"/>
    <mergeCell ref="SZU22:SZZ22"/>
    <mergeCell ref="TAA22:TAF22"/>
    <mergeCell ref="TAG22:TAL22"/>
    <mergeCell ref="TAM22:TAR22"/>
    <mergeCell ref="TAS22:TAX22"/>
    <mergeCell ref="SYE22:SYJ22"/>
    <mergeCell ref="SYK22:SYP22"/>
    <mergeCell ref="SYQ22:SYV22"/>
    <mergeCell ref="SYW22:SZB22"/>
    <mergeCell ref="SZC22:SZH22"/>
    <mergeCell ref="SZI22:SZN22"/>
    <mergeCell ref="SWU22:SWZ22"/>
    <mergeCell ref="SXA22:SXF22"/>
    <mergeCell ref="SXG22:SXL22"/>
    <mergeCell ref="SXM22:SXR22"/>
    <mergeCell ref="SXS22:SXX22"/>
    <mergeCell ref="SXY22:SYD22"/>
    <mergeCell ref="SVK22:SVP22"/>
    <mergeCell ref="SVQ22:SVV22"/>
    <mergeCell ref="SVW22:SWB22"/>
    <mergeCell ref="SWC22:SWH22"/>
    <mergeCell ref="SWI22:SWN22"/>
    <mergeCell ref="SWO22:SWT22"/>
    <mergeCell ref="SUA22:SUF22"/>
    <mergeCell ref="SUG22:SUL22"/>
    <mergeCell ref="SUM22:SUR22"/>
    <mergeCell ref="SUS22:SUX22"/>
    <mergeCell ref="SUY22:SVD22"/>
    <mergeCell ref="SVE22:SVJ22"/>
    <mergeCell ref="TJG22:TJL22"/>
    <mergeCell ref="TJM22:TJR22"/>
    <mergeCell ref="TJS22:TJX22"/>
    <mergeCell ref="TJY22:TKD22"/>
    <mergeCell ref="TKE22:TKJ22"/>
    <mergeCell ref="TKK22:TKP22"/>
    <mergeCell ref="THW22:TIB22"/>
    <mergeCell ref="TIC22:TIH22"/>
    <mergeCell ref="TII22:TIN22"/>
    <mergeCell ref="TIO22:TIT22"/>
    <mergeCell ref="TIU22:TIZ22"/>
    <mergeCell ref="TJA22:TJF22"/>
    <mergeCell ref="TGM22:TGR22"/>
    <mergeCell ref="TGS22:TGX22"/>
    <mergeCell ref="TGY22:THD22"/>
    <mergeCell ref="THE22:THJ22"/>
    <mergeCell ref="THK22:THP22"/>
    <mergeCell ref="THQ22:THV22"/>
    <mergeCell ref="TFC22:TFH22"/>
    <mergeCell ref="TFI22:TFN22"/>
    <mergeCell ref="TFO22:TFT22"/>
    <mergeCell ref="TFU22:TFZ22"/>
    <mergeCell ref="TGA22:TGF22"/>
    <mergeCell ref="TGG22:TGL22"/>
    <mergeCell ref="TDS22:TDX22"/>
    <mergeCell ref="TDY22:TED22"/>
    <mergeCell ref="TEE22:TEJ22"/>
    <mergeCell ref="TEK22:TEP22"/>
    <mergeCell ref="TEQ22:TEV22"/>
    <mergeCell ref="TEW22:TFB22"/>
    <mergeCell ref="TCI22:TCN22"/>
    <mergeCell ref="TCO22:TCT22"/>
    <mergeCell ref="TCU22:TCZ22"/>
    <mergeCell ref="TDA22:TDF22"/>
    <mergeCell ref="TDG22:TDL22"/>
    <mergeCell ref="TDM22:TDR22"/>
    <mergeCell ref="TRO22:TRT22"/>
    <mergeCell ref="TRU22:TRZ22"/>
    <mergeCell ref="TSA22:TSF22"/>
    <mergeCell ref="TSG22:TSL22"/>
    <mergeCell ref="TSM22:TSR22"/>
    <mergeCell ref="TSS22:TSX22"/>
    <mergeCell ref="TQE22:TQJ22"/>
    <mergeCell ref="TQK22:TQP22"/>
    <mergeCell ref="TQQ22:TQV22"/>
    <mergeCell ref="TQW22:TRB22"/>
    <mergeCell ref="TRC22:TRH22"/>
    <mergeCell ref="TRI22:TRN22"/>
    <mergeCell ref="TOU22:TOZ22"/>
    <mergeCell ref="TPA22:TPF22"/>
    <mergeCell ref="TPG22:TPL22"/>
    <mergeCell ref="TPM22:TPR22"/>
    <mergeCell ref="TPS22:TPX22"/>
    <mergeCell ref="TPY22:TQD22"/>
    <mergeCell ref="TNK22:TNP22"/>
    <mergeCell ref="TNQ22:TNV22"/>
    <mergeCell ref="TNW22:TOB22"/>
    <mergeCell ref="TOC22:TOH22"/>
    <mergeCell ref="TOI22:TON22"/>
    <mergeCell ref="TOO22:TOT22"/>
    <mergeCell ref="TMA22:TMF22"/>
    <mergeCell ref="TMG22:TML22"/>
    <mergeCell ref="TMM22:TMR22"/>
    <mergeCell ref="TMS22:TMX22"/>
    <mergeCell ref="TMY22:TND22"/>
    <mergeCell ref="TNE22:TNJ22"/>
    <mergeCell ref="TKQ22:TKV22"/>
    <mergeCell ref="TKW22:TLB22"/>
    <mergeCell ref="TLC22:TLH22"/>
    <mergeCell ref="TLI22:TLN22"/>
    <mergeCell ref="TLO22:TLT22"/>
    <mergeCell ref="TLU22:TLZ22"/>
    <mergeCell ref="TZW22:UAB22"/>
    <mergeCell ref="UAC22:UAH22"/>
    <mergeCell ref="UAI22:UAN22"/>
    <mergeCell ref="UAO22:UAT22"/>
    <mergeCell ref="UAU22:UAZ22"/>
    <mergeCell ref="UBA22:UBF22"/>
    <mergeCell ref="TYM22:TYR22"/>
    <mergeCell ref="TYS22:TYX22"/>
    <mergeCell ref="TYY22:TZD22"/>
    <mergeCell ref="TZE22:TZJ22"/>
    <mergeCell ref="TZK22:TZP22"/>
    <mergeCell ref="TZQ22:TZV22"/>
    <mergeCell ref="TXC22:TXH22"/>
    <mergeCell ref="TXI22:TXN22"/>
    <mergeCell ref="TXO22:TXT22"/>
    <mergeCell ref="TXU22:TXZ22"/>
    <mergeCell ref="TYA22:TYF22"/>
    <mergeCell ref="TYG22:TYL22"/>
    <mergeCell ref="TVS22:TVX22"/>
    <mergeCell ref="TVY22:TWD22"/>
    <mergeCell ref="TWE22:TWJ22"/>
    <mergeCell ref="TWK22:TWP22"/>
    <mergeCell ref="TWQ22:TWV22"/>
    <mergeCell ref="TWW22:TXB22"/>
    <mergeCell ref="TUI22:TUN22"/>
    <mergeCell ref="TUO22:TUT22"/>
    <mergeCell ref="TUU22:TUZ22"/>
    <mergeCell ref="TVA22:TVF22"/>
    <mergeCell ref="TVG22:TVL22"/>
    <mergeCell ref="TVM22:TVR22"/>
    <mergeCell ref="TSY22:TTD22"/>
    <mergeCell ref="TTE22:TTJ22"/>
    <mergeCell ref="TTK22:TTP22"/>
    <mergeCell ref="TTQ22:TTV22"/>
    <mergeCell ref="TTW22:TUB22"/>
    <mergeCell ref="TUC22:TUH22"/>
    <mergeCell ref="UIE22:UIJ22"/>
    <mergeCell ref="UIK22:UIP22"/>
    <mergeCell ref="UIQ22:UIV22"/>
    <mergeCell ref="UIW22:UJB22"/>
    <mergeCell ref="UJC22:UJH22"/>
    <mergeCell ref="UJI22:UJN22"/>
    <mergeCell ref="UGU22:UGZ22"/>
    <mergeCell ref="UHA22:UHF22"/>
    <mergeCell ref="UHG22:UHL22"/>
    <mergeCell ref="UHM22:UHR22"/>
    <mergeCell ref="UHS22:UHX22"/>
    <mergeCell ref="UHY22:UID22"/>
    <mergeCell ref="UFK22:UFP22"/>
    <mergeCell ref="UFQ22:UFV22"/>
    <mergeCell ref="UFW22:UGB22"/>
    <mergeCell ref="UGC22:UGH22"/>
    <mergeCell ref="UGI22:UGN22"/>
    <mergeCell ref="UGO22:UGT22"/>
    <mergeCell ref="UEA22:UEF22"/>
    <mergeCell ref="UEG22:UEL22"/>
    <mergeCell ref="UEM22:UER22"/>
    <mergeCell ref="UES22:UEX22"/>
    <mergeCell ref="UEY22:UFD22"/>
    <mergeCell ref="UFE22:UFJ22"/>
    <mergeCell ref="UCQ22:UCV22"/>
    <mergeCell ref="UCW22:UDB22"/>
    <mergeCell ref="UDC22:UDH22"/>
    <mergeCell ref="UDI22:UDN22"/>
    <mergeCell ref="UDO22:UDT22"/>
    <mergeCell ref="UDU22:UDZ22"/>
    <mergeCell ref="UBG22:UBL22"/>
    <mergeCell ref="UBM22:UBR22"/>
    <mergeCell ref="UBS22:UBX22"/>
    <mergeCell ref="UBY22:UCD22"/>
    <mergeCell ref="UCE22:UCJ22"/>
    <mergeCell ref="UCK22:UCP22"/>
    <mergeCell ref="UQM22:UQR22"/>
    <mergeCell ref="UQS22:UQX22"/>
    <mergeCell ref="UQY22:URD22"/>
    <mergeCell ref="URE22:URJ22"/>
    <mergeCell ref="URK22:URP22"/>
    <mergeCell ref="URQ22:URV22"/>
    <mergeCell ref="UPC22:UPH22"/>
    <mergeCell ref="UPI22:UPN22"/>
    <mergeCell ref="UPO22:UPT22"/>
    <mergeCell ref="UPU22:UPZ22"/>
    <mergeCell ref="UQA22:UQF22"/>
    <mergeCell ref="UQG22:UQL22"/>
    <mergeCell ref="UNS22:UNX22"/>
    <mergeCell ref="UNY22:UOD22"/>
    <mergeCell ref="UOE22:UOJ22"/>
    <mergeCell ref="UOK22:UOP22"/>
    <mergeCell ref="UOQ22:UOV22"/>
    <mergeCell ref="UOW22:UPB22"/>
    <mergeCell ref="UMI22:UMN22"/>
    <mergeCell ref="UMO22:UMT22"/>
    <mergeCell ref="UMU22:UMZ22"/>
    <mergeCell ref="UNA22:UNF22"/>
    <mergeCell ref="UNG22:UNL22"/>
    <mergeCell ref="UNM22:UNR22"/>
    <mergeCell ref="UKY22:ULD22"/>
    <mergeCell ref="ULE22:ULJ22"/>
    <mergeCell ref="ULK22:ULP22"/>
    <mergeCell ref="ULQ22:ULV22"/>
    <mergeCell ref="ULW22:UMB22"/>
    <mergeCell ref="UMC22:UMH22"/>
    <mergeCell ref="UJO22:UJT22"/>
    <mergeCell ref="UJU22:UJZ22"/>
    <mergeCell ref="UKA22:UKF22"/>
    <mergeCell ref="UKG22:UKL22"/>
    <mergeCell ref="UKM22:UKR22"/>
    <mergeCell ref="UKS22:UKX22"/>
    <mergeCell ref="UYU22:UYZ22"/>
    <mergeCell ref="UZA22:UZF22"/>
    <mergeCell ref="UZG22:UZL22"/>
    <mergeCell ref="UZM22:UZR22"/>
    <mergeCell ref="UZS22:UZX22"/>
    <mergeCell ref="UZY22:VAD22"/>
    <mergeCell ref="UXK22:UXP22"/>
    <mergeCell ref="UXQ22:UXV22"/>
    <mergeCell ref="UXW22:UYB22"/>
    <mergeCell ref="UYC22:UYH22"/>
    <mergeCell ref="UYI22:UYN22"/>
    <mergeCell ref="UYO22:UYT22"/>
    <mergeCell ref="UWA22:UWF22"/>
    <mergeCell ref="UWG22:UWL22"/>
    <mergeCell ref="UWM22:UWR22"/>
    <mergeCell ref="UWS22:UWX22"/>
    <mergeCell ref="UWY22:UXD22"/>
    <mergeCell ref="UXE22:UXJ22"/>
    <mergeCell ref="UUQ22:UUV22"/>
    <mergeCell ref="UUW22:UVB22"/>
    <mergeCell ref="UVC22:UVH22"/>
    <mergeCell ref="UVI22:UVN22"/>
    <mergeCell ref="UVO22:UVT22"/>
    <mergeCell ref="UVU22:UVZ22"/>
    <mergeCell ref="UTG22:UTL22"/>
    <mergeCell ref="UTM22:UTR22"/>
    <mergeCell ref="UTS22:UTX22"/>
    <mergeCell ref="UTY22:UUD22"/>
    <mergeCell ref="UUE22:UUJ22"/>
    <mergeCell ref="UUK22:UUP22"/>
    <mergeCell ref="URW22:USB22"/>
    <mergeCell ref="USC22:USH22"/>
    <mergeCell ref="USI22:USN22"/>
    <mergeCell ref="USO22:UST22"/>
    <mergeCell ref="USU22:USZ22"/>
    <mergeCell ref="UTA22:UTF22"/>
    <mergeCell ref="VHC22:VHH22"/>
    <mergeCell ref="VHI22:VHN22"/>
    <mergeCell ref="VHO22:VHT22"/>
    <mergeCell ref="VHU22:VHZ22"/>
    <mergeCell ref="VIA22:VIF22"/>
    <mergeCell ref="VIG22:VIL22"/>
    <mergeCell ref="VFS22:VFX22"/>
    <mergeCell ref="VFY22:VGD22"/>
    <mergeCell ref="VGE22:VGJ22"/>
    <mergeCell ref="VGK22:VGP22"/>
    <mergeCell ref="VGQ22:VGV22"/>
    <mergeCell ref="VGW22:VHB22"/>
    <mergeCell ref="VEI22:VEN22"/>
    <mergeCell ref="VEO22:VET22"/>
    <mergeCell ref="VEU22:VEZ22"/>
    <mergeCell ref="VFA22:VFF22"/>
    <mergeCell ref="VFG22:VFL22"/>
    <mergeCell ref="VFM22:VFR22"/>
    <mergeCell ref="VCY22:VDD22"/>
    <mergeCell ref="VDE22:VDJ22"/>
    <mergeCell ref="VDK22:VDP22"/>
    <mergeCell ref="VDQ22:VDV22"/>
    <mergeCell ref="VDW22:VEB22"/>
    <mergeCell ref="VEC22:VEH22"/>
    <mergeCell ref="VBO22:VBT22"/>
    <mergeCell ref="VBU22:VBZ22"/>
    <mergeCell ref="VCA22:VCF22"/>
    <mergeCell ref="VCG22:VCL22"/>
    <mergeCell ref="VCM22:VCR22"/>
    <mergeCell ref="VCS22:VCX22"/>
    <mergeCell ref="VAE22:VAJ22"/>
    <mergeCell ref="VAK22:VAP22"/>
    <mergeCell ref="VAQ22:VAV22"/>
    <mergeCell ref="VAW22:VBB22"/>
    <mergeCell ref="VBC22:VBH22"/>
    <mergeCell ref="VBI22:VBN22"/>
    <mergeCell ref="VPK22:VPP22"/>
    <mergeCell ref="VPQ22:VPV22"/>
    <mergeCell ref="VPW22:VQB22"/>
    <mergeCell ref="VQC22:VQH22"/>
    <mergeCell ref="VQI22:VQN22"/>
    <mergeCell ref="VQO22:VQT22"/>
    <mergeCell ref="VOA22:VOF22"/>
    <mergeCell ref="VOG22:VOL22"/>
    <mergeCell ref="VOM22:VOR22"/>
    <mergeCell ref="VOS22:VOX22"/>
    <mergeCell ref="VOY22:VPD22"/>
    <mergeCell ref="VPE22:VPJ22"/>
    <mergeCell ref="VMQ22:VMV22"/>
    <mergeCell ref="VMW22:VNB22"/>
    <mergeCell ref="VNC22:VNH22"/>
    <mergeCell ref="VNI22:VNN22"/>
    <mergeCell ref="VNO22:VNT22"/>
    <mergeCell ref="VNU22:VNZ22"/>
    <mergeCell ref="VLG22:VLL22"/>
    <mergeCell ref="VLM22:VLR22"/>
    <mergeCell ref="VLS22:VLX22"/>
    <mergeCell ref="VLY22:VMD22"/>
    <mergeCell ref="VME22:VMJ22"/>
    <mergeCell ref="VMK22:VMP22"/>
    <mergeCell ref="VJW22:VKB22"/>
    <mergeCell ref="VKC22:VKH22"/>
    <mergeCell ref="VKI22:VKN22"/>
    <mergeCell ref="VKO22:VKT22"/>
    <mergeCell ref="VKU22:VKZ22"/>
    <mergeCell ref="VLA22:VLF22"/>
    <mergeCell ref="VIM22:VIR22"/>
    <mergeCell ref="VIS22:VIX22"/>
    <mergeCell ref="VIY22:VJD22"/>
    <mergeCell ref="VJE22:VJJ22"/>
    <mergeCell ref="VJK22:VJP22"/>
    <mergeCell ref="VJQ22:VJV22"/>
    <mergeCell ref="VXS22:VXX22"/>
    <mergeCell ref="VXY22:VYD22"/>
    <mergeCell ref="VYE22:VYJ22"/>
    <mergeCell ref="VYK22:VYP22"/>
    <mergeCell ref="VYQ22:VYV22"/>
    <mergeCell ref="VYW22:VZB22"/>
    <mergeCell ref="VWI22:VWN22"/>
    <mergeCell ref="VWO22:VWT22"/>
    <mergeCell ref="VWU22:VWZ22"/>
    <mergeCell ref="VXA22:VXF22"/>
    <mergeCell ref="VXG22:VXL22"/>
    <mergeCell ref="VXM22:VXR22"/>
    <mergeCell ref="VUY22:VVD22"/>
    <mergeCell ref="VVE22:VVJ22"/>
    <mergeCell ref="VVK22:VVP22"/>
    <mergeCell ref="VVQ22:VVV22"/>
    <mergeCell ref="VVW22:VWB22"/>
    <mergeCell ref="VWC22:VWH22"/>
    <mergeCell ref="VTO22:VTT22"/>
    <mergeCell ref="VTU22:VTZ22"/>
    <mergeCell ref="VUA22:VUF22"/>
    <mergeCell ref="VUG22:VUL22"/>
    <mergeCell ref="VUM22:VUR22"/>
    <mergeCell ref="VUS22:VUX22"/>
    <mergeCell ref="VSE22:VSJ22"/>
    <mergeCell ref="VSK22:VSP22"/>
    <mergeCell ref="VSQ22:VSV22"/>
    <mergeCell ref="VSW22:VTB22"/>
    <mergeCell ref="VTC22:VTH22"/>
    <mergeCell ref="VTI22:VTN22"/>
    <mergeCell ref="VQU22:VQZ22"/>
    <mergeCell ref="VRA22:VRF22"/>
    <mergeCell ref="VRG22:VRL22"/>
    <mergeCell ref="VRM22:VRR22"/>
    <mergeCell ref="VRS22:VRX22"/>
    <mergeCell ref="VRY22:VSD22"/>
    <mergeCell ref="WGA22:WGF22"/>
    <mergeCell ref="WGG22:WGL22"/>
    <mergeCell ref="WGM22:WGR22"/>
    <mergeCell ref="WGS22:WGX22"/>
    <mergeCell ref="WGY22:WHD22"/>
    <mergeCell ref="WHE22:WHJ22"/>
    <mergeCell ref="WEQ22:WEV22"/>
    <mergeCell ref="WEW22:WFB22"/>
    <mergeCell ref="WFC22:WFH22"/>
    <mergeCell ref="WFI22:WFN22"/>
    <mergeCell ref="WFO22:WFT22"/>
    <mergeCell ref="WFU22:WFZ22"/>
    <mergeCell ref="WDG22:WDL22"/>
    <mergeCell ref="WDM22:WDR22"/>
    <mergeCell ref="WDS22:WDX22"/>
    <mergeCell ref="WDY22:WED22"/>
    <mergeCell ref="WEE22:WEJ22"/>
    <mergeCell ref="WEK22:WEP22"/>
    <mergeCell ref="WBW22:WCB22"/>
    <mergeCell ref="WCC22:WCH22"/>
    <mergeCell ref="WCI22:WCN22"/>
    <mergeCell ref="WCO22:WCT22"/>
    <mergeCell ref="WCU22:WCZ22"/>
    <mergeCell ref="WDA22:WDF22"/>
    <mergeCell ref="WAM22:WAR22"/>
    <mergeCell ref="WAS22:WAX22"/>
    <mergeCell ref="WAY22:WBD22"/>
    <mergeCell ref="WBE22:WBJ22"/>
    <mergeCell ref="WBK22:WBP22"/>
    <mergeCell ref="WBQ22:WBV22"/>
    <mergeCell ref="VZC22:VZH22"/>
    <mergeCell ref="VZI22:VZN22"/>
    <mergeCell ref="VZO22:VZT22"/>
    <mergeCell ref="VZU22:VZZ22"/>
    <mergeCell ref="WAA22:WAF22"/>
    <mergeCell ref="WAG22:WAL22"/>
    <mergeCell ref="WOI22:WON22"/>
    <mergeCell ref="WOO22:WOT22"/>
    <mergeCell ref="WOU22:WOZ22"/>
    <mergeCell ref="WPA22:WPF22"/>
    <mergeCell ref="WPG22:WPL22"/>
    <mergeCell ref="WPM22:WPR22"/>
    <mergeCell ref="WMY22:WND22"/>
    <mergeCell ref="WNE22:WNJ22"/>
    <mergeCell ref="WNK22:WNP22"/>
    <mergeCell ref="WNQ22:WNV22"/>
    <mergeCell ref="WNW22:WOB22"/>
    <mergeCell ref="WOC22:WOH22"/>
    <mergeCell ref="WLO22:WLT22"/>
    <mergeCell ref="WLU22:WLZ22"/>
    <mergeCell ref="WMA22:WMF22"/>
    <mergeCell ref="WMG22:WML22"/>
    <mergeCell ref="WMM22:WMR22"/>
    <mergeCell ref="WMS22:WMX22"/>
    <mergeCell ref="WKE22:WKJ22"/>
    <mergeCell ref="WKK22:WKP22"/>
    <mergeCell ref="WKQ22:WKV22"/>
    <mergeCell ref="WKW22:WLB22"/>
    <mergeCell ref="WLC22:WLH22"/>
    <mergeCell ref="WLI22:WLN22"/>
    <mergeCell ref="WIU22:WIZ22"/>
    <mergeCell ref="WJA22:WJF22"/>
    <mergeCell ref="WJG22:WJL22"/>
    <mergeCell ref="WJM22:WJR22"/>
    <mergeCell ref="WJS22:WJX22"/>
    <mergeCell ref="WJY22:WKD22"/>
    <mergeCell ref="WHK22:WHP22"/>
    <mergeCell ref="WHQ22:WHV22"/>
    <mergeCell ref="WHW22:WIB22"/>
    <mergeCell ref="WIC22:WIH22"/>
    <mergeCell ref="WII22:WIN22"/>
    <mergeCell ref="WIO22:WIT22"/>
    <mergeCell ref="WXC22:WXH22"/>
    <mergeCell ref="WXI22:WXN22"/>
    <mergeCell ref="WXO22:WXT22"/>
    <mergeCell ref="WXU22:WXZ22"/>
    <mergeCell ref="WVG22:WVL22"/>
    <mergeCell ref="WVM22:WVR22"/>
    <mergeCell ref="WVS22:WVX22"/>
    <mergeCell ref="WVY22:WWD22"/>
    <mergeCell ref="WWE22:WWJ22"/>
    <mergeCell ref="WWK22:WWP22"/>
    <mergeCell ref="WTW22:WUB22"/>
    <mergeCell ref="WUC22:WUH22"/>
    <mergeCell ref="WUI22:WUN22"/>
    <mergeCell ref="WUO22:WUT22"/>
    <mergeCell ref="WUU22:WUZ22"/>
    <mergeCell ref="WVA22:WVF22"/>
    <mergeCell ref="WSM22:WSR22"/>
    <mergeCell ref="WSS22:WSX22"/>
    <mergeCell ref="WSY22:WTD22"/>
    <mergeCell ref="WTE22:WTJ22"/>
    <mergeCell ref="WTK22:WTP22"/>
    <mergeCell ref="WTQ22:WTV22"/>
    <mergeCell ref="WRC22:WRH22"/>
    <mergeCell ref="WRI22:WRN22"/>
    <mergeCell ref="WRO22:WRT22"/>
    <mergeCell ref="WRU22:WRZ22"/>
    <mergeCell ref="WSA22:WSF22"/>
    <mergeCell ref="WSG22:WSL22"/>
    <mergeCell ref="WPS22:WPX22"/>
    <mergeCell ref="WPY22:WQD22"/>
    <mergeCell ref="WQE22:WQJ22"/>
    <mergeCell ref="WQK22:WQP22"/>
    <mergeCell ref="WQQ22:WQV22"/>
    <mergeCell ref="WQW22:WRB22"/>
    <mergeCell ref="EM56:ER56"/>
    <mergeCell ref="ES56:EX56"/>
    <mergeCell ref="EY56:FD56"/>
    <mergeCell ref="FE56:FJ56"/>
    <mergeCell ref="FK56:FP56"/>
    <mergeCell ref="FQ56:FV56"/>
    <mergeCell ref="DC56:DH56"/>
    <mergeCell ref="DI56:DN56"/>
    <mergeCell ref="DO56:DT56"/>
    <mergeCell ref="DU56:DZ56"/>
    <mergeCell ref="EA56:EF56"/>
    <mergeCell ref="EG56:EL56"/>
    <mergeCell ref="BS56:BX56"/>
    <mergeCell ref="BY56:CD56"/>
    <mergeCell ref="CE56:CJ56"/>
    <mergeCell ref="CK56:CP56"/>
    <mergeCell ref="CQ56:CV56"/>
    <mergeCell ref="CW56:DB56"/>
    <mergeCell ref="AI56:AN56"/>
    <mergeCell ref="AO56:AT56"/>
    <mergeCell ref="AU56:AZ56"/>
    <mergeCell ref="BA56:BF56"/>
    <mergeCell ref="BG56:BL56"/>
    <mergeCell ref="BM56:BR56"/>
    <mergeCell ref="XEY22:XFB22"/>
    <mergeCell ref="A44:D44"/>
    <mergeCell ref="A45:D45"/>
    <mergeCell ref="E56:J56"/>
    <mergeCell ref="K56:P56"/>
    <mergeCell ref="Q56:V56"/>
    <mergeCell ref="W56:AB56"/>
    <mergeCell ref="AC56:AH56"/>
    <mergeCell ref="XDO22:XDT22"/>
    <mergeCell ref="XDU22:XDZ22"/>
    <mergeCell ref="XEA22:XEF22"/>
    <mergeCell ref="XEG22:XEL22"/>
    <mergeCell ref="XEM22:XER22"/>
    <mergeCell ref="XES22:XEX22"/>
    <mergeCell ref="XCE22:XCJ22"/>
    <mergeCell ref="XCK22:XCP22"/>
    <mergeCell ref="XCQ22:XCV22"/>
    <mergeCell ref="XCW22:XDB22"/>
    <mergeCell ref="XDC22:XDH22"/>
    <mergeCell ref="XDI22:XDN22"/>
    <mergeCell ref="XAU22:XAZ22"/>
    <mergeCell ref="XBA22:XBF22"/>
    <mergeCell ref="XBG22:XBL22"/>
    <mergeCell ref="XBM22:XBR22"/>
    <mergeCell ref="XBS22:XBX22"/>
    <mergeCell ref="XBY22:XCD22"/>
    <mergeCell ref="WZK22:WZP22"/>
    <mergeCell ref="WZQ22:WZV22"/>
    <mergeCell ref="WZW22:XAB22"/>
    <mergeCell ref="XAC22:XAH22"/>
    <mergeCell ref="XAI22:XAN22"/>
    <mergeCell ref="XAO22:XAT22"/>
    <mergeCell ref="WYA22:WYF22"/>
    <mergeCell ref="WYG22:WYL22"/>
    <mergeCell ref="WYM22:WYR22"/>
    <mergeCell ref="WYS22:WYX22"/>
    <mergeCell ref="WYY22:WZD22"/>
    <mergeCell ref="WZE22:WZJ22"/>
    <mergeCell ref="WWQ22:WWV22"/>
    <mergeCell ref="WWW22:WXB22"/>
    <mergeCell ref="MU56:MZ56"/>
    <mergeCell ref="NA56:NF56"/>
    <mergeCell ref="NG56:NL56"/>
    <mergeCell ref="NM56:NR56"/>
    <mergeCell ref="NS56:NX56"/>
    <mergeCell ref="NY56:OD56"/>
    <mergeCell ref="LK56:LP56"/>
    <mergeCell ref="LQ56:LV56"/>
    <mergeCell ref="LW56:MB56"/>
    <mergeCell ref="MC56:MH56"/>
    <mergeCell ref="MI56:MN56"/>
    <mergeCell ref="MO56:MT56"/>
    <mergeCell ref="KA56:KF56"/>
    <mergeCell ref="KG56:KL56"/>
    <mergeCell ref="KM56:KR56"/>
    <mergeCell ref="KS56:KX56"/>
    <mergeCell ref="KY56:LD56"/>
    <mergeCell ref="LE56:LJ56"/>
    <mergeCell ref="IQ56:IV56"/>
    <mergeCell ref="IW56:JB56"/>
    <mergeCell ref="JC56:JH56"/>
    <mergeCell ref="JI56:JN56"/>
    <mergeCell ref="JO56:JT56"/>
    <mergeCell ref="JU56:JZ56"/>
    <mergeCell ref="HG56:HL56"/>
    <mergeCell ref="HM56:HR56"/>
    <mergeCell ref="HS56:HX56"/>
    <mergeCell ref="HY56:ID56"/>
    <mergeCell ref="IE56:IJ56"/>
    <mergeCell ref="IK56:IP56"/>
    <mergeCell ref="FW56:GB56"/>
    <mergeCell ref="GC56:GH56"/>
    <mergeCell ref="GI56:GN56"/>
    <mergeCell ref="GO56:GT56"/>
    <mergeCell ref="GU56:GZ56"/>
    <mergeCell ref="HA56:HF56"/>
    <mergeCell ref="VC56:VH56"/>
    <mergeCell ref="VI56:VN56"/>
    <mergeCell ref="VO56:VT56"/>
    <mergeCell ref="VU56:VZ56"/>
    <mergeCell ref="WA56:WF56"/>
    <mergeCell ref="WG56:WL56"/>
    <mergeCell ref="TS56:TX56"/>
    <mergeCell ref="TY56:UD56"/>
    <mergeCell ref="UE56:UJ56"/>
    <mergeCell ref="UK56:UP56"/>
    <mergeCell ref="UQ56:UV56"/>
    <mergeCell ref="UW56:VB56"/>
    <mergeCell ref="SI56:SN56"/>
    <mergeCell ref="SO56:ST56"/>
    <mergeCell ref="SU56:SZ56"/>
    <mergeCell ref="TA56:TF56"/>
    <mergeCell ref="TG56:TL56"/>
    <mergeCell ref="TM56:TR56"/>
    <mergeCell ref="QY56:RD56"/>
    <mergeCell ref="RE56:RJ56"/>
    <mergeCell ref="RK56:RP56"/>
    <mergeCell ref="RQ56:RV56"/>
    <mergeCell ref="RW56:SB56"/>
    <mergeCell ref="SC56:SH56"/>
    <mergeCell ref="PO56:PT56"/>
    <mergeCell ref="PU56:PZ56"/>
    <mergeCell ref="QA56:QF56"/>
    <mergeCell ref="QG56:QL56"/>
    <mergeCell ref="QM56:QR56"/>
    <mergeCell ref="QS56:QX56"/>
    <mergeCell ref="OE56:OJ56"/>
    <mergeCell ref="OK56:OP56"/>
    <mergeCell ref="OQ56:OV56"/>
    <mergeCell ref="OW56:PB56"/>
    <mergeCell ref="PC56:PH56"/>
    <mergeCell ref="PI56:PN56"/>
    <mergeCell ref="ADK56:ADP56"/>
    <mergeCell ref="ADQ56:ADV56"/>
    <mergeCell ref="ADW56:AEB56"/>
    <mergeCell ref="AEC56:AEH56"/>
    <mergeCell ref="AEI56:AEN56"/>
    <mergeCell ref="AEO56:AET56"/>
    <mergeCell ref="ACA56:ACF56"/>
    <mergeCell ref="ACG56:ACL56"/>
    <mergeCell ref="ACM56:ACR56"/>
    <mergeCell ref="ACS56:ACX56"/>
    <mergeCell ref="ACY56:ADD56"/>
    <mergeCell ref="ADE56:ADJ56"/>
    <mergeCell ref="AAQ56:AAV56"/>
    <mergeCell ref="AAW56:ABB56"/>
    <mergeCell ref="ABC56:ABH56"/>
    <mergeCell ref="ABI56:ABN56"/>
    <mergeCell ref="ABO56:ABT56"/>
    <mergeCell ref="ABU56:ABZ56"/>
    <mergeCell ref="ZG56:ZL56"/>
    <mergeCell ref="ZM56:ZR56"/>
    <mergeCell ref="ZS56:ZX56"/>
    <mergeCell ref="ZY56:AAD56"/>
    <mergeCell ref="AAE56:AAJ56"/>
    <mergeCell ref="AAK56:AAP56"/>
    <mergeCell ref="XW56:YB56"/>
    <mergeCell ref="YC56:YH56"/>
    <mergeCell ref="YI56:YN56"/>
    <mergeCell ref="YO56:YT56"/>
    <mergeCell ref="YU56:YZ56"/>
    <mergeCell ref="ZA56:ZF56"/>
    <mergeCell ref="WM56:WR56"/>
    <mergeCell ref="WS56:WX56"/>
    <mergeCell ref="WY56:XD56"/>
    <mergeCell ref="XE56:XJ56"/>
    <mergeCell ref="XK56:XP56"/>
    <mergeCell ref="XQ56:XV56"/>
    <mergeCell ref="ALS56:ALX56"/>
    <mergeCell ref="ALY56:AMD56"/>
    <mergeCell ref="AME56:AMJ56"/>
    <mergeCell ref="AMK56:AMP56"/>
    <mergeCell ref="AMQ56:AMV56"/>
    <mergeCell ref="AMW56:ANB56"/>
    <mergeCell ref="AKI56:AKN56"/>
    <mergeCell ref="AKO56:AKT56"/>
    <mergeCell ref="AKU56:AKZ56"/>
    <mergeCell ref="ALA56:ALF56"/>
    <mergeCell ref="ALG56:ALL56"/>
    <mergeCell ref="ALM56:ALR56"/>
    <mergeCell ref="AIY56:AJD56"/>
    <mergeCell ref="AJE56:AJJ56"/>
    <mergeCell ref="AJK56:AJP56"/>
    <mergeCell ref="AJQ56:AJV56"/>
    <mergeCell ref="AJW56:AKB56"/>
    <mergeCell ref="AKC56:AKH56"/>
    <mergeCell ref="AHO56:AHT56"/>
    <mergeCell ref="AHU56:AHZ56"/>
    <mergeCell ref="AIA56:AIF56"/>
    <mergeCell ref="AIG56:AIL56"/>
    <mergeCell ref="AIM56:AIR56"/>
    <mergeCell ref="AIS56:AIX56"/>
    <mergeCell ref="AGE56:AGJ56"/>
    <mergeCell ref="AGK56:AGP56"/>
    <mergeCell ref="AGQ56:AGV56"/>
    <mergeCell ref="AGW56:AHB56"/>
    <mergeCell ref="AHC56:AHH56"/>
    <mergeCell ref="AHI56:AHN56"/>
    <mergeCell ref="AEU56:AEZ56"/>
    <mergeCell ref="AFA56:AFF56"/>
    <mergeCell ref="AFG56:AFL56"/>
    <mergeCell ref="AFM56:AFR56"/>
    <mergeCell ref="AFS56:AFX56"/>
    <mergeCell ref="AFY56:AGD56"/>
    <mergeCell ref="AUA56:AUF56"/>
    <mergeCell ref="AUG56:AUL56"/>
    <mergeCell ref="AUM56:AUR56"/>
    <mergeCell ref="AUS56:AUX56"/>
    <mergeCell ref="AUY56:AVD56"/>
    <mergeCell ref="AVE56:AVJ56"/>
    <mergeCell ref="ASQ56:ASV56"/>
    <mergeCell ref="ASW56:ATB56"/>
    <mergeCell ref="ATC56:ATH56"/>
    <mergeCell ref="ATI56:ATN56"/>
    <mergeCell ref="ATO56:ATT56"/>
    <mergeCell ref="ATU56:ATZ56"/>
    <mergeCell ref="ARG56:ARL56"/>
    <mergeCell ref="ARM56:ARR56"/>
    <mergeCell ref="ARS56:ARX56"/>
    <mergeCell ref="ARY56:ASD56"/>
    <mergeCell ref="ASE56:ASJ56"/>
    <mergeCell ref="ASK56:ASP56"/>
    <mergeCell ref="APW56:AQB56"/>
    <mergeCell ref="AQC56:AQH56"/>
    <mergeCell ref="AQI56:AQN56"/>
    <mergeCell ref="AQO56:AQT56"/>
    <mergeCell ref="AQU56:AQZ56"/>
    <mergeCell ref="ARA56:ARF56"/>
    <mergeCell ref="AOM56:AOR56"/>
    <mergeCell ref="AOS56:AOX56"/>
    <mergeCell ref="AOY56:APD56"/>
    <mergeCell ref="APE56:APJ56"/>
    <mergeCell ref="APK56:APP56"/>
    <mergeCell ref="APQ56:APV56"/>
    <mergeCell ref="ANC56:ANH56"/>
    <mergeCell ref="ANI56:ANN56"/>
    <mergeCell ref="ANO56:ANT56"/>
    <mergeCell ref="ANU56:ANZ56"/>
    <mergeCell ref="AOA56:AOF56"/>
    <mergeCell ref="AOG56:AOL56"/>
    <mergeCell ref="BCI56:BCN56"/>
    <mergeCell ref="BCO56:BCT56"/>
    <mergeCell ref="BCU56:BCZ56"/>
    <mergeCell ref="BDA56:BDF56"/>
    <mergeCell ref="BDG56:BDL56"/>
    <mergeCell ref="BDM56:BDR56"/>
    <mergeCell ref="BAY56:BBD56"/>
    <mergeCell ref="BBE56:BBJ56"/>
    <mergeCell ref="BBK56:BBP56"/>
    <mergeCell ref="BBQ56:BBV56"/>
    <mergeCell ref="BBW56:BCB56"/>
    <mergeCell ref="BCC56:BCH56"/>
    <mergeCell ref="AZO56:AZT56"/>
    <mergeCell ref="AZU56:AZZ56"/>
    <mergeCell ref="BAA56:BAF56"/>
    <mergeCell ref="BAG56:BAL56"/>
    <mergeCell ref="BAM56:BAR56"/>
    <mergeCell ref="BAS56:BAX56"/>
    <mergeCell ref="AYE56:AYJ56"/>
    <mergeCell ref="AYK56:AYP56"/>
    <mergeCell ref="AYQ56:AYV56"/>
    <mergeCell ref="AYW56:AZB56"/>
    <mergeCell ref="AZC56:AZH56"/>
    <mergeCell ref="AZI56:AZN56"/>
    <mergeCell ref="AWU56:AWZ56"/>
    <mergeCell ref="AXA56:AXF56"/>
    <mergeCell ref="AXG56:AXL56"/>
    <mergeCell ref="AXM56:AXR56"/>
    <mergeCell ref="AXS56:AXX56"/>
    <mergeCell ref="AXY56:AYD56"/>
    <mergeCell ref="AVK56:AVP56"/>
    <mergeCell ref="AVQ56:AVV56"/>
    <mergeCell ref="AVW56:AWB56"/>
    <mergeCell ref="AWC56:AWH56"/>
    <mergeCell ref="AWI56:AWN56"/>
    <mergeCell ref="AWO56:AWT56"/>
    <mergeCell ref="BKQ56:BKV56"/>
    <mergeCell ref="BKW56:BLB56"/>
    <mergeCell ref="BLC56:BLH56"/>
    <mergeCell ref="BLI56:BLN56"/>
    <mergeCell ref="BLO56:BLT56"/>
    <mergeCell ref="BLU56:BLZ56"/>
    <mergeCell ref="BJG56:BJL56"/>
    <mergeCell ref="BJM56:BJR56"/>
    <mergeCell ref="BJS56:BJX56"/>
    <mergeCell ref="BJY56:BKD56"/>
    <mergeCell ref="BKE56:BKJ56"/>
    <mergeCell ref="BKK56:BKP56"/>
    <mergeCell ref="BHW56:BIB56"/>
    <mergeCell ref="BIC56:BIH56"/>
    <mergeCell ref="BII56:BIN56"/>
    <mergeCell ref="BIO56:BIT56"/>
    <mergeCell ref="BIU56:BIZ56"/>
    <mergeCell ref="BJA56:BJF56"/>
    <mergeCell ref="BGM56:BGR56"/>
    <mergeCell ref="BGS56:BGX56"/>
    <mergeCell ref="BGY56:BHD56"/>
    <mergeCell ref="BHE56:BHJ56"/>
    <mergeCell ref="BHK56:BHP56"/>
    <mergeCell ref="BHQ56:BHV56"/>
    <mergeCell ref="BFC56:BFH56"/>
    <mergeCell ref="BFI56:BFN56"/>
    <mergeCell ref="BFO56:BFT56"/>
    <mergeCell ref="BFU56:BFZ56"/>
    <mergeCell ref="BGA56:BGF56"/>
    <mergeCell ref="BGG56:BGL56"/>
    <mergeCell ref="BDS56:BDX56"/>
    <mergeCell ref="BDY56:BED56"/>
    <mergeCell ref="BEE56:BEJ56"/>
    <mergeCell ref="BEK56:BEP56"/>
    <mergeCell ref="BEQ56:BEV56"/>
    <mergeCell ref="BEW56:BFB56"/>
    <mergeCell ref="BSY56:BTD56"/>
    <mergeCell ref="BTE56:BTJ56"/>
    <mergeCell ref="BTK56:BTP56"/>
    <mergeCell ref="BTQ56:BTV56"/>
    <mergeCell ref="BTW56:BUB56"/>
    <mergeCell ref="BUC56:BUH56"/>
    <mergeCell ref="BRO56:BRT56"/>
    <mergeCell ref="BRU56:BRZ56"/>
    <mergeCell ref="BSA56:BSF56"/>
    <mergeCell ref="BSG56:BSL56"/>
    <mergeCell ref="BSM56:BSR56"/>
    <mergeCell ref="BSS56:BSX56"/>
    <mergeCell ref="BQE56:BQJ56"/>
    <mergeCell ref="BQK56:BQP56"/>
    <mergeCell ref="BQQ56:BQV56"/>
    <mergeCell ref="BQW56:BRB56"/>
    <mergeCell ref="BRC56:BRH56"/>
    <mergeCell ref="BRI56:BRN56"/>
    <mergeCell ref="BOU56:BOZ56"/>
    <mergeCell ref="BPA56:BPF56"/>
    <mergeCell ref="BPG56:BPL56"/>
    <mergeCell ref="BPM56:BPR56"/>
    <mergeCell ref="BPS56:BPX56"/>
    <mergeCell ref="BPY56:BQD56"/>
    <mergeCell ref="BNK56:BNP56"/>
    <mergeCell ref="BNQ56:BNV56"/>
    <mergeCell ref="BNW56:BOB56"/>
    <mergeCell ref="BOC56:BOH56"/>
    <mergeCell ref="BOI56:BON56"/>
    <mergeCell ref="BOO56:BOT56"/>
    <mergeCell ref="BMA56:BMF56"/>
    <mergeCell ref="BMG56:BML56"/>
    <mergeCell ref="BMM56:BMR56"/>
    <mergeCell ref="BMS56:BMX56"/>
    <mergeCell ref="BMY56:BND56"/>
    <mergeCell ref="BNE56:BNJ56"/>
    <mergeCell ref="CBG56:CBL56"/>
    <mergeCell ref="CBM56:CBR56"/>
    <mergeCell ref="CBS56:CBX56"/>
    <mergeCell ref="CBY56:CCD56"/>
    <mergeCell ref="CCE56:CCJ56"/>
    <mergeCell ref="CCK56:CCP56"/>
    <mergeCell ref="BZW56:CAB56"/>
    <mergeCell ref="CAC56:CAH56"/>
    <mergeCell ref="CAI56:CAN56"/>
    <mergeCell ref="CAO56:CAT56"/>
    <mergeCell ref="CAU56:CAZ56"/>
    <mergeCell ref="CBA56:CBF56"/>
    <mergeCell ref="BYM56:BYR56"/>
    <mergeCell ref="BYS56:BYX56"/>
    <mergeCell ref="BYY56:BZD56"/>
    <mergeCell ref="BZE56:BZJ56"/>
    <mergeCell ref="BZK56:BZP56"/>
    <mergeCell ref="BZQ56:BZV56"/>
    <mergeCell ref="BXC56:BXH56"/>
    <mergeCell ref="BXI56:BXN56"/>
    <mergeCell ref="BXO56:BXT56"/>
    <mergeCell ref="BXU56:BXZ56"/>
    <mergeCell ref="BYA56:BYF56"/>
    <mergeCell ref="BYG56:BYL56"/>
    <mergeCell ref="BVS56:BVX56"/>
    <mergeCell ref="BVY56:BWD56"/>
    <mergeCell ref="BWE56:BWJ56"/>
    <mergeCell ref="BWK56:BWP56"/>
    <mergeCell ref="BWQ56:BWV56"/>
    <mergeCell ref="BWW56:BXB56"/>
    <mergeCell ref="BUI56:BUN56"/>
    <mergeCell ref="BUO56:BUT56"/>
    <mergeCell ref="BUU56:BUZ56"/>
    <mergeCell ref="BVA56:BVF56"/>
    <mergeCell ref="BVG56:BVL56"/>
    <mergeCell ref="BVM56:BVR56"/>
    <mergeCell ref="CJO56:CJT56"/>
    <mergeCell ref="CJU56:CJZ56"/>
    <mergeCell ref="CKA56:CKF56"/>
    <mergeCell ref="CKG56:CKL56"/>
    <mergeCell ref="CKM56:CKR56"/>
    <mergeCell ref="CKS56:CKX56"/>
    <mergeCell ref="CIE56:CIJ56"/>
    <mergeCell ref="CIK56:CIP56"/>
    <mergeCell ref="CIQ56:CIV56"/>
    <mergeCell ref="CIW56:CJB56"/>
    <mergeCell ref="CJC56:CJH56"/>
    <mergeCell ref="CJI56:CJN56"/>
    <mergeCell ref="CGU56:CGZ56"/>
    <mergeCell ref="CHA56:CHF56"/>
    <mergeCell ref="CHG56:CHL56"/>
    <mergeCell ref="CHM56:CHR56"/>
    <mergeCell ref="CHS56:CHX56"/>
    <mergeCell ref="CHY56:CID56"/>
    <mergeCell ref="CFK56:CFP56"/>
    <mergeCell ref="CFQ56:CFV56"/>
    <mergeCell ref="CFW56:CGB56"/>
    <mergeCell ref="CGC56:CGH56"/>
    <mergeCell ref="CGI56:CGN56"/>
    <mergeCell ref="CGO56:CGT56"/>
    <mergeCell ref="CEA56:CEF56"/>
    <mergeCell ref="CEG56:CEL56"/>
    <mergeCell ref="CEM56:CER56"/>
    <mergeCell ref="CES56:CEX56"/>
    <mergeCell ref="CEY56:CFD56"/>
    <mergeCell ref="CFE56:CFJ56"/>
    <mergeCell ref="CCQ56:CCV56"/>
    <mergeCell ref="CCW56:CDB56"/>
    <mergeCell ref="CDC56:CDH56"/>
    <mergeCell ref="CDI56:CDN56"/>
    <mergeCell ref="CDO56:CDT56"/>
    <mergeCell ref="CDU56:CDZ56"/>
    <mergeCell ref="CRW56:CSB56"/>
    <mergeCell ref="CSC56:CSH56"/>
    <mergeCell ref="CSI56:CSN56"/>
    <mergeCell ref="CSO56:CST56"/>
    <mergeCell ref="CSU56:CSZ56"/>
    <mergeCell ref="CTA56:CTF56"/>
    <mergeCell ref="CQM56:CQR56"/>
    <mergeCell ref="CQS56:CQX56"/>
    <mergeCell ref="CQY56:CRD56"/>
    <mergeCell ref="CRE56:CRJ56"/>
    <mergeCell ref="CRK56:CRP56"/>
    <mergeCell ref="CRQ56:CRV56"/>
    <mergeCell ref="CPC56:CPH56"/>
    <mergeCell ref="CPI56:CPN56"/>
    <mergeCell ref="CPO56:CPT56"/>
    <mergeCell ref="CPU56:CPZ56"/>
    <mergeCell ref="CQA56:CQF56"/>
    <mergeCell ref="CQG56:CQL56"/>
    <mergeCell ref="CNS56:CNX56"/>
    <mergeCell ref="CNY56:COD56"/>
    <mergeCell ref="COE56:COJ56"/>
    <mergeCell ref="COK56:COP56"/>
    <mergeCell ref="COQ56:COV56"/>
    <mergeCell ref="COW56:CPB56"/>
    <mergeCell ref="CMI56:CMN56"/>
    <mergeCell ref="CMO56:CMT56"/>
    <mergeCell ref="CMU56:CMZ56"/>
    <mergeCell ref="CNA56:CNF56"/>
    <mergeCell ref="CNG56:CNL56"/>
    <mergeCell ref="CNM56:CNR56"/>
    <mergeCell ref="CKY56:CLD56"/>
    <mergeCell ref="CLE56:CLJ56"/>
    <mergeCell ref="CLK56:CLP56"/>
    <mergeCell ref="CLQ56:CLV56"/>
    <mergeCell ref="CLW56:CMB56"/>
    <mergeCell ref="CMC56:CMH56"/>
    <mergeCell ref="DAE56:DAJ56"/>
    <mergeCell ref="DAK56:DAP56"/>
    <mergeCell ref="DAQ56:DAV56"/>
    <mergeCell ref="DAW56:DBB56"/>
    <mergeCell ref="DBC56:DBH56"/>
    <mergeCell ref="DBI56:DBN56"/>
    <mergeCell ref="CYU56:CYZ56"/>
    <mergeCell ref="CZA56:CZF56"/>
    <mergeCell ref="CZG56:CZL56"/>
    <mergeCell ref="CZM56:CZR56"/>
    <mergeCell ref="CZS56:CZX56"/>
    <mergeCell ref="CZY56:DAD56"/>
    <mergeCell ref="CXK56:CXP56"/>
    <mergeCell ref="CXQ56:CXV56"/>
    <mergeCell ref="CXW56:CYB56"/>
    <mergeCell ref="CYC56:CYH56"/>
    <mergeCell ref="CYI56:CYN56"/>
    <mergeCell ref="CYO56:CYT56"/>
    <mergeCell ref="CWA56:CWF56"/>
    <mergeCell ref="CWG56:CWL56"/>
    <mergeCell ref="CWM56:CWR56"/>
    <mergeCell ref="CWS56:CWX56"/>
    <mergeCell ref="CWY56:CXD56"/>
    <mergeCell ref="CXE56:CXJ56"/>
    <mergeCell ref="CUQ56:CUV56"/>
    <mergeCell ref="CUW56:CVB56"/>
    <mergeCell ref="CVC56:CVH56"/>
    <mergeCell ref="CVI56:CVN56"/>
    <mergeCell ref="CVO56:CVT56"/>
    <mergeCell ref="CVU56:CVZ56"/>
    <mergeCell ref="CTG56:CTL56"/>
    <mergeCell ref="CTM56:CTR56"/>
    <mergeCell ref="CTS56:CTX56"/>
    <mergeCell ref="CTY56:CUD56"/>
    <mergeCell ref="CUE56:CUJ56"/>
    <mergeCell ref="CUK56:CUP56"/>
    <mergeCell ref="DIM56:DIR56"/>
    <mergeCell ref="DIS56:DIX56"/>
    <mergeCell ref="DIY56:DJD56"/>
    <mergeCell ref="DJE56:DJJ56"/>
    <mergeCell ref="DJK56:DJP56"/>
    <mergeCell ref="DJQ56:DJV56"/>
    <mergeCell ref="DHC56:DHH56"/>
    <mergeCell ref="DHI56:DHN56"/>
    <mergeCell ref="DHO56:DHT56"/>
    <mergeCell ref="DHU56:DHZ56"/>
    <mergeCell ref="DIA56:DIF56"/>
    <mergeCell ref="DIG56:DIL56"/>
    <mergeCell ref="DFS56:DFX56"/>
    <mergeCell ref="DFY56:DGD56"/>
    <mergeCell ref="DGE56:DGJ56"/>
    <mergeCell ref="DGK56:DGP56"/>
    <mergeCell ref="DGQ56:DGV56"/>
    <mergeCell ref="DGW56:DHB56"/>
    <mergeCell ref="DEI56:DEN56"/>
    <mergeCell ref="DEO56:DET56"/>
    <mergeCell ref="DEU56:DEZ56"/>
    <mergeCell ref="DFA56:DFF56"/>
    <mergeCell ref="DFG56:DFL56"/>
    <mergeCell ref="DFM56:DFR56"/>
    <mergeCell ref="DCY56:DDD56"/>
    <mergeCell ref="DDE56:DDJ56"/>
    <mergeCell ref="DDK56:DDP56"/>
    <mergeCell ref="DDQ56:DDV56"/>
    <mergeCell ref="DDW56:DEB56"/>
    <mergeCell ref="DEC56:DEH56"/>
    <mergeCell ref="DBO56:DBT56"/>
    <mergeCell ref="DBU56:DBZ56"/>
    <mergeCell ref="DCA56:DCF56"/>
    <mergeCell ref="DCG56:DCL56"/>
    <mergeCell ref="DCM56:DCR56"/>
    <mergeCell ref="DCS56:DCX56"/>
    <mergeCell ref="DQU56:DQZ56"/>
    <mergeCell ref="DRA56:DRF56"/>
    <mergeCell ref="DRG56:DRL56"/>
    <mergeCell ref="DRM56:DRR56"/>
    <mergeCell ref="DRS56:DRX56"/>
    <mergeCell ref="DRY56:DSD56"/>
    <mergeCell ref="DPK56:DPP56"/>
    <mergeCell ref="DPQ56:DPV56"/>
    <mergeCell ref="DPW56:DQB56"/>
    <mergeCell ref="DQC56:DQH56"/>
    <mergeCell ref="DQI56:DQN56"/>
    <mergeCell ref="DQO56:DQT56"/>
    <mergeCell ref="DOA56:DOF56"/>
    <mergeCell ref="DOG56:DOL56"/>
    <mergeCell ref="DOM56:DOR56"/>
    <mergeCell ref="DOS56:DOX56"/>
    <mergeCell ref="DOY56:DPD56"/>
    <mergeCell ref="DPE56:DPJ56"/>
    <mergeCell ref="DMQ56:DMV56"/>
    <mergeCell ref="DMW56:DNB56"/>
    <mergeCell ref="DNC56:DNH56"/>
    <mergeCell ref="DNI56:DNN56"/>
    <mergeCell ref="DNO56:DNT56"/>
    <mergeCell ref="DNU56:DNZ56"/>
    <mergeCell ref="DLG56:DLL56"/>
    <mergeCell ref="DLM56:DLR56"/>
    <mergeCell ref="DLS56:DLX56"/>
    <mergeCell ref="DLY56:DMD56"/>
    <mergeCell ref="DME56:DMJ56"/>
    <mergeCell ref="DMK56:DMP56"/>
    <mergeCell ref="DJW56:DKB56"/>
    <mergeCell ref="DKC56:DKH56"/>
    <mergeCell ref="DKI56:DKN56"/>
    <mergeCell ref="DKO56:DKT56"/>
    <mergeCell ref="DKU56:DKZ56"/>
    <mergeCell ref="DLA56:DLF56"/>
    <mergeCell ref="DZC56:DZH56"/>
    <mergeCell ref="DZI56:DZN56"/>
    <mergeCell ref="DZO56:DZT56"/>
    <mergeCell ref="DZU56:DZZ56"/>
    <mergeCell ref="EAA56:EAF56"/>
    <mergeCell ref="EAG56:EAL56"/>
    <mergeCell ref="DXS56:DXX56"/>
    <mergeCell ref="DXY56:DYD56"/>
    <mergeCell ref="DYE56:DYJ56"/>
    <mergeCell ref="DYK56:DYP56"/>
    <mergeCell ref="DYQ56:DYV56"/>
    <mergeCell ref="DYW56:DZB56"/>
    <mergeCell ref="DWI56:DWN56"/>
    <mergeCell ref="DWO56:DWT56"/>
    <mergeCell ref="DWU56:DWZ56"/>
    <mergeCell ref="DXA56:DXF56"/>
    <mergeCell ref="DXG56:DXL56"/>
    <mergeCell ref="DXM56:DXR56"/>
    <mergeCell ref="DUY56:DVD56"/>
    <mergeCell ref="DVE56:DVJ56"/>
    <mergeCell ref="DVK56:DVP56"/>
    <mergeCell ref="DVQ56:DVV56"/>
    <mergeCell ref="DVW56:DWB56"/>
    <mergeCell ref="DWC56:DWH56"/>
    <mergeCell ref="DTO56:DTT56"/>
    <mergeCell ref="DTU56:DTZ56"/>
    <mergeCell ref="DUA56:DUF56"/>
    <mergeCell ref="DUG56:DUL56"/>
    <mergeCell ref="DUM56:DUR56"/>
    <mergeCell ref="DUS56:DUX56"/>
    <mergeCell ref="DSE56:DSJ56"/>
    <mergeCell ref="DSK56:DSP56"/>
    <mergeCell ref="DSQ56:DSV56"/>
    <mergeCell ref="DSW56:DTB56"/>
    <mergeCell ref="DTC56:DTH56"/>
    <mergeCell ref="DTI56:DTN56"/>
    <mergeCell ref="EHK56:EHP56"/>
    <mergeCell ref="EHQ56:EHV56"/>
    <mergeCell ref="EHW56:EIB56"/>
    <mergeCell ref="EIC56:EIH56"/>
    <mergeCell ref="EII56:EIN56"/>
    <mergeCell ref="EIO56:EIT56"/>
    <mergeCell ref="EGA56:EGF56"/>
    <mergeCell ref="EGG56:EGL56"/>
    <mergeCell ref="EGM56:EGR56"/>
    <mergeCell ref="EGS56:EGX56"/>
    <mergeCell ref="EGY56:EHD56"/>
    <mergeCell ref="EHE56:EHJ56"/>
    <mergeCell ref="EEQ56:EEV56"/>
    <mergeCell ref="EEW56:EFB56"/>
    <mergeCell ref="EFC56:EFH56"/>
    <mergeCell ref="EFI56:EFN56"/>
    <mergeCell ref="EFO56:EFT56"/>
    <mergeCell ref="EFU56:EFZ56"/>
    <mergeCell ref="EDG56:EDL56"/>
    <mergeCell ref="EDM56:EDR56"/>
    <mergeCell ref="EDS56:EDX56"/>
    <mergeCell ref="EDY56:EED56"/>
    <mergeCell ref="EEE56:EEJ56"/>
    <mergeCell ref="EEK56:EEP56"/>
    <mergeCell ref="EBW56:ECB56"/>
    <mergeCell ref="ECC56:ECH56"/>
    <mergeCell ref="ECI56:ECN56"/>
    <mergeCell ref="ECO56:ECT56"/>
    <mergeCell ref="ECU56:ECZ56"/>
    <mergeCell ref="EDA56:EDF56"/>
    <mergeCell ref="EAM56:EAR56"/>
    <mergeCell ref="EAS56:EAX56"/>
    <mergeCell ref="EAY56:EBD56"/>
    <mergeCell ref="EBE56:EBJ56"/>
    <mergeCell ref="EBK56:EBP56"/>
    <mergeCell ref="EBQ56:EBV56"/>
    <mergeCell ref="EPS56:EPX56"/>
    <mergeCell ref="EPY56:EQD56"/>
    <mergeCell ref="EQE56:EQJ56"/>
    <mergeCell ref="EQK56:EQP56"/>
    <mergeCell ref="EQQ56:EQV56"/>
    <mergeCell ref="EQW56:ERB56"/>
    <mergeCell ref="EOI56:EON56"/>
    <mergeCell ref="EOO56:EOT56"/>
    <mergeCell ref="EOU56:EOZ56"/>
    <mergeCell ref="EPA56:EPF56"/>
    <mergeCell ref="EPG56:EPL56"/>
    <mergeCell ref="EPM56:EPR56"/>
    <mergeCell ref="EMY56:END56"/>
    <mergeCell ref="ENE56:ENJ56"/>
    <mergeCell ref="ENK56:ENP56"/>
    <mergeCell ref="ENQ56:ENV56"/>
    <mergeCell ref="ENW56:EOB56"/>
    <mergeCell ref="EOC56:EOH56"/>
    <mergeCell ref="ELO56:ELT56"/>
    <mergeCell ref="ELU56:ELZ56"/>
    <mergeCell ref="EMA56:EMF56"/>
    <mergeCell ref="EMG56:EML56"/>
    <mergeCell ref="EMM56:EMR56"/>
    <mergeCell ref="EMS56:EMX56"/>
    <mergeCell ref="EKE56:EKJ56"/>
    <mergeCell ref="EKK56:EKP56"/>
    <mergeCell ref="EKQ56:EKV56"/>
    <mergeCell ref="EKW56:ELB56"/>
    <mergeCell ref="ELC56:ELH56"/>
    <mergeCell ref="ELI56:ELN56"/>
    <mergeCell ref="EIU56:EIZ56"/>
    <mergeCell ref="EJA56:EJF56"/>
    <mergeCell ref="EJG56:EJL56"/>
    <mergeCell ref="EJM56:EJR56"/>
    <mergeCell ref="EJS56:EJX56"/>
    <mergeCell ref="EJY56:EKD56"/>
    <mergeCell ref="EYA56:EYF56"/>
    <mergeCell ref="EYG56:EYL56"/>
    <mergeCell ref="EYM56:EYR56"/>
    <mergeCell ref="EYS56:EYX56"/>
    <mergeCell ref="EYY56:EZD56"/>
    <mergeCell ref="EZE56:EZJ56"/>
    <mergeCell ref="EWQ56:EWV56"/>
    <mergeCell ref="EWW56:EXB56"/>
    <mergeCell ref="EXC56:EXH56"/>
    <mergeCell ref="EXI56:EXN56"/>
    <mergeCell ref="EXO56:EXT56"/>
    <mergeCell ref="EXU56:EXZ56"/>
    <mergeCell ref="EVG56:EVL56"/>
    <mergeCell ref="EVM56:EVR56"/>
    <mergeCell ref="EVS56:EVX56"/>
    <mergeCell ref="EVY56:EWD56"/>
    <mergeCell ref="EWE56:EWJ56"/>
    <mergeCell ref="EWK56:EWP56"/>
    <mergeCell ref="ETW56:EUB56"/>
    <mergeCell ref="EUC56:EUH56"/>
    <mergeCell ref="EUI56:EUN56"/>
    <mergeCell ref="EUO56:EUT56"/>
    <mergeCell ref="EUU56:EUZ56"/>
    <mergeCell ref="EVA56:EVF56"/>
    <mergeCell ref="ESM56:ESR56"/>
    <mergeCell ref="ESS56:ESX56"/>
    <mergeCell ref="ESY56:ETD56"/>
    <mergeCell ref="ETE56:ETJ56"/>
    <mergeCell ref="ETK56:ETP56"/>
    <mergeCell ref="ETQ56:ETV56"/>
    <mergeCell ref="ERC56:ERH56"/>
    <mergeCell ref="ERI56:ERN56"/>
    <mergeCell ref="ERO56:ERT56"/>
    <mergeCell ref="ERU56:ERZ56"/>
    <mergeCell ref="ESA56:ESF56"/>
    <mergeCell ref="ESG56:ESL56"/>
    <mergeCell ref="FGI56:FGN56"/>
    <mergeCell ref="FGO56:FGT56"/>
    <mergeCell ref="FGU56:FGZ56"/>
    <mergeCell ref="FHA56:FHF56"/>
    <mergeCell ref="FHG56:FHL56"/>
    <mergeCell ref="FHM56:FHR56"/>
    <mergeCell ref="FEY56:FFD56"/>
    <mergeCell ref="FFE56:FFJ56"/>
    <mergeCell ref="FFK56:FFP56"/>
    <mergeCell ref="FFQ56:FFV56"/>
    <mergeCell ref="FFW56:FGB56"/>
    <mergeCell ref="FGC56:FGH56"/>
    <mergeCell ref="FDO56:FDT56"/>
    <mergeCell ref="FDU56:FDZ56"/>
    <mergeCell ref="FEA56:FEF56"/>
    <mergeCell ref="FEG56:FEL56"/>
    <mergeCell ref="FEM56:FER56"/>
    <mergeCell ref="FES56:FEX56"/>
    <mergeCell ref="FCE56:FCJ56"/>
    <mergeCell ref="FCK56:FCP56"/>
    <mergeCell ref="FCQ56:FCV56"/>
    <mergeCell ref="FCW56:FDB56"/>
    <mergeCell ref="FDC56:FDH56"/>
    <mergeCell ref="FDI56:FDN56"/>
    <mergeCell ref="FAU56:FAZ56"/>
    <mergeCell ref="FBA56:FBF56"/>
    <mergeCell ref="FBG56:FBL56"/>
    <mergeCell ref="FBM56:FBR56"/>
    <mergeCell ref="FBS56:FBX56"/>
    <mergeCell ref="FBY56:FCD56"/>
    <mergeCell ref="EZK56:EZP56"/>
    <mergeCell ref="EZQ56:EZV56"/>
    <mergeCell ref="EZW56:FAB56"/>
    <mergeCell ref="FAC56:FAH56"/>
    <mergeCell ref="FAI56:FAN56"/>
    <mergeCell ref="FAO56:FAT56"/>
    <mergeCell ref="FOQ56:FOV56"/>
    <mergeCell ref="FOW56:FPB56"/>
    <mergeCell ref="FPC56:FPH56"/>
    <mergeCell ref="FPI56:FPN56"/>
    <mergeCell ref="FPO56:FPT56"/>
    <mergeCell ref="FPU56:FPZ56"/>
    <mergeCell ref="FNG56:FNL56"/>
    <mergeCell ref="FNM56:FNR56"/>
    <mergeCell ref="FNS56:FNX56"/>
    <mergeCell ref="FNY56:FOD56"/>
    <mergeCell ref="FOE56:FOJ56"/>
    <mergeCell ref="FOK56:FOP56"/>
    <mergeCell ref="FLW56:FMB56"/>
    <mergeCell ref="FMC56:FMH56"/>
    <mergeCell ref="FMI56:FMN56"/>
    <mergeCell ref="FMO56:FMT56"/>
    <mergeCell ref="FMU56:FMZ56"/>
    <mergeCell ref="FNA56:FNF56"/>
    <mergeCell ref="FKM56:FKR56"/>
    <mergeCell ref="FKS56:FKX56"/>
    <mergeCell ref="FKY56:FLD56"/>
    <mergeCell ref="FLE56:FLJ56"/>
    <mergeCell ref="FLK56:FLP56"/>
    <mergeCell ref="FLQ56:FLV56"/>
    <mergeCell ref="FJC56:FJH56"/>
    <mergeCell ref="FJI56:FJN56"/>
    <mergeCell ref="FJO56:FJT56"/>
    <mergeCell ref="FJU56:FJZ56"/>
    <mergeCell ref="FKA56:FKF56"/>
    <mergeCell ref="FKG56:FKL56"/>
    <mergeCell ref="FHS56:FHX56"/>
    <mergeCell ref="FHY56:FID56"/>
    <mergeCell ref="FIE56:FIJ56"/>
    <mergeCell ref="FIK56:FIP56"/>
    <mergeCell ref="FIQ56:FIV56"/>
    <mergeCell ref="FIW56:FJB56"/>
    <mergeCell ref="FWY56:FXD56"/>
    <mergeCell ref="FXE56:FXJ56"/>
    <mergeCell ref="FXK56:FXP56"/>
    <mergeCell ref="FXQ56:FXV56"/>
    <mergeCell ref="FXW56:FYB56"/>
    <mergeCell ref="FYC56:FYH56"/>
    <mergeCell ref="FVO56:FVT56"/>
    <mergeCell ref="FVU56:FVZ56"/>
    <mergeCell ref="FWA56:FWF56"/>
    <mergeCell ref="FWG56:FWL56"/>
    <mergeCell ref="FWM56:FWR56"/>
    <mergeCell ref="FWS56:FWX56"/>
    <mergeCell ref="FUE56:FUJ56"/>
    <mergeCell ref="FUK56:FUP56"/>
    <mergeCell ref="FUQ56:FUV56"/>
    <mergeCell ref="FUW56:FVB56"/>
    <mergeCell ref="FVC56:FVH56"/>
    <mergeCell ref="FVI56:FVN56"/>
    <mergeCell ref="FSU56:FSZ56"/>
    <mergeCell ref="FTA56:FTF56"/>
    <mergeCell ref="FTG56:FTL56"/>
    <mergeCell ref="FTM56:FTR56"/>
    <mergeCell ref="FTS56:FTX56"/>
    <mergeCell ref="FTY56:FUD56"/>
    <mergeCell ref="FRK56:FRP56"/>
    <mergeCell ref="FRQ56:FRV56"/>
    <mergeCell ref="FRW56:FSB56"/>
    <mergeCell ref="FSC56:FSH56"/>
    <mergeCell ref="FSI56:FSN56"/>
    <mergeCell ref="FSO56:FST56"/>
    <mergeCell ref="FQA56:FQF56"/>
    <mergeCell ref="FQG56:FQL56"/>
    <mergeCell ref="FQM56:FQR56"/>
    <mergeCell ref="FQS56:FQX56"/>
    <mergeCell ref="FQY56:FRD56"/>
    <mergeCell ref="FRE56:FRJ56"/>
    <mergeCell ref="GFG56:GFL56"/>
    <mergeCell ref="GFM56:GFR56"/>
    <mergeCell ref="GFS56:GFX56"/>
    <mergeCell ref="GFY56:GGD56"/>
    <mergeCell ref="GGE56:GGJ56"/>
    <mergeCell ref="GGK56:GGP56"/>
    <mergeCell ref="GDW56:GEB56"/>
    <mergeCell ref="GEC56:GEH56"/>
    <mergeCell ref="GEI56:GEN56"/>
    <mergeCell ref="GEO56:GET56"/>
    <mergeCell ref="GEU56:GEZ56"/>
    <mergeCell ref="GFA56:GFF56"/>
    <mergeCell ref="GCM56:GCR56"/>
    <mergeCell ref="GCS56:GCX56"/>
    <mergeCell ref="GCY56:GDD56"/>
    <mergeCell ref="GDE56:GDJ56"/>
    <mergeCell ref="GDK56:GDP56"/>
    <mergeCell ref="GDQ56:GDV56"/>
    <mergeCell ref="GBC56:GBH56"/>
    <mergeCell ref="GBI56:GBN56"/>
    <mergeCell ref="GBO56:GBT56"/>
    <mergeCell ref="GBU56:GBZ56"/>
    <mergeCell ref="GCA56:GCF56"/>
    <mergeCell ref="GCG56:GCL56"/>
    <mergeCell ref="FZS56:FZX56"/>
    <mergeCell ref="FZY56:GAD56"/>
    <mergeCell ref="GAE56:GAJ56"/>
    <mergeCell ref="GAK56:GAP56"/>
    <mergeCell ref="GAQ56:GAV56"/>
    <mergeCell ref="GAW56:GBB56"/>
    <mergeCell ref="FYI56:FYN56"/>
    <mergeCell ref="FYO56:FYT56"/>
    <mergeCell ref="FYU56:FYZ56"/>
    <mergeCell ref="FZA56:FZF56"/>
    <mergeCell ref="FZG56:FZL56"/>
    <mergeCell ref="FZM56:FZR56"/>
    <mergeCell ref="GNO56:GNT56"/>
    <mergeCell ref="GNU56:GNZ56"/>
    <mergeCell ref="GOA56:GOF56"/>
    <mergeCell ref="GOG56:GOL56"/>
    <mergeCell ref="GOM56:GOR56"/>
    <mergeCell ref="GOS56:GOX56"/>
    <mergeCell ref="GME56:GMJ56"/>
    <mergeCell ref="GMK56:GMP56"/>
    <mergeCell ref="GMQ56:GMV56"/>
    <mergeCell ref="GMW56:GNB56"/>
    <mergeCell ref="GNC56:GNH56"/>
    <mergeCell ref="GNI56:GNN56"/>
    <mergeCell ref="GKU56:GKZ56"/>
    <mergeCell ref="GLA56:GLF56"/>
    <mergeCell ref="GLG56:GLL56"/>
    <mergeCell ref="GLM56:GLR56"/>
    <mergeCell ref="GLS56:GLX56"/>
    <mergeCell ref="GLY56:GMD56"/>
    <mergeCell ref="GJK56:GJP56"/>
    <mergeCell ref="GJQ56:GJV56"/>
    <mergeCell ref="GJW56:GKB56"/>
    <mergeCell ref="GKC56:GKH56"/>
    <mergeCell ref="GKI56:GKN56"/>
    <mergeCell ref="GKO56:GKT56"/>
    <mergeCell ref="GIA56:GIF56"/>
    <mergeCell ref="GIG56:GIL56"/>
    <mergeCell ref="GIM56:GIR56"/>
    <mergeCell ref="GIS56:GIX56"/>
    <mergeCell ref="GIY56:GJD56"/>
    <mergeCell ref="GJE56:GJJ56"/>
    <mergeCell ref="GGQ56:GGV56"/>
    <mergeCell ref="GGW56:GHB56"/>
    <mergeCell ref="GHC56:GHH56"/>
    <mergeCell ref="GHI56:GHN56"/>
    <mergeCell ref="GHO56:GHT56"/>
    <mergeCell ref="GHU56:GHZ56"/>
    <mergeCell ref="GVW56:GWB56"/>
    <mergeCell ref="GWC56:GWH56"/>
    <mergeCell ref="GWI56:GWN56"/>
    <mergeCell ref="GWO56:GWT56"/>
    <mergeCell ref="GWU56:GWZ56"/>
    <mergeCell ref="GXA56:GXF56"/>
    <mergeCell ref="GUM56:GUR56"/>
    <mergeCell ref="GUS56:GUX56"/>
    <mergeCell ref="GUY56:GVD56"/>
    <mergeCell ref="GVE56:GVJ56"/>
    <mergeCell ref="GVK56:GVP56"/>
    <mergeCell ref="GVQ56:GVV56"/>
    <mergeCell ref="GTC56:GTH56"/>
    <mergeCell ref="GTI56:GTN56"/>
    <mergeCell ref="GTO56:GTT56"/>
    <mergeCell ref="GTU56:GTZ56"/>
    <mergeCell ref="GUA56:GUF56"/>
    <mergeCell ref="GUG56:GUL56"/>
    <mergeCell ref="GRS56:GRX56"/>
    <mergeCell ref="GRY56:GSD56"/>
    <mergeCell ref="GSE56:GSJ56"/>
    <mergeCell ref="GSK56:GSP56"/>
    <mergeCell ref="GSQ56:GSV56"/>
    <mergeCell ref="GSW56:GTB56"/>
    <mergeCell ref="GQI56:GQN56"/>
    <mergeCell ref="GQO56:GQT56"/>
    <mergeCell ref="GQU56:GQZ56"/>
    <mergeCell ref="GRA56:GRF56"/>
    <mergeCell ref="GRG56:GRL56"/>
    <mergeCell ref="GRM56:GRR56"/>
    <mergeCell ref="GOY56:GPD56"/>
    <mergeCell ref="GPE56:GPJ56"/>
    <mergeCell ref="GPK56:GPP56"/>
    <mergeCell ref="GPQ56:GPV56"/>
    <mergeCell ref="GPW56:GQB56"/>
    <mergeCell ref="GQC56:GQH56"/>
    <mergeCell ref="HEE56:HEJ56"/>
    <mergeCell ref="HEK56:HEP56"/>
    <mergeCell ref="HEQ56:HEV56"/>
    <mergeCell ref="HEW56:HFB56"/>
    <mergeCell ref="HFC56:HFH56"/>
    <mergeCell ref="HFI56:HFN56"/>
    <mergeCell ref="HCU56:HCZ56"/>
    <mergeCell ref="HDA56:HDF56"/>
    <mergeCell ref="HDG56:HDL56"/>
    <mergeCell ref="HDM56:HDR56"/>
    <mergeCell ref="HDS56:HDX56"/>
    <mergeCell ref="HDY56:HED56"/>
    <mergeCell ref="HBK56:HBP56"/>
    <mergeCell ref="HBQ56:HBV56"/>
    <mergeCell ref="HBW56:HCB56"/>
    <mergeCell ref="HCC56:HCH56"/>
    <mergeCell ref="HCI56:HCN56"/>
    <mergeCell ref="HCO56:HCT56"/>
    <mergeCell ref="HAA56:HAF56"/>
    <mergeCell ref="HAG56:HAL56"/>
    <mergeCell ref="HAM56:HAR56"/>
    <mergeCell ref="HAS56:HAX56"/>
    <mergeCell ref="HAY56:HBD56"/>
    <mergeCell ref="HBE56:HBJ56"/>
    <mergeCell ref="GYQ56:GYV56"/>
    <mergeCell ref="GYW56:GZB56"/>
    <mergeCell ref="GZC56:GZH56"/>
    <mergeCell ref="GZI56:GZN56"/>
    <mergeCell ref="GZO56:GZT56"/>
    <mergeCell ref="GZU56:GZZ56"/>
    <mergeCell ref="GXG56:GXL56"/>
    <mergeCell ref="GXM56:GXR56"/>
    <mergeCell ref="GXS56:GXX56"/>
    <mergeCell ref="GXY56:GYD56"/>
    <mergeCell ref="GYE56:GYJ56"/>
    <mergeCell ref="GYK56:GYP56"/>
    <mergeCell ref="HMM56:HMR56"/>
    <mergeCell ref="HMS56:HMX56"/>
    <mergeCell ref="HMY56:HND56"/>
    <mergeCell ref="HNE56:HNJ56"/>
    <mergeCell ref="HNK56:HNP56"/>
    <mergeCell ref="HNQ56:HNV56"/>
    <mergeCell ref="HLC56:HLH56"/>
    <mergeCell ref="HLI56:HLN56"/>
    <mergeCell ref="HLO56:HLT56"/>
    <mergeCell ref="HLU56:HLZ56"/>
    <mergeCell ref="HMA56:HMF56"/>
    <mergeCell ref="HMG56:HML56"/>
    <mergeCell ref="HJS56:HJX56"/>
    <mergeCell ref="HJY56:HKD56"/>
    <mergeCell ref="HKE56:HKJ56"/>
    <mergeCell ref="HKK56:HKP56"/>
    <mergeCell ref="HKQ56:HKV56"/>
    <mergeCell ref="HKW56:HLB56"/>
    <mergeCell ref="HII56:HIN56"/>
    <mergeCell ref="HIO56:HIT56"/>
    <mergeCell ref="HIU56:HIZ56"/>
    <mergeCell ref="HJA56:HJF56"/>
    <mergeCell ref="HJG56:HJL56"/>
    <mergeCell ref="HJM56:HJR56"/>
    <mergeCell ref="HGY56:HHD56"/>
    <mergeCell ref="HHE56:HHJ56"/>
    <mergeCell ref="HHK56:HHP56"/>
    <mergeCell ref="HHQ56:HHV56"/>
    <mergeCell ref="HHW56:HIB56"/>
    <mergeCell ref="HIC56:HIH56"/>
    <mergeCell ref="HFO56:HFT56"/>
    <mergeCell ref="HFU56:HFZ56"/>
    <mergeCell ref="HGA56:HGF56"/>
    <mergeCell ref="HGG56:HGL56"/>
    <mergeCell ref="HGM56:HGR56"/>
    <mergeCell ref="HGS56:HGX56"/>
    <mergeCell ref="HUU56:HUZ56"/>
    <mergeCell ref="HVA56:HVF56"/>
    <mergeCell ref="HVG56:HVL56"/>
    <mergeCell ref="HVM56:HVR56"/>
    <mergeCell ref="HVS56:HVX56"/>
    <mergeCell ref="HVY56:HWD56"/>
    <mergeCell ref="HTK56:HTP56"/>
    <mergeCell ref="HTQ56:HTV56"/>
    <mergeCell ref="HTW56:HUB56"/>
    <mergeCell ref="HUC56:HUH56"/>
    <mergeCell ref="HUI56:HUN56"/>
    <mergeCell ref="HUO56:HUT56"/>
    <mergeCell ref="HSA56:HSF56"/>
    <mergeCell ref="HSG56:HSL56"/>
    <mergeCell ref="HSM56:HSR56"/>
    <mergeCell ref="HSS56:HSX56"/>
    <mergeCell ref="HSY56:HTD56"/>
    <mergeCell ref="HTE56:HTJ56"/>
    <mergeCell ref="HQQ56:HQV56"/>
    <mergeCell ref="HQW56:HRB56"/>
    <mergeCell ref="HRC56:HRH56"/>
    <mergeCell ref="HRI56:HRN56"/>
    <mergeCell ref="HRO56:HRT56"/>
    <mergeCell ref="HRU56:HRZ56"/>
    <mergeCell ref="HPG56:HPL56"/>
    <mergeCell ref="HPM56:HPR56"/>
    <mergeCell ref="HPS56:HPX56"/>
    <mergeCell ref="HPY56:HQD56"/>
    <mergeCell ref="HQE56:HQJ56"/>
    <mergeCell ref="HQK56:HQP56"/>
    <mergeCell ref="HNW56:HOB56"/>
    <mergeCell ref="HOC56:HOH56"/>
    <mergeCell ref="HOI56:HON56"/>
    <mergeCell ref="HOO56:HOT56"/>
    <mergeCell ref="HOU56:HOZ56"/>
    <mergeCell ref="HPA56:HPF56"/>
    <mergeCell ref="IDC56:IDH56"/>
    <mergeCell ref="IDI56:IDN56"/>
    <mergeCell ref="IDO56:IDT56"/>
    <mergeCell ref="IDU56:IDZ56"/>
    <mergeCell ref="IEA56:IEF56"/>
    <mergeCell ref="IEG56:IEL56"/>
    <mergeCell ref="IBS56:IBX56"/>
    <mergeCell ref="IBY56:ICD56"/>
    <mergeCell ref="ICE56:ICJ56"/>
    <mergeCell ref="ICK56:ICP56"/>
    <mergeCell ref="ICQ56:ICV56"/>
    <mergeCell ref="ICW56:IDB56"/>
    <mergeCell ref="IAI56:IAN56"/>
    <mergeCell ref="IAO56:IAT56"/>
    <mergeCell ref="IAU56:IAZ56"/>
    <mergeCell ref="IBA56:IBF56"/>
    <mergeCell ref="IBG56:IBL56"/>
    <mergeCell ref="IBM56:IBR56"/>
    <mergeCell ref="HYY56:HZD56"/>
    <mergeCell ref="HZE56:HZJ56"/>
    <mergeCell ref="HZK56:HZP56"/>
    <mergeCell ref="HZQ56:HZV56"/>
    <mergeCell ref="HZW56:IAB56"/>
    <mergeCell ref="IAC56:IAH56"/>
    <mergeCell ref="HXO56:HXT56"/>
    <mergeCell ref="HXU56:HXZ56"/>
    <mergeCell ref="HYA56:HYF56"/>
    <mergeCell ref="HYG56:HYL56"/>
    <mergeCell ref="HYM56:HYR56"/>
    <mergeCell ref="HYS56:HYX56"/>
    <mergeCell ref="HWE56:HWJ56"/>
    <mergeCell ref="HWK56:HWP56"/>
    <mergeCell ref="HWQ56:HWV56"/>
    <mergeCell ref="HWW56:HXB56"/>
    <mergeCell ref="HXC56:HXH56"/>
    <mergeCell ref="HXI56:HXN56"/>
    <mergeCell ref="ILK56:ILP56"/>
    <mergeCell ref="ILQ56:ILV56"/>
    <mergeCell ref="ILW56:IMB56"/>
    <mergeCell ref="IMC56:IMH56"/>
    <mergeCell ref="IMI56:IMN56"/>
    <mergeCell ref="IMO56:IMT56"/>
    <mergeCell ref="IKA56:IKF56"/>
    <mergeCell ref="IKG56:IKL56"/>
    <mergeCell ref="IKM56:IKR56"/>
    <mergeCell ref="IKS56:IKX56"/>
    <mergeCell ref="IKY56:ILD56"/>
    <mergeCell ref="ILE56:ILJ56"/>
    <mergeCell ref="IIQ56:IIV56"/>
    <mergeCell ref="IIW56:IJB56"/>
    <mergeCell ref="IJC56:IJH56"/>
    <mergeCell ref="IJI56:IJN56"/>
    <mergeCell ref="IJO56:IJT56"/>
    <mergeCell ref="IJU56:IJZ56"/>
    <mergeCell ref="IHG56:IHL56"/>
    <mergeCell ref="IHM56:IHR56"/>
    <mergeCell ref="IHS56:IHX56"/>
    <mergeCell ref="IHY56:IID56"/>
    <mergeCell ref="IIE56:IIJ56"/>
    <mergeCell ref="IIK56:IIP56"/>
    <mergeCell ref="IFW56:IGB56"/>
    <mergeCell ref="IGC56:IGH56"/>
    <mergeCell ref="IGI56:IGN56"/>
    <mergeCell ref="IGO56:IGT56"/>
    <mergeCell ref="IGU56:IGZ56"/>
    <mergeCell ref="IHA56:IHF56"/>
    <mergeCell ref="IEM56:IER56"/>
    <mergeCell ref="IES56:IEX56"/>
    <mergeCell ref="IEY56:IFD56"/>
    <mergeCell ref="IFE56:IFJ56"/>
    <mergeCell ref="IFK56:IFP56"/>
    <mergeCell ref="IFQ56:IFV56"/>
    <mergeCell ref="ITS56:ITX56"/>
    <mergeCell ref="ITY56:IUD56"/>
    <mergeCell ref="IUE56:IUJ56"/>
    <mergeCell ref="IUK56:IUP56"/>
    <mergeCell ref="IUQ56:IUV56"/>
    <mergeCell ref="IUW56:IVB56"/>
    <mergeCell ref="ISI56:ISN56"/>
    <mergeCell ref="ISO56:IST56"/>
    <mergeCell ref="ISU56:ISZ56"/>
    <mergeCell ref="ITA56:ITF56"/>
    <mergeCell ref="ITG56:ITL56"/>
    <mergeCell ref="ITM56:ITR56"/>
    <mergeCell ref="IQY56:IRD56"/>
    <mergeCell ref="IRE56:IRJ56"/>
    <mergeCell ref="IRK56:IRP56"/>
    <mergeCell ref="IRQ56:IRV56"/>
    <mergeCell ref="IRW56:ISB56"/>
    <mergeCell ref="ISC56:ISH56"/>
    <mergeCell ref="IPO56:IPT56"/>
    <mergeCell ref="IPU56:IPZ56"/>
    <mergeCell ref="IQA56:IQF56"/>
    <mergeCell ref="IQG56:IQL56"/>
    <mergeCell ref="IQM56:IQR56"/>
    <mergeCell ref="IQS56:IQX56"/>
    <mergeCell ref="IOE56:IOJ56"/>
    <mergeCell ref="IOK56:IOP56"/>
    <mergeCell ref="IOQ56:IOV56"/>
    <mergeCell ref="IOW56:IPB56"/>
    <mergeCell ref="IPC56:IPH56"/>
    <mergeCell ref="IPI56:IPN56"/>
    <mergeCell ref="IMU56:IMZ56"/>
    <mergeCell ref="INA56:INF56"/>
    <mergeCell ref="ING56:INL56"/>
    <mergeCell ref="INM56:INR56"/>
    <mergeCell ref="INS56:INX56"/>
    <mergeCell ref="INY56:IOD56"/>
    <mergeCell ref="JCA56:JCF56"/>
    <mergeCell ref="JCG56:JCL56"/>
    <mergeCell ref="JCM56:JCR56"/>
    <mergeCell ref="JCS56:JCX56"/>
    <mergeCell ref="JCY56:JDD56"/>
    <mergeCell ref="JDE56:JDJ56"/>
    <mergeCell ref="JAQ56:JAV56"/>
    <mergeCell ref="JAW56:JBB56"/>
    <mergeCell ref="JBC56:JBH56"/>
    <mergeCell ref="JBI56:JBN56"/>
    <mergeCell ref="JBO56:JBT56"/>
    <mergeCell ref="JBU56:JBZ56"/>
    <mergeCell ref="IZG56:IZL56"/>
    <mergeCell ref="IZM56:IZR56"/>
    <mergeCell ref="IZS56:IZX56"/>
    <mergeCell ref="IZY56:JAD56"/>
    <mergeCell ref="JAE56:JAJ56"/>
    <mergeCell ref="JAK56:JAP56"/>
    <mergeCell ref="IXW56:IYB56"/>
    <mergeCell ref="IYC56:IYH56"/>
    <mergeCell ref="IYI56:IYN56"/>
    <mergeCell ref="IYO56:IYT56"/>
    <mergeCell ref="IYU56:IYZ56"/>
    <mergeCell ref="IZA56:IZF56"/>
    <mergeCell ref="IWM56:IWR56"/>
    <mergeCell ref="IWS56:IWX56"/>
    <mergeCell ref="IWY56:IXD56"/>
    <mergeCell ref="IXE56:IXJ56"/>
    <mergeCell ref="IXK56:IXP56"/>
    <mergeCell ref="IXQ56:IXV56"/>
    <mergeCell ref="IVC56:IVH56"/>
    <mergeCell ref="IVI56:IVN56"/>
    <mergeCell ref="IVO56:IVT56"/>
    <mergeCell ref="IVU56:IVZ56"/>
    <mergeCell ref="IWA56:IWF56"/>
    <mergeCell ref="IWG56:IWL56"/>
    <mergeCell ref="JKI56:JKN56"/>
    <mergeCell ref="JKO56:JKT56"/>
    <mergeCell ref="JKU56:JKZ56"/>
    <mergeCell ref="JLA56:JLF56"/>
    <mergeCell ref="JLG56:JLL56"/>
    <mergeCell ref="JLM56:JLR56"/>
    <mergeCell ref="JIY56:JJD56"/>
    <mergeCell ref="JJE56:JJJ56"/>
    <mergeCell ref="JJK56:JJP56"/>
    <mergeCell ref="JJQ56:JJV56"/>
    <mergeCell ref="JJW56:JKB56"/>
    <mergeCell ref="JKC56:JKH56"/>
    <mergeCell ref="JHO56:JHT56"/>
    <mergeCell ref="JHU56:JHZ56"/>
    <mergeCell ref="JIA56:JIF56"/>
    <mergeCell ref="JIG56:JIL56"/>
    <mergeCell ref="JIM56:JIR56"/>
    <mergeCell ref="JIS56:JIX56"/>
    <mergeCell ref="JGE56:JGJ56"/>
    <mergeCell ref="JGK56:JGP56"/>
    <mergeCell ref="JGQ56:JGV56"/>
    <mergeCell ref="JGW56:JHB56"/>
    <mergeCell ref="JHC56:JHH56"/>
    <mergeCell ref="JHI56:JHN56"/>
    <mergeCell ref="JEU56:JEZ56"/>
    <mergeCell ref="JFA56:JFF56"/>
    <mergeCell ref="JFG56:JFL56"/>
    <mergeCell ref="JFM56:JFR56"/>
    <mergeCell ref="JFS56:JFX56"/>
    <mergeCell ref="JFY56:JGD56"/>
    <mergeCell ref="JDK56:JDP56"/>
    <mergeCell ref="JDQ56:JDV56"/>
    <mergeCell ref="JDW56:JEB56"/>
    <mergeCell ref="JEC56:JEH56"/>
    <mergeCell ref="JEI56:JEN56"/>
    <mergeCell ref="JEO56:JET56"/>
    <mergeCell ref="JSQ56:JSV56"/>
    <mergeCell ref="JSW56:JTB56"/>
    <mergeCell ref="JTC56:JTH56"/>
    <mergeCell ref="JTI56:JTN56"/>
    <mergeCell ref="JTO56:JTT56"/>
    <mergeCell ref="JTU56:JTZ56"/>
    <mergeCell ref="JRG56:JRL56"/>
    <mergeCell ref="JRM56:JRR56"/>
    <mergeCell ref="JRS56:JRX56"/>
    <mergeCell ref="JRY56:JSD56"/>
    <mergeCell ref="JSE56:JSJ56"/>
    <mergeCell ref="JSK56:JSP56"/>
    <mergeCell ref="JPW56:JQB56"/>
    <mergeCell ref="JQC56:JQH56"/>
    <mergeCell ref="JQI56:JQN56"/>
    <mergeCell ref="JQO56:JQT56"/>
    <mergeCell ref="JQU56:JQZ56"/>
    <mergeCell ref="JRA56:JRF56"/>
    <mergeCell ref="JOM56:JOR56"/>
    <mergeCell ref="JOS56:JOX56"/>
    <mergeCell ref="JOY56:JPD56"/>
    <mergeCell ref="JPE56:JPJ56"/>
    <mergeCell ref="JPK56:JPP56"/>
    <mergeCell ref="JPQ56:JPV56"/>
    <mergeCell ref="JNC56:JNH56"/>
    <mergeCell ref="JNI56:JNN56"/>
    <mergeCell ref="JNO56:JNT56"/>
    <mergeCell ref="JNU56:JNZ56"/>
    <mergeCell ref="JOA56:JOF56"/>
    <mergeCell ref="JOG56:JOL56"/>
    <mergeCell ref="JLS56:JLX56"/>
    <mergeCell ref="JLY56:JMD56"/>
    <mergeCell ref="JME56:JMJ56"/>
    <mergeCell ref="JMK56:JMP56"/>
    <mergeCell ref="JMQ56:JMV56"/>
    <mergeCell ref="JMW56:JNB56"/>
    <mergeCell ref="KAY56:KBD56"/>
    <mergeCell ref="KBE56:KBJ56"/>
    <mergeCell ref="KBK56:KBP56"/>
    <mergeCell ref="KBQ56:KBV56"/>
    <mergeCell ref="KBW56:KCB56"/>
    <mergeCell ref="KCC56:KCH56"/>
    <mergeCell ref="JZO56:JZT56"/>
    <mergeCell ref="JZU56:JZZ56"/>
    <mergeCell ref="KAA56:KAF56"/>
    <mergeCell ref="KAG56:KAL56"/>
    <mergeCell ref="KAM56:KAR56"/>
    <mergeCell ref="KAS56:KAX56"/>
    <mergeCell ref="JYE56:JYJ56"/>
    <mergeCell ref="JYK56:JYP56"/>
    <mergeCell ref="JYQ56:JYV56"/>
    <mergeCell ref="JYW56:JZB56"/>
    <mergeCell ref="JZC56:JZH56"/>
    <mergeCell ref="JZI56:JZN56"/>
    <mergeCell ref="JWU56:JWZ56"/>
    <mergeCell ref="JXA56:JXF56"/>
    <mergeCell ref="JXG56:JXL56"/>
    <mergeCell ref="JXM56:JXR56"/>
    <mergeCell ref="JXS56:JXX56"/>
    <mergeCell ref="JXY56:JYD56"/>
    <mergeCell ref="JVK56:JVP56"/>
    <mergeCell ref="JVQ56:JVV56"/>
    <mergeCell ref="JVW56:JWB56"/>
    <mergeCell ref="JWC56:JWH56"/>
    <mergeCell ref="JWI56:JWN56"/>
    <mergeCell ref="JWO56:JWT56"/>
    <mergeCell ref="JUA56:JUF56"/>
    <mergeCell ref="JUG56:JUL56"/>
    <mergeCell ref="JUM56:JUR56"/>
    <mergeCell ref="JUS56:JUX56"/>
    <mergeCell ref="JUY56:JVD56"/>
    <mergeCell ref="JVE56:JVJ56"/>
    <mergeCell ref="KJG56:KJL56"/>
    <mergeCell ref="KJM56:KJR56"/>
    <mergeCell ref="KJS56:KJX56"/>
    <mergeCell ref="KJY56:KKD56"/>
    <mergeCell ref="KKE56:KKJ56"/>
    <mergeCell ref="KKK56:KKP56"/>
    <mergeCell ref="KHW56:KIB56"/>
    <mergeCell ref="KIC56:KIH56"/>
    <mergeCell ref="KII56:KIN56"/>
    <mergeCell ref="KIO56:KIT56"/>
    <mergeCell ref="KIU56:KIZ56"/>
    <mergeCell ref="KJA56:KJF56"/>
    <mergeCell ref="KGM56:KGR56"/>
    <mergeCell ref="KGS56:KGX56"/>
    <mergeCell ref="KGY56:KHD56"/>
    <mergeCell ref="KHE56:KHJ56"/>
    <mergeCell ref="KHK56:KHP56"/>
    <mergeCell ref="KHQ56:KHV56"/>
    <mergeCell ref="KFC56:KFH56"/>
    <mergeCell ref="KFI56:KFN56"/>
    <mergeCell ref="KFO56:KFT56"/>
    <mergeCell ref="KFU56:KFZ56"/>
    <mergeCell ref="KGA56:KGF56"/>
    <mergeCell ref="KGG56:KGL56"/>
    <mergeCell ref="KDS56:KDX56"/>
    <mergeCell ref="KDY56:KED56"/>
    <mergeCell ref="KEE56:KEJ56"/>
    <mergeCell ref="KEK56:KEP56"/>
    <mergeCell ref="KEQ56:KEV56"/>
    <mergeCell ref="KEW56:KFB56"/>
    <mergeCell ref="KCI56:KCN56"/>
    <mergeCell ref="KCO56:KCT56"/>
    <mergeCell ref="KCU56:KCZ56"/>
    <mergeCell ref="KDA56:KDF56"/>
    <mergeCell ref="KDG56:KDL56"/>
    <mergeCell ref="KDM56:KDR56"/>
    <mergeCell ref="KRO56:KRT56"/>
    <mergeCell ref="KRU56:KRZ56"/>
    <mergeCell ref="KSA56:KSF56"/>
    <mergeCell ref="KSG56:KSL56"/>
    <mergeCell ref="KSM56:KSR56"/>
    <mergeCell ref="KSS56:KSX56"/>
    <mergeCell ref="KQE56:KQJ56"/>
    <mergeCell ref="KQK56:KQP56"/>
    <mergeCell ref="KQQ56:KQV56"/>
    <mergeCell ref="KQW56:KRB56"/>
    <mergeCell ref="KRC56:KRH56"/>
    <mergeCell ref="KRI56:KRN56"/>
    <mergeCell ref="KOU56:KOZ56"/>
    <mergeCell ref="KPA56:KPF56"/>
    <mergeCell ref="KPG56:KPL56"/>
    <mergeCell ref="KPM56:KPR56"/>
    <mergeCell ref="KPS56:KPX56"/>
    <mergeCell ref="KPY56:KQD56"/>
    <mergeCell ref="KNK56:KNP56"/>
    <mergeCell ref="KNQ56:KNV56"/>
    <mergeCell ref="KNW56:KOB56"/>
    <mergeCell ref="KOC56:KOH56"/>
    <mergeCell ref="KOI56:KON56"/>
    <mergeCell ref="KOO56:KOT56"/>
    <mergeCell ref="KMA56:KMF56"/>
    <mergeCell ref="KMG56:KML56"/>
    <mergeCell ref="KMM56:KMR56"/>
    <mergeCell ref="KMS56:KMX56"/>
    <mergeCell ref="KMY56:KND56"/>
    <mergeCell ref="KNE56:KNJ56"/>
    <mergeCell ref="KKQ56:KKV56"/>
    <mergeCell ref="KKW56:KLB56"/>
    <mergeCell ref="KLC56:KLH56"/>
    <mergeCell ref="KLI56:KLN56"/>
    <mergeCell ref="KLO56:KLT56"/>
    <mergeCell ref="KLU56:KLZ56"/>
    <mergeCell ref="KZW56:LAB56"/>
    <mergeCell ref="LAC56:LAH56"/>
    <mergeCell ref="LAI56:LAN56"/>
    <mergeCell ref="LAO56:LAT56"/>
    <mergeCell ref="LAU56:LAZ56"/>
    <mergeCell ref="LBA56:LBF56"/>
    <mergeCell ref="KYM56:KYR56"/>
    <mergeCell ref="KYS56:KYX56"/>
    <mergeCell ref="KYY56:KZD56"/>
    <mergeCell ref="KZE56:KZJ56"/>
    <mergeCell ref="KZK56:KZP56"/>
    <mergeCell ref="KZQ56:KZV56"/>
    <mergeCell ref="KXC56:KXH56"/>
    <mergeCell ref="KXI56:KXN56"/>
    <mergeCell ref="KXO56:KXT56"/>
    <mergeCell ref="KXU56:KXZ56"/>
    <mergeCell ref="KYA56:KYF56"/>
    <mergeCell ref="KYG56:KYL56"/>
    <mergeCell ref="KVS56:KVX56"/>
    <mergeCell ref="KVY56:KWD56"/>
    <mergeCell ref="KWE56:KWJ56"/>
    <mergeCell ref="KWK56:KWP56"/>
    <mergeCell ref="KWQ56:KWV56"/>
    <mergeCell ref="KWW56:KXB56"/>
    <mergeCell ref="KUI56:KUN56"/>
    <mergeCell ref="KUO56:KUT56"/>
    <mergeCell ref="KUU56:KUZ56"/>
    <mergeCell ref="KVA56:KVF56"/>
    <mergeCell ref="KVG56:KVL56"/>
    <mergeCell ref="KVM56:KVR56"/>
    <mergeCell ref="KSY56:KTD56"/>
    <mergeCell ref="KTE56:KTJ56"/>
    <mergeCell ref="KTK56:KTP56"/>
    <mergeCell ref="KTQ56:KTV56"/>
    <mergeCell ref="KTW56:KUB56"/>
    <mergeCell ref="KUC56:KUH56"/>
    <mergeCell ref="LIE56:LIJ56"/>
    <mergeCell ref="LIK56:LIP56"/>
    <mergeCell ref="LIQ56:LIV56"/>
    <mergeCell ref="LIW56:LJB56"/>
    <mergeCell ref="LJC56:LJH56"/>
    <mergeCell ref="LJI56:LJN56"/>
    <mergeCell ref="LGU56:LGZ56"/>
    <mergeCell ref="LHA56:LHF56"/>
    <mergeCell ref="LHG56:LHL56"/>
    <mergeCell ref="LHM56:LHR56"/>
    <mergeCell ref="LHS56:LHX56"/>
    <mergeCell ref="LHY56:LID56"/>
    <mergeCell ref="LFK56:LFP56"/>
    <mergeCell ref="LFQ56:LFV56"/>
    <mergeCell ref="LFW56:LGB56"/>
    <mergeCell ref="LGC56:LGH56"/>
    <mergeCell ref="LGI56:LGN56"/>
    <mergeCell ref="LGO56:LGT56"/>
    <mergeCell ref="LEA56:LEF56"/>
    <mergeCell ref="LEG56:LEL56"/>
    <mergeCell ref="LEM56:LER56"/>
    <mergeCell ref="LES56:LEX56"/>
    <mergeCell ref="LEY56:LFD56"/>
    <mergeCell ref="LFE56:LFJ56"/>
    <mergeCell ref="LCQ56:LCV56"/>
    <mergeCell ref="LCW56:LDB56"/>
    <mergeCell ref="LDC56:LDH56"/>
    <mergeCell ref="LDI56:LDN56"/>
    <mergeCell ref="LDO56:LDT56"/>
    <mergeCell ref="LDU56:LDZ56"/>
    <mergeCell ref="LBG56:LBL56"/>
    <mergeCell ref="LBM56:LBR56"/>
    <mergeCell ref="LBS56:LBX56"/>
    <mergeCell ref="LBY56:LCD56"/>
    <mergeCell ref="LCE56:LCJ56"/>
    <mergeCell ref="LCK56:LCP56"/>
    <mergeCell ref="LQM56:LQR56"/>
    <mergeCell ref="LQS56:LQX56"/>
    <mergeCell ref="LQY56:LRD56"/>
    <mergeCell ref="LRE56:LRJ56"/>
    <mergeCell ref="LRK56:LRP56"/>
    <mergeCell ref="LRQ56:LRV56"/>
    <mergeCell ref="LPC56:LPH56"/>
    <mergeCell ref="LPI56:LPN56"/>
    <mergeCell ref="LPO56:LPT56"/>
    <mergeCell ref="LPU56:LPZ56"/>
    <mergeCell ref="LQA56:LQF56"/>
    <mergeCell ref="LQG56:LQL56"/>
    <mergeCell ref="LNS56:LNX56"/>
    <mergeCell ref="LNY56:LOD56"/>
    <mergeCell ref="LOE56:LOJ56"/>
    <mergeCell ref="LOK56:LOP56"/>
    <mergeCell ref="LOQ56:LOV56"/>
    <mergeCell ref="LOW56:LPB56"/>
    <mergeCell ref="LMI56:LMN56"/>
    <mergeCell ref="LMO56:LMT56"/>
    <mergeCell ref="LMU56:LMZ56"/>
    <mergeCell ref="LNA56:LNF56"/>
    <mergeCell ref="LNG56:LNL56"/>
    <mergeCell ref="LNM56:LNR56"/>
    <mergeCell ref="LKY56:LLD56"/>
    <mergeCell ref="LLE56:LLJ56"/>
    <mergeCell ref="LLK56:LLP56"/>
    <mergeCell ref="LLQ56:LLV56"/>
    <mergeCell ref="LLW56:LMB56"/>
    <mergeCell ref="LMC56:LMH56"/>
    <mergeCell ref="LJO56:LJT56"/>
    <mergeCell ref="LJU56:LJZ56"/>
    <mergeCell ref="LKA56:LKF56"/>
    <mergeCell ref="LKG56:LKL56"/>
    <mergeCell ref="LKM56:LKR56"/>
    <mergeCell ref="LKS56:LKX56"/>
    <mergeCell ref="LYU56:LYZ56"/>
    <mergeCell ref="LZA56:LZF56"/>
    <mergeCell ref="LZG56:LZL56"/>
    <mergeCell ref="LZM56:LZR56"/>
    <mergeCell ref="LZS56:LZX56"/>
    <mergeCell ref="LZY56:MAD56"/>
    <mergeCell ref="LXK56:LXP56"/>
    <mergeCell ref="LXQ56:LXV56"/>
    <mergeCell ref="LXW56:LYB56"/>
    <mergeCell ref="LYC56:LYH56"/>
    <mergeCell ref="LYI56:LYN56"/>
    <mergeCell ref="LYO56:LYT56"/>
    <mergeCell ref="LWA56:LWF56"/>
    <mergeCell ref="LWG56:LWL56"/>
    <mergeCell ref="LWM56:LWR56"/>
    <mergeCell ref="LWS56:LWX56"/>
    <mergeCell ref="LWY56:LXD56"/>
    <mergeCell ref="LXE56:LXJ56"/>
    <mergeCell ref="LUQ56:LUV56"/>
    <mergeCell ref="LUW56:LVB56"/>
    <mergeCell ref="LVC56:LVH56"/>
    <mergeCell ref="LVI56:LVN56"/>
    <mergeCell ref="LVO56:LVT56"/>
    <mergeCell ref="LVU56:LVZ56"/>
    <mergeCell ref="LTG56:LTL56"/>
    <mergeCell ref="LTM56:LTR56"/>
    <mergeCell ref="LTS56:LTX56"/>
    <mergeCell ref="LTY56:LUD56"/>
    <mergeCell ref="LUE56:LUJ56"/>
    <mergeCell ref="LUK56:LUP56"/>
    <mergeCell ref="LRW56:LSB56"/>
    <mergeCell ref="LSC56:LSH56"/>
    <mergeCell ref="LSI56:LSN56"/>
    <mergeCell ref="LSO56:LST56"/>
    <mergeCell ref="LSU56:LSZ56"/>
    <mergeCell ref="LTA56:LTF56"/>
    <mergeCell ref="MHC56:MHH56"/>
    <mergeCell ref="MHI56:MHN56"/>
    <mergeCell ref="MHO56:MHT56"/>
    <mergeCell ref="MHU56:MHZ56"/>
    <mergeCell ref="MIA56:MIF56"/>
    <mergeCell ref="MIG56:MIL56"/>
    <mergeCell ref="MFS56:MFX56"/>
    <mergeCell ref="MFY56:MGD56"/>
    <mergeCell ref="MGE56:MGJ56"/>
    <mergeCell ref="MGK56:MGP56"/>
    <mergeCell ref="MGQ56:MGV56"/>
    <mergeCell ref="MGW56:MHB56"/>
    <mergeCell ref="MEI56:MEN56"/>
    <mergeCell ref="MEO56:MET56"/>
    <mergeCell ref="MEU56:MEZ56"/>
    <mergeCell ref="MFA56:MFF56"/>
    <mergeCell ref="MFG56:MFL56"/>
    <mergeCell ref="MFM56:MFR56"/>
    <mergeCell ref="MCY56:MDD56"/>
    <mergeCell ref="MDE56:MDJ56"/>
    <mergeCell ref="MDK56:MDP56"/>
    <mergeCell ref="MDQ56:MDV56"/>
    <mergeCell ref="MDW56:MEB56"/>
    <mergeCell ref="MEC56:MEH56"/>
    <mergeCell ref="MBO56:MBT56"/>
    <mergeCell ref="MBU56:MBZ56"/>
    <mergeCell ref="MCA56:MCF56"/>
    <mergeCell ref="MCG56:MCL56"/>
    <mergeCell ref="MCM56:MCR56"/>
    <mergeCell ref="MCS56:MCX56"/>
    <mergeCell ref="MAE56:MAJ56"/>
    <mergeCell ref="MAK56:MAP56"/>
    <mergeCell ref="MAQ56:MAV56"/>
    <mergeCell ref="MAW56:MBB56"/>
    <mergeCell ref="MBC56:MBH56"/>
    <mergeCell ref="MBI56:MBN56"/>
    <mergeCell ref="MPK56:MPP56"/>
    <mergeCell ref="MPQ56:MPV56"/>
    <mergeCell ref="MPW56:MQB56"/>
    <mergeCell ref="MQC56:MQH56"/>
    <mergeCell ref="MQI56:MQN56"/>
    <mergeCell ref="MQO56:MQT56"/>
    <mergeCell ref="MOA56:MOF56"/>
    <mergeCell ref="MOG56:MOL56"/>
    <mergeCell ref="MOM56:MOR56"/>
    <mergeCell ref="MOS56:MOX56"/>
    <mergeCell ref="MOY56:MPD56"/>
    <mergeCell ref="MPE56:MPJ56"/>
    <mergeCell ref="MMQ56:MMV56"/>
    <mergeCell ref="MMW56:MNB56"/>
    <mergeCell ref="MNC56:MNH56"/>
    <mergeCell ref="MNI56:MNN56"/>
    <mergeCell ref="MNO56:MNT56"/>
    <mergeCell ref="MNU56:MNZ56"/>
    <mergeCell ref="MLG56:MLL56"/>
    <mergeCell ref="MLM56:MLR56"/>
    <mergeCell ref="MLS56:MLX56"/>
    <mergeCell ref="MLY56:MMD56"/>
    <mergeCell ref="MME56:MMJ56"/>
    <mergeCell ref="MMK56:MMP56"/>
    <mergeCell ref="MJW56:MKB56"/>
    <mergeCell ref="MKC56:MKH56"/>
    <mergeCell ref="MKI56:MKN56"/>
    <mergeCell ref="MKO56:MKT56"/>
    <mergeCell ref="MKU56:MKZ56"/>
    <mergeCell ref="MLA56:MLF56"/>
    <mergeCell ref="MIM56:MIR56"/>
    <mergeCell ref="MIS56:MIX56"/>
    <mergeCell ref="MIY56:MJD56"/>
    <mergeCell ref="MJE56:MJJ56"/>
    <mergeCell ref="MJK56:MJP56"/>
    <mergeCell ref="MJQ56:MJV56"/>
    <mergeCell ref="MXS56:MXX56"/>
    <mergeCell ref="MXY56:MYD56"/>
    <mergeCell ref="MYE56:MYJ56"/>
    <mergeCell ref="MYK56:MYP56"/>
    <mergeCell ref="MYQ56:MYV56"/>
    <mergeCell ref="MYW56:MZB56"/>
    <mergeCell ref="MWI56:MWN56"/>
    <mergeCell ref="MWO56:MWT56"/>
    <mergeCell ref="MWU56:MWZ56"/>
    <mergeCell ref="MXA56:MXF56"/>
    <mergeCell ref="MXG56:MXL56"/>
    <mergeCell ref="MXM56:MXR56"/>
    <mergeCell ref="MUY56:MVD56"/>
    <mergeCell ref="MVE56:MVJ56"/>
    <mergeCell ref="MVK56:MVP56"/>
    <mergeCell ref="MVQ56:MVV56"/>
    <mergeCell ref="MVW56:MWB56"/>
    <mergeCell ref="MWC56:MWH56"/>
    <mergeCell ref="MTO56:MTT56"/>
    <mergeCell ref="MTU56:MTZ56"/>
    <mergeCell ref="MUA56:MUF56"/>
    <mergeCell ref="MUG56:MUL56"/>
    <mergeCell ref="MUM56:MUR56"/>
    <mergeCell ref="MUS56:MUX56"/>
    <mergeCell ref="MSE56:MSJ56"/>
    <mergeCell ref="MSK56:MSP56"/>
    <mergeCell ref="MSQ56:MSV56"/>
    <mergeCell ref="MSW56:MTB56"/>
    <mergeCell ref="MTC56:MTH56"/>
    <mergeCell ref="MTI56:MTN56"/>
    <mergeCell ref="MQU56:MQZ56"/>
    <mergeCell ref="MRA56:MRF56"/>
    <mergeCell ref="MRG56:MRL56"/>
    <mergeCell ref="MRM56:MRR56"/>
    <mergeCell ref="MRS56:MRX56"/>
    <mergeCell ref="MRY56:MSD56"/>
    <mergeCell ref="NGA56:NGF56"/>
    <mergeCell ref="NGG56:NGL56"/>
    <mergeCell ref="NGM56:NGR56"/>
    <mergeCell ref="NGS56:NGX56"/>
    <mergeCell ref="NGY56:NHD56"/>
    <mergeCell ref="NHE56:NHJ56"/>
    <mergeCell ref="NEQ56:NEV56"/>
    <mergeCell ref="NEW56:NFB56"/>
    <mergeCell ref="NFC56:NFH56"/>
    <mergeCell ref="NFI56:NFN56"/>
    <mergeCell ref="NFO56:NFT56"/>
    <mergeCell ref="NFU56:NFZ56"/>
    <mergeCell ref="NDG56:NDL56"/>
    <mergeCell ref="NDM56:NDR56"/>
    <mergeCell ref="NDS56:NDX56"/>
    <mergeCell ref="NDY56:NED56"/>
    <mergeCell ref="NEE56:NEJ56"/>
    <mergeCell ref="NEK56:NEP56"/>
    <mergeCell ref="NBW56:NCB56"/>
    <mergeCell ref="NCC56:NCH56"/>
    <mergeCell ref="NCI56:NCN56"/>
    <mergeCell ref="NCO56:NCT56"/>
    <mergeCell ref="NCU56:NCZ56"/>
    <mergeCell ref="NDA56:NDF56"/>
    <mergeCell ref="NAM56:NAR56"/>
    <mergeCell ref="NAS56:NAX56"/>
    <mergeCell ref="NAY56:NBD56"/>
    <mergeCell ref="NBE56:NBJ56"/>
    <mergeCell ref="NBK56:NBP56"/>
    <mergeCell ref="NBQ56:NBV56"/>
    <mergeCell ref="MZC56:MZH56"/>
    <mergeCell ref="MZI56:MZN56"/>
    <mergeCell ref="MZO56:MZT56"/>
    <mergeCell ref="MZU56:MZZ56"/>
    <mergeCell ref="NAA56:NAF56"/>
    <mergeCell ref="NAG56:NAL56"/>
    <mergeCell ref="NOI56:NON56"/>
    <mergeCell ref="NOO56:NOT56"/>
    <mergeCell ref="NOU56:NOZ56"/>
    <mergeCell ref="NPA56:NPF56"/>
    <mergeCell ref="NPG56:NPL56"/>
    <mergeCell ref="NPM56:NPR56"/>
    <mergeCell ref="NMY56:NND56"/>
    <mergeCell ref="NNE56:NNJ56"/>
    <mergeCell ref="NNK56:NNP56"/>
    <mergeCell ref="NNQ56:NNV56"/>
    <mergeCell ref="NNW56:NOB56"/>
    <mergeCell ref="NOC56:NOH56"/>
    <mergeCell ref="NLO56:NLT56"/>
    <mergeCell ref="NLU56:NLZ56"/>
    <mergeCell ref="NMA56:NMF56"/>
    <mergeCell ref="NMG56:NML56"/>
    <mergeCell ref="NMM56:NMR56"/>
    <mergeCell ref="NMS56:NMX56"/>
    <mergeCell ref="NKE56:NKJ56"/>
    <mergeCell ref="NKK56:NKP56"/>
    <mergeCell ref="NKQ56:NKV56"/>
    <mergeCell ref="NKW56:NLB56"/>
    <mergeCell ref="NLC56:NLH56"/>
    <mergeCell ref="NLI56:NLN56"/>
    <mergeCell ref="NIU56:NIZ56"/>
    <mergeCell ref="NJA56:NJF56"/>
    <mergeCell ref="NJG56:NJL56"/>
    <mergeCell ref="NJM56:NJR56"/>
    <mergeCell ref="NJS56:NJX56"/>
    <mergeCell ref="NJY56:NKD56"/>
    <mergeCell ref="NHK56:NHP56"/>
    <mergeCell ref="NHQ56:NHV56"/>
    <mergeCell ref="NHW56:NIB56"/>
    <mergeCell ref="NIC56:NIH56"/>
    <mergeCell ref="NII56:NIN56"/>
    <mergeCell ref="NIO56:NIT56"/>
    <mergeCell ref="NWQ56:NWV56"/>
    <mergeCell ref="NWW56:NXB56"/>
    <mergeCell ref="NXC56:NXH56"/>
    <mergeCell ref="NXI56:NXN56"/>
    <mergeCell ref="NXO56:NXT56"/>
    <mergeCell ref="NXU56:NXZ56"/>
    <mergeCell ref="NVG56:NVL56"/>
    <mergeCell ref="NVM56:NVR56"/>
    <mergeCell ref="NVS56:NVX56"/>
    <mergeCell ref="NVY56:NWD56"/>
    <mergeCell ref="NWE56:NWJ56"/>
    <mergeCell ref="NWK56:NWP56"/>
    <mergeCell ref="NTW56:NUB56"/>
    <mergeCell ref="NUC56:NUH56"/>
    <mergeCell ref="NUI56:NUN56"/>
    <mergeCell ref="NUO56:NUT56"/>
    <mergeCell ref="NUU56:NUZ56"/>
    <mergeCell ref="NVA56:NVF56"/>
    <mergeCell ref="NSM56:NSR56"/>
    <mergeCell ref="NSS56:NSX56"/>
    <mergeCell ref="NSY56:NTD56"/>
    <mergeCell ref="NTE56:NTJ56"/>
    <mergeCell ref="NTK56:NTP56"/>
    <mergeCell ref="NTQ56:NTV56"/>
    <mergeCell ref="NRC56:NRH56"/>
    <mergeCell ref="NRI56:NRN56"/>
    <mergeCell ref="NRO56:NRT56"/>
    <mergeCell ref="NRU56:NRZ56"/>
    <mergeCell ref="NSA56:NSF56"/>
    <mergeCell ref="NSG56:NSL56"/>
    <mergeCell ref="NPS56:NPX56"/>
    <mergeCell ref="NPY56:NQD56"/>
    <mergeCell ref="NQE56:NQJ56"/>
    <mergeCell ref="NQK56:NQP56"/>
    <mergeCell ref="NQQ56:NQV56"/>
    <mergeCell ref="NQW56:NRB56"/>
    <mergeCell ref="OEY56:OFD56"/>
    <mergeCell ref="OFE56:OFJ56"/>
    <mergeCell ref="OFK56:OFP56"/>
    <mergeCell ref="OFQ56:OFV56"/>
    <mergeCell ref="OFW56:OGB56"/>
    <mergeCell ref="OGC56:OGH56"/>
    <mergeCell ref="ODO56:ODT56"/>
    <mergeCell ref="ODU56:ODZ56"/>
    <mergeCell ref="OEA56:OEF56"/>
    <mergeCell ref="OEG56:OEL56"/>
    <mergeCell ref="OEM56:OER56"/>
    <mergeCell ref="OES56:OEX56"/>
    <mergeCell ref="OCE56:OCJ56"/>
    <mergeCell ref="OCK56:OCP56"/>
    <mergeCell ref="OCQ56:OCV56"/>
    <mergeCell ref="OCW56:ODB56"/>
    <mergeCell ref="ODC56:ODH56"/>
    <mergeCell ref="ODI56:ODN56"/>
    <mergeCell ref="OAU56:OAZ56"/>
    <mergeCell ref="OBA56:OBF56"/>
    <mergeCell ref="OBG56:OBL56"/>
    <mergeCell ref="OBM56:OBR56"/>
    <mergeCell ref="OBS56:OBX56"/>
    <mergeCell ref="OBY56:OCD56"/>
    <mergeCell ref="NZK56:NZP56"/>
    <mergeCell ref="NZQ56:NZV56"/>
    <mergeCell ref="NZW56:OAB56"/>
    <mergeCell ref="OAC56:OAH56"/>
    <mergeCell ref="OAI56:OAN56"/>
    <mergeCell ref="OAO56:OAT56"/>
    <mergeCell ref="NYA56:NYF56"/>
    <mergeCell ref="NYG56:NYL56"/>
    <mergeCell ref="NYM56:NYR56"/>
    <mergeCell ref="NYS56:NYX56"/>
    <mergeCell ref="NYY56:NZD56"/>
    <mergeCell ref="NZE56:NZJ56"/>
    <mergeCell ref="ONG56:ONL56"/>
    <mergeCell ref="ONM56:ONR56"/>
    <mergeCell ref="ONS56:ONX56"/>
    <mergeCell ref="ONY56:OOD56"/>
    <mergeCell ref="OOE56:OOJ56"/>
    <mergeCell ref="OOK56:OOP56"/>
    <mergeCell ref="OLW56:OMB56"/>
    <mergeCell ref="OMC56:OMH56"/>
    <mergeCell ref="OMI56:OMN56"/>
    <mergeCell ref="OMO56:OMT56"/>
    <mergeCell ref="OMU56:OMZ56"/>
    <mergeCell ref="ONA56:ONF56"/>
    <mergeCell ref="OKM56:OKR56"/>
    <mergeCell ref="OKS56:OKX56"/>
    <mergeCell ref="OKY56:OLD56"/>
    <mergeCell ref="OLE56:OLJ56"/>
    <mergeCell ref="OLK56:OLP56"/>
    <mergeCell ref="OLQ56:OLV56"/>
    <mergeCell ref="OJC56:OJH56"/>
    <mergeCell ref="OJI56:OJN56"/>
    <mergeCell ref="OJO56:OJT56"/>
    <mergeCell ref="OJU56:OJZ56"/>
    <mergeCell ref="OKA56:OKF56"/>
    <mergeCell ref="OKG56:OKL56"/>
    <mergeCell ref="OHS56:OHX56"/>
    <mergeCell ref="OHY56:OID56"/>
    <mergeCell ref="OIE56:OIJ56"/>
    <mergeCell ref="OIK56:OIP56"/>
    <mergeCell ref="OIQ56:OIV56"/>
    <mergeCell ref="OIW56:OJB56"/>
    <mergeCell ref="OGI56:OGN56"/>
    <mergeCell ref="OGO56:OGT56"/>
    <mergeCell ref="OGU56:OGZ56"/>
    <mergeCell ref="OHA56:OHF56"/>
    <mergeCell ref="OHG56:OHL56"/>
    <mergeCell ref="OHM56:OHR56"/>
    <mergeCell ref="OVO56:OVT56"/>
    <mergeCell ref="OVU56:OVZ56"/>
    <mergeCell ref="OWA56:OWF56"/>
    <mergeCell ref="OWG56:OWL56"/>
    <mergeCell ref="OWM56:OWR56"/>
    <mergeCell ref="OWS56:OWX56"/>
    <mergeCell ref="OUE56:OUJ56"/>
    <mergeCell ref="OUK56:OUP56"/>
    <mergeCell ref="OUQ56:OUV56"/>
    <mergeCell ref="OUW56:OVB56"/>
    <mergeCell ref="OVC56:OVH56"/>
    <mergeCell ref="OVI56:OVN56"/>
    <mergeCell ref="OSU56:OSZ56"/>
    <mergeCell ref="OTA56:OTF56"/>
    <mergeCell ref="OTG56:OTL56"/>
    <mergeCell ref="OTM56:OTR56"/>
    <mergeCell ref="OTS56:OTX56"/>
    <mergeCell ref="OTY56:OUD56"/>
    <mergeCell ref="ORK56:ORP56"/>
    <mergeCell ref="ORQ56:ORV56"/>
    <mergeCell ref="ORW56:OSB56"/>
    <mergeCell ref="OSC56:OSH56"/>
    <mergeCell ref="OSI56:OSN56"/>
    <mergeCell ref="OSO56:OST56"/>
    <mergeCell ref="OQA56:OQF56"/>
    <mergeCell ref="OQG56:OQL56"/>
    <mergeCell ref="OQM56:OQR56"/>
    <mergeCell ref="OQS56:OQX56"/>
    <mergeCell ref="OQY56:ORD56"/>
    <mergeCell ref="ORE56:ORJ56"/>
    <mergeCell ref="OOQ56:OOV56"/>
    <mergeCell ref="OOW56:OPB56"/>
    <mergeCell ref="OPC56:OPH56"/>
    <mergeCell ref="OPI56:OPN56"/>
    <mergeCell ref="OPO56:OPT56"/>
    <mergeCell ref="OPU56:OPZ56"/>
    <mergeCell ref="PDW56:PEB56"/>
    <mergeCell ref="PEC56:PEH56"/>
    <mergeCell ref="PEI56:PEN56"/>
    <mergeCell ref="PEO56:PET56"/>
    <mergeCell ref="PEU56:PEZ56"/>
    <mergeCell ref="PFA56:PFF56"/>
    <mergeCell ref="PCM56:PCR56"/>
    <mergeCell ref="PCS56:PCX56"/>
    <mergeCell ref="PCY56:PDD56"/>
    <mergeCell ref="PDE56:PDJ56"/>
    <mergeCell ref="PDK56:PDP56"/>
    <mergeCell ref="PDQ56:PDV56"/>
    <mergeCell ref="PBC56:PBH56"/>
    <mergeCell ref="PBI56:PBN56"/>
    <mergeCell ref="PBO56:PBT56"/>
    <mergeCell ref="PBU56:PBZ56"/>
    <mergeCell ref="PCA56:PCF56"/>
    <mergeCell ref="PCG56:PCL56"/>
    <mergeCell ref="OZS56:OZX56"/>
    <mergeCell ref="OZY56:PAD56"/>
    <mergeCell ref="PAE56:PAJ56"/>
    <mergeCell ref="PAK56:PAP56"/>
    <mergeCell ref="PAQ56:PAV56"/>
    <mergeCell ref="PAW56:PBB56"/>
    <mergeCell ref="OYI56:OYN56"/>
    <mergeCell ref="OYO56:OYT56"/>
    <mergeCell ref="OYU56:OYZ56"/>
    <mergeCell ref="OZA56:OZF56"/>
    <mergeCell ref="OZG56:OZL56"/>
    <mergeCell ref="OZM56:OZR56"/>
    <mergeCell ref="OWY56:OXD56"/>
    <mergeCell ref="OXE56:OXJ56"/>
    <mergeCell ref="OXK56:OXP56"/>
    <mergeCell ref="OXQ56:OXV56"/>
    <mergeCell ref="OXW56:OYB56"/>
    <mergeCell ref="OYC56:OYH56"/>
    <mergeCell ref="PME56:PMJ56"/>
    <mergeCell ref="PMK56:PMP56"/>
    <mergeCell ref="PMQ56:PMV56"/>
    <mergeCell ref="PMW56:PNB56"/>
    <mergeCell ref="PNC56:PNH56"/>
    <mergeCell ref="PNI56:PNN56"/>
    <mergeCell ref="PKU56:PKZ56"/>
    <mergeCell ref="PLA56:PLF56"/>
    <mergeCell ref="PLG56:PLL56"/>
    <mergeCell ref="PLM56:PLR56"/>
    <mergeCell ref="PLS56:PLX56"/>
    <mergeCell ref="PLY56:PMD56"/>
    <mergeCell ref="PJK56:PJP56"/>
    <mergeCell ref="PJQ56:PJV56"/>
    <mergeCell ref="PJW56:PKB56"/>
    <mergeCell ref="PKC56:PKH56"/>
    <mergeCell ref="PKI56:PKN56"/>
    <mergeCell ref="PKO56:PKT56"/>
    <mergeCell ref="PIA56:PIF56"/>
    <mergeCell ref="PIG56:PIL56"/>
    <mergeCell ref="PIM56:PIR56"/>
    <mergeCell ref="PIS56:PIX56"/>
    <mergeCell ref="PIY56:PJD56"/>
    <mergeCell ref="PJE56:PJJ56"/>
    <mergeCell ref="PGQ56:PGV56"/>
    <mergeCell ref="PGW56:PHB56"/>
    <mergeCell ref="PHC56:PHH56"/>
    <mergeCell ref="PHI56:PHN56"/>
    <mergeCell ref="PHO56:PHT56"/>
    <mergeCell ref="PHU56:PHZ56"/>
    <mergeCell ref="PFG56:PFL56"/>
    <mergeCell ref="PFM56:PFR56"/>
    <mergeCell ref="PFS56:PFX56"/>
    <mergeCell ref="PFY56:PGD56"/>
    <mergeCell ref="PGE56:PGJ56"/>
    <mergeCell ref="PGK56:PGP56"/>
    <mergeCell ref="PUM56:PUR56"/>
    <mergeCell ref="PUS56:PUX56"/>
    <mergeCell ref="PUY56:PVD56"/>
    <mergeCell ref="PVE56:PVJ56"/>
    <mergeCell ref="PVK56:PVP56"/>
    <mergeCell ref="PVQ56:PVV56"/>
    <mergeCell ref="PTC56:PTH56"/>
    <mergeCell ref="PTI56:PTN56"/>
    <mergeCell ref="PTO56:PTT56"/>
    <mergeCell ref="PTU56:PTZ56"/>
    <mergeCell ref="PUA56:PUF56"/>
    <mergeCell ref="PUG56:PUL56"/>
    <mergeCell ref="PRS56:PRX56"/>
    <mergeCell ref="PRY56:PSD56"/>
    <mergeCell ref="PSE56:PSJ56"/>
    <mergeCell ref="PSK56:PSP56"/>
    <mergeCell ref="PSQ56:PSV56"/>
    <mergeCell ref="PSW56:PTB56"/>
    <mergeCell ref="PQI56:PQN56"/>
    <mergeCell ref="PQO56:PQT56"/>
    <mergeCell ref="PQU56:PQZ56"/>
    <mergeCell ref="PRA56:PRF56"/>
    <mergeCell ref="PRG56:PRL56"/>
    <mergeCell ref="PRM56:PRR56"/>
    <mergeCell ref="POY56:PPD56"/>
    <mergeCell ref="PPE56:PPJ56"/>
    <mergeCell ref="PPK56:PPP56"/>
    <mergeCell ref="PPQ56:PPV56"/>
    <mergeCell ref="PPW56:PQB56"/>
    <mergeCell ref="PQC56:PQH56"/>
    <mergeCell ref="PNO56:PNT56"/>
    <mergeCell ref="PNU56:PNZ56"/>
    <mergeCell ref="POA56:POF56"/>
    <mergeCell ref="POG56:POL56"/>
    <mergeCell ref="POM56:POR56"/>
    <mergeCell ref="POS56:POX56"/>
    <mergeCell ref="QCU56:QCZ56"/>
    <mergeCell ref="QDA56:QDF56"/>
    <mergeCell ref="QDG56:QDL56"/>
    <mergeCell ref="QDM56:QDR56"/>
    <mergeCell ref="QDS56:QDX56"/>
    <mergeCell ref="QDY56:QED56"/>
    <mergeCell ref="QBK56:QBP56"/>
    <mergeCell ref="QBQ56:QBV56"/>
    <mergeCell ref="QBW56:QCB56"/>
    <mergeCell ref="QCC56:QCH56"/>
    <mergeCell ref="QCI56:QCN56"/>
    <mergeCell ref="QCO56:QCT56"/>
    <mergeCell ref="QAA56:QAF56"/>
    <mergeCell ref="QAG56:QAL56"/>
    <mergeCell ref="QAM56:QAR56"/>
    <mergeCell ref="QAS56:QAX56"/>
    <mergeCell ref="QAY56:QBD56"/>
    <mergeCell ref="QBE56:QBJ56"/>
    <mergeCell ref="PYQ56:PYV56"/>
    <mergeCell ref="PYW56:PZB56"/>
    <mergeCell ref="PZC56:PZH56"/>
    <mergeCell ref="PZI56:PZN56"/>
    <mergeCell ref="PZO56:PZT56"/>
    <mergeCell ref="PZU56:PZZ56"/>
    <mergeCell ref="PXG56:PXL56"/>
    <mergeCell ref="PXM56:PXR56"/>
    <mergeCell ref="PXS56:PXX56"/>
    <mergeCell ref="PXY56:PYD56"/>
    <mergeCell ref="PYE56:PYJ56"/>
    <mergeCell ref="PYK56:PYP56"/>
    <mergeCell ref="PVW56:PWB56"/>
    <mergeCell ref="PWC56:PWH56"/>
    <mergeCell ref="PWI56:PWN56"/>
    <mergeCell ref="PWO56:PWT56"/>
    <mergeCell ref="PWU56:PWZ56"/>
    <mergeCell ref="PXA56:PXF56"/>
    <mergeCell ref="QLC56:QLH56"/>
    <mergeCell ref="QLI56:QLN56"/>
    <mergeCell ref="QLO56:QLT56"/>
    <mergeCell ref="QLU56:QLZ56"/>
    <mergeCell ref="QMA56:QMF56"/>
    <mergeCell ref="QMG56:QML56"/>
    <mergeCell ref="QJS56:QJX56"/>
    <mergeCell ref="QJY56:QKD56"/>
    <mergeCell ref="QKE56:QKJ56"/>
    <mergeCell ref="QKK56:QKP56"/>
    <mergeCell ref="QKQ56:QKV56"/>
    <mergeCell ref="QKW56:QLB56"/>
    <mergeCell ref="QII56:QIN56"/>
    <mergeCell ref="QIO56:QIT56"/>
    <mergeCell ref="QIU56:QIZ56"/>
    <mergeCell ref="QJA56:QJF56"/>
    <mergeCell ref="QJG56:QJL56"/>
    <mergeCell ref="QJM56:QJR56"/>
    <mergeCell ref="QGY56:QHD56"/>
    <mergeCell ref="QHE56:QHJ56"/>
    <mergeCell ref="QHK56:QHP56"/>
    <mergeCell ref="QHQ56:QHV56"/>
    <mergeCell ref="QHW56:QIB56"/>
    <mergeCell ref="QIC56:QIH56"/>
    <mergeCell ref="QFO56:QFT56"/>
    <mergeCell ref="QFU56:QFZ56"/>
    <mergeCell ref="QGA56:QGF56"/>
    <mergeCell ref="QGG56:QGL56"/>
    <mergeCell ref="QGM56:QGR56"/>
    <mergeCell ref="QGS56:QGX56"/>
    <mergeCell ref="QEE56:QEJ56"/>
    <mergeCell ref="QEK56:QEP56"/>
    <mergeCell ref="QEQ56:QEV56"/>
    <mergeCell ref="QEW56:QFB56"/>
    <mergeCell ref="QFC56:QFH56"/>
    <mergeCell ref="QFI56:QFN56"/>
    <mergeCell ref="QTK56:QTP56"/>
    <mergeCell ref="QTQ56:QTV56"/>
    <mergeCell ref="QTW56:QUB56"/>
    <mergeCell ref="QUC56:QUH56"/>
    <mergeCell ref="QUI56:QUN56"/>
    <mergeCell ref="QUO56:QUT56"/>
    <mergeCell ref="QSA56:QSF56"/>
    <mergeCell ref="QSG56:QSL56"/>
    <mergeCell ref="QSM56:QSR56"/>
    <mergeCell ref="QSS56:QSX56"/>
    <mergeCell ref="QSY56:QTD56"/>
    <mergeCell ref="QTE56:QTJ56"/>
    <mergeCell ref="QQQ56:QQV56"/>
    <mergeCell ref="QQW56:QRB56"/>
    <mergeCell ref="QRC56:QRH56"/>
    <mergeCell ref="QRI56:QRN56"/>
    <mergeCell ref="QRO56:QRT56"/>
    <mergeCell ref="QRU56:QRZ56"/>
    <mergeCell ref="QPG56:QPL56"/>
    <mergeCell ref="QPM56:QPR56"/>
    <mergeCell ref="QPS56:QPX56"/>
    <mergeCell ref="QPY56:QQD56"/>
    <mergeCell ref="QQE56:QQJ56"/>
    <mergeCell ref="QQK56:QQP56"/>
    <mergeCell ref="QNW56:QOB56"/>
    <mergeCell ref="QOC56:QOH56"/>
    <mergeCell ref="QOI56:QON56"/>
    <mergeCell ref="QOO56:QOT56"/>
    <mergeCell ref="QOU56:QOZ56"/>
    <mergeCell ref="QPA56:QPF56"/>
    <mergeCell ref="QMM56:QMR56"/>
    <mergeCell ref="QMS56:QMX56"/>
    <mergeCell ref="QMY56:QND56"/>
    <mergeCell ref="QNE56:QNJ56"/>
    <mergeCell ref="QNK56:QNP56"/>
    <mergeCell ref="QNQ56:QNV56"/>
    <mergeCell ref="RBS56:RBX56"/>
    <mergeCell ref="RBY56:RCD56"/>
    <mergeCell ref="RCE56:RCJ56"/>
    <mergeCell ref="RCK56:RCP56"/>
    <mergeCell ref="RCQ56:RCV56"/>
    <mergeCell ref="RCW56:RDB56"/>
    <mergeCell ref="RAI56:RAN56"/>
    <mergeCell ref="RAO56:RAT56"/>
    <mergeCell ref="RAU56:RAZ56"/>
    <mergeCell ref="RBA56:RBF56"/>
    <mergeCell ref="RBG56:RBL56"/>
    <mergeCell ref="RBM56:RBR56"/>
    <mergeCell ref="QYY56:QZD56"/>
    <mergeCell ref="QZE56:QZJ56"/>
    <mergeCell ref="QZK56:QZP56"/>
    <mergeCell ref="QZQ56:QZV56"/>
    <mergeCell ref="QZW56:RAB56"/>
    <mergeCell ref="RAC56:RAH56"/>
    <mergeCell ref="QXO56:QXT56"/>
    <mergeCell ref="QXU56:QXZ56"/>
    <mergeCell ref="QYA56:QYF56"/>
    <mergeCell ref="QYG56:QYL56"/>
    <mergeCell ref="QYM56:QYR56"/>
    <mergeCell ref="QYS56:QYX56"/>
    <mergeCell ref="QWE56:QWJ56"/>
    <mergeCell ref="QWK56:QWP56"/>
    <mergeCell ref="QWQ56:QWV56"/>
    <mergeCell ref="QWW56:QXB56"/>
    <mergeCell ref="QXC56:QXH56"/>
    <mergeCell ref="QXI56:QXN56"/>
    <mergeCell ref="QUU56:QUZ56"/>
    <mergeCell ref="QVA56:QVF56"/>
    <mergeCell ref="QVG56:QVL56"/>
    <mergeCell ref="QVM56:QVR56"/>
    <mergeCell ref="QVS56:QVX56"/>
    <mergeCell ref="QVY56:QWD56"/>
    <mergeCell ref="RKA56:RKF56"/>
    <mergeCell ref="RKG56:RKL56"/>
    <mergeCell ref="RKM56:RKR56"/>
    <mergeCell ref="RKS56:RKX56"/>
    <mergeCell ref="RKY56:RLD56"/>
    <mergeCell ref="RLE56:RLJ56"/>
    <mergeCell ref="RIQ56:RIV56"/>
    <mergeCell ref="RIW56:RJB56"/>
    <mergeCell ref="RJC56:RJH56"/>
    <mergeCell ref="RJI56:RJN56"/>
    <mergeCell ref="RJO56:RJT56"/>
    <mergeCell ref="RJU56:RJZ56"/>
    <mergeCell ref="RHG56:RHL56"/>
    <mergeCell ref="RHM56:RHR56"/>
    <mergeCell ref="RHS56:RHX56"/>
    <mergeCell ref="RHY56:RID56"/>
    <mergeCell ref="RIE56:RIJ56"/>
    <mergeCell ref="RIK56:RIP56"/>
    <mergeCell ref="RFW56:RGB56"/>
    <mergeCell ref="RGC56:RGH56"/>
    <mergeCell ref="RGI56:RGN56"/>
    <mergeCell ref="RGO56:RGT56"/>
    <mergeCell ref="RGU56:RGZ56"/>
    <mergeCell ref="RHA56:RHF56"/>
    <mergeCell ref="REM56:RER56"/>
    <mergeCell ref="RES56:REX56"/>
    <mergeCell ref="REY56:RFD56"/>
    <mergeCell ref="RFE56:RFJ56"/>
    <mergeCell ref="RFK56:RFP56"/>
    <mergeCell ref="RFQ56:RFV56"/>
    <mergeCell ref="RDC56:RDH56"/>
    <mergeCell ref="RDI56:RDN56"/>
    <mergeCell ref="RDO56:RDT56"/>
    <mergeCell ref="RDU56:RDZ56"/>
    <mergeCell ref="REA56:REF56"/>
    <mergeCell ref="REG56:REL56"/>
    <mergeCell ref="RSI56:RSN56"/>
    <mergeCell ref="RSO56:RST56"/>
    <mergeCell ref="RSU56:RSZ56"/>
    <mergeCell ref="RTA56:RTF56"/>
    <mergeCell ref="RTG56:RTL56"/>
    <mergeCell ref="RTM56:RTR56"/>
    <mergeCell ref="RQY56:RRD56"/>
    <mergeCell ref="RRE56:RRJ56"/>
    <mergeCell ref="RRK56:RRP56"/>
    <mergeCell ref="RRQ56:RRV56"/>
    <mergeCell ref="RRW56:RSB56"/>
    <mergeCell ref="RSC56:RSH56"/>
    <mergeCell ref="RPO56:RPT56"/>
    <mergeCell ref="RPU56:RPZ56"/>
    <mergeCell ref="RQA56:RQF56"/>
    <mergeCell ref="RQG56:RQL56"/>
    <mergeCell ref="RQM56:RQR56"/>
    <mergeCell ref="RQS56:RQX56"/>
    <mergeCell ref="ROE56:ROJ56"/>
    <mergeCell ref="ROK56:ROP56"/>
    <mergeCell ref="ROQ56:ROV56"/>
    <mergeCell ref="ROW56:RPB56"/>
    <mergeCell ref="RPC56:RPH56"/>
    <mergeCell ref="RPI56:RPN56"/>
    <mergeCell ref="RMU56:RMZ56"/>
    <mergeCell ref="RNA56:RNF56"/>
    <mergeCell ref="RNG56:RNL56"/>
    <mergeCell ref="RNM56:RNR56"/>
    <mergeCell ref="RNS56:RNX56"/>
    <mergeCell ref="RNY56:ROD56"/>
    <mergeCell ref="RLK56:RLP56"/>
    <mergeCell ref="RLQ56:RLV56"/>
    <mergeCell ref="RLW56:RMB56"/>
    <mergeCell ref="RMC56:RMH56"/>
    <mergeCell ref="RMI56:RMN56"/>
    <mergeCell ref="RMO56:RMT56"/>
    <mergeCell ref="SAQ56:SAV56"/>
    <mergeCell ref="SAW56:SBB56"/>
    <mergeCell ref="SBC56:SBH56"/>
    <mergeCell ref="SBI56:SBN56"/>
    <mergeCell ref="SBO56:SBT56"/>
    <mergeCell ref="SBU56:SBZ56"/>
    <mergeCell ref="RZG56:RZL56"/>
    <mergeCell ref="RZM56:RZR56"/>
    <mergeCell ref="RZS56:RZX56"/>
    <mergeCell ref="RZY56:SAD56"/>
    <mergeCell ref="SAE56:SAJ56"/>
    <mergeCell ref="SAK56:SAP56"/>
    <mergeCell ref="RXW56:RYB56"/>
    <mergeCell ref="RYC56:RYH56"/>
    <mergeCell ref="RYI56:RYN56"/>
    <mergeCell ref="RYO56:RYT56"/>
    <mergeCell ref="RYU56:RYZ56"/>
    <mergeCell ref="RZA56:RZF56"/>
    <mergeCell ref="RWM56:RWR56"/>
    <mergeCell ref="RWS56:RWX56"/>
    <mergeCell ref="RWY56:RXD56"/>
    <mergeCell ref="RXE56:RXJ56"/>
    <mergeCell ref="RXK56:RXP56"/>
    <mergeCell ref="RXQ56:RXV56"/>
    <mergeCell ref="RVC56:RVH56"/>
    <mergeCell ref="RVI56:RVN56"/>
    <mergeCell ref="RVO56:RVT56"/>
    <mergeCell ref="RVU56:RVZ56"/>
    <mergeCell ref="RWA56:RWF56"/>
    <mergeCell ref="RWG56:RWL56"/>
    <mergeCell ref="RTS56:RTX56"/>
    <mergeCell ref="RTY56:RUD56"/>
    <mergeCell ref="RUE56:RUJ56"/>
    <mergeCell ref="RUK56:RUP56"/>
    <mergeCell ref="RUQ56:RUV56"/>
    <mergeCell ref="RUW56:RVB56"/>
    <mergeCell ref="SIY56:SJD56"/>
    <mergeCell ref="SJE56:SJJ56"/>
    <mergeCell ref="SJK56:SJP56"/>
    <mergeCell ref="SJQ56:SJV56"/>
    <mergeCell ref="SJW56:SKB56"/>
    <mergeCell ref="SKC56:SKH56"/>
    <mergeCell ref="SHO56:SHT56"/>
    <mergeCell ref="SHU56:SHZ56"/>
    <mergeCell ref="SIA56:SIF56"/>
    <mergeCell ref="SIG56:SIL56"/>
    <mergeCell ref="SIM56:SIR56"/>
    <mergeCell ref="SIS56:SIX56"/>
    <mergeCell ref="SGE56:SGJ56"/>
    <mergeCell ref="SGK56:SGP56"/>
    <mergeCell ref="SGQ56:SGV56"/>
    <mergeCell ref="SGW56:SHB56"/>
    <mergeCell ref="SHC56:SHH56"/>
    <mergeCell ref="SHI56:SHN56"/>
    <mergeCell ref="SEU56:SEZ56"/>
    <mergeCell ref="SFA56:SFF56"/>
    <mergeCell ref="SFG56:SFL56"/>
    <mergeCell ref="SFM56:SFR56"/>
    <mergeCell ref="SFS56:SFX56"/>
    <mergeCell ref="SFY56:SGD56"/>
    <mergeCell ref="SDK56:SDP56"/>
    <mergeCell ref="SDQ56:SDV56"/>
    <mergeCell ref="SDW56:SEB56"/>
    <mergeCell ref="SEC56:SEH56"/>
    <mergeCell ref="SEI56:SEN56"/>
    <mergeCell ref="SEO56:SET56"/>
    <mergeCell ref="SCA56:SCF56"/>
    <mergeCell ref="SCG56:SCL56"/>
    <mergeCell ref="SCM56:SCR56"/>
    <mergeCell ref="SCS56:SCX56"/>
    <mergeCell ref="SCY56:SDD56"/>
    <mergeCell ref="SDE56:SDJ56"/>
    <mergeCell ref="SRG56:SRL56"/>
    <mergeCell ref="SRM56:SRR56"/>
    <mergeCell ref="SRS56:SRX56"/>
    <mergeCell ref="SRY56:SSD56"/>
    <mergeCell ref="SSE56:SSJ56"/>
    <mergeCell ref="SSK56:SSP56"/>
    <mergeCell ref="SPW56:SQB56"/>
    <mergeCell ref="SQC56:SQH56"/>
    <mergeCell ref="SQI56:SQN56"/>
    <mergeCell ref="SQO56:SQT56"/>
    <mergeCell ref="SQU56:SQZ56"/>
    <mergeCell ref="SRA56:SRF56"/>
    <mergeCell ref="SOM56:SOR56"/>
    <mergeCell ref="SOS56:SOX56"/>
    <mergeCell ref="SOY56:SPD56"/>
    <mergeCell ref="SPE56:SPJ56"/>
    <mergeCell ref="SPK56:SPP56"/>
    <mergeCell ref="SPQ56:SPV56"/>
    <mergeCell ref="SNC56:SNH56"/>
    <mergeCell ref="SNI56:SNN56"/>
    <mergeCell ref="SNO56:SNT56"/>
    <mergeCell ref="SNU56:SNZ56"/>
    <mergeCell ref="SOA56:SOF56"/>
    <mergeCell ref="SOG56:SOL56"/>
    <mergeCell ref="SLS56:SLX56"/>
    <mergeCell ref="SLY56:SMD56"/>
    <mergeCell ref="SME56:SMJ56"/>
    <mergeCell ref="SMK56:SMP56"/>
    <mergeCell ref="SMQ56:SMV56"/>
    <mergeCell ref="SMW56:SNB56"/>
    <mergeCell ref="SKI56:SKN56"/>
    <mergeCell ref="SKO56:SKT56"/>
    <mergeCell ref="SKU56:SKZ56"/>
    <mergeCell ref="SLA56:SLF56"/>
    <mergeCell ref="SLG56:SLL56"/>
    <mergeCell ref="SLM56:SLR56"/>
    <mergeCell ref="SZO56:SZT56"/>
    <mergeCell ref="SZU56:SZZ56"/>
    <mergeCell ref="TAA56:TAF56"/>
    <mergeCell ref="TAG56:TAL56"/>
    <mergeCell ref="TAM56:TAR56"/>
    <mergeCell ref="TAS56:TAX56"/>
    <mergeCell ref="SYE56:SYJ56"/>
    <mergeCell ref="SYK56:SYP56"/>
    <mergeCell ref="SYQ56:SYV56"/>
    <mergeCell ref="SYW56:SZB56"/>
    <mergeCell ref="SZC56:SZH56"/>
    <mergeCell ref="SZI56:SZN56"/>
    <mergeCell ref="SWU56:SWZ56"/>
    <mergeCell ref="SXA56:SXF56"/>
    <mergeCell ref="SXG56:SXL56"/>
    <mergeCell ref="SXM56:SXR56"/>
    <mergeCell ref="SXS56:SXX56"/>
    <mergeCell ref="SXY56:SYD56"/>
    <mergeCell ref="SVK56:SVP56"/>
    <mergeCell ref="SVQ56:SVV56"/>
    <mergeCell ref="SVW56:SWB56"/>
    <mergeCell ref="SWC56:SWH56"/>
    <mergeCell ref="SWI56:SWN56"/>
    <mergeCell ref="SWO56:SWT56"/>
    <mergeCell ref="SUA56:SUF56"/>
    <mergeCell ref="SUG56:SUL56"/>
    <mergeCell ref="SUM56:SUR56"/>
    <mergeCell ref="SUS56:SUX56"/>
    <mergeCell ref="SUY56:SVD56"/>
    <mergeCell ref="SVE56:SVJ56"/>
    <mergeCell ref="SSQ56:SSV56"/>
    <mergeCell ref="SSW56:STB56"/>
    <mergeCell ref="STC56:STH56"/>
    <mergeCell ref="STI56:STN56"/>
    <mergeCell ref="STO56:STT56"/>
    <mergeCell ref="STU56:STZ56"/>
    <mergeCell ref="THW56:TIB56"/>
    <mergeCell ref="TIC56:TIH56"/>
    <mergeCell ref="TII56:TIN56"/>
    <mergeCell ref="TIO56:TIT56"/>
    <mergeCell ref="TIU56:TIZ56"/>
    <mergeCell ref="TJA56:TJF56"/>
    <mergeCell ref="TGM56:TGR56"/>
    <mergeCell ref="TGS56:TGX56"/>
    <mergeCell ref="TGY56:THD56"/>
    <mergeCell ref="THE56:THJ56"/>
    <mergeCell ref="THK56:THP56"/>
    <mergeCell ref="THQ56:THV56"/>
    <mergeCell ref="TFC56:TFH56"/>
    <mergeCell ref="TFI56:TFN56"/>
    <mergeCell ref="TFO56:TFT56"/>
    <mergeCell ref="TFU56:TFZ56"/>
    <mergeCell ref="TGA56:TGF56"/>
    <mergeCell ref="TGG56:TGL56"/>
    <mergeCell ref="TDS56:TDX56"/>
    <mergeCell ref="TDY56:TED56"/>
    <mergeCell ref="TEE56:TEJ56"/>
    <mergeCell ref="TEK56:TEP56"/>
    <mergeCell ref="TEQ56:TEV56"/>
    <mergeCell ref="TEW56:TFB56"/>
    <mergeCell ref="TCI56:TCN56"/>
    <mergeCell ref="TCO56:TCT56"/>
    <mergeCell ref="TCU56:TCZ56"/>
    <mergeCell ref="TDA56:TDF56"/>
    <mergeCell ref="TDG56:TDL56"/>
    <mergeCell ref="TDM56:TDR56"/>
    <mergeCell ref="TAY56:TBD56"/>
    <mergeCell ref="TBE56:TBJ56"/>
    <mergeCell ref="TBK56:TBP56"/>
    <mergeCell ref="TBQ56:TBV56"/>
    <mergeCell ref="TBW56:TCB56"/>
    <mergeCell ref="TCC56:TCH56"/>
    <mergeCell ref="TQE56:TQJ56"/>
    <mergeCell ref="TQK56:TQP56"/>
    <mergeCell ref="TQQ56:TQV56"/>
    <mergeCell ref="TQW56:TRB56"/>
    <mergeCell ref="TRC56:TRH56"/>
    <mergeCell ref="TRI56:TRN56"/>
    <mergeCell ref="TOU56:TOZ56"/>
    <mergeCell ref="TPA56:TPF56"/>
    <mergeCell ref="TPG56:TPL56"/>
    <mergeCell ref="TPM56:TPR56"/>
    <mergeCell ref="TPS56:TPX56"/>
    <mergeCell ref="TPY56:TQD56"/>
    <mergeCell ref="TNK56:TNP56"/>
    <mergeCell ref="TNQ56:TNV56"/>
    <mergeCell ref="TNW56:TOB56"/>
    <mergeCell ref="TOC56:TOH56"/>
    <mergeCell ref="TOI56:TON56"/>
    <mergeCell ref="TOO56:TOT56"/>
    <mergeCell ref="TMA56:TMF56"/>
    <mergeCell ref="TMG56:TML56"/>
    <mergeCell ref="TMM56:TMR56"/>
    <mergeCell ref="TMS56:TMX56"/>
    <mergeCell ref="TMY56:TND56"/>
    <mergeCell ref="TNE56:TNJ56"/>
    <mergeCell ref="TKQ56:TKV56"/>
    <mergeCell ref="TKW56:TLB56"/>
    <mergeCell ref="TLC56:TLH56"/>
    <mergeCell ref="TLI56:TLN56"/>
    <mergeCell ref="TLO56:TLT56"/>
    <mergeCell ref="TLU56:TLZ56"/>
    <mergeCell ref="TJG56:TJL56"/>
    <mergeCell ref="TJM56:TJR56"/>
    <mergeCell ref="TJS56:TJX56"/>
    <mergeCell ref="TJY56:TKD56"/>
    <mergeCell ref="TKE56:TKJ56"/>
    <mergeCell ref="TKK56:TKP56"/>
    <mergeCell ref="TYM56:TYR56"/>
    <mergeCell ref="TYS56:TYX56"/>
    <mergeCell ref="TYY56:TZD56"/>
    <mergeCell ref="TZE56:TZJ56"/>
    <mergeCell ref="TZK56:TZP56"/>
    <mergeCell ref="TZQ56:TZV56"/>
    <mergeCell ref="TXC56:TXH56"/>
    <mergeCell ref="TXI56:TXN56"/>
    <mergeCell ref="TXO56:TXT56"/>
    <mergeCell ref="TXU56:TXZ56"/>
    <mergeCell ref="TYA56:TYF56"/>
    <mergeCell ref="TYG56:TYL56"/>
    <mergeCell ref="TVS56:TVX56"/>
    <mergeCell ref="TVY56:TWD56"/>
    <mergeCell ref="TWE56:TWJ56"/>
    <mergeCell ref="TWK56:TWP56"/>
    <mergeCell ref="TWQ56:TWV56"/>
    <mergeCell ref="TWW56:TXB56"/>
    <mergeCell ref="TUI56:TUN56"/>
    <mergeCell ref="TUO56:TUT56"/>
    <mergeCell ref="TUU56:TUZ56"/>
    <mergeCell ref="TVA56:TVF56"/>
    <mergeCell ref="TVG56:TVL56"/>
    <mergeCell ref="TVM56:TVR56"/>
    <mergeCell ref="TSY56:TTD56"/>
    <mergeCell ref="TTE56:TTJ56"/>
    <mergeCell ref="TTK56:TTP56"/>
    <mergeCell ref="TTQ56:TTV56"/>
    <mergeCell ref="TTW56:TUB56"/>
    <mergeCell ref="TUC56:TUH56"/>
    <mergeCell ref="TRO56:TRT56"/>
    <mergeCell ref="TRU56:TRZ56"/>
    <mergeCell ref="TSA56:TSF56"/>
    <mergeCell ref="TSG56:TSL56"/>
    <mergeCell ref="TSM56:TSR56"/>
    <mergeCell ref="TSS56:TSX56"/>
    <mergeCell ref="UGU56:UGZ56"/>
    <mergeCell ref="UHA56:UHF56"/>
    <mergeCell ref="UHG56:UHL56"/>
    <mergeCell ref="UHM56:UHR56"/>
    <mergeCell ref="UHS56:UHX56"/>
    <mergeCell ref="UHY56:UID56"/>
    <mergeCell ref="UFK56:UFP56"/>
    <mergeCell ref="UFQ56:UFV56"/>
    <mergeCell ref="UFW56:UGB56"/>
    <mergeCell ref="UGC56:UGH56"/>
    <mergeCell ref="UGI56:UGN56"/>
    <mergeCell ref="UGO56:UGT56"/>
    <mergeCell ref="UEA56:UEF56"/>
    <mergeCell ref="UEG56:UEL56"/>
    <mergeCell ref="UEM56:UER56"/>
    <mergeCell ref="UES56:UEX56"/>
    <mergeCell ref="UEY56:UFD56"/>
    <mergeCell ref="UFE56:UFJ56"/>
    <mergeCell ref="UCQ56:UCV56"/>
    <mergeCell ref="UCW56:UDB56"/>
    <mergeCell ref="UDC56:UDH56"/>
    <mergeCell ref="UDI56:UDN56"/>
    <mergeCell ref="UDO56:UDT56"/>
    <mergeCell ref="UDU56:UDZ56"/>
    <mergeCell ref="UBG56:UBL56"/>
    <mergeCell ref="UBM56:UBR56"/>
    <mergeCell ref="UBS56:UBX56"/>
    <mergeCell ref="UBY56:UCD56"/>
    <mergeCell ref="UCE56:UCJ56"/>
    <mergeCell ref="UCK56:UCP56"/>
    <mergeCell ref="TZW56:UAB56"/>
    <mergeCell ref="UAC56:UAH56"/>
    <mergeCell ref="UAI56:UAN56"/>
    <mergeCell ref="UAO56:UAT56"/>
    <mergeCell ref="UAU56:UAZ56"/>
    <mergeCell ref="UBA56:UBF56"/>
    <mergeCell ref="UPC56:UPH56"/>
    <mergeCell ref="UPI56:UPN56"/>
    <mergeCell ref="UPO56:UPT56"/>
    <mergeCell ref="UPU56:UPZ56"/>
    <mergeCell ref="UQA56:UQF56"/>
    <mergeCell ref="UQG56:UQL56"/>
    <mergeCell ref="UNS56:UNX56"/>
    <mergeCell ref="UNY56:UOD56"/>
    <mergeCell ref="UOE56:UOJ56"/>
    <mergeCell ref="UOK56:UOP56"/>
    <mergeCell ref="UOQ56:UOV56"/>
    <mergeCell ref="UOW56:UPB56"/>
    <mergeCell ref="UMI56:UMN56"/>
    <mergeCell ref="UMO56:UMT56"/>
    <mergeCell ref="UMU56:UMZ56"/>
    <mergeCell ref="UNA56:UNF56"/>
    <mergeCell ref="UNG56:UNL56"/>
    <mergeCell ref="UNM56:UNR56"/>
    <mergeCell ref="UKY56:ULD56"/>
    <mergeCell ref="ULE56:ULJ56"/>
    <mergeCell ref="ULK56:ULP56"/>
    <mergeCell ref="ULQ56:ULV56"/>
    <mergeCell ref="ULW56:UMB56"/>
    <mergeCell ref="UMC56:UMH56"/>
    <mergeCell ref="UJO56:UJT56"/>
    <mergeCell ref="UJU56:UJZ56"/>
    <mergeCell ref="UKA56:UKF56"/>
    <mergeCell ref="UKG56:UKL56"/>
    <mergeCell ref="UKM56:UKR56"/>
    <mergeCell ref="UKS56:UKX56"/>
    <mergeCell ref="UIE56:UIJ56"/>
    <mergeCell ref="UIK56:UIP56"/>
    <mergeCell ref="UIQ56:UIV56"/>
    <mergeCell ref="UIW56:UJB56"/>
    <mergeCell ref="UJC56:UJH56"/>
    <mergeCell ref="UJI56:UJN56"/>
    <mergeCell ref="UXK56:UXP56"/>
    <mergeCell ref="UXQ56:UXV56"/>
    <mergeCell ref="UXW56:UYB56"/>
    <mergeCell ref="UYC56:UYH56"/>
    <mergeCell ref="UYI56:UYN56"/>
    <mergeCell ref="UYO56:UYT56"/>
    <mergeCell ref="UWA56:UWF56"/>
    <mergeCell ref="UWG56:UWL56"/>
    <mergeCell ref="UWM56:UWR56"/>
    <mergeCell ref="UWS56:UWX56"/>
    <mergeCell ref="UWY56:UXD56"/>
    <mergeCell ref="UXE56:UXJ56"/>
    <mergeCell ref="UUQ56:UUV56"/>
    <mergeCell ref="UUW56:UVB56"/>
    <mergeCell ref="UVC56:UVH56"/>
    <mergeCell ref="UVI56:UVN56"/>
    <mergeCell ref="UVO56:UVT56"/>
    <mergeCell ref="UVU56:UVZ56"/>
    <mergeCell ref="UTG56:UTL56"/>
    <mergeCell ref="UTM56:UTR56"/>
    <mergeCell ref="UTS56:UTX56"/>
    <mergeCell ref="UTY56:UUD56"/>
    <mergeCell ref="UUE56:UUJ56"/>
    <mergeCell ref="UUK56:UUP56"/>
    <mergeCell ref="URW56:USB56"/>
    <mergeCell ref="USC56:USH56"/>
    <mergeCell ref="USI56:USN56"/>
    <mergeCell ref="USO56:UST56"/>
    <mergeCell ref="USU56:USZ56"/>
    <mergeCell ref="UTA56:UTF56"/>
    <mergeCell ref="UQM56:UQR56"/>
    <mergeCell ref="UQS56:UQX56"/>
    <mergeCell ref="UQY56:URD56"/>
    <mergeCell ref="URE56:URJ56"/>
    <mergeCell ref="URK56:URP56"/>
    <mergeCell ref="URQ56:URV56"/>
    <mergeCell ref="VFS56:VFX56"/>
    <mergeCell ref="VFY56:VGD56"/>
    <mergeCell ref="VGE56:VGJ56"/>
    <mergeCell ref="VGK56:VGP56"/>
    <mergeCell ref="VGQ56:VGV56"/>
    <mergeCell ref="VGW56:VHB56"/>
    <mergeCell ref="VEI56:VEN56"/>
    <mergeCell ref="VEO56:VET56"/>
    <mergeCell ref="VEU56:VEZ56"/>
    <mergeCell ref="VFA56:VFF56"/>
    <mergeCell ref="VFG56:VFL56"/>
    <mergeCell ref="VFM56:VFR56"/>
    <mergeCell ref="VCY56:VDD56"/>
    <mergeCell ref="VDE56:VDJ56"/>
    <mergeCell ref="VDK56:VDP56"/>
    <mergeCell ref="VDQ56:VDV56"/>
    <mergeCell ref="VDW56:VEB56"/>
    <mergeCell ref="VEC56:VEH56"/>
    <mergeCell ref="VBO56:VBT56"/>
    <mergeCell ref="VBU56:VBZ56"/>
    <mergeCell ref="VCA56:VCF56"/>
    <mergeCell ref="VCG56:VCL56"/>
    <mergeCell ref="VCM56:VCR56"/>
    <mergeCell ref="VCS56:VCX56"/>
    <mergeCell ref="VAE56:VAJ56"/>
    <mergeCell ref="VAK56:VAP56"/>
    <mergeCell ref="VAQ56:VAV56"/>
    <mergeCell ref="VAW56:VBB56"/>
    <mergeCell ref="VBC56:VBH56"/>
    <mergeCell ref="VBI56:VBN56"/>
    <mergeCell ref="UYU56:UYZ56"/>
    <mergeCell ref="UZA56:UZF56"/>
    <mergeCell ref="UZG56:UZL56"/>
    <mergeCell ref="UZM56:UZR56"/>
    <mergeCell ref="UZS56:UZX56"/>
    <mergeCell ref="UZY56:VAD56"/>
    <mergeCell ref="VOA56:VOF56"/>
    <mergeCell ref="VOG56:VOL56"/>
    <mergeCell ref="VOM56:VOR56"/>
    <mergeCell ref="VOS56:VOX56"/>
    <mergeCell ref="VOY56:VPD56"/>
    <mergeCell ref="VPE56:VPJ56"/>
    <mergeCell ref="VMQ56:VMV56"/>
    <mergeCell ref="VMW56:VNB56"/>
    <mergeCell ref="VNC56:VNH56"/>
    <mergeCell ref="VNI56:VNN56"/>
    <mergeCell ref="VNO56:VNT56"/>
    <mergeCell ref="VNU56:VNZ56"/>
    <mergeCell ref="VLG56:VLL56"/>
    <mergeCell ref="VLM56:VLR56"/>
    <mergeCell ref="VLS56:VLX56"/>
    <mergeCell ref="VLY56:VMD56"/>
    <mergeCell ref="VME56:VMJ56"/>
    <mergeCell ref="VMK56:VMP56"/>
    <mergeCell ref="VJW56:VKB56"/>
    <mergeCell ref="VKC56:VKH56"/>
    <mergeCell ref="VKI56:VKN56"/>
    <mergeCell ref="VKO56:VKT56"/>
    <mergeCell ref="VKU56:VKZ56"/>
    <mergeCell ref="VLA56:VLF56"/>
    <mergeCell ref="VIM56:VIR56"/>
    <mergeCell ref="VIS56:VIX56"/>
    <mergeCell ref="VIY56:VJD56"/>
    <mergeCell ref="VJE56:VJJ56"/>
    <mergeCell ref="VJK56:VJP56"/>
    <mergeCell ref="VJQ56:VJV56"/>
    <mergeCell ref="VHC56:VHH56"/>
    <mergeCell ref="VHI56:VHN56"/>
    <mergeCell ref="VHO56:VHT56"/>
    <mergeCell ref="VHU56:VHZ56"/>
    <mergeCell ref="VIA56:VIF56"/>
    <mergeCell ref="VIG56:VIL56"/>
    <mergeCell ref="VWI56:VWN56"/>
    <mergeCell ref="VWO56:VWT56"/>
    <mergeCell ref="VWU56:VWZ56"/>
    <mergeCell ref="VXA56:VXF56"/>
    <mergeCell ref="VXG56:VXL56"/>
    <mergeCell ref="VXM56:VXR56"/>
    <mergeCell ref="VUY56:VVD56"/>
    <mergeCell ref="VVE56:VVJ56"/>
    <mergeCell ref="VVK56:VVP56"/>
    <mergeCell ref="VVQ56:VVV56"/>
    <mergeCell ref="VVW56:VWB56"/>
    <mergeCell ref="VWC56:VWH56"/>
    <mergeCell ref="VTO56:VTT56"/>
    <mergeCell ref="VTU56:VTZ56"/>
    <mergeCell ref="VUA56:VUF56"/>
    <mergeCell ref="VUG56:VUL56"/>
    <mergeCell ref="VUM56:VUR56"/>
    <mergeCell ref="VUS56:VUX56"/>
    <mergeCell ref="VSE56:VSJ56"/>
    <mergeCell ref="VSK56:VSP56"/>
    <mergeCell ref="VSQ56:VSV56"/>
    <mergeCell ref="VSW56:VTB56"/>
    <mergeCell ref="VTC56:VTH56"/>
    <mergeCell ref="VTI56:VTN56"/>
    <mergeCell ref="VQU56:VQZ56"/>
    <mergeCell ref="VRA56:VRF56"/>
    <mergeCell ref="VRG56:VRL56"/>
    <mergeCell ref="VRM56:VRR56"/>
    <mergeCell ref="VRS56:VRX56"/>
    <mergeCell ref="VRY56:VSD56"/>
    <mergeCell ref="VPK56:VPP56"/>
    <mergeCell ref="VPQ56:VPV56"/>
    <mergeCell ref="VPW56:VQB56"/>
    <mergeCell ref="VQC56:VQH56"/>
    <mergeCell ref="VQI56:VQN56"/>
    <mergeCell ref="VQO56:VQT56"/>
    <mergeCell ref="WEQ56:WEV56"/>
    <mergeCell ref="WEW56:WFB56"/>
    <mergeCell ref="WFC56:WFH56"/>
    <mergeCell ref="WFI56:WFN56"/>
    <mergeCell ref="WFO56:WFT56"/>
    <mergeCell ref="WFU56:WFZ56"/>
    <mergeCell ref="WDG56:WDL56"/>
    <mergeCell ref="WDM56:WDR56"/>
    <mergeCell ref="WDS56:WDX56"/>
    <mergeCell ref="WDY56:WED56"/>
    <mergeCell ref="WEE56:WEJ56"/>
    <mergeCell ref="WEK56:WEP56"/>
    <mergeCell ref="WBW56:WCB56"/>
    <mergeCell ref="WCC56:WCH56"/>
    <mergeCell ref="WCI56:WCN56"/>
    <mergeCell ref="WCO56:WCT56"/>
    <mergeCell ref="WCU56:WCZ56"/>
    <mergeCell ref="WDA56:WDF56"/>
    <mergeCell ref="WAM56:WAR56"/>
    <mergeCell ref="WAS56:WAX56"/>
    <mergeCell ref="WAY56:WBD56"/>
    <mergeCell ref="WBE56:WBJ56"/>
    <mergeCell ref="WBK56:WBP56"/>
    <mergeCell ref="WBQ56:WBV56"/>
    <mergeCell ref="VZC56:VZH56"/>
    <mergeCell ref="VZI56:VZN56"/>
    <mergeCell ref="VZO56:VZT56"/>
    <mergeCell ref="VZU56:VZZ56"/>
    <mergeCell ref="WAA56:WAF56"/>
    <mergeCell ref="WAG56:WAL56"/>
    <mergeCell ref="VXS56:VXX56"/>
    <mergeCell ref="VXY56:VYD56"/>
    <mergeCell ref="VYE56:VYJ56"/>
    <mergeCell ref="VYK56:VYP56"/>
    <mergeCell ref="VYQ56:VYV56"/>
    <mergeCell ref="VYW56:VZB56"/>
    <mergeCell ref="WMY56:WND56"/>
    <mergeCell ref="WNE56:WNJ56"/>
    <mergeCell ref="WNK56:WNP56"/>
    <mergeCell ref="WNQ56:WNV56"/>
    <mergeCell ref="WNW56:WOB56"/>
    <mergeCell ref="WOC56:WOH56"/>
    <mergeCell ref="WLO56:WLT56"/>
    <mergeCell ref="WLU56:WLZ56"/>
    <mergeCell ref="WMA56:WMF56"/>
    <mergeCell ref="WMG56:WML56"/>
    <mergeCell ref="WMM56:WMR56"/>
    <mergeCell ref="WMS56:WMX56"/>
    <mergeCell ref="WKE56:WKJ56"/>
    <mergeCell ref="WKK56:WKP56"/>
    <mergeCell ref="WKQ56:WKV56"/>
    <mergeCell ref="WKW56:WLB56"/>
    <mergeCell ref="WLC56:WLH56"/>
    <mergeCell ref="WLI56:WLN56"/>
    <mergeCell ref="WIU56:WIZ56"/>
    <mergeCell ref="WJA56:WJF56"/>
    <mergeCell ref="WJG56:WJL56"/>
    <mergeCell ref="WJM56:WJR56"/>
    <mergeCell ref="WJS56:WJX56"/>
    <mergeCell ref="WJY56:WKD56"/>
    <mergeCell ref="WHK56:WHP56"/>
    <mergeCell ref="WHQ56:WHV56"/>
    <mergeCell ref="WHW56:WIB56"/>
    <mergeCell ref="WIC56:WIH56"/>
    <mergeCell ref="WII56:WIN56"/>
    <mergeCell ref="WIO56:WIT56"/>
    <mergeCell ref="WGA56:WGF56"/>
    <mergeCell ref="WGG56:WGL56"/>
    <mergeCell ref="WGM56:WGR56"/>
    <mergeCell ref="WGS56:WGX56"/>
    <mergeCell ref="WGY56:WHD56"/>
    <mergeCell ref="WHE56:WHJ56"/>
    <mergeCell ref="WVG56:WVL56"/>
    <mergeCell ref="WVM56:WVR56"/>
    <mergeCell ref="WVS56:WVX56"/>
    <mergeCell ref="WVY56:WWD56"/>
    <mergeCell ref="WWE56:WWJ56"/>
    <mergeCell ref="WWK56:WWP56"/>
    <mergeCell ref="WTW56:WUB56"/>
    <mergeCell ref="WUC56:WUH56"/>
    <mergeCell ref="WUI56:WUN56"/>
    <mergeCell ref="WUO56:WUT56"/>
    <mergeCell ref="WUU56:WUZ56"/>
    <mergeCell ref="WVA56:WVF56"/>
    <mergeCell ref="WSM56:WSR56"/>
    <mergeCell ref="WSS56:WSX56"/>
    <mergeCell ref="WSY56:WTD56"/>
    <mergeCell ref="WTE56:WTJ56"/>
    <mergeCell ref="WTK56:WTP56"/>
    <mergeCell ref="WTQ56:WTV56"/>
    <mergeCell ref="WRC56:WRH56"/>
    <mergeCell ref="WRI56:WRN56"/>
    <mergeCell ref="WRO56:WRT56"/>
    <mergeCell ref="WRU56:WRZ56"/>
    <mergeCell ref="WSA56:WSF56"/>
    <mergeCell ref="WSG56:WSL56"/>
    <mergeCell ref="WPS56:WPX56"/>
    <mergeCell ref="WPY56:WQD56"/>
    <mergeCell ref="WQE56:WQJ56"/>
    <mergeCell ref="WQK56:WQP56"/>
    <mergeCell ref="WQQ56:WQV56"/>
    <mergeCell ref="WQW56:WRB56"/>
    <mergeCell ref="WOI56:WON56"/>
    <mergeCell ref="WOO56:WOT56"/>
    <mergeCell ref="WOU56:WOZ56"/>
    <mergeCell ref="WPA56:WPF56"/>
    <mergeCell ref="WPG56:WPL56"/>
    <mergeCell ref="WPM56:WPR56"/>
    <mergeCell ref="XEY56:XFB56"/>
    <mergeCell ref="XDO56:XDT56"/>
    <mergeCell ref="XDU56:XDZ56"/>
    <mergeCell ref="XEA56:XEF56"/>
    <mergeCell ref="XEG56:XEL56"/>
    <mergeCell ref="XEM56:XER56"/>
    <mergeCell ref="XES56:XEX56"/>
    <mergeCell ref="XCE56:XCJ56"/>
    <mergeCell ref="XCK56:XCP56"/>
    <mergeCell ref="XCQ56:XCV56"/>
    <mergeCell ref="XCW56:XDB56"/>
    <mergeCell ref="XDC56:XDH56"/>
    <mergeCell ref="XDI56:XDN56"/>
    <mergeCell ref="XAU56:XAZ56"/>
    <mergeCell ref="XBA56:XBF56"/>
    <mergeCell ref="XBG56:XBL56"/>
    <mergeCell ref="XBM56:XBR56"/>
    <mergeCell ref="XBS56:XBX56"/>
    <mergeCell ref="XBY56:XCD56"/>
    <mergeCell ref="WZK56:WZP56"/>
    <mergeCell ref="WZQ56:WZV56"/>
    <mergeCell ref="WZW56:XAB56"/>
    <mergeCell ref="XAC56:XAH56"/>
    <mergeCell ref="XAI56:XAN56"/>
    <mergeCell ref="XAO56:XAT56"/>
    <mergeCell ref="WYA56:WYF56"/>
    <mergeCell ref="WYG56:WYL56"/>
    <mergeCell ref="WYM56:WYR56"/>
    <mergeCell ref="WYS56:WYX56"/>
    <mergeCell ref="WYY56:WZD56"/>
    <mergeCell ref="WZE56:WZJ56"/>
    <mergeCell ref="WWQ56:WWV56"/>
    <mergeCell ref="WWW56:WXB56"/>
    <mergeCell ref="WXC56:WXH56"/>
    <mergeCell ref="WXI56:WXN56"/>
    <mergeCell ref="WXO56:WXT56"/>
    <mergeCell ref="WXU56:WXZ56"/>
  </mergeCells>
  <printOptions horizontalCentered="1" gridLinesSet="0"/>
  <pageMargins left="0.70866141732283472" right="0.70866141732283472" top="1.1417322834645669" bottom="0.74803149606299213" header="0.31496062992125984" footer="0.31496062992125984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2"/>
  <sheetViews>
    <sheetView showGridLines="0" zoomScale="90" zoomScaleNormal="90" workbookViewId="0">
      <selection activeCell="H20" sqref="H20"/>
    </sheetView>
  </sheetViews>
  <sheetFormatPr baseColWidth="10" defaultRowHeight="14.25" x14ac:dyDescent="0.2"/>
  <cols>
    <col min="1" max="1" width="37.85546875" style="235" customWidth="1"/>
    <col min="2" max="2" width="18.5703125" style="235" bestFit="1" customWidth="1"/>
    <col min="3" max="3" width="18.5703125" style="262" bestFit="1" customWidth="1"/>
    <col min="4" max="4" width="14.85546875" style="235" bestFit="1" customWidth="1"/>
    <col min="5" max="5" width="14.28515625" style="235" bestFit="1" customWidth="1"/>
    <col min="6" max="6" width="11.42578125" style="235"/>
    <col min="7" max="7" width="18.7109375" style="235" customWidth="1"/>
    <col min="8" max="16384" width="11.42578125" style="235"/>
  </cols>
  <sheetData>
    <row r="1" spans="1:16381" x14ac:dyDescent="0.2">
      <c r="A1" s="235" t="s">
        <v>782</v>
      </c>
    </row>
    <row r="4" spans="1:16381" ht="15" x14ac:dyDescent="0.25">
      <c r="A4" s="311"/>
      <c r="B4" s="312"/>
      <c r="C4" s="313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06"/>
      <c r="DO4" s="306"/>
      <c r="DP4" s="306"/>
      <c r="DQ4" s="306"/>
      <c r="DR4" s="306"/>
      <c r="DS4" s="306"/>
      <c r="DT4" s="306"/>
      <c r="DU4" s="306"/>
      <c r="DV4" s="306"/>
      <c r="DW4" s="306"/>
      <c r="DX4" s="306"/>
      <c r="DY4" s="306"/>
      <c r="DZ4" s="306"/>
      <c r="EA4" s="306"/>
      <c r="EB4" s="306"/>
      <c r="EC4" s="306"/>
      <c r="ED4" s="306"/>
      <c r="EE4" s="306"/>
      <c r="EF4" s="306"/>
      <c r="EG4" s="306"/>
      <c r="EH4" s="306"/>
      <c r="EI4" s="306"/>
      <c r="EJ4" s="306"/>
      <c r="EK4" s="306"/>
      <c r="EL4" s="306"/>
      <c r="EM4" s="306"/>
      <c r="EN4" s="306"/>
      <c r="EO4" s="306"/>
      <c r="EP4" s="306"/>
      <c r="EQ4" s="306"/>
      <c r="ER4" s="306"/>
      <c r="ES4" s="306"/>
      <c r="ET4" s="306"/>
      <c r="EU4" s="306"/>
      <c r="EV4" s="306"/>
      <c r="EW4" s="306"/>
      <c r="EX4" s="306"/>
      <c r="EY4" s="306"/>
      <c r="EZ4" s="306"/>
      <c r="FA4" s="306"/>
      <c r="FB4" s="306"/>
      <c r="FC4" s="306"/>
      <c r="FD4" s="306"/>
      <c r="FE4" s="306"/>
      <c r="FF4" s="306"/>
      <c r="FG4" s="306"/>
      <c r="FH4" s="306"/>
      <c r="FI4" s="306"/>
      <c r="FJ4" s="306"/>
      <c r="FK4" s="306"/>
      <c r="FL4" s="306"/>
      <c r="FM4" s="306"/>
      <c r="FN4" s="306"/>
      <c r="FO4" s="306"/>
      <c r="FP4" s="306"/>
      <c r="FQ4" s="306"/>
      <c r="FR4" s="306"/>
      <c r="FS4" s="306"/>
      <c r="FT4" s="306"/>
      <c r="FU4" s="306"/>
      <c r="FV4" s="306"/>
      <c r="FW4" s="306"/>
      <c r="FX4" s="306"/>
      <c r="FY4" s="306"/>
      <c r="FZ4" s="306"/>
      <c r="GA4" s="306"/>
      <c r="GB4" s="306"/>
      <c r="GC4" s="306"/>
      <c r="GD4" s="306"/>
      <c r="GE4" s="306"/>
      <c r="GF4" s="306"/>
      <c r="GG4" s="306"/>
      <c r="GH4" s="306"/>
      <c r="GI4" s="306"/>
      <c r="GJ4" s="306"/>
      <c r="GK4" s="306"/>
      <c r="GL4" s="306"/>
      <c r="GM4" s="306"/>
      <c r="GN4" s="306"/>
      <c r="GO4" s="306"/>
      <c r="GP4" s="306"/>
      <c r="GQ4" s="306"/>
      <c r="GR4" s="306"/>
      <c r="GS4" s="306"/>
      <c r="GT4" s="306"/>
      <c r="GU4" s="306"/>
      <c r="GV4" s="306"/>
      <c r="GW4" s="306"/>
      <c r="GX4" s="306"/>
      <c r="GY4" s="306"/>
      <c r="GZ4" s="306"/>
      <c r="HA4" s="306"/>
      <c r="HB4" s="306"/>
      <c r="HC4" s="306"/>
      <c r="HD4" s="306"/>
      <c r="HE4" s="306"/>
      <c r="HF4" s="306"/>
      <c r="HG4" s="306"/>
      <c r="HH4" s="306"/>
      <c r="HI4" s="306"/>
      <c r="HJ4" s="306"/>
      <c r="HK4" s="306"/>
      <c r="HL4" s="306"/>
      <c r="HM4" s="306"/>
      <c r="HN4" s="306"/>
      <c r="HO4" s="306"/>
      <c r="HP4" s="306"/>
      <c r="HQ4" s="306"/>
      <c r="HR4" s="306"/>
      <c r="HS4" s="306"/>
      <c r="HT4" s="306"/>
      <c r="HU4" s="306"/>
      <c r="HV4" s="306"/>
      <c r="HW4" s="306"/>
      <c r="HX4" s="306"/>
      <c r="HY4" s="306"/>
      <c r="HZ4" s="306"/>
      <c r="IA4" s="306"/>
      <c r="IB4" s="306"/>
      <c r="IC4" s="306"/>
      <c r="ID4" s="306"/>
      <c r="IE4" s="306"/>
      <c r="IF4" s="306"/>
      <c r="IG4" s="306"/>
      <c r="IH4" s="306"/>
      <c r="II4" s="306"/>
      <c r="IJ4" s="306"/>
      <c r="IK4" s="306"/>
      <c r="IL4" s="306"/>
      <c r="IM4" s="306"/>
      <c r="IN4" s="306"/>
      <c r="IO4" s="306"/>
      <c r="IP4" s="306"/>
      <c r="IQ4" s="306"/>
      <c r="IR4" s="306"/>
      <c r="IS4" s="306"/>
      <c r="IT4" s="306"/>
      <c r="IU4" s="306"/>
      <c r="IV4" s="306"/>
      <c r="IW4" s="306"/>
      <c r="IX4" s="306"/>
      <c r="IY4" s="306"/>
      <c r="IZ4" s="306"/>
      <c r="JA4" s="306"/>
      <c r="JB4" s="306"/>
      <c r="JC4" s="306"/>
      <c r="JD4" s="306"/>
      <c r="JE4" s="306"/>
      <c r="JF4" s="306"/>
      <c r="JG4" s="306"/>
      <c r="JH4" s="306"/>
      <c r="JI4" s="306"/>
      <c r="JJ4" s="306"/>
      <c r="JK4" s="306"/>
      <c r="JL4" s="306"/>
      <c r="JM4" s="306"/>
      <c r="JN4" s="306"/>
      <c r="JO4" s="306"/>
      <c r="JP4" s="306"/>
      <c r="JQ4" s="306"/>
      <c r="JR4" s="306"/>
      <c r="JS4" s="306"/>
      <c r="JT4" s="306"/>
      <c r="JU4" s="306"/>
      <c r="JV4" s="306"/>
      <c r="JW4" s="306"/>
      <c r="JX4" s="306"/>
      <c r="JY4" s="306"/>
      <c r="JZ4" s="306"/>
      <c r="KA4" s="306"/>
      <c r="KB4" s="306"/>
      <c r="KC4" s="306"/>
      <c r="KD4" s="306"/>
      <c r="KE4" s="306"/>
      <c r="KF4" s="306"/>
      <c r="KG4" s="306"/>
      <c r="KH4" s="306"/>
      <c r="KI4" s="306"/>
      <c r="KJ4" s="306"/>
      <c r="KK4" s="306"/>
      <c r="KL4" s="306"/>
      <c r="KM4" s="306"/>
      <c r="KN4" s="306"/>
      <c r="KO4" s="306"/>
      <c r="KP4" s="306"/>
      <c r="KQ4" s="306"/>
      <c r="KR4" s="306"/>
      <c r="KS4" s="306"/>
      <c r="KT4" s="306"/>
      <c r="KU4" s="306"/>
      <c r="KV4" s="306"/>
      <c r="KW4" s="306"/>
      <c r="KX4" s="306"/>
      <c r="KY4" s="306"/>
      <c r="KZ4" s="306"/>
      <c r="LA4" s="306"/>
      <c r="LB4" s="306"/>
      <c r="LC4" s="306"/>
      <c r="LD4" s="306"/>
      <c r="LE4" s="306"/>
      <c r="LF4" s="306"/>
      <c r="LG4" s="306"/>
      <c r="LH4" s="306"/>
      <c r="LI4" s="306"/>
      <c r="LJ4" s="306"/>
      <c r="LK4" s="306"/>
      <c r="LL4" s="306"/>
      <c r="LM4" s="306"/>
      <c r="LN4" s="306"/>
      <c r="LO4" s="306"/>
      <c r="LP4" s="306"/>
      <c r="LQ4" s="306"/>
      <c r="LR4" s="306"/>
      <c r="LS4" s="306"/>
      <c r="LT4" s="306"/>
      <c r="LU4" s="306"/>
      <c r="LV4" s="306"/>
      <c r="LW4" s="306"/>
      <c r="LX4" s="306"/>
      <c r="LY4" s="306"/>
      <c r="LZ4" s="306"/>
      <c r="MA4" s="306"/>
      <c r="MB4" s="306"/>
      <c r="MC4" s="306"/>
      <c r="MD4" s="306"/>
      <c r="ME4" s="306"/>
      <c r="MF4" s="306"/>
      <c r="MG4" s="306"/>
      <c r="MH4" s="306"/>
      <c r="MI4" s="306"/>
      <c r="MJ4" s="306"/>
      <c r="MK4" s="306"/>
      <c r="ML4" s="306"/>
      <c r="MM4" s="306"/>
      <c r="MN4" s="306"/>
      <c r="MO4" s="306"/>
      <c r="MP4" s="306"/>
      <c r="MQ4" s="306"/>
      <c r="MR4" s="306"/>
      <c r="MS4" s="306"/>
      <c r="MT4" s="306"/>
      <c r="MU4" s="306"/>
      <c r="MV4" s="306"/>
      <c r="MW4" s="306"/>
      <c r="MX4" s="306"/>
      <c r="MY4" s="306"/>
      <c r="MZ4" s="306"/>
      <c r="NA4" s="306"/>
      <c r="NB4" s="306"/>
      <c r="NC4" s="306"/>
      <c r="ND4" s="306"/>
      <c r="NE4" s="306"/>
      <c r="NF4" s="306"/>
      <c r="NG4" s="306"/>
      <c r="NH4" s="306"/>
      <c r="NI4" s="306"/>
      <c r="NJ4" s="306"/>
      <c r="NK4" s="306"/>
      <c r="NL4" s="306"/>
      <c r="NM4" s="306"/>
      <c r="NN4" s="306"/>
      <c r="NO4" s="306"/>
      <c r="NP4" s="306"/>
      <c r="NQ4" s="306"/>
      <c r="NR4" s="306"/>
      <c r="NS4" s="306"/>
      <c r="NT4" s="306"/>
      <c r="NU4" s="306"/>
      <c r="NV4" s="306"/>
      <c r="NW4" s="306"/>
      <c r="NX4" s="306"/>
      <c r="NY4" s="306"/>
      <c r="NZ4" s="306"/>
      <c r="OA4" s="306"/>
      <c r="OB4" s="306"/>
      <c r="OC4" s="306"/>
      <c r="OD4" s="306"/>
      <c r="OE4" s="306"/>
      <c r="OF4" s="306"/>
      <c r="OG4" s="306"/>
      <c r="OH4" s="306"/>
      <c r="OI4" s="306"/>
      <c r="OJ4" s="306"/>
      <c r="OK4" s="306"/>
      <c r="OL4" s="306"/>
      <c r="OM4" s="306"/>
      <c r="ON4" s="306"/>
      <c r="OO4" s="306"/>
      <c r="OP4" s="306"/>
      <c r="OQ4" s="306"/>
      <c r="OR4" s="306"/>
      <c r="OS4" s="306"/>
      <c r="OT4" s="306"/>
      <c r="OU4" s="306"/>
      <c r="OV4" s="306"/>
      <c r="OW4" s="306"/>
      <c r="OX4" s="306"/>
      <c r="OY4" s="306"/>
      <c r="OZ4" s="306"/>
      <c r="PA4" s="306"/>
      <c r="PB4" s="306"/>
      <c r="PC4" s="306"/>
      <c r="PD4" s="306"/>
      <c r="PE4" s="306"/>
      <c r="PF4" s="306"/>
      <c r="PG4" s="306"/>
      <c r="PH4" s="306"/>
      <c r="PI4" s="306"/>
      <c r="PJ4" s="306"/>
      <c r="PK4" s="306"/>
      <c r="PL4" s="306"/>
      <c r="PM4" s="306"/>
      <c r="PN4" s="306"/>
      <c r="PO4" s="306"/>
      <c r="PP4" s="306"/>
      <c r="PQ4" s="306"/>
      <c r="PR4" s="306"/>
      <c r="PS4" s="306"/>
      <c r="PT4" s="306"/>
      <c r="PU4" s="306"/>
      <c r="PV4" s="306"/>
      <c r="PW4" s="306"/>
      <c r="PX4" s="306"/>
      <c r="PY4" s="306"/>
      <c r="PZ4" s="306"/>
      <c r="QA4" s="306"/>
      <c r="QB4" s="306"/>
      <c r="QC4" s="306"/>
      <c r="QD4" s="306"/>
      <c r="QE4" s="306"/>
      <c r="QF4" s="306"/>
      <c r="QG4" s="306"/>
      <c r="QH4" s="306"/>
      <c r="QI4" s="306"/>
      <c r="QJ4" s="306"/>
      <c r="QK4" s="306"/>
      <c r="QL4" s="306"/>
      <c r="QM4" s="306"/>
      <c r="QN4" s="306"/>
      <c r="QO4" s="306"/>
      <c r="QP4" s="306"/>
      <c r="QQ4" s="306"/>
      <c r="QR4" s="306"/>
      <c r="QS4" s="306"/>
      <c r="QT4" s="306"/>
      <c r="QU4" s="306"/>
      <c r="QV4" s="306"/>
      <c r="QW4" s="306"/>
      <c r="QX4" s="306"/>
      <c r="QY4" s="306"/>
      <c r="QZ4" s="306"/>
      <c r="RA4" s="306"/>
      <c r="RB4" s="306"/>
      <c r="RC4" s="306"/>
      <c r="RD4" s="306"/>
      <c r="RE4" s="306"/>
      <c r="RF4" s="306"/>
      <c r="RG4" s="306"/>
      <c r="RH4" s="306"/>
      <c r="RI4" s="306"/>
      <c r="RJ4" s="306"/>
      <c r="RK4" s="306"/>
      <c r="RL4" s="306"/>
      <c r="RM4" s="306"/>
      <c r="RN4" s="306"/>
      <c r="RO4" s="306"/>
      <c r="RP4" s="306"/>
      <c r="RQ4" s="306"/>
      <c r="RR4" s="306"/>
      <c r="RS4" s="306"/>
      <c r="RT4" s="306"/>
      <c r="RU4" s="306"/>
      <c r="RV4" s="306"/>
      <c r="RW4" s="306"/>
      <c r="RX4" s="306"/>
      <c r="RY4" s="306"/>
      <c r="RZ4" s="306"/>
      <c r="SA4" s="306"/>
      <c r="SB4" s="306"/>
      <c r="SC4" s="306"/>
      <c r="SD4" s="306"/>
      <c r="SE4" s="306"/>
      <c r="SF4" s="306"/>
      <c r="SG4" s="306"/>
      <c r="SH4" s="306"/>
      <c r="SI4" s="306"/>
      <c r="SJ4" s="306"/>
      <c r="SK4" s="306"/>
      <c r="SL4" s="306"/>
      <c r="SM4" s="306"/>
      <c r="SN4" s="306"/>
      <c r="SO4" s="306"/>
      <c r="SP4" s="306"/>
      <c r="SQ4" s="306"/>
      <c r="SR4" s="306"/>
      <c r="SS4" s="306"/>
      <c r="ST4" s="306"/>
      <c r="SU4" s="306"/>
      <c r="SV4" s="306"/>
      <c r="SW4" s="306"/>
      <c r="SX4" s="306"/>
      <c r="SY4" s="306"/>
      <c r="SZ4" s="306"/>
      <c r="TA4" s="306"/>
      <c r="TB4" s="306"/>
      <c r="TC4" s="306"/>
      <c r="TD4" s="306"/>
      <c r="TE4" s="306"/>
      <c r="TF4" s="306"/>
      <c r="TG4" s="306"/>
      <c r="TH4" s="306"/>
      <c r="TI4" s="306"/>
      <c r="TJ4" s="306"/>
      <c r="TK4" s="306"/>
      <c r="TL4" s="306"/>
      <c r="TM4" s="306"/>
      <c r="TN4" s="306"/>
      <c r="TO4" s="306"/>
      <c r="TP4" s="306"/>
      <c r="TQ4" s="306"/>
      <c r="TR4" s="306"/>
      <c r="TS4" s="306"/>
      <c r="TT4" s="306"/>
      <c r="TU4" s="306"/>
      <c r="TV4" s="306"/>
      <c r="TW4" s="306"/>
      <c r="TX4" s="306"/>
      <c r="TY4" s="306"/>
      <c r="TZ4" s="306"/>
      <c r="UA4" s="306"/>
      <c r="UB4" s="306"/>
      <c r="UC4" s="306"/>
      <c r="UD4" s="306"/>
      <c r="UE4" s="306"/>
      <c r="UF4" s="306"/>
      <c r="UG4" s="306"/>
      <c r="UH4" s="306"/>
      <c r="UI4" s="306"/>
      <c r="UJ4" s="306"/>
      <c r="UK4" s="306"/>
      <c r="UL4" s="306"/>
      <c r="UM4" s="306"/>
      <c r="UN4" s="306"/>
      <c r="UO4" s="306"/>
      <c r="UP4" s="306"/>
      <c r="UQ4" s="306"/>
      <c r="UR4" s="306"/>
      <c r="US4" s="306"/>
      <c r="UT4" s="306"/>
      <c r="UU4" s="306"/>
      <c r="UV4" s="306"/>
      <c r="UW4" s="306"/>
      <c r="UX4" s="306"/>
      <c r="UY4" s="306"/>
      <c r="UZ4" s="306"/>
      <c r="VA4" s="306"/>
      <c r="VB4" s="306"/>
      <c r="VC4" s="306"/>
      <c r="VD4" s="306"/>
      <c r="VE4" s="306"/>
      <c r="VF4" s="306"/>
      <c r="VG4" s="306"/>
      <c r="VH4" s="306"/>
      <c r="VI4" s="306"/>
      <c r="VJ4" s="306"/>
      <c r="VK4" s="306"/>
      <c r="VL4" s="306"/>
      <c r="VM4" s="306"/>
      <c r="VN4" s="306"/>
      <c r="VO4" s="306"/>
      <c r="VP4" s="306"/>
      <c r="VQ4" s="306"/>
      <c r="VR4" s="306"/>
      <c r="VS4" s="306"/>
      <c r="VT4" s="306"/>
      <c r="VU4" s="306"/>
      <c r="VV4" s="306"/>
      <c r="VW4" s="306"/>
      <c r="VX4" s="306"/>
      <c r="VY4" s="306"/>
      <c r="VZ4" s="306"/>
      <c r="WA4" s="306"/>
      <c r="WB4" s="306"/>
      <c r="WC4" s="306"/>
      <c r="WD4" s="306"/>
      <c r="WE4" s="306"/>
      <c r="WF4" s="306"/>
      <c r="WG4" s="306"/>
      <c r="WH4" s="306"/>
      <c r="WI4" s="306"/>
      <c r="WJ4" s="306"/>
      <c r="WK4" s="306"/>
      <c r="WL4" s="306"/>
      <c r="WM4" s="306"/>
      <c r="WN4" s="306"/>
      <c r="WO4" s="306"/>
      <c r="WP4" s="306"/>
      <c r="WQ4" s="306"/>
      <c r="WR4" s="306"/>
      <c r="WS4" s="306"/>
      <c r="WT4" s="306"/>
      <c r="WU4" s="306"/>
      <c r="WV4" s="306"/>
      <c r="WW4" s="306"/>
      <c r="WX4" s="306"/>
      <c r="WY4" s="306"/>
      <c r="WZ4" s="306"/>
      <c r="XA4" s="306"/>
      <c r="XB4" s="306"/>
      <c r="XC4" s="306"/>
      <c r="XD4" s="306"/>
      <c r="XE4" s="306"/>
      <c r="XF4" s="306"/>
      <c r="XG4" s="306"/>
      <c r="XH4" s="306"/>
      <c r="XI4" s="306"/>
      <c r="XJ4" s="306"/>
      <c r="XK4" s="306"/>
      <c r="XL4" s="306"/>
      <c r="XM4" s="306"/>
      <c r="XN4" s="306"/>
      <c r="XO4" s="306"/>
      <c r="XP4" s="306"/>
      <c r="XQ4" s="306"/>
      <c r="XR4" s="306"/>
      <c r="XS4" s="306"/>
      <c r="XT4" s="306"/>
      <c r="XU4" s="306"/>
      <c r="XV4" s="306"/>
      <c r="XW4" s="306"/>
      <c r="XX4" s="306"/>
      <c r="XY4" s="306"/>
      <c r="XZ4" s="306"/>
      <c r="YA4" s="306"/>
      <c r="YB4" s="306"/>
      <c r="YC4" s="306"/>
      <c r="YD4" s="306"/>
      <c r="YE4" s="306"/>
      <c r="YF4" s="306"/>
      <c r="YG4" s="306"/>
      <c r="YH4" s="306"/>
      <c r="YI4" s="306"/>
      <c r="YJ4" s="306"/>
      <c r="YK4" s="306"/>
      <c r="YL4" s="306"/>
      <c r="YM4" s="306"/>
      <c r="YN4" s="306"/>
      <c r="YO4" s="306"/>
      <c r="YP4" s="306"/>
      <c r="YQ4" s="306"/>
      <c r="YR4" s="306"/>
      <c r="YS4" s="306"/>
      <c r="YT4" s="306"/>
      <c r="YU4" s="306"/>
      <c r="YV4" s="306"/>
      <c r="YW4" s="306"/>
      <c r="YX4" s="306"/>
      <c r="YY4" s="306"/>
      <c r="YZ4" s="306"/>
      <c r="ZA4" s="306"/>
      <c r="ZB4" s="306"/>
      <c r="ZC4" s="306"/>
      <c r="ZD4" s="306"/>
      <c r="ZE4" s="306"/>
      <c r="ZF4" s="306"/>
      <c r="ZG4" s="306"/>
      <c r="ZH4" s="306"/>
      <c r="ZI4" s="306"/>
      <c r="ZJ4" s="306"/>
      <c r="ZK4" s="306"/>
      <c r="ZL4" s="306"/>
      <c r="ZM4" s="306"/>
      <c r="ZN4" s="306"/>
      <c r="ZO4" s="306"/>
      <c r="ZP4" s="306"/>
      <c r="ZQ4" s="306"/>
      <c r="ZR4" s="306"/>
      <c r="ZS4" s="306"/>
      <c r="ZT4" s="306"/>
      <c r="ZU4" s="306"/>
      <c r="ZV4" s="306"/>
      <c r="ZW4" s="306"/>
      <c r="ZX4" s="306"/>
      <c r="ZY4" s="306"/>
      <c r="ZZ4" s="306"/>
      <c r="AAA4" s="306"/>
      <c r="AAB4" s="306"/>
      <c r="AAC4" s="306"/>
      <c r="AAD4" s="306"/>
      <c r="AAE4" s="306"/>
      <c r="AAF4" s="306"/>
      <c r="AAG4" s="306"/>
      <c r="AAH4" s="306"/>
      <c r="AAI4" s="306"/>
      <c r="AAJ4" s="306"/>
      <c r="AAK4" s="306"/>
      <c r="AAL4" s="306"/>
      <c r="AAM4" s="306"/>
      <c r="AAN4" s="306"/>
      <c r="AAO4" s="306"/>
      <c r="AAP4" s="306"/>
      <c r="AAQ4" s="306"/>
      <c r="AAR4" s="306"/>
      <c r="AAS4" s="306"/>
      <c r="AAT4" s="306"/>
      <c r="AAU4" s="306"/>
      <c r="AAV4" s="306"/>
      <c r="AAW4" s="306"/>
      <c r="AAX4" s="306"/>
      <c r="AAY4" s="306"/>
      <c r="AAZ4" s="306"/>
      <c r="ABA4" s="306"/>
      <c r="ABB4" s="306"/>
      <c r="ABC4" s="306"/>
      <c r="ABD4" s="306"/>
      <c r="ABE4" s="306"/>
      <c r="ABF4" s="306"/>
      <c r="ABG4" s="306"/>
      <c r="ABH4" s="306"/>
      <c r="ABI4" s="306"/>
      <c r="ABJ4" s="306"/>
      <c r="ABK4" s="306"/>
      <c r="ABL4" s="306"/>
      <c r="ABM4" s="306"/>
      <c r="ABN4" s="306"/>
      <c r="ABO4" s="306"/>
      <c r="ABP4" s="306"/>
      <c r="ABQ4" s="306"/>
      <c r="ABR4" s="306"/>
      <c r="ABS4" s="306"/>
      <c r="ABT4" s="306"/>
      <c r="ABU4" s="306"/>
      <c r="ABV4" s="306"/>
      <c r="ABW4" s="306"/>
      <c r="ABX4" s="306"/>
      <c r="ABY4" s="306"/>
      <c r="ABZ4" s="306"/>
      <c r="ACA4" s="306"/>
      <c r="ACB4" s="306"/>
      <c r="ACC4" s="306"/>
      <c r="ACD4" s="306"/>
      <c r="ACE4" s="306"/>
      <c r="ACF4" s="306"/>
      <c r="ACG4" s="306"/>
      <c r="ACH4" s="306"/>
      <c r="ACI4" s="306"/>
      <c r="ACJ4" s="306"/>
      <c r="ACK4" s="306"/>
      <c r="ACL4" s="306"/>
      <c r="ACM4" s="306"/>
      <c r="ACN4" s="306"/>
      <c r="ACO4" s="306"/>
      <c r="ACP4" s="306"/>
      <c r="ACQ4" s="306"/>
      <c r="ACR4" s="306"/>
      <c r="ACS4" s="306"/>
      <c r="ACT4" s="306"/>
      <c r="ACU4" s="306"/>
      <c r="ACV4" s="306"/>
      <c r="ACW4" s="306"/>
      <c r="ACX4" s="306"/>
      <c r="ACY4" s="306"/>
      <c r="ACZ4" s="306"/>
      <c r="ADA4" s="306"/>
      <c r="ADB4" s="306"/>
      <c r="ADC4" s="306"/>
      <c r="ADD4" s="306"/>
      <c r="ADE4" s="306"/>
      <c r="ADF4" s="306"/>
      <c r="ADG4" s="306"/>
      <c r="ADH4" s="306"/>
      <c r="ADI4" s="306"/>
      <c r="ADJ4" s="306"/>
      <c r="ADK4" s="306"/>
      <c r="ADL4" s="306"/>
      <c r="ADM4" s="306"/>
      <c r="ADN4" s="306"/>
      <c r="ADO4" s="306"/>
      <c r="ADP4" s="306"/>
      <c r="ADQ4" s="306"/>
      <c r="ADR4" s="306"/>
      <c r="ADS4" s="306"/>
      <c r="ADT4" s="306"/>
      <c r="ADU4" s="306"/>
      <c r="ADV4" s="306"/>
      <c r="ADW4" s="306"/>
      <c r="ADX4" s="306"/>
      <c r="ADY4" s="306"/>
      <c r="ADZ4" s="306"/>
      <c r="AEA4" s="306"/>
      <c r="AEB4" s="306"/>
      <c r="AEC4" s="306"/>
      <c r="AED4" s="306"/>
      <c r="AEE4" s="306"/>
      <c r="AEF4" s="306"/>
      <c r="AEG4" s="306"/>
      <c r="AEH4" s="306"/>
      <c r="AEI4" s="306"/>
      <c r="AEJ4" s="306"/>
      <c r="AEK4" s="306"/>
      <c r="AEL4" s="306"/>
      <c r="AEM4" s="306"/>
      <c r="AEN4" s="306"/>
      <c r="AEO4" s="306"/>
      <c r="AEP4" s="306"/>
      <c r="AEQ4" s="306"/>
      <c r="AER4" s="306"/>
      <c r="AES4" s="306"/>
      <c r="AET4" s="306"/>
      <c r="AEU4" s="306"/>
      <c r="AEV4" s="306"/>
      <c r="AEW4" s="306"/>
      <c r="AEX4" s="306"/>
      <c r="AEY4" s="306"/>
      <c r="AEZ4" s="306"/>
      <c r="AFA4" s="306"/>
      <c r="AFB4" s="306"/>
      <c r="AFC4" s="306"/>
      <c r="AFD4" s="306"/>
      <c r="AFE4" s="306"/>
      <c r="AFF4" s="306"/>
      <c r="AFG4" s="306"/>
      <c r="AFH4" s="306"/>
      <c r="AFI4" s="306"/>
      <c r="AFJ4" s="306"/>
      <c r="AFK4" s="306"/>
      <c r="AFL4" s="306"/>
      <c r="AFM4" s="306"/>
      <c r="AFN4" s="306"/>
      <c r="AFO4" s="306"/>
      <c r="AFP4" s="306"/>
      <c r="AFQ4" s="306"/>
      <c r="AFR4" s="306"/>
      <c r="AFS4" s="306"/>
      <c r="AFT4" s="306"/>
      <c r="AFU4" s="306"/>
      <c r="AFV4" s="306"/>
      <c r="AFW4" s="306"/>
      <c r="AFX4" s="306"/>
      <c r="AFY4" s="306"/>
      <c r="AFZ4" s="306"/>
      <c r="AGA4" s="306"/>
      <c r="AGB4" s="306"/>
      <c r="AGC4" s="306"/>
      <c r="AGD4" s="306"/>
      <c r="AGE4" s="306"/>
      <c r="AGF4" s="306"/>
      <c r="AGG4" s="306"/>
      <c r="AGH4" s="306"/>
      <c r="AGI4" s="306"/>
      <c r="AGJ4" s="306"/>
      <c r="AGK4" s="306"/>
      <c r="AGL4" s="306"/>
      <c r="AGM4" s="306"/>
      <c r="AGN4" s="306"/>
      <c r="AGO4" s="306"/>
      <c r="AGP4" s="306"/>
      <c r="AGQ4" s="306"/>
      <c r="AGR4" s="306"/>
      <c r="AGS4" s="306"/>
      <c r="AGT4" s="306"/>
      <c r="AGU4" s="306"/>
      <c r="AGV4" s="306"/>
      <c r="AGW4" s="306"/>
      <c r="AGX4" s="306"/>
      <c r="AGY4" s="306"/>
      <c r="AGZ4" s="306"/>
      <c r="AHA4" s="306"/>
      <c r="AHB4" s="306"/>
      <c r="AHC4" s="306"/>
      <c r="AHD4" s="306"/>
      <c r="AHE4" s="306"/>
      <c r="AHF4" s="306"/>
      <c r="AHG4" s="306"/>
      <c r="AHH4" s="306"/>
      <c r="AHI4" s="306"/>
      <c r="AHJ4" s="306"/>
      <c r="AHK4" s="306"/>
      <c r="AHL4" s="306"/>
      <c r="AHM4" s="306"/>
      <c r="AHN4" s="306"/>
      <c r="AHO4" s="306"/>
      <c r="AHP4" s="306"/>
      <c r="AHQ4" s="306"/>
      <c r="AHR4" s="306"/>
      <c r="AHS4" s="306"/>
      <c r="AHT4" s="306"/>
      <c r="AHU4" s="306"/>
      <c r="AHV4" s="306"/>
      <c r="AHW4" s="306"/>
      <c r="AHX4" s="306"/>
      <c r="AHY4" s="306"/>
      <c r="AHZ4" s="306"/>
      <c r="AIA4" s="306"/>
      <c r="AIB4" s="306"/>
      <c r="AIC4" s="306"/>
      <c r="AID4" s="306"/>
      <c r="AIE4" s="306"/>
      <c r="AIF4" s="306"/>
      <c r="AIG4" s="306"/>
      <c r="AIH4" s="306"/>
      <c r="AII4" s="306"/>
      <c r="AIJ4" s="306"/>
      <c r="AIK4" s="306"/>
      <c r="AIL4" s="306"/>
      <c r="AIM4" s="306"/>
      <c r="AIN4" s="306"/>
      <c r="AIO4" s="306"/>
      <c r="AIP4" s="306"/>
      <c r="AIQ4" s="306"/>
      <c r="AIR4" s="306"/>
      <c r="AIS4" s="306"/>
      <c r="AIT4" s="306"/>
      <c r="AIU4" s="306"/>
      <c r="AIV4" s="306"/>
      <c r="AIW4" s="306"/>
      <c r="AIX4" s="306"/>
      <c r="AIY4" s="306"/>
      <c r="AIZ4" s="306"/>
      <c r="AJA4" s="306"/>
      <c r="AJB4" s="306"/>
      <c r="AJC4" s="306"/>
      <c r="AJD4" s="306"/>
      <c r="AJE4" s="306"/>
      <c r="AJF4" s="306"/>
      <c r="AJG4" s="306"/>
      <c r="AJH4" s="306"/>
      <c r="AJI4" s="306"/>
      <c r="AJJ4" s="306"/>
      <c r="AJK4" s="306"/>
      <c r="AJL4" s="306"/>
      <c r="AJM4" s="306"/>
      <c r="AJN4" s="306"/>
      <c r="AJO4" s="306"/>
      <c r="AJP4" s="306"/>
      <c r="AJQ4" s="306"/>
      <c r="AJR4" s="306"/>
      <c r="AJS4" s="306"/>
      <c r="AJT4" s="306"/>
      <c r="AJU4" s="306"/>
      <c r="AJV4" s="306"/>
      <c r="AJW4" s="306"/>
      <c r="AJX4" s="306"/>
      <c r="AJY4" s="306"/>
      <c r="AJZ4" s="306"/>
      <c r="AKA4" s="306"/>
      <c r="AKB4" s="306"/>
      <c r="AKC4" s="306"/>
      <c r="AKD4" s="306"/>
      <c r="AKE4" s="306"/>
      <c r="AKF4" s="306"/>
      <c r="AKG4" s="306"/>
      <c r="AKH4" s="306"/>
      <c r="AKI4" s="306"/>
      <c r="AKJ4" s="306"/>
      <c r="AKK4" s="306"/>
      <c r="AKL4" s="306"/>
      <c r="AKM4" s="306"/>
      <c r="AKN4" s="306"/>
      <c r="AKO4" s="306"/>
      <c r="AKP4" s="306"/>
      <c r="AKQ4" s="306"/>
      <c r="AKR4" s="306"/>
      <c r="AKS4" s="306"/>
      <c r="AKT4" s="306"/>
      <c r="AKU4" s="306"/>
      <c r="AKV4" s="306"/>
      <c r="AKW4" s="306"/>
      <c r="AKX4" s="306"/>
      <c r="AKY4" s="306"/>
      <c r="AKZ4" s="306"/>
      <c r="ALA4" s="306"/>
      <c r="ALB4" s="306"/>
      <c r="ALC4" s="306"/>
      <c r="ALD4" s="306"/>
      <c r="ALE4" s="306"/>
      <c r="ALF4" s="306"/>
      <c r="ALG4" s="306"/>
      <c r="ALH4" s="306"/>
      <c r="ALI4" s="306"/>
      <c r="ALJ4" s="306"/>
      <c r="ALK4" s="306"/>
      <c r="ALL4" s="306"/>
      <c r="ALM4" s="306"/>
      <c r="ALN4" s="306"/>
      <c r="ALO4" s="306"/>
      <c r="ALP4" s="306"/>
      <c r="ALQ4" s="306"/>
      <c r="ALR4" s="306"/>
      <c r="ALS4" s="306"/>
      <c r="ALT4" s="306"/>
      <c r="ALU4" s="306"/>
      <c r="ALV4" s="306"/>
      <c r="ALW4" s="306"/>
      <c r="ALX4" s="306"/>
      <c r="ALY4" s="306"/>
      <c r="ALZ4" s="306"/>
      <c r="AMA4" s="306"/>
      <c r="AMB4" s="306"/>
      <c r="AMC4" s="306"/>
      <c r="AMD4" s="306"/>
      <c r="AME4" s="306"/>
      <c r="AMF4" s="306"/>
      <c r="AMG4" s="306"/>
      <c r="AMH4" s="306"/>
      <c r="AMI4" s="306"/>
      <c r="AMJ4" s="306"/>
      <c r="AMK4" s="306"/>
      <c r="AML4" s="306"/>
      <c r="AMM4" s="306"/>
      <c r="AMN4" s="306"/>
      <c r="AMO4" s="306"/>
      <c r="AMP4" s="306"/>
      <c r="AMQ4" s="306"/>
      <c r="AMR4" s="306"/>
      <c r="AMS4" s="306"/>
      <c r="AMT4" s="306"/>
      <c r="AMU4" s="306"/>
      <c r="AMV4" s="306"/>
      <c r="AMW4" s="306"/>
      <c r="AMX4" s="306"/>
      <c r="AMY4" s="306"/>
      <c r="AMZ4" s="306"/>
      <c r="ANA4" s="306"/>
      <c r="ANB4" s="306"/>
      <c r="ANC4" s="306"/>
      <c r="AND4" s="306"/>
      <c r="ANE4" s="306"/>
      <c r="ANF4" s="306"/>
      <c r="ANG4" s="306"/>
      <c r="ANH4" s="306"/>
      <c r="ANI4" s="306"/>
      <c r="ANJ4" s="306"/>
      <c r="ANK4" s="306"/>
      <c r="ANL4" s="306"/>
      <c r="ANM4" s="306"/>
      <c r="ANN4" s="306"/>
      <c r="ANO4" s="306"/>
      <c r="ANP4" s="306"/>
      <c r="ANQ4" s="306"/>
      <c r="ANR4" s="306"/>
      <c r="ANS4" s="306"/>
      <c r="ANT4" s="306"/>
      <c r="ANU4" s="306"/>
      <c r="ANV4" s="306"/>
      <c r="ANW4" s="306"/>
      <c r="ANX4" s="306"/>
      <c r="ANY4" s="306"/>
      <c r="ANZ4" s="306"/>
      <c r="AOA4" s="306"/>
      <c r="AOB4" s="306"/>
      <c r="AOC4" s="306"/>
      <c r="AOD4" s="306"/>
      <c r="AOE4" s="306"/>
      <c r="AOF4" s="306"/>
      <c r="AOG4" s="306"/>
      <c r="AOH4" s="306"/>
      <c r="AOI4" s="306"/>
      <c r="AOJ4" s="306"/>
      <c r="AOK4" s="306"/>
      <c r="AOL4" s="306"/>
      <c r="AOM4" s="306"/>
      <c r="AON4" s="306"/>
      <c r="AOO4" s="306"/>
      <c r="AOP4" s="306"/>
      <c r="AOQ4" s="306"/>
      <c r="AOR4" s="306"/>
      <c r="AOS4" s="306"/>
      <c r="AOT4" s="306"/>
      <c r="AOU4" s="306"/>
      <c r="AOV4" s="306"/>
      <c r="AOW4" s="306"/>
      <c r="AOX4" s="306"/>
      <c r="AOY4" s="306"/>
      <c r="AOZ4" s="306"/>
      <c r="APA4" s="306"/>
      <c r="APB4" s="306"/>
      <c r="APC4" s="306"/>
      <c r="APD4" s="306"/>
      <c r="APE4" s="306"/>
      <c r="APF4" s="306"/>
      <c r="APG4" s="306"/>
      <c r="APH4" s="306"/>
      <c r="API4" s="306"/>
      <c r="APJ4" s="306"/>
      <c r="APK4" s="306"/>
      <c r="APL4" s="306"/>
      <c r="APM4" s="306"/>
      <c r="APN4" s="306"/>
      <c r="APO4" s="306"/>
      <c r="APP4" s="306"/>
      <c r="APQ4" s="306"/>
      <c r="APR4" s="306"/>
      <c r="APS4" s="306"/>
      <c r="APT4" s="306"/>
      <c r="APU4" s="306"/>
      <c r="APV4" s="306"/>
      <c r="APW4" s="306"/>
      <c r="APX4" s="306"/>
      <c r="APY4" s="306"/>
      <c r="APZ4" s="306"/>
      <c r="AQA4" s="306"/>
      <c r="AQB4" s="306"/>
      <c r="AQC4" s="306"/>
      <c r="AQD4" s="306"/>
      <c r="AQE4" s="306"/>
      <c r="AQF4" s="306"/>
      <c r="AQG4" s="306"/>
      <c r="AQH4" s="306"/>
      <c r="AQI4" s="306"/>
      <c r="AQJ4" s="306"/>
      <c r="AQK4" s="306"/>
      <c r="AQL4" s="306"/>
      <c r="AQM4" s="306"/>
      <c r="AQN4" s="306"/>
      <c r="AQO4" s="306"/>
      <c r="AQP4" s="306"/>
      <c r="AQQ4" s="306"/>
      <c r="AQR4" s="306"/>
      <c r="AQS4" s="306"/>
      <c r="AQT4" s="306"/>
      <c r="AQU4" s="306"/>
      <c r="AQV4" s="306"/>
      <c r="AQW4" s="306"/>
      <c r="AQX4" s="306"/>
      <c r="AQY4" s="306"/>
      <c r="AQZ4" s="306"/>
      <c r="ARA4" s="306"/>
      <c r="ARB4" s="306"/>
      <c r="ARC4" s="306"/>
      <c r="ARD4" s="306"/>
      <c r="ARE4" s="306"/>
      <c r="ARF4" s="306"/>
      <c r="ARG4" s="306"/>
      <c r="ARH4" s="306"/>
      <c r="ARI4" s="306"/>
      <c r="ARJ4" s="306"/>
      <c r="ARK4" s="306"/>
      <c r="ARL4" s="306"/>
      <c r="ARM4" s="306"/>
      <c r="ARN4" s="306"/>
      <c r="ARO4" s="306"/>
      <c r="ARP4" s="306"/>
      <c r="ARQ4" s="306"/>
      <c r="ARR4" s="306"/>
      <c r="ARS4" s="306"/>
      <c r="ART4" s="306"/>
      <c r="ARU4" s="306"/>
      <c r="ARV4" s="306"/>
      <c r="ARW4" s="306"/>
      <c r="ARX4" s="306"/>
      <c r="ARY4" s="306"/>
      <c r="ARZ4" s="306"/>
      <c r="ASA4" s="306"/>
      <c r="ASB4" s="306"/>
      <c r="ASC4" s="306"/>
      <c r="ASD4" s="306"/>
      <c r="ASE4" s="306"/>
      <c r="ASF4" s="306"/>
      <c r="ASG4" s="306"/>
      <c r="ASH4" s="306"/>
      <c r="ASI4" s="306"/>
      <c r="ASJ4" s="306"/>
      <c r="ASK4" s="306"/>
      <c r="ASL4" s="306"/>
      <c r="ASM4" s="306"/>
      <c r="ASN4" s="306"/>
      <c r="ASO4" s="306"/>
      <c r="ASP4" s="306"/>
      <c r="ASQ4" s="306"/>
      <c r="ASR4" s="306"/>
      <c r="ASS4" s="306"/>
      <c r="AST4" s="306"/>
      <c r="ASU4" s="306"/>
      <c r="ASV4" s="306"/>
      <c r="ASW4" s="306"/>
      <c r="ASX4" s="306"/>
      <c r="ASY4" s="306"/>
      <c r="ASZ4" s="306"/>
      <c r="ATA4" s="306"/>
      <c r="ATB4" s="306"/>
      <c r="ATC4" s="306"/>
      <c r="ATD4" s="306"/>
      <c r="ATE4" s="306"/>
      <c r="ATF4" s="306"/>
      <c r="ATG4" s="306"/>
      <c r="ATH4" s="306"/>
      <c r="ATI4" s="306"/>
      <c r="ATJ4" s="306"/>
      <c r="ATK4" s="306"/>
      <c r="ATL4" s="306"/>
      <c r="ATM4" s="306"/>
      <c r="ATN4" s="306"/>
      <c r="ATO4" s="306"/>
      <c r="ATP4" s="306"/>
      <c r="ATQ4" s="306"/>
      <c r="ATR4" s="306"/>
      <c r="ATS4" s="306"/>
      <c r="ATT4" s="306"/>
      <c r="ATU4" s="306"/>
      <c r="ATV4" s="306"/>
      <c r="ATW4" s="306"/>
      <c r="ATX4" s="306"/>
      <c r="ATY4" s="306"/>
      <c r="ATZ4" s="306"/>
      <c r="AUA4" s="306"/>
      <c r="AUB4" s="306"/>
      <c r="AUC4" s="306"/>
      <c r="AUD4" s="306"/>
      <c r="AUE4" s="306"/>
      <c r="AUF4" s="306"/>
      <c r="AUG4" s="306"/>
      <c r="AUH4" s="306"/>
      <c r="AUI4" s="306"/>
      <c r="AUJ4" s="306"/>
      <c r="AUK4" s="306"/>
      <c r="AUL4" s="306"/>
      <c r="AUM4" s="306"/>
      <c r="AUN4" s="306"/>
      <c r="AUO4" s="306"/>
      <c r="AUP4" s="306"/>
      <c r="AUQ4" s="306"/>
      <c r="AUR4" s="306"/>
      <c r="AUS4" s="306"/>
      <c r="AUT4" s="306"/>
      <c r="AUU4" s="306"/>
      <c r="AUV4" s="306"/>
      <c r="AUW4" s="306"/>
      <c r="AUX4" s="306"/>
      <c r="AUY4" s="306"/>
      <c r="AUZ4" s="306"/>
      <c r="AVA4" s="306"/>
      <c r="AVB4" s="306"/>
      <c r="AVC4" s="306"/>
      <c r="AVD4" s="306"/>
      <c r="AVE4" s="306"/>
      <c r="AVF4" s="306"/>
      <c r="AVG4" s="306"/>
      <c r="AVH4" s="306"/>
      <c r="AVI4" s="306"/>
      <c r="AVJ4" s="306"/>
      <c r="AVK4" s="306"/>
      <c r="AVL4" s="306"/>
      <c r="AVM4" s="306"/>
      <c r="AVN4" s="306"/>
      <c r="AVO4" s="306"/>
      <c r="AVP4" s="306"/>
      <c r="AVQ4" s="306"/>
      <c r="AVR4" s="306"/>
      <c r="AVS4" s="306"/>
      <c r="AVT4" s="306"/>
      <c r="AVU4" s="306"/>
      <c r="AVV4" s="306"/>
      <c r="AVW4" s="306"/>
      <c r="AVX4" s="306"/>
      <c r="AVY4" s="306"/>
      <c r="AVZ4" s="306"/>
      <c r="AWA4" s="306"/>
      <c r="AWB4" s="306"/>
      <c r="AWC4" s="306"/>
      <c r="AWD4" s="306"/>
      <c r="AWE4" s="306"/>
      <c r="AWF4" s="306"/>
      <c r="AWG4" s="306"/>
      <c r="AWH4" s="306"/>
      <c r="AWI4" s="306"/>
      <c r="AWJ4" s="306"/>
      <c r="AWK4" s="306"/>
      <c r="AWL4" s="306"/>
      <c r="AWM4" s="306"/>
      <c r="AWN4" s="306"/>
      <c r="AWO4" s="306"/>
      <c r="AWP4" s="306"/>
      <c r="AWQ4" s="306"/>
      <c r="AWR4" s="306"/>
      <c r="AWS4" s="306"/>
      <c r="AWT4" s="306"/>
      <c r="AWU4" s="306"/>
      <c r="AWV4" s="306"/>
      <c r="AWW4" s="306"/>
      <c r="AWX4" s="306"/>
      <c r="AWY4" s="306"/>
      <c r="AWZ4" s="306"/>
      <c r="AXA4" s="306"/>
      <c r="AXB4" s="306"/>
      <c r="AXC4" s="306"/>
      <c r="AXD4" s="306"/>
      <c r="AXE4" s="306"/>
      <c r="AXF4" s="306"/>
      <c r="AXG4" s="306"/>
      <c r="AXH4" s="306"/>
      <c r="AXI4" s="306"/>
      <c r="AXJ4" s="306"/>
      <c r="AXK4" s="306"/>
      <c r="AXL4" s="306"/>
      <c r="AXM4" s="306"/>
      <c r="AXN4" s="306"/>
      <c r="AXO4" s="306"/>
      <c r="AXP4" s="306"/>
      <c r="AXQ4" s="306"/>
      <c r="AXR4" s="306"/>
      <c r="AXS4" s="306"/>
      <c r="AXT4" s="306"/>
      <c r="AXU4" s="306"/>
      <c r="AXV4" s="306"/>
      <c r="AXW4" s="306"/>
      <c r="AXX4" s="306"/>
      <c r="AXY4" s="306"/>
      <c r="AXZ4" s="306"/>
      <c r="AYA4" s="306"/>
      <c r="AYB4" s="306"/>
      <c r="AYC4" s="306"/>
      <c r="AYD4" s="306"/>
      <c r="AYE4" s="306"/>
      <c r="AYF4" s="306"/>
      <c r="AYG4" s="306"/>
      <c r="AYH4" s="306"/>
      <c r="AYI4" s="306"/>
      <c r="AYJ4" s="306"/>
      <c r="AYK4" s="306"/>
      <c r="AYL4" s="306"/>
      <c r="AYM4" s="306"/>
      <c r="AYN4" s="306"/>
      <c r="AYO4" s="306"/>
      <c r="AYP4" s="306"/>
      <c r="AYQ4" s="306"/>
      <c r="AYR4" s="306"/>
      <c r="AYS4" s="306"/>
      <c r="AYT4" s="306"/>
      <c r="AYU4" s="306"/>
      <c r="AYV4" s="306"/>
      <c r="AYW4" s="306"/>
      <c r="AYX4" s="306"/>
      <c r="AYY4" s="306"/>
      <c r="AYZ4" s="306"/>
      <c r="AZA4" s="306"/>
      <c r="AZB4" s="306"/>
      <c r="AZC4" s="306"/>
      <c r="AZD4" s="306"/>
      <c r="AZE4" s="306"/>
      <c r="AZF4" s="306"/>
      <c r="AZG4" s="306"/>
      <c r="AZH4" s="306"/>
      <c r="AZI4" s="306"/>
      <c r="AZJ4" s="306"/>
      <c r="AZK4" s="306"/>
      <c r="AZL4" s="306"/>
      <c r="AZM4" s="306"/>
      <c r="AZN4" s="306"/>
      <c r="AZO4" s="306"/>
      <c r="AZP4" s="306"/>
      <c r="AZQ4" s="306"/>
      <c r="AZR4" s="306"/>
      <c r="AZS4" s="306"/>
      <c r="AZT4" s="306"/>
      <c r="AZU4" s="306"/>
      <c r="AZV4" s="306"/>
      <c r="AZW4" s="306"/>
      <c r="AZX4" s="306"/>
      <c r="AZY4" s="306"/>
      <c r="AZZ4" s="306"/>
      <c r="BAA4" s="306"/>
      <c r="BAB4" s="306"/>
      <c r="BAC4" s="306"/>
      <c r="BAD4" s="306"/>
      <c r="BAE4" s="306"/>
      <c r="BAF4" s="306"/>
      <c r="BAG4" s="306"/>
      <c r="BAH4" s="306"/>
      <c r="BAI4" s="306"/>
      <c r="BAJ4" s="306"/>
      <c r="BAK4" s="306"/>
      <c r="BAL4" s="306"/>
      <c r="BAM4" s="306"/>
      <c r="BAN4" s="306"/>
      <c r="BAO4" s="306"/>
      <c r="BAP4" s="306"/>
      <c r="BAQ4" s="306"/>
      <c r="BAR4" s="306"/>
      <c r="BAS4" s="306"/>
      <c r="BAT4" s="306"/>
      <c r="BAU4" s="306"/>
      <c r="BAV4" s="306"/>
      <c r="BAW4" s="306"/>
      <c r="BAX4" s="306"/>
      <c r="BAY4" s="306"/>
      <c r="BAZ4" s="306"/>
      <c r="BBA4" s="306"/>
      <c r="BBB4" s="306"/>
      <c r="BBC4" s="306"/>
      <c r="BBD4" s="306"/>
      <c r="BBE4" s="306"/>
      <c r="BBF4" s="306"/>
      <c r="BBG4" s="306"/>
      <c r="BBH4" s="306"/>
      <c r="BBI4" s="306"/>
      <c r="BBJ4" s="306"/>
      <c r="BBK4" s="306"/>
      <c r="BBL4" s="306"/>
      <c r="BBM4" s="306"/>
      <c r="BBN4" s="306"/>
      <c r="BBO4" s="306"/>
      <c r="BBP4" s="306"/>
      <c r="BBQ4" s="306"/>
      <c r="BBR4" s="306"/>
      <c r="BBS4" s="306"/>
      <c r="BBT4" s="306"/>
      <c r="BBU4" s="306"/>
      <c r="BBV4" s="306"/>
      <c r="BBW4" s="306"/>
      <c r="BBX4" s="306"/>
      <c r="BBY4" s="306"/>
      <c r="BBZ4" s="306"/>
      <c r="BCA4" s="306"/>
      <c r="BCB4" s="306"/>
      <c r="BCC4" s="306"/>
      <c r="BCD4" s="306"/>
      <c r="BCE4" s="306"/>
      <c r="BCF4" s="306"/>
      <c r="BCG4" s="306"/>
      <c r="BCH4" s="306"/>
      <c r="BCI4" s="306"/>
      <c r="BCJ4" s="306"/>
      <c r="BCK4" s="306"/>
      <c r="BCL4" s="306"/>
      <c r="BCM4" s="306"/>
      <c r="BCN4" s="306"/>
      <c r="BCO4" s="306"/>
      <c r="BCP4" s="306"/>
      <c r="BCQ4" s="306"/>
      <c r="BCR4" s="306"/>
      <c r="BCS4" s="306"/>
      <c r="BCT4" s="306"/>
      <c r="BCU4" s="306"/>
      <c r="BCV4" s="306"/>
      <c r="BCW4" s="306"/>
      <c r="BCX4" s="306"/>
      <c r="BCY4" s="306"/>
      <c r="BCZ4" s="306"/>
      <c r="BDA4" s="306"/>
      <c r="BDB4" s="306"/>
      <c r="BDC4" s="306"/>
      <c r="BDD4" s="306"/>
      <c r="BDE4" s="306"/>
      <c r="BDF4" s="306"/>
      <c r="BDG4" s="306"/>
      <c r="BDH4" s="306"/>
      <c r="BDI4" s="306"/>
      <c r="BDJ4" s="306"/>
      <c r="BDK4" s="306"/>
      <c r="BDL4" s="306"/>
      <c r="BDM4" s="306"/>
      <c r="BDN4" s="306"/>
      <c r="BDO4" s="306"/>
      <c r="BDP4" s="306"/>
      <c r="BDQ4" s="306"/>
      <c r="BDR4" s="306"/>
      <c r="BDS4" s="306"/>
      <c r="BDT4" s="306"/>
      <c r="BDU4" s="306"/>
      <c r="BDV4" s="306"/>
      <c r="BDW4" s="306"/>
      <c r="BDX4" s="306"/>
      <c r="BDY4" s="306"/>
      <c r="BDZ4" s="306"/>
      <c r="BEA4" s="306"/>
      <c r="BEB4" s="306"/>
      <c r="BEC4" s="306"/>
      <c r="BED4" s="306"/>
      <c r="BEE4" s="306"/>
      <c r="BEF4" s="306"/>
      <c r="BEG4" s="306"/>
      <c r="BEH4" s="306"/>
      <c r="BEI4" s="306"/>
      <c r="BEJ4" s="306"/>
      <c r="BEK4" s="306"/>
      <c r="BEL4" s="306"/>
      <c r="BEM4" s="306"/>
      <c r="BEN4" s="306"/>
      <c r="BEO4" s="306"/>
      <c r="BEP4" s="306"/>
      <c r="BEQ4" s="306"/>
      <c r="BER4" s="306"/>
      <c r="BES4" s="306"/>
      <c r="BET4" s="306"/>
      <c r="BEU4" s="306"/>
      <c r="BEV4" s="306"/>
      <c r="BEW4" s="306"/>
      <c r="BEX4" s="306"/>
      <c r="BEY4" s="306"/>
      <c r="BEZ4" s="306"/>
      <c r="BFA4" s="306"/>
      <c r="BFB4" s="306"/>
      <c r="BFC4" s="306"/>
      <c r="BFD4" s="306"/>
      <c r="BFE4" s="306"/>
      <c r="BFF4" s="306"/>
      <c r="BFG4" s="306"/>
      <c r="BFH4" s="306"/>
      <c r="BFI4" s="306"/>
      <c r="BFJ4" s="306"/>
      <c r="BFK4" s="306"/>
      <c r="BFL4" s="306"/>
      <c r="BFM4" s="306"/>
      <c r="BFN4" s="306"/>
      <c r="BFO4" s="306"/>
      <c r="BFP4" s="306"/>
      <c r="BFQ4" s="306"/>
      <c r="BFR4" s="306"/>
      <c r="BFS4" s="306"/>
      <c r="BFT4" s="306"/>
      <c r="BFU4" s="306"/>
      <c r="BFV4" s="306"/>
      <c r="BFW4" s="306"/>
      <c r="BFX4" s="306"/>
      <c r="BFY4" s="306"/>
      <c r="BFZ4" s="306"/>
      <c r="BGA4" s="306"/>
      <c r="BGB4" s="306"/>
      <c r="BGC4" s="306"/>
      <c r="BGD4" s="306"/>
      <c r="BGE4" s="306"/>
      <c r="BGF4" s="306"/>
      <c r="BGG4" s="306"/>
      <c r="BGH4" s="306"/>
      <c r="BGI4" s="306"/>
      <c r="BGJ4" s="306"/>
      <c r="BGK4" s="306"/>
      <c r="BGL4" s="306"/>
      <c r="BGM4" s="306"/>
      <c r="BGN4" s="306"/>
      <c r="BGO4" s="306"/>
      <c r="BGP4" s="306"/>
      <c r="BGQ4" s="306"/>
      <c r="BGR4" s="306"/>
      <c r="BGS4" s="306"/>
      <c r="BGT4" s="306"/>
      <c r="BGU4" s="306"/>
      <c r="BGV4" s="306"/>
      <c r="BGW4" s="306"/>
      <c r="BGX4" s="306"/>
      <c r="BGY4" s="306"/>
      <c r="BGZ4" s="306"/>
      <c r="BHA4" s="306"/>
      <c r="BHB4" s="306"/>
      <c r="BHC4" s="306"/>
      <c r="BHD4" s="306"/>
      <c r="BHE4" s="306"/>
      <c r="BHF4" s="306"/>
      <c r="BHG4" s="306"/>
      <c r="BHH4" s="306"/>
      <c r="BHI4" s="306"/>
      <c r="BHJ4" s="306"/>
      <c r="BHK4" s="306"/>
      <c r="BHL4" s="306"/>
      <c r="BHM4" s="306"/>
      <c r="BHN4" s="306"/>
      <c r="BHO4" s="306"/>
      <c r="BHP4" s="306"/>
      <c r="BHQ4" s="306"/>
      <c r="BHR4" s="306"/>
      <c r="BHS4" s="306"/>
      <c r="BHT4" s="306"/>
      <c r="BHU4" s="306"/>
      <c r="BHV4" s="306"/>
      <c r="BHW4" s="306"/>
      <c r="BHX4" s="306"/>
      <c r="BHY4" s="306"/>
      <c r="BHZ4" s="306"/>
      <c r="BIA4" s="306"/>
      <c r="BIB4" s="306"/>
      <c r="BIC4" s="306"/>
      <c r="BID4" s="306"/>
      <c r="BIE4" s="306"/>
      <c r="BIF4" s="306"/>
      <c r="BIG4" s="306"/>
      <c r="BIH4" s="306"/>
      <c r="BII4" s="306"/>
      <c r="BIJ4" s="306"/>
      <c r="BIK4" s="306"/>
      <c r="BIL4" s="306"/>
      <c r="BIM4" s="306"/>
      <c r="BIN4" s="306"/>
      <c r="BIO4" s="306"/>
      <c r="BIP4" s="306"/>
      <c r="BIQ4" s="306"/>
      <c r="BIR4" s="306"/>
      <c r="BIS4" s="306"/>
      <c r="BIT4" s="306"/>
      <c r="BIU4" s="306"/>
      <c r="BIV4" s="306"/>
      <c r="BIW4" s="306"/>
      <c r="BIX4" s="306"/>
      <c r="BIY4" s="306"/>
      <c r="BIZ4" s="306"/>
      <c r="BJA4" s="306"/>
      <c r="BJB4" s="306"/>
      <c r="BJC4" s="306"/>
      <c r="BJD4" s="306"/>
      <c r="BJE4" s="306"/>
      <c r="BJF4" s="306"/>
      <c r="BJG4" s="306"/>
      <c r="BJH4" s="306"/>
      <c r="BJI4" s="306"/>
      <c r="BJJ4" s="306"/>
      <c r="BJK4" s="306"/>
      <c r="BJL4" s="306"/>
      <c r="BJM4" s="306"/>
      <c r="BJN4" s="306"/>
      <c r="BJO4" s="306"/>
      <c r="BJP4" s="306"/>
      <c r="BJQ4" s="306"/>
      <c r="BJR4" s="306"/>
      <c r="BJS4" s="306"/>
      <c r="BJT4" s="306"/>
      <c r="BJU4" s="306"/>
      <c r="BJV4" s="306"/>
      <c r="BJW4" s="306"/>
      <c r="BJX4" s="306"/>
      <c r="BJY4" s="306"/>
      <c r="BJZ4" s="306"/>
      <c r="BKA4" s="306"/>
      <c r="BKB4" s="306"/>
      <c r="BKC4" s="306"/>
      <c r="BKD4" s="306"/>
      <c r="BKE4" s="306"/>
      <c r="BKF4" s="306"/>
      <c r="BKG4" s="306"/>
      <c r="BKH4" s="306"/>
      <c r="BKI4" s="306"/>
      <c r="BKJ4" s="306"/>
      <c r="BKK4" s="306"/>
      <c r="BKL4" s="306"/>
      <c r="BKM4" s="306"/>
      <c r="BKN4" s="306"/>
      <c r="BKO4" s="306"/>
      <c r="BKP4" s="306"/>
      <c r="BKQ4" s="306"/>
      <c r="BKR4" s="306"/>
      <c r="BKS4" s="306"/>
      <c r="BKT4" s="306"/>
      <c r="BKU4" s="306"/>
      <c r="BKV4" s="306"/>
      <c r="BKW4" s="306"/>
      <c r="BKX4" s="306"/>
      <c r="BKY4" s="306"/>
      <c r="BKZ4" s="306"/>
      <c r="BLA4" s="306"/>
      <c r="BLB4" s="306"/>
      <c r="BLC4" s="306"/>
      <c r="BLD4" s="306"/>
      <c r="BLE4" s="306"/>
      <c r="BLF4" s="306"/>
      <c r="BLG4" s="306"/>
      <c r="BLH4" s="306"/>
      <c r="BLI4" s="306"/>
      <c r="BLJ4" s="306"/>
      <c r="BLK4" s="306"/>
      <c r="BLL4" s="306"/>
      <c r="BLM4" s="306"/>
      <c r="BLN4" s="306"/>
      <c r="BLO4" s="306"/>
      <c r="BLP4" s="306"/>
      <c r="BLQ4" s="306"/>
      <c r="BLR4" s="306"/>
      <c r="BLS4" s="306"/>
      <c r="BLT4" s="306"/>
      <c r="BLU4" s="306"/>
      <c r="BLV4" s="306"/>
      <c r="BLW4" s="306"/>
      <c r="BLX4" s="306"/>
      <c r="BLY4" s="306"/>
      <c r="BLZ4" s="306"/>
      <c r="BMA4" s="306"/>
      <c r="BMB4" s="306"/>
      <c r="BMC4" s="306"/>
      <c r="BMD4" s="306"/>
      <c r="BME4" s="306"/>
      <c r="BMF4" s="306"/>
      <c r="BMG4" s="306"/>
      <c r="BMH4" s="306"/>
      <c r="BMI4" s="306"/>
      <c r="BMJ4" s="306"/>
      <c r="BMK4" s="306"/>
      <c r="BML4" s="306"/>
      <c r="BMM4" s="306"/>
      <c r="BMN4" s="306"/>
      <c r="BMO4" s="306"/>
      <c r="BMP4" s="306"/>
      <c r="BMQ4" s="306"/>
      <c r="BMR4" s="306"/>
      <c r="BMS4" s="306"/>
      <c r="BMT4" s="306"/>
      <c r="BMU4" s="306"/>
      <c r="BMV4" s="306"/>
      <c r="BMW4" s="306"/>
      <c r="BMX4" s="306"/>
      <c r="BMY4" s="306"/>
      <c r="BMZ4" s="306"/>
      <c r="BNA4" s="306"/>
      <c r="BNB4" s="306"/>
      <c r="BNC4" s="306"/>
      <c r="BND4" s="306"/>
      <c r="BNE4" s="306"/>
      <c r="BNF4" s="306"/>
      <c r="BNG4" s="306"/>
      <c r="BNH4" s="306"/>
      <c r="BNI4" s="306"/>
      <c r="BNJ4" s="306"/>
      <c r="BNK4" s="306"/>
      <c r="BNL4" s="306"/>
      <c r="BNM4" s="306"/>
      <c r="BNN4" s="306"/>
      <c r="BNO4" s="306"/>
      <c r="BNP4" s="306"/>
      <c r="BNQ4" s="306"/>
      <c r="BNR4" s="306"/>
      <c r="BNS4" s="306"/>
      <c r="BNT4" s="306"/>
      <c r="BNU4" s="306"/>
      <c r="BNV4" s="306"/>
      <c r="BNW4" s="306"/>
      <c r="BNX4" s="306"/>
      <c r="BNY4" s="306"/>
      <c r="BNZ4" s="306"/>
      <c r="BOA4" s="306"/>
      <c r="BOB4" s="306"/>
      <c r="BOC4" s="306"/>
      <c r="BOD4" s="306"/>
      <c r="BOE4" s="306"/>
      <c r="BOF4" s="306"/>
      <c r="BOG4" s="306"/>
      <c r="BOH4" s="306"/>
      <c r="BOI4" s="306"/>
      <c r="BOJ4" s="306"/>
      <c r="BOK4" s="306"/>
      <c r="BOL4" s="306"/>
      <c r="BOM4" s="306"/>
      <c r="BON4" s="306"/>
      <c r="BOO4" s="306"/>
      <c r="BOP4" s="306"/>
      <c r="BOQ4" s="306"/>
      <c r="BOR4" s="306"/>
      <c r="BOS4" s="306"/>
      <c r="BOT4" s="306"/>
      <c r="BOU4" s="306"/>
      <c r="BOV4" s="306"/>
      <c r="BOW4" s="306"/>
      <c r="BOX4" s="306"/>
      <c r="BOY4" s="306"/>
      <c r="BOZ4" s="306"/>
      <c r="BPA4" s="306"/>
      <c r="BPB4" s="306"/>
      <c r="BPC4" s="306"/>
      <c r="BPD4" s="306"/>
      <c r="BPE4" s="306"/>
      <c r="BPF4" s="306"/>
      <c r="BPG4" s="306"/>
      <c r="BPH4" s="306"/>
      <c r="BPI4" s="306"/>
      <c r="BPJ4" s="306"/>
      <c r="BPK4" s="306"/>
      <c r="BPL4" s="306"/>
      <c r="BPM4" s="306"/>
      <c r="BPN4" s="306"/>
      <c r="BPO4" s="306"/>
      <c r="BPP4" s="306"/>
      <c r="BPQ4" s="306"/>
      <c r="BPR4" s="306"/>
      <c r="BPS4" s="306"/>
      <c r="BPT4" s="306"/>
      <c r="BPU4" s="306"/>
      <c r="BPV4" s="306"/>
      <c r="BPW4" s="306"/>
      <c r="BPX4" s="306"/>
      <c r="BPY4" s="306"/>
      <c r="BPZ4" s="306"/>
      <c r="BQA4" s="306"/>
      <c r="BQB4" s="306"/>
      <c r="BQC4" s="306"/>
      <c r="BQD4" s="306"/>
      <c r="BQE4" s="306"/>
      <c r="BQF4" s="306"/>
      <c r="BQG4" s="306"/>
      <c r="BQH4" s="306"/>
      <c r="BQI4" s="306"/>
      <c r="BQJ4" s="306"/>
      <c r="BQK4" s="306"/>
      <c r="BQL4" s="306"/>
      <c r="BQM4" s="306"/>
      <c r="BQN4" s="306"/>
      <c r="BQO4" s="306"/>
      <c r="BQP4" s="306"/>
      <c r="BQQ4" s="306"/>
      <c r="BQR4" s="306"/>
      <c r="BQS4" s="306"/>
      <c r="BQT4" s="306"/>
      <c r="BQU4" s="306"/>
      <c r="BQV4" s="306"/>
      <c r="BQW4" s="306"/>
      <c r="BQX4" s="306"/>
      <c r="BQY4" s="306"/>
      <c r="BQZ4" s="306"/>
      <c r="BRA4" s="306"/>
      <c r="BRB4" s="306"/>
      <c r="BRC4" s="306"/>
      <c r="BRD4" s="306"/>
      <c r="BRE4" s="306"/>
      <c r="BRF4" s="306"/>
      <c r="BRG4" s="306"/>
      <c r="BRH4" s="306"/>
      <c r="BRI4" s="306"/>
      <c r="BRJ4" s="306"/>
      <c r="BRK4" s="306"/>
      <c r="BRL4" s="306"/>
      <c r="BRM4" s="306"/>
      <c r="BRN4" s="306"/>
      <c r="BRO4" s="306"/>
      <c r="BRP4" s="306"/>
      <c r="BRQ4" s="306"/>
      <c r="BRR4" s="306"/>
      <c r="BRS4" s="306"/>
      <c r="BRT4" s="306"/>
      <c r="BRU4" s="306"/>
      <c r="BRV4" s="306"/>
      <c r="BRW4" s="306"/>
      <c r="BRX4" s="306"/>
      <c r="BRY4" s="306"/>
      <c r="BRZ4" s="306"/>
      <c r="BSA4" s="306"/>
      <c r="BSB4" s="306"/>
      <c r="BSC4" s="306"/>
      <c r="BSD4" s="306"/>
      <c r="BSE4" s="306"/>
      <c r="BSF4" s="306"/>
      <c r="BSG4" s="306"/>
      <c r="BSH4" s="306"/>
      <c r="BSI4" s="306"/>
      <c r="BSJ4" s="306"/>
      <c r="BSK4" s="306"/>
      <c r="BSL4" s="306"/>
      <c r="BSM4" s="306"/>
      <c r="BSN4" s="306"/>
      <c r="BSO4" s="306"/>
      <c r="BSP4" s="306"/>
      <c r="BSQ4" s="306"/>
      <c r="BSR4" s="306"/>
      <c r="BSS4" s="306"/>
      <c r="BST4" s="306"/>
      <c r="BSU4" s="306"/>
      <c r="BSV4" s="306"/>
      <c r="BSW4" s="306"/>
      <c r="BSX4" s="306"/>
      <c r="BSY4" s="306"/>
      <c r="BSZ4" s="306"/>
      <c r="BTA4" s="306"/>
      <c r="BTB4" s="306"/>
      <c r="BTC4" s="306"/>
      <c r="BTD4" s="306"/>
      <c r="BTE4" s="306"/>
      <c r="BTF4" s="306"/>
      <c r="BTG4" s="306"/>
      <c r="BTH4" s="306"/>
      <c r="BTI4" s="306"/>
      <c r="BTJ4" s="306"/>
      <c r="BTK4" s="306"/>
      <c r="BTL4" s="306"/>
      <c r="BTM4" s="306"/>
      <c r="BTN4" s="306"/>
      <c r="BTO4" s="306"/>
      <c r="BTP4" s="306"/>
      <c r="BTQ4" s="306"/>
      <c r="BTR4" s="306"/>
      <c r="BTS4" s="306"/>
      <c r="BTT4" s="306"/>
      <c r="BTU4" s="306"/>
      <c r="BTV4" s="306"/>
      <c r="BTW4" s="306"/>
      <c r="BTX4" s="306"/>
      <c r="BTY4" s="306"/>
      <c r="BTZ4" s="306"/>
      <c r="BUA4" s="306"/>
      <c r="BUB4" s="306"/>
      <c r="BUC4" s="306"/>
      <c r="BUD4" s="306"/>
      <c r="BUE4" s="306"/>
      <c r="BUF4" s="306"/>
      <c r="BUG4" s="306"/>
      <c r="BUH4" s="306"/>
      <c r="BUI4" s="306"/>
      <c r="BUJ4" s="306"/>
      <c r="BUK4" s="306"/>
      <c r="BUL4" s="306"/>
      <c r="BUM4" s="306"/>
      <c r="BUN4" s="306"/>
      <c r="BUO4" s="306"/>
      <c r="BUP4" s="306"/>
      <c r="BUQ4" s="306"/>
      <c r="BUR4" s="306"/>
      <c r="BUS4" s="306"/>
      <c r="BUT4" s="306"/>
      <c r="BUU4" s="306"/>
      <c r="BUV4" s="306"/>
      <c r="BUW4" s="306"/>
      <c r="BUX4" s="306"/>
      <c r="BUY4" s="306"/>
      <c r="BUZ4" s="306"/>
      <c r="BVA4" s="306"/>
      <c r="BVB4" s="306"/>
      <c r="BVC4" s="306"/>
      <c r="BVD4" s="306"/>
      <c r="BVE4" s="306"/>
      <c r="BVF4" s="306"/>
      <c r="BVG4" s="306"/>
      <c r="BVH4" s="306"/>
      <c r="BVI4" s="306"/>
      <c r="BVJ4" s="306"/>
      <c r="BVK4" s="306"/>
      <c r="BVL4" s="306"/>
      <c r="BVM4" s="306"/>
      <c r="BVN4" s="306"/>
      <c r="BVO4" s="306"/>
      <c r="BVP4" s="306"/>
      <c r="BVQ4" s="306"/>
      <c r="BVR4" s="306"/>
      <c r="BVS4" s="306"/>
      <c r="BVT4" s="306"/>
      <c r="BVU4" s="306"/>
      <c r="BVV4" s="306"/>
      <c r="BVW4" s="306"/>
      <c r="BVX4" s="306"/>
      <c r="BVY4" s="306"/>
      <c r="BVZ4" s="306"/>
      <c r="BWA4" s="306"/>
      <c r="BWB4" s="306"/>
      <c r="BWC4" s="306"/>
      <c r="BWD4" s="306"/>
      <c r="BWE4" s="306"/>
      <c r="BWF4" s="306"/>
      <c r="BWG4" s="306"/>
      <c r="BWH4" s="306"/>
      <c r="BWI4" s="306"/>
      <c r="BWJ4" s="306"/>
      <c r="BWK4" s="306"/>
      <c r="BWL4" s="306"/>
      <c r="BWM4" s="306"/>
      <c r="BWN4" s="306"/>
      <c r="BWO4" s="306"/>
      <c r="BWP4" s="306"/>
      <c r="BWQ4" s="306"/>
      <c r="BWR4" s="306"/>
      <c r="BWS4" s="306"/>
      <c r="BWT4" s="306"/>
      <c r="BWU4" s="306"/>
      <c r="BWV4" s="306"/>
      <c r="BWW4" s="306"/>
      <c r="BWX4" s="306"/>
      <c r="BWY4" s="306"/>
      <c r="BWZ4" s="306"/>
      <c r="BXA4" s="306"/>
      <c r="BXB4" s="306"/>
      <c r="BXC4" s="306"/>
      <c r="BXD4" s="306"/>
      <c r="BXE4" s="306"/>
      <c r="BXF4" s="306"/>
      <c r="BXG4" s="306"/>
      <c r="BXH4" s="306"/>
      <c r="BXI4" s="306"/>
      <c r="BXJ4" s="306"/>
      <c r="BXK4" s="306"/>
      <c r="BXL4" s="306"/>
      <c r="BXM4" s="306"/>
      <c r="BXN4" s="306"/>
      <c r="BXO4" s="306"/>
      <c r="BXP4" s="306"/>
      <c r="BXQ4" s="306"/>
      <c r="BXR4" s="306"/>
      <c r="BXS4" s="306"/>
      <c r="BXT4" s="306"/>
      <c r="BXU4" s="306"/>
      <c r="BXV4" s="306"/>
      <c r="BXW4" s="306"/>
      <c r="BXX4" s="306"/>
      <c r="BXY4" s="306"/>
      <c r="BXZ4" s="306"/>
      <c r="BYA4" s="306"/>
      <c r="BYB4" s="306"/>
      <c r="BYC4" s="306"/>
      <c r="BYD4" s="306"/>
      <c r="BYE4" s="306"/>
      <c r="BYF4" s="306"/>
      <c r="BYG4" s="306"/>
      <c r="BYH4" s="306"/>
      <c r="BYI4" s="306"/>
      <c r="BYJ4" s="306"/>
      <c r="BYK4" s="306"/>
      <c r="BYL4" s="306"/>
      <c r="BYM4" s="306"/>
      <c r="BYN4" s="306"/>
      <c r="BYO4" s="306"/>
      <c r="BYP4" s="306"/>
      <c r="BYQ4" s="306"/>
      <c r="BYR4" s="306"/>
      <c r="BYS4" s="306"/>
      <c r="BYT4" s="306"/>
      <c r="BYU4" s="306"/>
      <c r="BYV4" s="306"/>
      <c r="BYW4" s="306"/>
      <c r="BYX4" s="306"/>
      <c r="BYY4" s="306"/>
      <c r="BYZ4" s="306"/>
      <c r="BZA4" s="306"/>
      <c r="BZB4" s="306"/>
      <c r="BZC4" s="306"/>
      <c r="BZD4" s="306"/>
      <c r="BZE4" s="306"/>
      <c r="BZF4" s="306"/>
      <c r="BZG4" s="306"/>
      <c r="BZH4" s="306"/>
      <c r="BZI4" s="306"/>
      <c r="BZJ4" s="306"/>
      <c r="BZK4" s="306"/>
      <c r="BZL4" s="306"/>
      <c r="BZM4" s="306"/>
      <c r="BZN4" s="306"/>
      <c r="BZO4" s="306"/>
      <c r="BZP4" s="306"/>
      <c r="BZQ4" s="306"/>
      <c r="BZR4" s="306"/>
      <c r="BZS4" s="306"/>
      <c r="BZT4" s="306"/>
      <c r="BZU4" s="306"/>
      <c r="BZV4" s="306"/>
      <c r="BZW4" s="306"/>
      <c r="BZX4" s="306"/>
      <c r="BZY4" s="306"/>
      <c r="BZZ4" s="306"/>
      <c r="CAA4" s="306"/>
      <c r="CAB4" s="306"/>
      <c r="CAC4" s="306"/>
      <c r="CAD4" s="306"/>
      <c r="CAE4" s="306"/>
      <c r="CAF4" s="306"/>
      <c r="CAG4" s="306"/>
      <c r="CAH4" s="306"/>
      <c r="CAI4" s="306"/>
      <c r="CAJ4" s="306"/>
      <c r="CAK4" s="306"/>
      <c r="CAL4" s="306"/>
      <c r="CAM4" s="306"/>
      <c r="CAN4" s="306"/>
      <c r="CAO4" s="306"/>
      <c r="CAP4" s="306"/>
      <c r="CAQ4" s="306"/>
      <c r="CAR4" s="306"/>
      <c r="CAS4" s="306"/>
      <c r="CAT4" s="306"/>
      <c r="CAU4" s="306"/>
      <c r="CAV4" s="306"/>
      <c r="CAW4" s="306"/>
      <c r="CAX4" s="306"/>
      <c r="CAY4" s="306"/>
      <c r="CAZ4" s="306"/>
      <c r="CBA4" s="306"/>
      <c r="CBB4" s="306"/>
      <c r="CBC4" s="306"/>
      <c r="CBD4" s="306"/>
      <c r="CBE4" s="306"/>
      <c r="CBF4" s="306"/>
      <c r="CBG4" s="306"/>
      <c r="CBH4" s="306"/>
      <c r="CBI4" s="306"/>
      <c r="CBJ4" s="306"/>
      <c r="CBK4" s="306"/>
      <c r="CBL4" s="306"/>
      <c r="CBM4" s="306"/>
      <c r="CBN4" s="306"/>
      <c r="CBO4" s="306"/>
      <c r="CBP4" s="306"/>
      <c r="CBQ4" s="306"/>
      <c r="CBR4" s="306"/>
      <c r="CBS4" s="306"/>
      <c r="CBT4" s="306"/>
      <c r="CBU4" s="306"/>
      <c r="CBV4" s="306"/>
      <c r="CBW4" s="306"/>
      <c r="CBX4" s="306"/>
      <c r="CBY4" s="306"/>
      <c r="CBZ4" s="306"/>
      <c r="CCA4" s="306"/>
      <c r="CCB4" s="306"/>
      <c r="CCC4" s="306"/>
      <c r="CCD4" s="306"/>
      <c r="CCE4" s="306"/>
      <c r="CCF4" s="306"/>
      <c r="CCG4" s="306"/>
      <c r="CCH4" s="306"/>
      <c r="CCI4" s="306"/>
      <c r="CCJ4" s="306"/>
      <c r="CCK4" s="306"/>
      <c r="CCL4" s="306"/>
      <c r="CCM4" s="306"/>
      <c r="CCN4" s="306"/>
      <c r="CCO4" s="306"/>
      <c r="CCP4" s="306"/>
      <c r="CCQ4" s="306"/>
      <c r="CCR4" s="306"/>
      <c r="CCS4" s="306"/>
      <c r="CCT4" s="306"/>
      <c r="CCU4" s="306"/>
      <c r="CCV4" s="306"/>
      <c r="CCW4" s="306"/>
      <c r="CCX4" s="306"/>
      <c r="CCY4" s="306"/>
      <c r="CCZ4" s="306"/>
      <c r="CDA4" s="306"/>
      <c r="CDB4" s="306"/>
      <c r="CDC4" s="306"/>
      <c r="CDD4" s="306"/>
      <c r="CDE4" s="306"/>
      <c r="CDF4" s="306"/>
      <c r="CDG4" s="306"/>
      <c r="CDH4" s="306"/>
      <c r="CDI4" s="306"/>
      <c r="CDJ4" s="306"/>
      <c r="CDK4" s="306"/>
      <c r="CDL4" s="306"/>
      <c r="CDM4" s="306"/>
      <c r="CDN4" s="306"/>
      <c r="CDO4" s="306"/>
      <c r="CDP4" s="306"/>
      <c r="CDQ4" s="306"/>
      <c r="CDR4" s="306"/>
      <c r="CDS4" s="306"/>
      <c r="CDT4" s="306"/>
      <c r="CDU4" s="306"/>
      <c r="CDV4" s="306"/>
      <c r="CDW4" s="306"/>
      <c r="CDX4" s="306"/>
      <c r="CDY4" s="306"/>
      <c r="CDZ4" s="306"/>
      <c r="CEA4" s="306"/>
      <c r="CEB4" s="306"/>
      <c r="CEC4" s="306"/>
      <c r="CED4" s="306"/>
      <c r="CEE4" s="306"/>
      <c r="CEF4" s="306"/>
      <c r="CEG4" s="306"/>
      <c r="CEH4" s="306"/>
      <c r="CEI4" s="306"/>
      <c r="CEJ4" s="306"/>
      <c r="CEK4" s="306"/>
      <c r="CEL4" s="306"/>
      <c r="CEM4" s="306"/>
      <c r="CEN4" s="306"/>
      <c r="CEO4" s="306"/>
      <c r="CEP4" s="306"/>
      <c r="CEQ4" s="306"/>
      <c r="CER4" s="306"/>
      <c r="CES4" s="306"/>
      <c r="CET4" s="306"/>
      <c r="CEU4" s="306"/>
      <c r="CEV4" s="306"/>
      <c r="CEW4" s="306"/>
      <c r="CEX4" s="306"/>
      <c r="CEY4" s="306"/>
      <c r="CEZ4" s="306"/>
      <c r="CFA4" s="306"/>
      <c r="CFB4" s="306"/>
      <c r="CFC4" s="306"/>
      <c r="CFD4" s="306"/>
      <c r="CFE4" s="306"/>
      <c r="CFF4" s="306"/>
      <c r="CFG4" s="306"/>
      <c r="CFH4" s="306"/>
      <c r="CFI4" s="306"/>
      <c r="CFJ4" s="306"/>
      <c r="CFK4" s="306"/>
      <c r="CFL4" s="306"/>
      <c r="CFM4" s="306"/>
      <c r="CFN4" s="306"/>
      <c r="CFO4" s="306"/>
      <c r="CFP4" s="306"/>
      <c r="CFQ4" s="306"/>
      <c r="CFR4" s="306"/>
      <c r="CFS4" s="306"/>
      <c r="CFT4" s="306"/>
      <c r="CFU4" s="306"/>
      <c r="CFV4" s="306"/>
      <c r="CFW4" s="306"/>
      <c r="CFX4" s="306"/>
      <c r="CFY4" s="306"/>
      <c r="CFZ4" s="306"/>
      <c r="CGA4" s="306"/>
      <c r="CGB4" s="306"/>
      <c r="CGC4" s="306"/>
      <c r="CGD4" s="306"/>
      <c r="CGE4" s="306"/>
      <c r="CGF4" s="306"/>
      <c r="CGG4" s="306"/>
      <c r="CGH4" s="306"/>
      <c r="CGI4" s="306"/>
      <c r="CGJ4" s="306"/>
      <c r="CGK4" s="306"/>
      <c r="CGL4" s="306"/>
      <c r="CGM4" s="306"/>
      <c r="CGN4" s="306"/>
      <c r="CGO4" s="306"/>
      <c r="CGP4" s="306"/>
      <c r="CGQ4" s="306"/>
      <c r="CGR4" s="306"/>
      <c r="CGS4" s="306"/>
      <c r="CGT4" s="306"/>
      <c r="CGU4" s="306"/>
      <c r="CGV4" s="306"/>
      <c r="CGW4" s="306"/>
      <c r="CGX4" s="306"/>
      <c r="CGY4" s="306"/>
      <c r="CGZ4" s="306"/>
      <c r="CHA4" s="306"/>
      <c r="CHB4" s="306"/>
      <c r="CHC4" s="306"/>
      <c r="CHD4" s="306"/>
      <c r="CHE4" s="306"/>
      <c r="CHF4" s="306"/>
      <c r="CHG4" s="306"/>
      <c r="CHH4" s="306"/>
      <c r="CHI4" s="306"/>
      <c r="CHJ4" s="306"/>
      <c r="CHK4" s="306"/>
      <c r="CHL4" s="306"/>
      <c r="CHM4" s="306"/>
      <c r="CHN4" s="306"/>
      <c r="CHO4" s="306"/>
      <c r="CHP4" s="306"/>
      <c r="CHQ4" s="306"/>
      <c r="CHR4" s="306"/>
      <c r="CHS4" s="306"/>
      <c r="CHT4" s="306"/>
      <c r="CHU4" s="306"/>
      <c r="CHV4" s="306"/>
      <c r="CHW4" s="306"/>
      <c r="CHX4" s="306"/>
      <c r="CHY4" s="306"/>
      <c r="CHZ4" s="306"/>
      <c r="CIA4" s="306"/>
      <c r="CIB4" s="306"/>
      <c r="CIC4" s="306"/>
      <c r="CID4" s="306"/>
      <c r="CIE4" s="306"/>
      <c r="CIF4" s="306"/>
      <c r="CIG4" s="306"/>
      <c r="CIH4" s="306"/>
      <c r="CII4" s="306"/>
      <c r="CIJ4" s="306"/>
      <c r="CIK4" s="306"/>
      <c r="CIL4" s="306"/>
      <c r="CIM4" s="306"/>
      <c r="CIN4" s="306"/>
      <c r="CIO4" s="306"/>
      <c r="CIP4" s="306"/>
      <c r="CIQ4" s="306"/>
      <c r="CIR4" s="306"/>
      <c r="CIS4" s="306"/>
      <c r="CIT4" s="306"/>
      <c r="CIU4" s="306"/>
      <c r="CIV4" s="306"/>
      <c r="CIW4" s="306"/>
      <c r="CIX4" s="306"/>
      <c r="CIY4" s="306"/>
      <c r="CIZ4" s="306"/>
      <c r="CJA4" s="306"/>
      <c r="CJB4" s="306"/>
      <c r="CJC4" s="306"/>
      <c r="CJD4" s="306"/>
      <c r="CJE4" s="306"/>
      <c r="CJF4" s="306"/>
      <c r="CJG4" s="306"/>
      <c r="CJH4" s="306"/>
      <c r="CJI4" s="306"/>
      <c r="CJJ4" s="306"/>
      <c r="CJK4" s="306"/>
      <c r="CJL4" s="306"/>
      <c r="CJM4" s="306"/>
      <c r="CJN4" s="306"/>
      <c r="CJO4" s="306"/>
      <c r="CJP4" s="306"/>
      <c r="CJQ4" s="306"/>
      <c r="CJR4" s="306"/>
      <c r="CJS4" s="306"/>
      <c r="CJT4" s="306"/>
      <c r="CJU4" s="306"/>
      <c r="CJV4" s="306"/>
      <c r="CJW4" s="306"/>
      <c r="CJX4" s="306"/>
      <c r="CJY4" s="306"/>
      <c r="CJZ4" s="306"/>
      <c r="CKA4" s="306"/>
      <c r="CKB4" s="306"/>
      <c r="CKC4" s="306"/>
      <c r="CKD4" s="306"/>
      <c r="CKE4" s="306"/>
      <c r="CKF4" s="306"/>
      <c r="CKG4" s="306"/>
      <c r="CKH4" s="306"/>
      <c r="CKI4" s="306"/>
      <c r="CKJ4" s="306"/>
      <c r="CKK4" s="306"/>
      <c r="CKL4" s="306"/>
      <c r="CKM4" s="306"/>
      <c r="CKN4" s="306"/>
      <c r="CKO4" s="306"/>
      <c r="CKP4" s="306"/>
      <c r="CKQ4" s="306"/>
      <c r="CKR4" s="306"/>
      <c r="CKS4" s="306"/>
      <c r="CKT4" s="306"/>
      <c r="CKU4" s="306"/>
      <c r="CKV4" s="306"/>
      <c r="CKW4" s="306"/>
      <c r="CKX4" s="306"/>
      <c r="CKY4" s="306"/>
      <c r="CKZ4" s="306"/>
      <c r="CLA4" s="306"/>
      <c r="CLB4" s="306"/>
      <c r="CLC4" s="306"/>
      <c r="CLD4" s="306"/>
      <c r="CLE4" s="306"/>
      <c r="CLF4" s="306"/>
      <c r="CLG4" s="306"/>
      <c r="CLH4" s="306"/>
      <c r="CLI4" s="306"/>
      <c r="CLJ4" s="306"/>
      <c r="CLK4" s="306"/>
      <c r="CLL4" s="306"/>
      <c r="CLM4" s="306"/>
      <c r="CLN4" s="306"/>
      <c r="CLO4" s="306"/>
      <c r="CLP4" s="306"/>
      <c r="CLQ4" s="306"/>
      <c r="CLR4" s="306"/>
      <c r="CLS4" s="306"/>
      <c r="CLT4" s="306"/>
      <c r="CLU4" s="306"/>
      <c r="CLV4" s="306"/>
      <c r="CLW4" s="306"/>
      <c r="CLX4" s="306"/>
      <c r="CLY4" s="306"/>
      <c r="CLZ4" s="306"/>
      <c r="CMA4" s="306"/>
      <c r="CMB4" s="306"/>
      <c r="CMC4" s="306"/>
      <c r="CMD4" s="306"/>
      <c r="CME4" s="306"/>
      <c r="CMF4" s="306"/>
      <c r="CMG4" s="306"/>
      <c r="CMH4" s="306"/>
      <c r="CMI4" s="306"/>
      <c r="CMJ4" s="306"/>
      <c r="CMK4" s="306"/>
      <c r="CML4" s="306"/>
      <c r="CMM4" s="306"/>
      <c r="CMN4" s="306"/>
      <c r="CMO4" s="306"/>
      <c r="CMP4" s="306"/>
      <c r="CMQ4" s="306"/>
      <c r="CMR4" s="306"/>
      <c r="CMS4" s="306"/>
      <c r="CMT4" s="306"/>
      <c r="CMU4" s="306"/>
      <c r="CMV4" s="306"/>
      <c r="CMW4" s="306"/>
      <c r="CMX4" s="306"/>
      <c r="CMY4" s="306"/>
      <c r="CMZ4" s="306"/>
      <c r="CNA4" s="306"/>
      <c r="CNB4" s="306"/>
      <c r="CNC4" s="306"/>
      <c r="CND4" s="306"/>
      <c r="CNE4" s="306"/>
      <c r="CNF4" s="306"/>
      <c r="CNG4" s="306"/>
      <c r="CNH4" s="306"/>
      <c r="CNI4" s="306"/>
      <c r="CNJ4" s="306"/>
      <c r="CNK4" s="306"/>
      <c r="CNL4" s="306"/>
      <c r="CNM4" s="306"/>
      <c r="CNN4" s="306"/>
      <c r="CNO4" s="306"/>
      <c r="CNP4" s="306"/>
      <c r="CNQ4" s="306"/>
      <c r="CNR4" s="306"/>
      <c r="CNS4" s="306"/>
      <c r="CNT4" s="306"/>
      <c r="CNU4" s="306"/>
      <c r="CNV4" s="306"/>
      <c r="CNW4" s="306"/>
      <c r="CNX4" s="306"/>
      <c r="CNY4" s="306"/>
      <c r="CNZ4" s="306"/>
      <c r="COA4" s="306"/>
      <c r="COB4" s="306"/>
      <c r="COC4" s="306"/>
      <c r="COD4" s="306"/>
      <c r="COE4" s="306"/>
      <c r="COF4" s="306"/>
      <c r="COG4" s="306"/>
      <c r="COH4" s="306"/>
      <c r="COI4" s="306"/>
      <c r="COJ4" s="306"/>
      <c r="COK4" s="306"/>
      <c r="COL4" s="306"/>
      <c r="COM4" s="306"/>
      <c r="CON4" s="306"/>
      <c r="COO4" s="306"/>
      <c r="COP4" s="306"/>
      <c r="COQ4" s="306"/>
      <c r="COR4" s="306"/>
      <c r="COS4" s="306"/>
      <c r="COT4" s="306"/>
      <c r="COU4" s="306"/>
      <c r="COV4" s="306"/>
      <c r="COW4" s="306"/>
      <c r="COX4" s="306"/>
      <c r="COY4" s="306"/>
      <c r="COZ4" s="306"/>
      <c r="CPA4" s="306"/>
      <c r="CPB4" s="306"/>
      <c r="CPC4" s="306"/>
      <c r="CPD4" s="306"/>
      <c r="CPE4" s="306"/>
      <c r="CPF4" s="306"/>
      <c r="CPG4" s="306"/>
      <c r="CPH4" s="306"/>
      <c r="CPI4" s="306"/>
      <c r="CPJ4" s="306"/>
      <c r="CPK4" s="306"/>
      <c r="CPL4" s="306"/>
      <c r="CPM4" s="306"/>
      <c r="CPN4" s="306"/>
      <c r="CPO4" s="306"/>
      <c r="CPP4" s="306"/>
      <c r="CPQ4" s="306"/>
      <c r="CPR4" s="306"/>
      <c r="CPS4" s="306"/>
      <c r="CPT4" s="306"/>
      <c r="CPU4" s="306"/>
      <c r="CPV4" s="306"/>
      <c r="CPW4" s="306"/>
      <c r="CPX4" s="306"/>
      <c r="CPY4" s="306"/>
      <c r="CPZ4" s="306"/>
      <c r="CQA4" s="306"/>
      <c r="CQB4" s="306"/>
      <c r="CQC4" s="306"/>
      <c r="CQD4" s="306"/>
      <c r="CQE4" s="306"/>
      <c r="CQF4" s="306"/>
      <c r="CQG4" s="306"/>
      <c r="CQH4" s="306"/>
      <c r="CQI4" s="306"/>
      <c r="CQJ4" s="306"/>
      <c r="CQK4" s="306"/>
      <c r="CQL4" s="306"/>
      <c r="CQM4" s="306"/>
      <c r="CQN4" s="306"/>
      <c r="CQO4" s="306"/>
      <c r="CQP4" s="306"/>
      <c r="CQQ4" s="306"/>
      <c r="CQR4" s="306"/>
      <c r="CQS4" s="306"/>
      <c r="CQT4" s="306"/>
      <c r="CQU4" s="306"/>
      <c r="CQV4" s="306"/>
      <c r="CQW4" s="306"/>
      <c r="CQX4" s="306"/>
      <c r="CQY4" s="306"/>
      <c r="CQZ4" s="306"/>
      <c r="CRA4" s="306"/>
      <c r="CRB4" s="306"/>
      <c r="CRC4" s="306"/>
      <c r="CRD4" s="306"/>
      <c r="CRE4" s="306"/>
      <c r="CRF4" s="306"/>
      <c r="CRG4" s="306"/>
      <c r="CRH4" s="306"/>
      <c r="CRI4" s="306"/>
      <c r="CRJ4" s="306"/>
      <c r="CRK4" s="306"/>
      <c r="CRL4" s="306"/>
      <c r="CRM4" s="306"/>
      <c r="CRN4" s="306"/>
      <c r="CRO4" s="306"/>
      <c r="CRP4" s="306"/>
      <c r="CRQ4" s="306"/>
      <c r="CRR4" s="306"/>
      <c r="CRS4" s="306"/>
      <c r="CRT4" s="306"/>
      <c r="CRU4" s="306"/>
      <c r="CRV4" s="306"/>
      <c r="CRW4" s="306"/>
      <c r="CRX4" s="306"/>
      <c r="CRY4" s="306"/>
      <c r="CRZ4" s="306"/>
      <c r="CSA4" s="306"/>
      <c r="CSB4" s="306"/>
      <c r="CSC4" s="306"/>
      <c r="CSD4" s="306"/>
      <c r="CSE4" s="306"/>
      <c r="CSF4" s="306"/>
      <c r="CSG4" s="306"/>
      <c r="CSH4" s="306"/>
      <c r="CSI4" s="306"/>
      <c r="CSJ4" s="306"/>
      <c r="CSK4" s="306"/>
      <c r="CSL4" s="306"/>
      <c r="CSM4" s="306"/>
      <c r="CSN4" s="306"/>
      <c r="CSO4" s="306"/>
      <c r="CSP4" s="306"/>
      <c r="CSQ4" s="306"/>
      <c r="CSR4" s="306"/>
      <c r="CSS4" s="306"/>
      <c r="CST4" s="306"/>
      <c r="CSU4" s="306"/>
      <c r="CSV4" s="306"/>
      <c r="CSW4" s="306"/>
      <c r="CSX4" s="306"/>
      <c r="CSY4" s="306"/>
      <c r="CSZ4" s="306"/>
      <c r="CTA4" s="306"/>
      <c r="CTB4" s="306"/>
      <c r="CTC4" s="306"/>
      <c r="CTD4" s="306"/>
      <c r="CTE4" s="306"/>
      <c r="CTF4" s="306"/>
      <c r="CTG4" s="306"/>
      <c r="CTH4" s="306"/>
      <c r="CTI4" s="306"/>
      <c r="CTJ4" s="306"/>
      <c r="CTK4" s="306"/>
      <c r="CTL4" s="306"/>
      <c r="CTM4" s="306"/>
      <c r="CTN4" s="306"/>
      <c r="CTO4" s="306"/>
      <c r="CTP4" s="306"/>
      <c r="CTQ4" s="306"/>
      <c r="CTR4" s="306"/>
      <c r="CTS4" s="306"/>
      <c r="CTT4" s="306"/>
      <c r="CTU4" s="306"/>
      <c r="CTV4" s="306"/>
      <c r="CTW4" s="306"/>
      <c r="CTX4" s="306"/>
      <c r="CTY4" s="306"/>
      <c r="CTZ4" s="306"/>
      <c r="CUA4" s="306"/>
      <c r="CUB4" s="306"/>
      <c r="CUC4" s="306"/>
      <c r="CUD4" s="306"/>
      <c r="CUE4" s="306"/>
      <c r="CUF4" s="306"/>
      <c r="CUG4" s="306"/>
      <c r="CUH4" s="306"/>
      <c r="CUI4" s="306"/>
      <c r="CUJ4" s="306"/>
      <c r="CUK4" s="306"/>
      <c r="CUL4" s="306"/>
      <c r="CUM4" s="306"/>
      <c r="CUN4" s="306"/>
      <c r="CUO4" s="306"/>
      <c r="CUP4" s="306"/>
      <c r="CUQ4" s="306"/>
      <c r="CUR4" s="306"/>
      <c r="CUS4" s="306"/>
      <c r="CUT4" s="306"/>
      <c r="CUU4" s="306"/>
      <c r="CUV4" s="306"/>
      <c r="CUW4" s="306"/>
      <c r="CUX4" s="306"/>
      <c r="CUY4" s="306"/>
      <c r="CUZ4" s="306"/>
      <c r="CVA4" s="306"/>
      <c r="CVB4" s="306"/>
      <c r="CVC4" s="306"/>
      <c r="CVD4" s="306"/>
      <c r="CVE4" s="306"/>
      <c r="CVF4" s="306"/>
      <c r="CVG4" s="306"/>
      <c r="CVH4" s="306"/>
      <c r="CVI4" s="306"/>
      <c r="CVJ4" s="306"/>
      <c r="CVK4" s="306"/>
      <c r="CVL4" s="306"/>
      <c r="CVM4" s="306"/>
      <c r="CVN4" s="306"/>
      <c r="CVO4" s="306"/>
      <c r="CVP4" s="306"/>
      <c r="CVQ4" s="306"/>
      <c r="CVR4" s="306"/>
      <c r="CVS4" s="306"/>
      <c r="CVT4" s="306"/>
      <c r="CVU4" s="306"/>
      <c r="CVV4" s="306"/>
      <c r="CVW4" s="306"/>
      <c r="CVX4" s="306"/>
      <c r="CVY4" s="306"/>
      <c r="CVZ4" s="306"/>
      <c r="CWA4" s="306"/>
      <c r="CWB4" s="306"/>
      <c r="CWC4" s="306"/>
      <c r="CWD4" s="306"/>
      <c r="CWE4" s="306"/>
      <c r="CWF4" s="306"/>
      <c r="CWG4" s="306"/>
      <c r="CWH4" s="306"/>
      <c r="CWI4" s="306"/>
      <c r="CWJ4" s="306"/>
      <c r="CWK4" s="306"/>
      <c r="CWL4" s="306"/>
      <c r="CWM4" s="306"/>
      <c r="CWN4" s="306"/>
      <c r="CWO4" s="306"/>
      <c r="CWP4" s="306"/>
      <c r="CWQ4" s="306"/>
      <c r="CWR4" s="306"/>
      <c r="CWS4" s="306"/>
      <c r="CWT4" s="306"/>
      <c r="CWU4" s="306"/>
      <c r="CWV4" s="306"/>
      <c r="CWW4" s="306"/>
      <c r="CWX4" s="306"/>
      <c r="CWY4" s="306"/>
      <c r="CWZ4" s="306"/>
      <c r="CXA4" s="306"/>
      <c r="CXB4" s="306"/>
      <c r="CXC4" s="306"/>
      <c r="CXD4" s="306"/>
      <c r="CXE4" s="306"/>
      <c r="CXF4" s="306"/>
      <c r="CXG4" s="306"/>
      <c r="CXH4" s="306"/>
      <c r="CXI4" s="306"/>
      <c r="CXJ4" s="306"/>
      <c r="CXK4" s="306"/>
      <c r="CXL4" s="306"/>
      <c r="CXM4" s="306"/>
      <c r="CXN4" s="306"/>
      <c r="CXO4" s="306"/>
      <c r="CXP4" s="306"/>
      <c r="CXQ4" s="306"/>
      <c r="CXR4" s="306"/>
      <c r="CXS4" s="306"/>
      <c r="CXT4" s="306"/>
      <c r="CXU4" s="306"/>
      <c r="CXV4" s="306"/>
      <c r="CXW4" s="306"/>
      <c r="CXX4" s="306"/>
      <c r="CXY4" s="306"/>
      <c r="CXZ4" s="306"/>
      <c r="CYA4" s="306"/>
      <c r="CYB4" s="306"/>
      <c r="CYC4" s="306"/>
      <c r="CYD4" s="306"/>
      <c r="CYE4" s="306"/>
      <c r="CYF4" s="306"/>
      <c r="CYG4" s="306"/>
      <c r="CYH4" s="306"/>
      <c r="CYI4" s="306"/>
      <c r="CYJ4" s="306"/>
      <c r="CYK4" s="306"/>
      <c r="CYL4" s="306"/>
      <c r="CYM4" s="306"/>
      <c r="CYN4" s="306"/>
      <c r="CYO4" s="306"/>
      <c r="CYP4" s="306"/>
      <c r="CYQ4" s="306"/>
      <c r="CYR4" s="306"/>
      <c r="CYS4" s="306"/>
      <c r="CYT4" s="306"/>
      <c r="CYU4" s="306"/>
      <c r="CYV4" s="306"/>
      <c r="CYW4" s="306"/>
      <c r="CYX4" s="306"/>
      <c r="CYY4" s="306"/>
      <c r="CYZ4" s="306"/>
      <c r="CZA4" s="306"/>
      <c r="CZB4" s="306"/>
      <c r="CZC4" s="306"/>
      <c r="CZD4" s="306"/>
      <c r="CZE4" s="306"/>
      <c r="CZF4" s="306"/>
      <c r="CZG4" s="306"/>
      <c r="CZH4" s="306"/>
      <c r="CZI4" s="306"/>
      <c r="CZJ4" s="306"/>
      <c r="CZK4" s="306"/>
      <c r="CZL4" s="306"/>
      <c r="CZM4" s="306"/>
      <c r="CZN4" s="306"/>
      <c r="CZO4" s="306"/>
      <c r="CZP4" s="306"/>
      <c r="CZQ4" s="306"/>
      <c r="CZR4" s="306"/>
      <c r="CZS4" s="306"/>
      <c r="CZT4" s="306"/>
      <c r="CZU4" s="306"/>
      <c r="CZV4" s="306"/>
      <c r="CZW4" s="306"/>
      <c r="CZX4" s="306"/>
      <c r="CZY4" s="306"/>
      <c r="CZZ4" s="306"/>
      <c r="DAA4" s="306"/>
      <c r="DAB4" s="306"/>
      <c r="DAC4" s="306"/>
      <c r="DAD4" s="306"/>
      <c r="DAE4" s="306"/>
      <c r="DAF4" s="306"/>
      <c r="DAG4" s="306"/>
      <c r="DAH4" s="306"/>
      <c r="DAI4" s="306"/>
      <c r="DAJ4" s="306"/>
      <c r="DAK4" s="306"/>
      <c r="DAL4" s="306"/>
      <c r="DAM4" s="306"/>
      <c r="DAN4" s="306"/>
      <c r="DAO4" s="306"/>
      <c r="DAP4" s="306"/>
      <c r="DAQ4" s="306"/>
      <c r="DAR4" s="306"/>
      <c r="DAS4" s="306"/>
      <c r="DAT4" s="306"/>
      <c r="DAU4" s="306"/>
      <c r="DAV4" s="306"/>
      <c r="DAW4" s="306"/>
      <c r="DAX4" s="306"/>
      <c r="DAY4" s="306"/>
      <c r="DAZ4" s="306"/>
      <c r="DBA4" s="306"/>
      <c r="DBB4" s="306"/>
      <c r="DBC4" s="306"/>
      <c r="DBD4" s="306"/>
      <c r="DBE4" s="306"/>
      <c r="DBF4" s="306"/>
      <c r="DBG4" s="306"/>
      <c r="DBH4" s="306"/>
      <c r="DBI4" s="306"/>
      <c r="DBJ4" s="306"/>
      <c r="DBK4" s="306"/>
      <c r="DBL4" s="306"/>
      <c r="DBM4" s="306"/>
      <c r="DBN4" s="306"/>
      <c r="DBO4" s="306"/>
      <c r="DBP4" s="306"/>
      <c r="DBQ4" s="306"/>
      <c r="DBR4" s="306"/>
      <c r="DBS4" s="306"/>
      <c r="DBT4" s="306"/>
      <c r="DBU4" s="306"/>
      <c r="DBV4" s="306"/>
      <c r="DBW4" s="306"/>
      <c r="DBX4" s="306"/>
      <c r="DBY4" s="306"/>
      <c r="DBZ4" s="306"/>
      <c r="DCA4" s="306"/>
      <c r="DCB4" s="306"/>
      <c r="DCC4" s="306"/>
      <c r="DCD4" s="306"/>
      <c r="DCE4" s="306"/>
      <c r="DCF4" s="306"/>
      <c r="DCG4" s="306"/>
      <c r="DCH4" s="306"/>
      <c r="DCI4" s="306"/>
      <c r="DCJ4" s="306"/>
      <c r="DCK4" s="306"/>
      <c r="DCL4" s="306"/>
      <c r="DCM4" s="306"/>
      <c r="DCN4" s="306"/>
      <c r="DCO4" s="306"/>
      <c r="DCP4" s="306"/>
      <c r="DCQ4" s="306"/>
      <c r="DCR4" s="306"/>
      <c r="DCS4" s="306"/>
      <c r="DCT4" s="306"/>
      <c r="DCU4" s="306"/>
      <c r="DCV4" s="306"/>
      <c r="DCW4" s="306"/>
      <c r="DCX4" s="306"/>
      <c r="DCY4" s="306"/>
      <c r="DCZ4" s="306"/>
      <c r="DDA4" s="306"/>
      <c r="DDB4" s="306"/>
      <c r="DDC4" s="306"/>
      <c r="DDD4" s="306"/>
      <c r="DDE4" s="306"/>
      <c r="DDF4" s="306"/>
      <c r="DDG4" s="306"/>
      <c r="DDH4" s="306"/>
      <c r="DDI4" s="306"/>
      <c r="DDJ4" s="306"/>
      <c r="DDK4" s="306"/>
      <c r="DDL4" s="306"/>
      <c r="DDM4" s="306"/>
      <c r="DDN4" s="306"/>
      <c r="DDO4" s="306"/>
      <c r="DDP4" s="306"/>
      <c r="DDQ4" s="306"/>
      <c r="DDR4" s="306"/>
      <c r="DDS4" s="306"/>
      <c r="DDT4" s="306"/>
      <c r="DDU4" s="306"/>
      <c r="DDV4" s="306"/>
      <c r="DDW4" s="306"/>
      <c r="DDX4" s="306"/>
      <c r="DDY4" s="306"/>
      <c r="DDZ4" s="306"/>
      <c r="DEA4" s="306"/>
      <c r="DEB4" s="306"/>
      <c r="DEC4" s="306"/>
      <c r="DED4" s="306"/>
      <c r="DEE4" s="306"/>
      <c r="DEF4" s="306"/>
      <c r="DEG4" s="306"/>
      <c r="DEH4" s="306"/>
      <c r="DEI4" s="306"/>
      <c r="DEJ4" s="306"/>
      <c r="DEK4" s="306"/>
      <c r="DEL4" s="306"/>
      <c r="DEM4" s="306"/>
      <c r="DEN4" s="306"/>
      <c r="DEO4" s="306"/>
      <c r="DEP4" s="306"/>
      <c r="DEQ4" s="306"/>
      <c r="DER4" s="306"/>
      <c r="DES4" s="306"/>
      <c r="DET4" s="306"/>
      <c r="DEU4" s="306"/>
      <c r="DEV4" s="306"/>
      <c r="DEW4" s="306"/>
      <c r="DEX4" s="306"/>
      <c r="DEY4" s="306"/>
      <c r="DEZ4" s="306"/>
      <c r="DFA4" s="306"/>
      <c r="DFB4" s="306"/>
      <c r="DFC4" s="306"/>
      <c r="DFD4" s="306"/>
      <c r="DFE4" s="306"/>
      <c r="DFF4" s="306"/>
      <c r="DFG4" s="306"/>
      <c r="DFH4" s="306"/>
      <c r="DFI4" s="306"/>
      <c r="DFJ4" s="306"/>
      <c r="DFK4" s="306"/>
      <c r="DFL4" s="306"/>
      <c r="DFM4" s="306"/>
      <c r="DFN4" s="306"/>
      <c r="DFO4" s="306"/>
      <c r="DFP4" s="306"/>
      <c r="DFQ4" s="306"/>
      <c r="DFR4" s="306"/>
      <c r="DFS4" s="306"/>
      <c r="DFT4" s="306"/>
      <c r="DFU4" s="306"/>
      <c r="DFV4" s="306"/>
      <c r="DFW4" s="306"/>
      <c r="DFX4" s="306"/>
      <c r="DFY4" s="306"/>
      <c r="DFZ4" s="306"/>
      <c r="DGA4" s="306"/>
      <c r="DGB4" s="306"/>
      <c r="DGC4" s="306"/>
      <c r="DGD4" s="306"/>
      <c r="DGE4" s="306"/>
      <c r="DGF4" s="306"/>
      <c r="DGG4" s="306"/>
      <c r="DGH4" s="306"/>
      <c r="DGI4" s="306"/>
      <c r="DGJ4" s="306"/>
      <c r="DGK4" s="306"/>
      <c r="DGL4" s="306"/>
      <c r="DGM4" s="306"/>
      <c r="DGN4" s="306"/>
      <c r="DGO4" s="306"/>
      <c r="DGP4" s="306"/>
      <c r="DGQ4" s="306"/>
      <c r="DGR4" s="306"/>
      <c r="DGS4" s="306"/>
      <c r="DGT4" s="306"/>
      <c r="DGU4" s="306"/>
      <c r="DGV4" s="306"/>
      <c r="DGW4" s="306"/>
      <c r="DGX4" s="306"/>
      <c r="DGY4" s="306"/>
      <c r="DGZ4" s="306"/>
      <c r="DHA4" s="306"/>
      <c r="DHB4" s="306"/>
      <c r="DHC4" s="306"/>
      <c r="DHD4" s="306"/>
      <c r="DHE4" s="306"/>
      <c r="DHF4" s="306"/>
      <c r="DHG4" s="306"/>
      <c r="DHH4" s="306"/>
      <c r="DHI4" s="306"/>
      <c r="DHJ4" s="306"/>
      <c r="DHK4" s="306"/>
      <c r="DHL4" s="306"/>
      <c r="DHM4" s="306"/>
      <c r="DHN4" s="306"/>
      <c r="DHO4" s="306"/>
      <c r="DHP4" s="306"/>
      <c r="DHQ4" s="306"/>
      <c r="DHR4" s="306"/>
      <c r="DHS4" s="306"/>
      <c r="DHT4" s="306"/>
      <c r="DHU4" s="306"/>
      <c r="DHV4" s="306"/>
      <c r="DHW4" s="306"/>
      <c r="DHX4" s="306"/>
      <c r="DHY4" s="306"/>
      <c r="DHZ4" s="306"/>
      <c r="DIA4" s="306"/>
      <c r="DIB4" s="306"/>
      <c r="DIC4" s="306"/>
      <c r="DID4" s="306"/>
      <c r="DIE4" s="306"/>
      <c r="DIF4" s="306"/>
      <c r="DIG4" s="306"/>
      <c r="DIH4" s="306"/>
      <c r="DII4" s="306"/>
      <c r="DIJ4" s="306"/>
      <c r="DIK4" s="306"/>
      <c r="DIL4" s="306"/>
      <c r="DIM4" s="306"/>
      <c r="DIN4" s="306"/>
      <c r="DIO4" s="306"/>
      <c r="DIP4" s="306"/>
      <c r="DIQ4" s="306"/>
      <c r="DIR4" s="306"/>
      <c r="DIS4" s="306"/>
      <c r="DIT4" s="306"/>
      <c r="DIU4" s="306"/>
      <c r="DIV4" s="306"/>
      <c r="DIW4" s="306"/>
      <c r="DIX4" s="306"/>
      <c r="DIY4" s="306"/>
      <c r="DIZ4" s="306"/>
      <c r="DJA4" s="306"/>
      <c r="DJB4" s="306"/>
      <c r="DJC4" s="306"/>
      <c r="DJD4" s="306"/>
      <c r="DJE4" s="306"/>
      <c r="DJF4" s="306"/>
      <c r="DJG4" s="306"/>
      <c r="DJH4" s="306"/>
      <c r="DJI4" s="306"/>
      <c r="DJJ4" s="306"/>
      <c r="DJK4" s="306"/>
      <c r="DJL4" s="306"/>
      <c r="DJM4" s="306"/>
      <c r="DJN4" s="306"/>
      <c r="DJO4" s="306"/>
      <c r="DJP4" s="306"/>
      <c r="DJQ4" s="306"/>
      <c r="DJR4" s="306"/>
      <c r="DJS4" s="306"/>
      <c r="DJT4" s="306"/>
      <c r="DJU4" s="306"/>
      <c r="DJV4" s="306"/>
      <c r="DJW4" s="306"/>
      <c r="DJX4" s="306"/>
      <c r="DJY4" s="306"/>
      <c r="DJZ4" s="306"/>
      <c r="DKA4" s="306"/>
      <c r="DKB4" s="306"/>
      <c r="DKC4" s="306"/>
      <c r="DKD4" s="306"/>
      <c r="DKE4" s="306"/>
      <c r="DKF4" s="306"/>
      <c r="DKG4" s="306"/>
      <c r="DKH4" s="306"/>
      <c r="DKI4" s="306"/>
      <c r="DKJ4" s="306"/>
      <c r="DKK4" s="306"/>
      <c r="DKL4" s="306"/>
      <c r="DKM4" s="306"/>
      <c r="DKN4" s="306"/>
      <c r="DKO4" s="306"/>
      <c r="DKP4" s="306"/>
      <c r="DKQ4" s="306"/>
      <c r="DKR4" s="306"/>
      <c r="DKS4" s="306"/>
      <c r="DKT4" s="306"/>
      <c r="DKU4" s="306"/>
      <c r="DKV4" s="306"/>
      <c r="DKW4" s="306"/>
      <c r="DKX4" s="306"/>
      <c r="DKY4" s="306"/>
      <c r="DKZ4" s="306"/>
      <c r="DLA4" s="306"/>
      <c r="DLB4" s="306"/>
      <c r="DLC4" s="306"/>
      <c r="DLD4" s="306"/>
      <c r="DLE4" s="306"/>
      <c r="DLF4" s="306"/>
      <c r="DLG4" s="306"/>
      <c r="DLH4" s="306"/>
      <c r="DLI4" s="306"/>
      <c r="DLJ4" s="306"/>
      <c r="DLK4" s="306"/>
      <c r="DLL4" s="306"/>
      <c r="DLM4" s="306"/>
      <c r="DLN4" s="306"/>
      <c r="DLO4" s="306"/>
      <c r="DLP4" s="306"/>
      <c r="DLQ4" s="306"/>
      <c r="DLR4" s="306"/>
      <c r="DLS4" s="306"/>
      <c r="DLT4" s="306"/>
      <c r="DLU4" s="306"/>
      <c r="DLV4" s="306"/>
      <c r="DLW4" s="306"/>
      <c r="DLX4" s="306"/>
      <c r="DLY4" s="306"/>
      <c r="DLZ4" s="306"/>
      <c r="DMA4" s="306"/>
      <c r="DMB4" s="306"/>
      <c r="DMC4" s="306"/>
      <c r="DMD4" s="306"/>
      <c r="DME4" s="306"/>
      <c r="DMF4" s="306"/>
      <c r="DMG4" s="306"/>
      <c r="DMH4" s="306"/>
      <c r="DMI4" s="306"/>
      <c r="DMJ4" s="306"/>
      <c r="DMK4" s="306"/>
      <c r="DML4" s="306"/>
      <c r="DMM4" s="306"/>
      <c r="DMN4" s="306"/>
      <c r="DMO4" s="306"/>
      <c r="DMP4" s="306"/>
      <c r="DMQ4" s="306"/>
      <c r="DMR4" s="306"/>
      <c r="DMS4" s="306"/>
      <c r="DMT4" s="306"/>
      <c r="DMU4" s="306"/>
      <c r="DMV4" s="306"/>
      <c r="DMW4" s="306"/>
      <c r="DMX4" s="306"/>
      <c r="DMY4" s="306"/>
      <c r="DMZ4" s="306"/>
      <c r="DNA4" s="306"/>
      <c r="DNB4" s="306"/>
      <c r="DNC4" s="306"/>
      <c r="DND4" s="306"/>
      <c r="DNE4" s="306"/>
      <c r="DNF4" s="306"/>
      <c r="DNG4" s="306"/>
      <c r="DNH4" s="306"/>
      <c r="DNI4" s="306"/>
      <c r="DNJ4" s="306"/>
      <c r="DNK4" s="306"/>
      <c r="DNL4" s="306"/>
      <c r="DNM4" s="306"/>
      <c r="DNN4" s="306"/>
      <c r="DNO4" s="306"/>
      <c r="DNP4" s="306"/>
      <c r="DNQ4" s="306"/>
      <c r="DNR4" s="306"/>
      <c r="DNS4" s="306"/>
      <c r="DNT4" s="306"/>
      <c r="DNU4" s="306"/>
      <c r="DNV4" s="306"/>
      <c r="DNW4" s="306"/>
      <c r="DNX4" s="306"/>
      <c r="DNY4" s="306"/>
      <c r="DNZ4" s="306"/>
      <c r="DOA4" s="306"/>
      <c r="DOB4" s="306"/>
      <c r="DOC4" s="306"/>
      <c r="DOD4" s="306"/>
      <c r="DOE4" s="306"/>
      <c r="DOF4" s="306"/>
      <c r="DOG4" s="306"/>
      <c r="DOH4" s="306"/>
      <c r="DOI4" s="306"/>
      <c r="DOJ4" s="306"/>
      <c r="DOK4" s="306"/>
      <c r="DOL4" s="306"/>
      <c r="DOM4" s="306"/>
      <c r="DON4" s="306"/>
      <c r="DOO4" s="306"/>
      <c r="DOP4" s="306"/>
      <c r="DOQ4" s="306"/>
      <c r="DOR4" s="306"/>
      <c r="DOS4" s="306"/>
      <c r="DOT4" s="306"/>
      <c r="DOU4" s="306"/>
      <c r="DOV4" s="306"/>
      <c r="DOW4" s="306"/>
      <c r="DOX4" s="306"/>
      <c r="DOY4" s="306"/>
      <c r="DOZ4" s="306"/>
      <c r="DPA4" s="306"/>
      <c r="DPB4" s="306"/>
      <c r="DPC4" s="306"/>
      <c r="DPD4" s="306"/>
      <c r="DPE4" s="306"/>
      <c r="DPF4" s="306"/>
      <c r="DPG4" s="306"/>
      <c r="DPH4" s="306"/>
      <c r="DPI4" s="306"/>
      <c r="DPJ4" s="306"/>
      <c r="DPK4" s="306"/>
      <c r="DPL4" s="306"/>
      <c r="DPM4" s="306"/>
      <c r="DPN4" s="306"/>
      <c r="DPO4" s="306"/>
      <c r="DPP4" s="306"/>
      <c r="DPQ4" s="306"/>
      <c r="DPR4" s="306"/>
      <c r="DPS4" s="306"/>
      <c r="DPT4" s="306"/>
      <c r="DPU4" s="306"/>
      <c r="DPV4" s="306"/>
      <c r="DPW4" s="306"/>
      <c r="DPX4" s="306"/>
      <c r="DPY4" s="306"/>
      <c r="DPZ4" s="306"/>
      <c r="DQA4" s="306"/>
      <c r="DQB4" s="306"/>
      <c r="DQC4" s="306"/>
      <c r="DQD4" s="306"/>
      <c r="DQE4" s="306"/>
      <c r="DQF4" s="306"/>
      <c r="DQG4" s="306"/>
      <c r="DQH4" s="306"/>
      <c r="DQI4" s="306"/>
      <c r="DQJ4" s="306"/>
      <c r="DQK4" s="306"/>
      <c r="DQL4" s="306"/>
      <c r="DQM4" s="306"/>
      <c r="DQN4" s="306"/>
      <c r="DQO4" s="306"/>
      <c r="DQP4" s="306"/>
      <c r="DQQ4" s="306"/>
      <c r="DQR4" s="306"/>
      <c r="DQS4" s="306"/>
      <c r="DQT4" s="306"/>
      <c r="DQU4" s="306"/>
      <c r="DQV4" s="306"/>
      <c r="DQW4" s="306"/>
      <c r="DQX4" s="306"/>
      <c r="DQY4" s="306"/>
      <c r="DQZ4" s="306"/>
      <c r="DRA4" s="306"/>
      <c r="DRB4" s="306"/>
      <c r="DRC4" s="306"/>
      <c r="DRD4" s="306"/>
      <c r="DRE4" s="306"/>
      <c r="DRF4" s="306"/>
      <c r="DRG4" s="306"/>
      <c r="DRH4" s="306"/>
      <c r="DRI4" s="306"/>
      <c r="DRJ4" s="306"/>
      <c r="DRK4" s="306"/>
      <c r="DRL4" s="306"/>
      <c r="DRM4" s="306"/>
      <c r="DRN4" s="306"/>
      <c r="DRO4" s="306"/>
      <c r="DRP4" s="306"/>
      <c r="DRQ4" s="306"/>
      <c r="DRR4" s="306"/>
      <c r="DRS4" s="306"/>
      <c r="DRT4" s="306"/>
      <c r="DRU4" s="306"/>
      <c r="DRV4" s="306"/>
      <c r="DRW4" s="306"/>
      <c r="DRX4" s="306"/>
      <c r="DRY4" s="306"/>
      <c r="DRZ4" s="306"/>
      <c r="DSA4" s="306"/>
      <c r="DSB4" s="306"/>
      <c r="DSC4" s="306"/>
      <c r="DSD4" s="306"/>
      <c r="DSE4" s="306"/>
      <c r="DSF4" s="306"/>
      <c r="DSG4" s="306"/>
      <c r="DSH4" s="306"/>
      <c r="DSI4" s="306"/>
      <c r="DSJ4" s="306"/>
      <c r="DSK4" s="306"/>
      <c r="DSL4" s="306"/>
      <c r="DSM4" s="306"/>
      <c r="DSN4" s="306"/>
      <c r="DSO4" s="306"/>
      <c r="DSP4" s="306"/>
      <c r="DSQ4" s="306"/>
      <c r="DSR4" s="306"/>
      <c r="DSS4" s="306"/>
      <c r="DST4" s="306"/>
      <c r="DSU4" s="306"/>
      <c r="DSV4" s="306"/>
      <c r="DSW4" s="306"/>
      <c r="DSX4" s="306"/>
      <c r="DSY4" s="306"/>
      <c r="DSZ4" s="306"/>
      <c r="DTA4" s="306"/>
      <c r="DTB4" s="306"/>
      <c r="DTC4" s="306"/>
      <c r="DTD4" s="306"/>
      <c r="DTE4" s="306"/>
      <c r="DTF4" s="306"/>
      <c r="DTG4" s="306"/>
      <c r="DTH4" s="306"/>
      <c r="DTI4" s="306"/>
      <c r="DTJ4" s="306"/>
      <c r="DTK4" s="306"/>
      <c r="DTL4" s="306"/>
      <c r="DTM4" s="306"/>
      <c r="DTN4" s="306"/>
      <c r="DTO4" s="306"/>
      <c r="DTP4" s="306"/>
      <c r="DTQ4" s="306"/>
      <c r="DTR4" s="306"/>
      <c r="DTS4" s="306"/>
      <c r="DTT4" s="306"/>
      <c r="DTU4" s="306"/>
      <c r="DTV4" s="306"/>
      <c r="DTW4" s="306"/>
      <c r="DTX4" s="306"/>
      <c r="DTY4" s="306"/>
      <c r="DTZ4" s="306"/>
      <c r="DUA4" s="306"/>
      <c r="DUB4" s="306"/>
      <c r="DUC4" s="306"/>
      <c r="DUD4" s="306"/>
      <c r="DUE4" s="306"/>
      <c r="DUF4" s="306"/>
      <c r="DUG4" s="306"/>
      <c r="DUH4" s="306"/>
      <c r="DUI4" s="306"/>
      <c r="DUJ4" s="306"/>
      <c r="DUK4" s="306"/>
      <c r="DUL4" s="306"/>
      <c r="DUM4" s="306"/>
      <c r="DUN4" s="306"/>
      <c r="DUO4" s="306"/>
      <c r="DUP4" s="306"/>
      <c r="DUQ4" s="306"/>
      <c r="DUR4" s="306"/>
      <c r="DUS4" s="306"/>
      <c r="DUT4" s="306"/>
      <c r="DUU4" s="306"/>
      <c r="DUV4" s="306"/>
      <c r="DUW4" s="306"/>
      <c r="DUX4" s="306"/>
      <c r="DUY4" s="306"/>
      <c r="DUZ4" s="306"/>
      <c r="DVA4" s="306"/>
      <c r="DVB4" s="306"/>
      <c r="DVC4" s="306"/>
      <c r="DVD4" s="306"/>
      <c r="DVE4" s="306"/>
      <c r="DVF4" s="306"/>
      <c r="DVG4" s="306"/>
      <c r="DVH4" s="306"/>
      <c r="DVI4" s="306"/>
      <c r="DVJ4" s="306"/>
      <c r="DVK4" s="306"/>
      <c r="DVL4" s="306"/>
      <c r="DVM4" s="306"/>
      <c r="DVN4" s="306"/>
      <c r="DVO4" s="306"/>
      <c r="DVP4" s="306"/>
      <c r="DVQ4" s="306"/>
      <c r="DVR4" s="306"/>
      <c r="DVS4" s="306"/>
      <c r="DVT4" s="306"/>
      <c r="DVU4" s="306"/>
      <c r="DVV4" s="306"/>
      <c r="DVW4" s="306"/>
      <c r="DVX4" s="306"/>
      <c r="DVY4" s="306"/>
      <c r="DVZ4" s="306"/>
      <c r="DWA4" s="306"/>
      <c r="DWB4" s="306"/>
      <c r="DWC4" s="306"/>
      <c r="DWD4" s="306"/>
      <c r="DWE4" s="306"/>
      <c r="DWF4" s="306"/>
      <c r="DWG4" s="306"/>
      <c r="DWH4" s="306"/>
      <c r="DWI4" s="306"/>
      <c r="DWJ4" s="306"/>
      <c r="DWK4" s="306"/>
      <c r="DWL4" s="306"/>
      <c r="DWM4" s="306"/>
      <c r="DWN4" s="306"/>
      <c r="DWO4" s="306"/>
      <c r="DWP4" s="306"/>
      <c r="DWQ4" s="306"/>
      <c r="DWR4" s="306"/>
      <c r="DWS4" s="306"/>
      <c r="DWT4" s="306"/>
      <c r="DWU4" s="306"/>
      <c r="DWV4" s="306"/>
      <c r="DWW4" s="306"/>
      <c r="DWX4" s="306"/>
      <c r="DWY4" s="306"/>
      <c r="DWZ4" s="306"/>
      <c r="DXA4" s="306"/>
      <c r="DXB4" s="306"/>
      <c r="DXC4" s="306"/>
      <c r="DXD4" s="306"/>
      <c r="DXE4" s="306"/>
      <c r="DXF4" s="306"/>
      <c r="DXG4" s="306"/>
      <c r="DXH4" s="306"/>
      <c r="DXI4" s="306"/>
      <c r="DXJ4" s="306"/>
      <c r="DXK4" s="306"/>
      <c r="DXL4" s="306"/>
      <c r="DXM4" s="306"/>
      <c r="DXN4" s="306"/>
      <c r="DXO4" s="306"/>
      <c r="DXP4" s="306"/>
      <c r="DXQ4" s="306"/>
      <c r="DXR4" s="306"/>
      <c r="DXS4" s="306"/>
      <c r="DXT4" s="306"/>
      <c r="DXU4" s="306"/>
      <c r="DXV4" s="306"/>
      <c r="DXW4" s="306"/>
      <c r="DXX4" s="306"/>
      <c r="DXY4" s="306"/>
      <c r="DXZ4" s="306"/>
      <c r="DYA4" s="306"/>
      <c r="DYB4" s="306"/>
      <c r="DYC4" s="306"/>
      <c r="DYD4" s="306"/>
      <c r="DYE4" s="306"/>
      <c r="DYF4" s="306"/>
      <c r="DYG4" s="306"/>
      <c r="DYH4" s="306"/>
      <c r="DYI4" s="306"/>
      <c r="DYJ4" s="306"/>
      <c r="DYK4" s="306"/>
      <c r="DYL4" s="306"/>
      <c r="DYM4" s="306"/>
      <c r="DYN4" s="306"/>
      <c r="DYO4" s="306"/>
      <c r="DYP4" s="306"/>
      <c r="DYQ4" s="306"/>
      <c r="DYR4" s="306"/>
      <c r="DYS4" s="306"/>
      <c r="DYT4" s="306"/>
      <c r="DYU4" s="306"/>
      <c r="DYV4" s="306"/>
      <c r="DYW4" s="306"/>
      <c r="DYX4" s="306"/>
      <c r="DYY4" s="306"/>
      <c r="DYZ4" s="306"/>
      <c r="DZA4" s="306"/>
      <c r="DZB4" s="306"/>
      <c r="DZC4" s="306"/>
      <c r="DZD4" s="306"/>
      <c r="DZE4" s="306"/>
      <c r="DZF4" s="306"/>
      <c r="DZG4" s="306"/>
      <c r="DZH4" s="306"/>
      <c r="DZI4" s="306"/>
      <c r="DZJ4" s="306"/>
      <c r="DZK4" s="306"/>
      <c r="DZL4" s="306"/>
      <c r="DZM4" s="306"/>
      <c r="DZN4" s="306"/>
      <c r="DZO4" s="306"/>
      <c r="DZP4" s="306"/>
      <c r="DZQ4" s="306"/>
      <c r="DZR4" s="306"/>
      <c r="DZS4" s="306"/>
      <c r="DZT4" s="306"/>
      <c r="DZU4" s="306"/>
      <c r="DZV4" s="306"/>
      <c r="DZW4" s="306"/>
      <c r="DZX4" s="306"/>
      <c r="DZY4" s="306"/>
      <c r="DZZ4" s="306"/>
      <c r="EAA4" s="306"/>
      <c r="EAB4" s="306"/>
      <c r="EAC4" s="306"/>
      <c r="EAD4" s="306"/>
      <c r="EAE4" s="306"/>
      <c r="EAF4" s="306"/>
      <c r="EAG4" s="306"/>
      <c r="EAH4" s="306"/>
      <c r="EAI4" s="306"/>
      <c r="EAJ4" s="306"/>
      <c r="EAK4" s="306"/>
      <c r="EAL4" s="306"/>
      <c r="EAM4" s="306"/>
      <c r="EAN4" s="306"/>
      <c r="EAO4" s="306"/>
      <c r="EAP4" s="306"/>
      <c r="EAQ4" s="306"/>
      <c r="EAR4" s="306"/>
      <c r="EAS4" s="306"/>
      <c r="EAT4" s="306"/>
      <c r="EAU4" s="306"/>
      <c r="EAV4" s="306"/>
      <c r="EAW4" s="306"/>
      <c r="EAX4" s="306"/>
      <c r="EAY4" s="306"/>
      <c r="EAZ4" s="306"/>
      <c r="EBA4" s="306"/>
      <c r="EBB4" s="306"/>
      <c r="EBC4" s="306"/>
      <c r="EBD4" s="306"/>
      <c r="EBE4" s="306"/>
      <c r="EBF4" s="306"/>
      <c r="EBG4" s="306"/>
      <c r="EBH4" s="306"/>
      <c r="EBI4" s="306"/>
      <c r="EBJ4" s="306"/>
      <c r="EBK4" s="306"/>
      <c r="EBL4" s="306"/>
      <c r="EBM4" s="306"/>
      <c r="EBN4" s="306"/>
      <c r="EBO4" s="306"/>
      <c r="EBP4" s="306"/>
      <c r="EBQ4" s="306"/>
      <c r="EBR4" s="306"/>
      <c r="EBS4" s="306"/>
      <c r="EBT4" s="306"/>
      <c r="EBU4" s="306"/>
      <c r="EBV4" s="306"/>
      <c r="EBW4" s="306"/>
      <c r="EBX4" s="306"/>
      <c r="EBY4" s="306"/>
      <c r="EBZ4" s="306"/>
      <c r="ECA4" s="306"/>
      <c r="ECB4" s="306"/>
      <c r="ECC4" s="306"/>
      <c r="ECD4" s="306"/>
      <c r="ECE4" s="306"/>
      <c r="ECF4" s="306"/>
      <c r="ECG4" s="306"/>
      <c r="ECH4" s="306"/>
      <c r="ECI4" s="306"/>
      <c r="ECJ4" s="306"/>
      <c r="ECK4" s="306"/>
      <c r="ECL4" s="306"/>
      <c r="ECM4" s="306"/>
      <c r="ECN4" s="306"/>
      <c r="ECO4" s="306"/>
      <c r="ECP4" s="306"/>
      <c r="ECQ4" s="306"/>
      <c r="ECR4" s="306"/>
      <c r="ECS4" s="306"/>
      <c r="ECT4" s="306"/>
      <c r="ECU4" s="306"/>
      <c r="ECV4" s="306"/>
      <c r="ECW4" s="306"/>
      <c r="ECX4" s="306"/>
      <c r="ECY4" s="306"/>
      <c r="ECZ4" s="306"/>
      <c r="EDA4" s="306"/>
      <c r="EDB4" s="306"/>
      <c r="EDC4" s="306"/>
      <c r="EDD4" s="306"/>
      <c r="EDE4" s="306"/>
      <c r="EDF4" s="306"/>
      <c r="EDG4" s="306"/>
      <c r="EDH4" s="306"/>
      <c r="EDI4" s="306"/>
      <c r="EDJ4" s="306"/>
      <c r="EDK4" s="306"/>
      <c r="EDL4" s="306"/>
      <c r="EDM4" s="306"/>
      <c r="EDN4" s="306"/>
      <c r="EDO4" s="306"/>
      <c r="EDP4" s="306"/>
      <c r="EDQ4" s="306"/>
      <c r="EDR4" s="306"/>
      <c r="EDS4" s="306"/>
      <c r="EDT4" s="306"/>
      <c r="EDU4" s="306"/>
      <c r="EDV4" s="306"/>
      <c r="EDW4" s="306"/>
      <c r="EDX4" s="306"/>
      <c r="EDY4" s="306"/>
      <c r="EDZ4" s="306"/>
      <c r="EEA4" s="306"/>
      <c r="EEB4" s="306"/>
      <c r="EEC4" s="306"/>
      <c r="EED4" s="306"/>
      <c r="EEE4" s="306"/>
      <c r="EEF4" s="306"/>
      <c r="EEG4" s="306"/>
      <c r="EEH4" s="306"/>
      <c r="EEI4" s="306"/>
      <c r="EEJ4" s="306"/>
      <c r="EEK4" s="306"/>
      <c r="EEL4" s="306"/>
      <c r="EEM4" s="306"/>
      <c r="EEN4" s="306"/>
      <c r="EEO4" s="306"/>
      <c r="EEP4" s="306"/>
      <c r="EEQ4" s="306"/>
      <c r="EER4" s="306"/>
      <c r="EES4" s="306"/>
      <c r="EET4" s="306"/>
      <c r="EEU4" s="306"/>
      <c r="EEV4" s="306"/>
      <c r="EEW4" s="306"/>
      <c r="EEX4" s="306"/>
      <c r="EEY4" s="306"/>
      <c r="EEZ4" s="306"/>
      <c r="EFA4" s="306"/>
      <c r="EFB4" s="306"/>
      <c r="EFC4" s="306"/>
      <c r="EFD4" s="306"/>
      <c r="EFE4" s="306"/>
      <c r="EFF4" s="306"/>
      <c r="EFG4" s="306"/>
      <c r="EFH4" s="306"/>
      <c r="EFI4" s="306"/>
      <c r="EFJ4" s="306"/>
      <c r="EFK4" s="306"/>
      <c r="EFL4" s="306"/>
      <c r="EFM4" s="306"/>
      <c r="EFN4" s="306"/>
      <c r="EFO4" s="306"/>
      <c r="EFP4" s="306"/>
      <c r="EFQ4" s="306"/>
      <c r="EFR4" s="306"/>
      <c r="EFS4" s="306"/>
      <c r="EFT4" s="306"/>
      <c r="EFU4" s="306"/>
      <c r="EFV4" s="306"/>
      <c r="EFW4" s="306"/>
      <c r="EFX4" s="306"/>
      <c r="EFY4" s="306"/>
      <c r="EFZ4" s="306"/>
      <c r="EGA4" s="306"/>
      <c r="EGB4" s="306"/>
      <c r="EGC4" s="306"/>
      <c r="EGD4" s="306"/>
      <c r="EGE4" s="306"/>
      <c r="EGF4" s="306"/>
      <c r="EGG4" s="306"/>
      <c r="EGH4" s="306"/>
      <c r="EGI4" s="306"/>
      <c r="EGJ4" s="306"/>
      <c r="EGK4" s="306"/>
      <c r="EGL4" s="306"/>
      <c r="EGM4" s="306"/>
      <c r="EGN4" s="306"/>
      <c r="EGO4" s="306"/>
      <c r="EGP4" s="306"/>
      <c r="EGQ4" s="306"/>
      <c r="EGR4" s="306"/>
      <c r="EGS4" s="306"/>
      <c r="EGT4" s="306"/>
      <c r="EGU4" s="306"/>
      <c r="EGV4" s="306"/>
      <c r="EGW4" s="306"/>
      <c r="EGX4" s="306"/>
      <c r="EGY4" s="306"/>
      <c r="EGZ4" s="306"/>
      <c r="EHA4" s="306"/>
      <c r="EHB4" s="306"/>
      <c r="EHC4" s="306"/>
      <c r="EHD4" s="306"/>
      <c r="EHE4" s="306"/>
      <c r="EHF4" s="306"/>
      <c r="EHG4" s="306"/>
      <c r="EHH4" s="306"/>
      <c r="EHI4" s="306"/>
      <c r="EHJ4" s="306"/>
      <c r="EHK4" s="306"/>
      <c r="EHL4" s="306"/>
      <c r="EHM4" s="306"/>
      <c r="EHN4" s="306"/>
      <c r="EHO4" s="306"/>
      <c r="EHP4" s="306"/>
      <c r="EHQ4" s="306"/>
      <c r="EHR4" s="306"/>
      <c r="EHS4" s="306"/>
      <c r="EHT4" s="306"/>
      <c r="EHU4" s="306"/>
      <c r="EHV4" s="306"/>
      <c r="EHW4" s="306"/>
      <c r="EHX4" s="306"/>
      <c r="EHY4" s="306"/>
      <c r="EHZ4" s="306"/>
      <c r="EIA4" s="306"/>
      <c r="EIB4" s="306"/>
      <c r="EIC4" s="306"/>
      <c r="EID4" s="306"/>
      <c r="EIE4" s="306"/>
      <c r="EIF4" s="306"/>
      <c r="EIG4" s="306"/>
      <c r="EIH4" s="306"/>
      <c r="EII4" s="306"/>
      <c r="EIJ4" s="306"/>
      <c r="EIK4" s="306"/>
      <c r="EIL4" s="306"/>
      <c r="EIM4" s="306"/>
      <c r="EIN4" s="306"/>
      <c r="EIO4" s="306"/>
      <c r="EIP4" s="306"/>
      <c r="EIQ4" s="306"/>
      <c r="EIR4" s="306"/>
      <c r="EIS4" s="306"/>
      <c r="EIT4" s="306"/>
      <c r="EIU4" s="306"/>
      <c r="EIV4" s="306"/>
      <c r="EIW4" s="306"/>
      <c r="EIX4" s="306"/>
      <c r="EIY4" s="306"/>
      <c r="EIZ4" s="306"/>
      <c r="EJA4" s="306"/>
      <c r="EJB4" s="306"/>
      <c r="EJC4" s="306"/>
      <c r="EJD4" s="306"/>
      <c r="EJE4" s="306"/>
      <c r="EJF4" s="306"/>
      <c r="EJG4" s="306"/>
      <c r="EJH4" s="306"/>
      <c r="EJI4" s="306"/>
      <c r="EJJ4" s="306"/>
      <c r="EJK4" s="306"/>
      <c r="EJL4" s="306"/>
      <c r="EJM4" s="306"/>
      <c r="EJN4" s="306"/>
      <c r="EJO4" s="306"/>
      <c r="EJP4" s="306"/>
      <c r="EJQ4" s="306"/>
      <c r="EJR4" s="306"/>
      <c r="EJS4" s="306"/>
      <c r="EJT4" s="306"/>
      <c r="EJU4" s="306"/>
      <c r="EJV4" s="306"/>
      <c r="EJW4" s="306"/>
      <c r="EJX4" s="306"/>
      <c r="EJY4" s="306"/>
      <c r="EJZ4" s="306"/>
      <c r="EKA4" s="306"/>
      <c r="EKB4" s="306"/>
      <c r="EKC4" s="306"/>
      <c r="EKD4" s="306"/>
      <c r="EKE4" s="306"/>
      <c r="EKF4" s="306"/>
      <c r="EKG4" s="306"/>
      <c r="EKH4" s="306"/>
      <c r="EKI4" s="306"/>
      <c r="EKJ4" s="306"/>
      <c r="EKK4" s="306"/>
      <c r="EKL4" s="306"/>
      <c r="EKM4" s="306"/>
      <c r="EKN4" s="306"/>
      <c r="EKO4" s="306"/>
      <c r="EKP4" s="306"/>
      <c r="EKQ4" s="306"/>
      <c r="EKR4" s="306"/>
      <c r="EKS4" s="306"/>
      <c r="EKT4" s="306"/>
      <c r="EKU4" s="306"/>
      <c r="EKV4" s="306"/>
      <c r="EKW4" s="306"/>
      <c r="EKX4" s="306"/>
      <c r="EKY4" s="306"/>
      <c r="EKZ4" s="306"/>
      <c r="ELA4" s="306"/>
      <c r="ELB4" s="306"/>
      <c r="ELC4" s="306"/>
      <c r="ELD4" s="306"/>
      <c r="ELE4" s="306"/>
      <c r="ELF4" s="306"/>
      <c r="ELG4" s="306"/>
      <c r="ELH4" s="306"/>
      <c r="ELI4" s="306"/>
      <c r="ELJ4" s="306"/>
      <c r="ELK4" s="306"/>
      <c r="ELL4" s="306"/>
      <c r="ELM4" s="306"/>
      <c r="ELN4" s="306"/>
      <c r="ELO4" s="306"/>
      <c r="ELP4" s="306"/>
      <c r="ELQ4" s="306"/>
      <c r="ELR4" s="306"/>
      <c r="ELS4" s="306"/>
      <c r="ELT4" s="306"/>
      <c r="ELU4" s="306"/>
      <c r="ELV4" s="306"/>
      <c r="ELW4" s="306"/>
      <c r="ELX4" s="306"/>
      <c r="ELY4" s="306"/>
      <c r="ELZ4" s="306"/>
      <c r="EMA4" s="306"/>
      <c r="EMB4" s="306"/>
      <c r="EMC4" s="306"/>
      <c r="EMD4" s="306"/>
      <c r="EME4" s="306"/>
      <c r="EMF4" s="306"/>
      <c r="EMG4" s="306"/>
      <c r="EMH4" s="306"/>
      <c r="EMI4" s="306"/>
      <c r="EMJ4" s="306"/>
      <c r="EMK4" s="306"/>
      <c r="EML4" s="306"/>
      <c r="EMM4" s="306"/>
      <c r="EMN4" s="306"/>
      <c r="EMO4" s="306"/>
      <c r="EMP4" s="306"/>
      <c r="EMQ4" s="306"/>
      <c r="EMR4" s="306"/>
      <c r="EMS4" s="306"/>
      <c r="EMT4" s="306"/>
      <c r="EMU4" s="306"/>
      <c r="EMV4" s="306"/>
      <c r="EMW4" s="306"/>
      <c r="EMX4" s="306"/>
      <c r="EMY4" s="306"/>
      <c r="EMZ4" s="306"/>
      <c r="ENA4" s="306"/>
      <c r="ENB4" s="306"/>
      <c r="ENC4" s="306"/>
      <c r="END4" s="306"/>
      <c r="ENE4" s="306"/>
      <c r="ENF4" s="306"/>
      <c r="ENG4" s="306"/>
      <c r="ENH4" s="306"/>
      <c r="ENI4" s="306"/>
      <c r="ENJ4" s="306"/>
      <c r="ENK4" s="306"/>
      <c r="ENL4" s="306"/>
      <c r="ENM4" s="306"/>
      <c r="ENN4" s="306"/>
      <c r="ENO4" s="306"/>
      <c r="ENP4" s="306"/>
      <c r="ENQ4" s="306"/>
      <c r="ENR4" s="306"/>
      <c r="ENS4" s="306"/>
      <c r="ENT4" s="306"/>
      <c r="ENU4" s="306"/>
      <c r="ENV4" s="306"/>
      <c r="ENW4" s="306"/>
      <c r="ENX4" s="306"/>
      <c r="ENY4" s="306"/>
      <c r="ENZ4" s="306"/>
      <c r="EOA4" s="306"/>
      <c r="EOB4" s="306"/>
      <c r="EOC4" s="306"/>
      <c r="EOD4" s="306"/>
      <c r="EOE4" s="306"/>
      <c r="EOF4" s="306"/>
      <c r="EOG4" s="306"/>
      <c r="EOH4" s="306"/>
      <c r="EOI4" s="306"/>
      <c r="EOJ4" s="306"/>
      <c r="EOK4" s="306"/>
      <c r="EOL4" s="306"/>
      <c r="EOM4" s="306"/>
      <c r="EON4" s="306"/>
      <c r="EOO4" s="306"/>
      <c r="EOP4" s="306"/>
      <c r="EOQ4" s="306"/>
      <c r="EOR4" s="306"/>
      <c r="EOS4" s="306"/>
      <c r="EOT4" s="306"/>
      <c r="EOU4" s="306"/>
      <c r="EOV4" s="306"/>
      <c r="EOW4" s="306"/>
      <c r="EOX4" s="306"/>
      <c r="EOY4" s="306"/>
      <c r="EOZ4" s="306"/>
      <c r="EPA4" s="306"/>
      <c r="EPB4" s="306"/>
      <c r="EPC4" s="306"/>
      <c r="EPD4" s="306"/>
      <c r="EPE4" s="306"/>
      <c r="EPF4" s="306"/>
      <c r="EPG4" s="306"/>
      <c r="EPH4" s="306"/>
      <c r="EPI4" s="306"/>
      <c r="EPJ4" s="306"/>
      <c r="EPK4" s="306"/>
      <c r="EPL4" s="306"/>
      <c r="EPM4" s="306"/>
      <c r="EPN4" s="306"/>
      <c r="EPO4" s="306"/>
      <c r="EPP4" s="306"/>
      <c r="EPQ4" s="306"/>
      <c r="EPR4" s="306"/>
      <c r="EPS4" s="306"/>
      <c r="EPT4" s="306"/>
      <c r="EPU4" s="306"/>
      <c r="EPV4" s="306"/>
      <c r="EPW4" s="306"/>
      <c r="EPX4" s="306"/>
      <c r="EPY4" s="306"/>
      <c r="EPZ4" s="306"/>
      <c r="EQA4" s="306"/>
      <c r="EQB4" s="306"/>
      <c r="EQC4" s="306"/>
      <c r="EQD4" s="306"/>
      <c r="EQE4" s="306"/>
      <c r="EQF4" s="306"/>
      <c r="EQG4" s="306"/>
      <c r="EQH4" s="306"/>
      <c r="EQI4" s="306"/>
      <c r="EQJ4" s="306"/>
      <c r="EQK4" s="306"/>
      <c r="EQL4" s="306"/>
      <c r="EQM4" s="306"/>
      <c r="EQN4" s="306"/>
      <c r="EQO4" s="306"/>
      <c r="EQP4" s="306"/>
      <c r="EQQ4" s="306"/>
      <c r="EQR4" s="306"/>
      <c r="EQS4" s="306"/>
      <c r="EQT4" s="306"/>
      <c r="EQU4" s="306"/>
      <c r="EQV4" s="306"/>
      <c r="EQW4" s="306"/>
      <c r="EQX4" s="306"/>
      <c r="EQY4" s="306"/>
      <c r="EQZ4" s="306"/>
      <c r="ERA4" s="306"/>
      <c r="ERB4" s="306"/>
      <c r="ERC4" s="306"/>
      <c r="ERD4" s="306"/>
      <c r="ERE4" s="306"/>
      <c r="ERF4" s="306"/>
      <c r="ERG4" s="306"/>
      <c r="ERH4" s="306"/>
      <c r="ERI4" s="306"/>
      <c r="ERJ4" s="306"/>
      <c r="ERK4" s="306"/>
      <c r="ERL4" s="306"/>
      <c r="ERM4" s="306"/>
      <c r="ERN4" s="306"/>
      <c r="ERO4" s="306"/>
      <c r="ERP4" s="306"/>
      <c r="ERQ4" s="306"/>
      <c r="ERR4" s="306"/>
      <c r="ERS4" s="306"/>
      <c r="ERT4" s="306"/>
      <c r="ERU4" s="306"/>
      <c r="ERV4" s="306"/>
      <c r="ERW4" s="306"/>
      <c r="ERX4" s="306"/>
      <c r="ERY4" s="306"/>
      <c r="ERZ4" s="306"/>
      <c r="ESA4" s="306"/>
      <c r="ESB4" s="306"/>
      <c r="ESC4" s="306"/>
      <c r="ESD4" s="306"/>
      <c r="ESE4" s="306"/>
      <c r="ESF4" s="306"/>
      <c r="ESG4" s="306"/>
      <c r="ESH4" s="306"/>
      <c r="ESI4" s="306"/>
      <c r="ESJ4" s="306"/>
      <c r="ESK4" s="306"/>
      <c r="ESL4" s="306"/>
      <c r="ESM4" s="306"/>
      <c r="ESN4" s="306"/>
      <c r="ESO4" s="306"/>
      <c r="ESP4" s="306"/>
      <c r="ESQ4" s="306"/>
      <c r="ESR4" s="306"/>
      <c r="ESS4" s="306"/>
      <c r="EST4" s="306"/>
      <c r="ESU4" s="306"/>
      <c r="ESV4" s="306"/>
      <c r="ESW4" s="306"/>
      <c r="ESX4" s="306"/>
      <c r="ESY4" s="306"/>
      <c r="ESZ4" s="306"/>
      <c r="ETA4" s="306"/>
      <c r="ETB4" s="306"/>
      <c r="ETC4" s="306"/>
      <c r="ETD4" s="306"/>
      <c r="ETE4" s="306"/>
      <c r="ETF4" s="306"/>
      <c r="ETG4" s="306"/>
      <c r="ETH4" s="306"/>
      <c r="ETI4" s="306"/>
      <c r="ETJ4" s="306"/>
      <c r="ETK4" s="306"/>
      <c r="ETL4" s="306"/>
      <c r="ETM4" s="306"/>
      <c r="ETN4" s="306"/>
      <c r="ETO4" s="306"/>
      <c r="ETP4" s="306"/>
      <c r="ETQ4" s="306"/>
      <c r="ETR4" s="306"/>
      <c r="ETS4" s="306"/>
      <c r="ETT4" s="306"/>
      <c r="ETU4" s="306"/>
      <c r="ETV4" s="306"/>
      <c r="ETW4" s="306"/>
      <c r="ETX4" s="306"/>
      <c r="ETY4" s="306"/>
      <c r="ETZ4" s="306"/>
      <c r="EUA4" s="306"/>
      <c r="EUB4" s="306"/>
      <c r="EUC4" s="306"/>
      <c r="EUD4" s="306"/>
      <c r="EUE4" s="306"/>
      <c r="EUF4" s="306"/>
      <c r="EUG4" s="306"/>
      <c r="EUH4" s="306"/>
      <c r="EUI4" s="306"/>
      <c r="EUJ4" s="306"/>
      <c r="EUK4" s="306"/>
      <c r="EUL4" s="306"/>
      <c r="EUM4" s="306"/>
      <c r="EUN4" s="306"/>
      <c r="EUO4" s="306"/>
      <c r="EUP4" s="306"/>
      <c r="EUQ4" s="306"/>
      <c r="EUR4" s="306"/>
      <c r="EUS4" s="306"/>
      <c r="EUT4" s="306"/>
      <c r="EUU4" s="306"/>
      <c r="EUV4" s="306"/>
      <c r="EUW4" s="306"/>
      <c r="EUX4" s="306"/>
      <c r="EUY4" s="306"/>
      <c r="EUZ4" s="306"/>
      <c r="EVA4" s="306"/>
      <c r="EVB4" s="306"/>
      <c r="EVC4" s="306"/>
      <c r="EVD4" s="306"/>
      <c r="EVE4" s="306"/>
      <c r="EVF4" s="306"/>
      <c r="EVG4" s="306"/>
      <c r="EVH4" s="306"/>
      <c r="EVI4" s="306"/>
      <c r="EVJ4" s="306"/>
      <c r="EVK4" s="306"/>
      <c r="EVL4" s="306"/>
      <c r="EVM4" s="306"/>
      <c r="EVN4" s="306"/>
      <c r="EVO4" s="306"/>
      <c r="EVP4" s="306"/>
      <c r="EVQ4" s="306"/>
      <c r="EVR4" s="306"/>
      <c r="EVS4" s="306"/>
      <c r="EVT4" s="306"/>
      <c r="EVU4" s="306"/>
      <c r="EVV4" s="306"/>
      <c r="EVW4" s="306"/>
      <c r="EVX4" s="306"/>
      <c r="EVY4" s="306"/>
      <c r="EVZ4" s="306"/>
      <c r="EWA4" s="306"/>
      <c r="EWB4" s="306"/>
      <c r="EWC4" s="306"/>
      <c r="EWD4" s="306"/>
      <c r="EWE4" s="306"/>
      <c r="EWF4" s="306"/>
      <c r="EWG4" s="306"/>
      <c r="EWH4" s="306"/>
      <c r="EWI4" s="306"/>
      <c r="EWJ4" s="306"/>
      <c r="EWK4" s="306"/>
      <c r="EWL4" s="306"/>
      <c r="EWM4" s="306"/>
      <c r="EWN4" s="306"/>
      <c r="EWO4" s="306"/>
      <c r="EWP4" s="306"/>
      <c r="EWQ4" s="306"/>
      <c r="EWR4" s="306"/>
      <c r="EWS4" s="306"/>
      <c r="EWT4" s="306"/>
      <c r="EWU4" s="306"/>
      <c r="EWV4" s="306"/>
      <c r="EWW4" s="306"/>
      <c r="EWX4" s="306"/>
      <c r="EWY4" s="306"/>
      <c r="EWZ4" s="306"/>
      <c r="EXA4" s="306"/>
      <c r="EXB4" s="306"/>
      <c r="EXC4" s="306"/>
      <c r="EXD4" s="306"/>
      <c r="EXE4" s="306"/>
      <c r="EXF4" s="306"/>
      <c r="EXG4" s="306"/>
      <c r="EXH4" s="306"/>
      <c r="EXI4" s="306"/>
      <c r="EXJ4" s="306"/>
      <c r="EXK4" s="306"/>
      <c r="EXL4" s="306"/>
      <c r="EXM4" s="306"/>
      <c r="EXN4" s="306"/>
      <c r="EXO4" s="306"/>
      <c r="EXP4" s="306"/>
      <c r="EXQ4" s="306"/>
      <c r="EXR4" s="306"/>
      <c r="EXS4" s="306"/>
      <c r="EXT4" s="306"/>
      <c r="EXU4" s="306"/>
      <c r="EXV4" s="306"/>
      <c r="EXW4" s="306"/>
      <c r="EXX4" s="306"/>
      <c r="EXY4" s="306"/>
      <c r="EXZ4" s="306"/>
      <c r="EYA4" s="306"/>
      <c r="EYB4" s="306"/>
      <c r="EYC4" s="306"/>
      <c r="EYD4" s="306"/>
      <c r="EYE4" s="306"/>
      <c r="EYF4" s="306"/>
      <c r="EYG4" s="306"/>
      <c r="EYH4" s="306"/>
      <c r="EYI4" s="306"/>
      <c r="EYJ4" s="306"/>
      <c r="EYK4" s="306"/>
      <c r="EYL4" s="306"/>
      <c r="EYM4" s="306"/>
      <c r="EYN4" s="306"/>
      <c r="EYO4" s="306"/>
      <c r="EYP4" s="306"/>
      <c r="EYQ4" s="306"/>
      <c r="EYR4" s="306"/>
      <c r="EYS4" s="306"/>
      <c r="EYT4" s="306"/>
      <c r="EYU4" s="306"/>
      <c r="EYV4" s="306"/>
      <c r="EYW4" s="306"/>
      <c r="EYX4" s="306"/>
      <c r="EYY4" s="306"/>
      <c r="EYZ4" s="306"/>
      <c r="EZA4" s="306"/>
      <c r="EZB4" s="306"/>
      <c r="EZC4" s="306"/>
      <c r="EZD4" s="306"/>
      <c r="EZE4" s="306"/>
      <c r="EZF4" s="306"/>
      <c r="EZG4" s="306"/>
      <c r="EZH4" s="306"/>
      <c r="EZI4" s="306"/>
      <c r="EZJ4" s="306"/>
      <c r="EZK4" s="306"/>
      <c r="EZL4" s="306"/>
      <c r="EZM4" s="306"/>
      <c r="EZN4" s="306"/>
      <c r="EZO4" s="306"/>
      <c r="EZP4" s="306"/>
      <c r="EZQ4" s="306"/>
      <c r="EZR4" s="306"/>
      <c r="EZS4" s="306"/>
      <c r="EZT4" s="306"/>
      <c r="EZU4" s="306"/>
      <c r="EZV4" s="306"/>
      <c r="EZW4" s="306"/>
      <c r="EZX4" s="306"/>
      <c r="EZY4" s="306"/>
      <c r="EZZ4" s="306"/>
      <c r="FAA4" s="306"/>
      <c r="FAB4" s="306"/>
      <c r="FAC4" s="306"/>
      <c r="FAD4" s="306"/>
      <c r="FAE4" s="306"/>
      <c r="FAF4" s="306"/>
      <c r="FAG4" s="306"/>
      <c r="FAH4" s="306"/>
      <c r="FAI4" s="306"/>
      <c r="FAJ4" s="306"/>
      <c r="FAK4" s="306"/>
      <c r="FAL4" s="306"/>
      <c r="FAM4" s="306"/>
      <c r="FAN4" s="306"/>
      <c r="FAO4" s="306"/>
      <c r="FAP4" s="306"/>
      <c r="FAQ4" s="306"/>
      <c r="FAR4" s="306"/>
      <c r="FAS4" s="306"/>
      <c r="FAT4" s="306"/>
      <c r="FAU4" s="306"/>
      <c r="FAV4" s="306"/>
      <c r="FAW4" s="306"/>
      <c r="FAX4" s="306"/>
      <c r="FAY4" s="306"/>
      <c r="FAZ4" s="306"/>
      <c r="FBA4" s="306"/>
      <c r="FBB4" s="306"/>
      <c r="FBC4" s="306"/>
      <c r="FBD4" s="306"/>
      <c r="FBE4" s="306"/>
      <c r="FBF4" s="306"/>
      <c r="FBG4" s="306"/>
      <c r="FBH4" s="306"/>
      <c r="FBI4" s="306"/>
      <c r="FBJ4" s="306"/>
      <c r="FBK4" s="306"/>
      <c r="FBL4" s="306"/>
      <c r="FBM4" s="306"/>
      <c r="FBN4" s="306"/>
      <c r="FBO4" s="306"/>
      <c r="FBP4" s="306"/>
      <c r="FBQ4" s="306"/>
      <c r="FBR4" s="306"/>
      <c r="FBS4" s="306"/>
      <c r="FBT4" s="306"/>
      <c r="FBU4" s="306"/>
      <c r="FBV4" s="306"/>
      <c r="FBW4" s="306"/>
      <c r="FBX4" s="306"/>
      <c r="FBY4" s="306"/>
      <c r="FBZ4" s="306"/>
      <c r="FCA4" s="306"/>
      <c r="FCB4" s="306"/>
      <c r="FCC4" s="306"/>
      <c r="FCD4" s="306"/>
      <c r="FCE4" s="306"/>
      <c r="FCF4" s="306"/>
      <c r="FCG4" s="306"/>
      <c r="FCH4" s="306"/>
      <c r="FCI4" s="306"/>
      <c r="FCJ4" s="306"/>
      <c r="FCK4" s="306"/>
      <c r="FCL4" s="306"/>
      <c r="FCM4" s="306"/>
      <c r="FCN4" s="306"/>
      <c r="FCO4" s="306"/>
      <c r="FCP4" s="306"/>
      <c r="FCQ4" s="306"/>
      <c r="FCR4" s="306"/>
      <c r="FCS4" s="306"/>
      <c r="FCT4" s="306"/>
      <c r="FCU4" s="306"/>
      <c r="FCV4" s="306"/>
      <c r="FCW4" s="306"/>
      <c r="FCX4" s="306"/>
      <c r="FCY4" s="306"/>
      <c r="FCZ4" s="306"/>
      <c r="FDA4" s="306"/>
      <c r="FDB4" s="306"/>
      <c r="FDC4" s="306"/>
      <c r="FDD4" s="306"/>
      <c r="FDE4" s="306"/>
      <c r="FDF4" s="306"/>
      <c r="FDG4" s="306"/>
      <c r="FDH4" s="306"/>
      <c r="FDI4" s="306"/>
      <c r="FDJ4" s="306"/>
      <c r="FDK4" s="306"/>
      <c r="FDL4" s="306"/>
      <c r="FDM4" s="306"/>
      <c r="FDN4" s="306"/>
      <c r="FDO4" s="306"/>
      <c r="FDP4" s="306"/>
      <c r="FDQ4" s="306"/>
      <c r="FDR4" s="306"/>
      <c r="FDS4" s="306"/>
      <c r="FDT4" s="306"/>
      <c r="FDU4" s="306"/>
      <c r="FDV4" s="306"/>
      <c r="FDW4" s="306"/>
      <c r="FDX4" s="306"/>
      <c r="FDY4" s="306"/>
      <c r="FDZ4" s="306"/>
      <c r="FEA4" s="306"/>
      <c r="FEB4" s="306"/>
      <c r="FEC4" s="306"/>
      <c r="FED4" s="306"/>
      <c r="FEE4" s="306"/>
      <c r="FEF4" s="306"/>
      <c r="FEG4" s="306"/>
      <c r="FEH4" s="306"/>
      <c r="FEI4" s="306"/>
      <c r="FEJ4" s="306"/>
      <c r="FEK4" s="306"/>
      <c r="FEL4" s="306"/>
      <c r="FEM4" s="306"/>
      <c r="FEN4" s="306"/>
      <c r="FEO4" s="306"/>
      <c r="FEP4" s="306"/>
      <c r="FEQ4" s="306"/>
      <c r="FER4" s="306"/>
      <c r="FES4" s="306"/>
      <c r="FET4" s="306"/>
      <c r="FEU4" s="306"/>
      <c r="FEV4" s="306"/>
      <c r="FEW4" s="306"/>
      <c r="FEX4" s="306"/>
      <c r="FEY4" s="306"/>
      <c r="FEZ4" s="306"/>
      <c r="FFA4" s="306"/>
      <c r="FFB4" s="306"/>
      <c r="FFC4" s="306"/>
      <c r="FFD4" s="306"/>
      <c r="FFE4" s="306"/>
      <c r="FFF4" s="306"/>
      <c r="FFG4" s="306"/>
      <c r="FFH4" s="306"/>
      <c r="FFI4" s="306"/>
      <c r="FFJ4" s="306"/>
      <c r="FFK4" s="306"/>
      <c r="FFL4" s="306"/>
      <c r="FFM4" s="306"/>
      <c r="FFN4" s="306"/>
      <c r="FFO4" s="306"/>
      <c r="FFP4" s="306"/>
      <c r="FFQ4" s="306"/>
      <c r="FFR4" s="306"/>
      <c r="FFS4" s="306"/>
      <c r="FFT4" s="306"/>
      <c r="FFU4" s="306"/>
      <c r="FFV4" s="306"/>
      <c r="FFW4" s="306"/>
      <c r="FFX4" s="306"/>
      <c r="FFY4" s="306"/>
      <c r="FFZ4" s="306"/>
      <c r="FGA4" s="306"/>
      <c r="FGB4" s="306"/>
      <c r="FGC4" s="306"/>
      <c r="FGD4" s="306"/>
      <c r="FGE4" s="306"/>
      <c r="FGF4" s="306"/>
      <c r="FGG4" s="306"/>
      <c r="FGH4" s="306"/>
      <c r="FGI4" s="306"/>
      <c r="FGJ4" s="306"/>
      <c r="FGK4" s="306"/>
      <c r="FGL4" s="306"/>
      <c r="FGM4" s="306"/>
      <c r="FGN4" s="306"/>
      <c r="FGO4" s="306"/>
      <c r="FGP4" s="306"/>
      <c r="FGQ4" s="306"/>
      <c r="FGR4" s="306"/>
      <c r="FGS4" s="306"/>
      <c r="FGT4" s="306"/>
      <c r="FGU4" s="306"/>
      <c r="FGV4" s="306"/>
      <c r="FGW4" s="306"/>
      <c r="FGX4" s="306"/>
      <c r="FGY4" s="306"/>
      <c r="FGZ4" s="306"/>
      <c r="FHA4" s="306"/>
      <c r="FHB4" s="306"/>
      <c r="FHC4" s="306"/>
      <c r="FHD4" s="306"/>
      <c r="FHE4" s="306"/>
      <c r="FHF4" s="306"/>
      <c r="FHG4" s="306"/>
      <c r="FHH4" s="306"/>
      <c r="FHI4" s="306"/>
      <c r="FHJ4" s="306"/>
      <c r="FHK4" s="306"/>
      <c r="FHL4" s="306"/>
      <c r="FHM4" s="306"/>
      <c r="FHN4" s="306"/>
      <c r="FHO4" s="306"/>
      <c r="FHP4" s="306"/>
      <c r="FHQ4" s="306"/>
      <c r="FHR4" s="306"/>
      <c r="FHS4" s="306"/>
      <c r="FHT4" s="306"/>
      <c r="FHU4" s="306"/>
      <c r="FHV4" s="306"/>
      <c r="FHW4" s="306"/>
      <c r="FHX4" s="306"/>
      <c r="FHY4" s="306"/>
      <c r="FHZ4" s="306"/>
      <c r="FIA4" s="306"/>
      <c r="FIB4" s="306"/>
      <c r="FIC4" s="306"/>
      <c r="FID4" s="306"/>
      <c r="FIE4" s="306"/>
      <c r="FIF4" s="306"/>
      <c r="FIG4" s="306"/>
      <c r="FIH4" s="306"/>
      <c r="FII4" s="306"/>
      <c r="FIJ4" s="306"/>
      <c r="FIK4" s="306"/>
      <c r="FIL4" s="306"/>
      <c r="FIM4" s="306"/>
      <c r="FIN4" s="306"/>
      <c r="FIO4" s="306"/>
      <c r="FIP4" s="306"/>
      <c r="FIQ4" s="306"/>
      <c r="FIR4" s="306"/>
      <c r="FIS4" s="306"/>
      <c r="FIT4" s="306"/>
      <c r="FIU4" s="306"/>
      <c r="FIV4" s="306"/>
      <c r="FIW4" s="306"/>
      <c r="FIX4" s="306"/>
      <c r="FIY4" s="306"/>
      <c r="FIZ4" s="306"/>
      <c r="FJA4" s="306"/>
      <c r="FJB4" s="306"/>
      <c r="FJC4" s="306"/>
      <c r="FJD4" s="306"/>
      <c r="FJE4" s="306"/>
      <c r="FJF4" s="306"/>
      <c r="FJG4" s="306"/>
      <c r="FJH4" s="306"/>
      <c r="FJI4" s="306"/>
      <c r="FJJ4" s="306"/>
      <c r="FJK4" s="306"/>
      <c r="FJL4" s="306"/>
      <c r="FJM4" s="306"/>
      <c r="FJN4" s="306"/>
      <c r="FJO4" s="306"/>
      <c r="FJP4" s="306"/>
      <c r="FJQ4" s="306"/>
      <c r="FJR4" s="306"/>
      <c r="FJS4" s="306"/>
      <c r="FJT4" s="306"/>
      <c r="FJU4" s="306"/>
      <c r="FJV4" s="306"/>
      <c r="FJW4" s="306"/>
      <c r="FJX4" s="306"/>
      <c r="FJY4" s="306"/>
      <c r="FJZ4" s="306"/>
      <c r="FKA4" s="306"/>
      <c r="FKB4" s="306"/>
      <c r="FKC4" s="306"/>
      <c r="FKD4" s="306"/>
      <c r="FKE4" s="306"/>
      <c r="FKF4" s="306"/>
      <c r="FKG4" s="306"/>
      <c r="FKH4" s="306"/>
      <c r="FKI4" s="306"/>
      <c r="FKJ4" s="306"/>
      <c r="FKK4" s="306"/>
      <c r="FKL4" s="306"/>
      <c r="FKM4" s="306"/>
      <c r="FKN4" s="306"/>
      <c r="FKO4" s="306"/>
      <c r="FKP4" s="306"/>
      <c r="FKQ4" s="306"/>
      <c r="FKR4" s="306"/>
      <c r="FKS4" s="306"/>
      <c r="FKT4" s="306"/>
      <c r="FKU4" s="306"/>
      <c r="FKV4" s="306"/>
      <c r="FKW4" s="306"/>
      <c r="FKX4" s="306"/>
      <c r="FKY4" s="306"/>
      <c r="FKZ4" s="306"/>
      <c r="FLA4" s="306"/>
      <c r="FLB4" s="306"/>
      <c r="FLC4" s="306"/>
      <c r="FLD4" s="306"/>
      <c r="FLE4" s="306"/>
      <c r="FLF4" s="306"/>
      <c r="FLG4" s="306"/>
      <c r="FLH4" s="306"/>
      <c r="FLI4" s="306"/>
      <c r="FLJ4" s="306"/>
      <c r="FLK4" s="306"/>
      <c r="FLL4" s="306"/>
      <c r="FLM4" s="306"/>
      <c r="FLN4" s="306"/>
      <c r="FLO4" s="306"/>
      <c r="FLP4" s="306"/>
      <c r="FLQ4" s="306"/>
      <c r="FLR4" s="306"/>
      <c r="FLS4" s="306"/>
      <c r="FLT4" s="306"/>
      <c r="FLU4" s="306"/>
      <c r="FLV4" s="306"/>
      <c r="FLW4" s="306"/>
      <c r="FLX4" s="306"/>
      <c r="FLY4" s="306"/>
      <c r="FLZ4" s="306"/>
      <c r="FMA4" s="306"/>
      <c r="FMB4" s="306"/>
      <c r="FMC4" s="306"/>
      <c r="FMD4" s="306"/>
      <c r="FME4" s="306"/>
      <c r="FMF4" s="306"/>
      <c r="FMG4" s="306"/>
      <c r="FMH4" s="306"/>
      <c r="FMI4" s="306"/>
      <c r="FMJ4" s="306"/>
      <c r="FMK4" s="306"/>
      <c r="FML4" s="306"/>
      <c r="FMM4" s="306"/>
      <c r="FMN4" s="306"/>
      <c r="FMO4" s="306"/>
      <c r="FMP4" s="306"/>
      <c r="FMQ4" s="306"/>
      <c r="FMR4" s="306"/>
      <c r="FMS4" s="306"/>
      <c r="FMT4" s="306"/>
      <c r="FMU4" s="306"/>
      <c r="FMV4" s="306"/>
      <c r="FMW4" s="306"/>
      <c r="FMX4" s="306"/>
      <c r="FMY4" s="306"/>
      <c r="FMZ4" s="306"/>
      <c r="FNA4" s="306"/>
      <c r="FNB4" s="306"/>
      <c r="FNC4" s="306"/>
      <c r="FND4" s="306"/>
      <c r="FNE4" s="306"/>
      <c r="FNF4" s="306"/>
      <c r="FNG4" s="306"/>
      <c r="FNH4" s="306"/>
      <c r="FNI4" s="306"/>
      <c r="FNJ4" s="306"/>
      <c r="FNK4" s="306"/>
      <c r="FNL4" s="306"/>
      <c r="FNM4" s="306"/>
      <c r="FNN4" s="306"/>
      <c r="FNO4" s="306"/>
      <c r="FNP4" s="306"/>
      <c r="FNQ4" s="306"/>
      <c r="FNR4" s="306"/>
      <c r="FNS4" s="306"/>
      <c r="FNT4" s="306"/>
      <c r="FNU4" s="306"/>
      <c r="FNV4" s="306"/>
      <c r="FNW4" s="306"/>
      <c r="FNX4" s="306"/>
      <c r="FNY4" s="306"/>
      <c r="FNZ4" s="306"/>
      <c r="FOA4" s="306"/>
      <c r="FOB4" s="306"/>
      <c r="FOC4" s="306"/>
      <c r="FOD4" s="306"/>
      <c r="FOE4" s="306"/>
      <c r="FOF4" s="306"/>
      <c r="FOG4" s="306"/>
      <c r="FOH4" s="306"/>
      <c r="FOI4" s="306"/>
      <c r="FOJ4" s="306"/>
      <c r="FOK4" s="306"/>
      <c r="FOL4" s="306"/>
      <c r="FOM4" s="306"/>
      <c r="FON4" s="306"/>
      <c r="FOO4" s="306"/>
      <c r="FOP4" s="306"/>
      <c r="FOQ4" s="306"/>
      <c r="FOR4" s="306"/>
      <c r="FOS4" s="306"/>
      <c r="FOT4" s="306"/>
      <c r="FOU4" s="306"/>
      <c r="FOV4" s="306"/>
      <c r="FOW4" s="306"/>
      <c r="FOX4" s="306"/>
      <c r="FOY4" s="306"/>
      <c r="FOZ4" s="306"/>
      <c r="FPA4" s="306"/>
      <c r="FPB4" s="306"/>
      <c r="FPC4" s="306"/>
      <c r="FPD4" s="306"/>
      <c r="FPE4" s="306"/>
      <c r="FPF4" s="306"/>
      <c r="FPG4" s="306"/>
      <c r="FPH4" s="306"/>
      <c r="FPI4" s="306"/>
      <c r="FPJ4" s="306"/>
      <c r="FPK4" s="306"/>
      <c r="FPL4" s="306"/>
      <c r="FPM4" s="306"/>
      <c r="FPN4" s="306"/>
      <c r="FPO4" s="306"/>
      <c r="FPP4" s="306"/>
      <c r="FPQ4" s="306"/>
      <c r="FPR4" s="306"/>
      <c r="FPS4" s="306"/>
      <c r="FPT4" s="306"/>
      <c r="FPU4" s="306"/>
      <c r="FPV4" s="306"/>
      <c r="FPW4" s="306"/>
      <c r="FPX4" s="306"/>
      <c r="FPY4" s="306"/>
      <c r="FPZ4" s="306"/>
      <c r="FQA4" s="306"/>
      <c r="FQB4" s="306"/>
      <c r="FQC4" s="306"/>
      <c r="FQD4" s="306"/>
      <c r="FQE4" s="306"/>
      <c r="FQF4" s="306"/>
      <c r="FQG4" s="306"/>
      <c r="FQH4" s="306"/>
      <c r="FQI4" s="306"/>
      <c r="FQJ4" s="306"/>
      <c r="FQK4" s="306"/>
      <c r="FQL4" s="306"/>
      <c r="FQM4" s="306"/>
      <c r="FQN4" s="306"/>
      <c r="FQO4" s="306"/>
      <c r="FQP4" s="306"/>
      <c r="FQQ4" s="306"/>
      <c r="FQR4" s="306"/>
      <c r="FQS4" s="306"/>
      <c r="FQT4" s="306"/>
      <c r="FQU4" s="306"/>
      <c r="FQV4" s="306"/>
      <c r="FQW4" s="306"/>
      <c r="FQX4" s="306"/>
      <c r="FQY4" s="306"/>
      <c r="FQZ4" s="306"/>
      <c r="FRA4" s="306"/>
      <c r="FRB4" s="306"/>
      <c r="FRC4" s="306"/>
      <c r="FRD4" s="306"/>
      <c r="FRE4" s="306"/>
      <c r="FRF4" s="306"/>
      <c r="FRG4" s="306"/>
      <c r="FRH4" s="306"/>
      <c r="FRI4" s="306"/>
      <c r="FRJ4" s="306"/>
      <c r="FRK4" s="306"/>
      <c r="FRL4" s="306"/>
      <c r="FRM4" s="306"/>
      <c r="FRN4" s="306"/>
      <c r="FRO4" s="306"/>
      <c r="FRP4" s="306"/>
      <c r="FRQ4" s="306"/>
      <c r="FRR4" s="306"/>
      <c r="FRS4" s="306"/>
      <c r="FRT4" s="306"/>
      <c r="FRU4" s="306"/>
      <c r="FRV4" s="306"/>
      <c r="FRW4" s="306"/>
      <c r="FRX4" s="306"/>
      <c r="FRY4" s="306"/>
      <c r="FRZ4" s="306"/>
      <c r="FSA4" s="306"/>
      <c r="FSB4" s="306"/>
      <c r="FSC4" s="306"/>
      <c r="FSD4" s="306"/>
      <c r="FSE4" s="306"/>
      <c r="FSF4" s="306"/>
      <c r="FSG4" s="306"/>
      <c r="FSH4" s="306"/>
      <c r="FSI4" s="306"/>
      <c r="FSJ4" s="306"/>
      <c r="FSK4" s="306"/>
      <c r="FSL4" s="306"/>
      <c r="FSM4" s="306"/>
      <c r="FSN4" s="306"/>
      <c r="FSO4" s="306"/>
      <c r="FSP4" s="306"/>
      <c r="FSQ4" s="306"/>
      <c r="FSR4" s="306"/>
      <c r="FSS4" s="306"/>
      <c r="FST4" s="306"/>
      <c r="FSU4" s="306"/>
      <c r="FSV4" s="306"/>
      <c r="FSW4" s="306"/>
      <c r="FSX4" s="306"/>
      <c r="FSY4" s="306"/>
      <c r="FSZ4" s="306"/>
      <c r="FTA4" s="306"/>
      <c r="FTB4" s="306"/>
      <c r="FTC4" s="306"/>
      <c r="FTD4" s="306"/>
      <c r="FTE4" s="306"/>
      <c r="FTF4" s="306"/>
      <c r="FTG4" s="306"/>
      <c r="FTH4" s="306"/>
      <c r="FTI4" s="306"/>
      <c r="FTJ4" s="306"/>
      <c r="FTK4" s="306"/>
      <c r="FTL4" s="306"/>
      <c r="FTM4" s="306"/>
      <c r="FTN4" s="306"/>
      <c r="FTO4" s="306"/>
      <c r="FTP4" s="306"/>
      <c r="FTQ4" s="306"/>
      <c r="FTR4" s="306"/>
      <c r="FTS4" s="306"/>
      <c r="FTT4" s="306"/>
      <c r="FTU4" s="306"/>
      <c r="FTV4" s="306"/>
      <c r="FTW4" s="306"/>
      <c r="FTX4" s="306"/>
      <c r="FTY4" s="306"/>
      <c r="FTZ4" s="306"/>
      <c r="FUA4" s="306"/>
      <c r="FUB4" s="306"/>
      <c r="FUC4" s="306"/>
      <c r="FUD4" s="306"/>
      <c r="FUE4" s="306"/>
      <c r="FUF4" s="306"/>
      <c r="FUG4" s="306"/>
      <c r="FUH4" s="306"/>
      <c r="FUI4" s="306"/>
      <c r="FUJ4" s="306"/>
      <c r="FUK4" s="306"/>
      <c r="FUL4" s="306"/>
      <c r="FUM4" s="306"/>
      <c r="FUN4" s="306"/>
      <c r="FUO4" s="306"/>
      <c r="FUP4" s="306"/>
      <c r="FUQ4" s="306"/>
      <c r="FUR4" s="306"/>
      <c r="FUS4" s="306"/>
      <c r="FUT4" s="306"/>
      <c r="FUU4" s="306"/>
      <c r="FUV4" s="306"/>
      <c r="FUW4" s="306"/>
      <c r="FUX4" s="306"/>
      <c r="FUY4" s="306"/>
      <c r="FUZ4" s="306"/>
      <c r="FVA4" s="306"/>
      <c r="FVB4" s="306"/>
      <c r="FVC4" s="306"/>
      <c r="FVD4" s="306"/>
      <c r="FVE4" s="306"/>
      <c r="FVF4" s="306"/>
      <c r="FVG4" s="306"/>
      <c r="FVH4" s="306"/>
      <c r="FVI4" s="306"/>
      <c r="FVJ4" s="306"/>
      <c r="FVK4" s="306"/>
      <c r="FVL4" s="306"/>
      <c r="FVM4" s="306"/>
      <c r="FVN4" s="306"/>
      <c r="FVO4" s="306"/>
      <c r="FVP4" s="306"/>
      <c r="FVQ4" s="306"/>
      <c r="FVR4" s="306"/>
      <c r="FVS4" s="306"/>
      <c r="FVT4" s="306"/>
      <c r="FVU4" s="306"/>
      <c r="FVV4" s="306"/>
      <c r="FVW4" s="306"/>
      <c r="FVX4" s="306"/>
      <c r="FVY4" s="306"/>
      <c r="FVZ4" s="306"/>
      <c r="FWA4" s="306"/>
      <c r="FWB4" s="306"/>
      <c r="FWC4" s="306"/>
      <c r="FWD4" s="306"/>
      <c r="FWE4" s="306"/>
      <c r="FWF4" s="306"/>
      <c r="FWG4" s="306"/>
      <c r="FWH4" s="306"/>
      <c r="FWI4" s="306"/>
      <c r="FWJ4" s="306"/>
      <c r="FWK4" s="306"/>
      <c r="FWL4" s="306"/>
      <c r="FWM4" s="306"/>
      <c r="FWN4" s="306"/>
      <c r="FWO4" s="306"/>
      <c r="FWP4" s="306"/>
      <c r="FWQ4" s="306"/>
      <c r="FWR4" s="306"/>
      <c r="FWS4" s="306"/>
      <c r="FWT4" s="306"/>
      <c r="FWU4" s="306"/>
      <c r="FWV4" s="306"/>
      <c r="FWW4" s="306"/>
      <c r="FWX4" s="306"/>
      <c r="FWY4" s="306"/>
      <c r="FWZ4" s="306"/>
      <c r="FXA4" s="306"/>
      <c r="FXB4" s="306"/>
      <c r="FXC4" s="306"/>
      <c r="FXD4" s="306"/>
      <c r="FXE4" s="306"/>
      <c r="FXF4" s="306"/>
      <c r="FXG4" s="306"/>
      <c r="FXH4" s="306"/>
      <c r="FXI4" s="306"/>
      <c r="FXJ4" s="306"/>
      <c r="FXK4" s="306"/>
      <c r="FXL4" s="306"/>
      <c r="FXM4" s="306"/>
      <c r="FXN4" s="306"/>
      <c r="FXO4" s="306"/>
      <c r="FXP4" s="306"/>
      <c r="FXQ4" s="306"/>
      <c r="FXR4" s="306"/>
      <c r="FXS4" s="306"/>
      <c r="FXT4" s="306"/>
      <c r="FXU4" s="306"/>
      <c r="FXV4" s="306"/>
      <c r="FXW4" s="306"/>
      <c r="FXX4" s="306"/>
      <c r="FXY4" s="306"/>
      <c r="FXZ4" s="306"/>
      <c r="FYA4" s="306"/>
      <c r="FYB4" s="306"/>
      <c r="FYC4" s="306"/>
      <c r="FYD4" s="306"/>
      <c r="FYE4" s="306"/>
      <c r="FYF4" s="306"/>
      <c r="FYG4" s="306"/>
      <c r="FYH4" s="306"/>
      <c r="FYI4" s="306"/>
      <c r="FYJ4" s="306"/>
      <c r="FYK4" s="306"/>
      <c r="FYL4" s="306"/>
      <c r="FYM4" s="306"/>
      <c r="FYN4" s="306"/>
      <c r="FYO4" s="306"/>
      <c r="FYP4" s="306"/>
      <c r="FYQ4" s="306"/>
      <c r="FYR4" s="306"/>
      <c r="FYS4" s="306"/>
      <c r="FYT4" s="306"/>
      <c r="FYU4" s="306"/>
      <c r="FYV4" s="306"/>
      <c r="FYW4" s="306"/>
      <c r="FYX4" s="306"/>
      <c r="FYY4" s="306"/>
      <c r="FYZ4" s="306"/>
      <c r="FZA4" s="306"/>
      <c r="FZB4" s="306"/>
      <c r="FZC4" s="306"/>
      <c r="FZD4" s="306"/>
      <c r="FZE4" s="306"/>
      <c r="FZF4" s="306"/>
      <c r="FZG4" s="306"/>
      <c r="FZH4" s="306"/>
      <c r="FZI4" s="306"/>
      <c r="FZJ4" s="306"/>
      <c r="FZK4" s="306"/>
      <c r="FZL4" s="306"/>
      <c r="FZM4" s="306"/>
      <c r="FZN4" s="306"/>
      <c r="FZO4" s="306"/>
      <c r="FZP4" s="306"/>
      <c r="FZQ4" s="306"/>
      <c r="FZR4" s="306"/>
      <c r="FZS4" s="306"/>
      <c r="FZT4" s="306"/>
      <c r="FZU4" s="306"/>
      <c r="FZV4" s="306"/>
      <c r="FZW4" s="306"/>
      <c r="FZX4" s="306"/>
      <c r="FZY4" s="306"/>
      <c r="FZZ4" s="306"/>
      <c r="GAA4" s="306"/>
      <c r="GAB4" s="306"/>
      <c r="GAC4" s="306"/>
      <c r="GAD4" s="306"/>
      <c r="GAE4" s="306"/>
      <c r="GAF4" s="306"/>
      <c r="GAG4" s="306"/>
      <c r="GAH4" s="306"/>
      <c r="GAI4" s="306"/>
      <c r="GAJ4" s="306"/>
      <c r="GAK4" s="306"/>
      <c r="GAL4" s="306"/>
      <c r="GAM4" s="306"/>
      <c r="GAN4" s="306"/>
      <c r="GAO4" s="306"/>
      <c r="GAP4" s="306"/>
      <c r="GAQ4" s="306"/>
      <c r="GAR4" s="306"/>
      <c r="GAS4" s="306"/>
      <c r="GAT4" s="306"/>
      <c r="GAU4" s="306"/>
      <c r="GAV4" s="306"/>
      <c r="GAW4" s="306"/>
      <c r="GAX4" s="306"/>
      <c r="GAY4" s="306"/>
      <c r="GAZ4" s="306"/>
      <c r="GBA4" s="306"/>
      <c r="GBB4" s="306"/>
      <c r="GBC4" s="306"/>
      <c r="GBD4" s="306"/>
      <c r="GBE4" s="306"/>
      <c r="GBF4" s="306"/>
      <c r="GBG4" s="306"/>
      <c r="GBH4" s="306"/>
      <c r="GBI4" s="306"/>
      <c r="GBJ4" s="306"/>
      <c r="GBK4" s="306"/>
      <c r="GBL4" s="306"/>
      <c r="GBM4" s="306"/>
      <c r="GBN4" s="306"/>
      <c r="GBO4" s="306"/>
      <c r="GBP4" s="306"/>
      <c r="GBQ4" s="306"/>
      <c r="GBR4" s="306"/>
      <c r="GBS4" s="306"/>
      <c r="GBT4" s="306"/>
      <c r="GBU4" s="306"/>
      <c r="GBV4" s="306"/>
      <c r="GBW4" s="306"/>
      <c r="GBX4" s="306"/>
      <c r="GBY4" s="306"/>
      <c r="GBZ4" s="306"/>
      <c r="GCA4" s="306"/>
      <c r="GCB4" s="306"/>
      <c r="GCC4" s="306"/>
      <c r="GCD4" s="306"/>
      <c r="GCE4" s="306"/>
      <c r="GCF4" s="306"/>
      <c r="GCG4" s="306"/>
      <c r="GCH4" s="306"/>
      <c r="GCI4" s="306"/>
      <c r="GCJ4" s="306"/>
      <c r="GCK4" s="306"/>
      <c r="GCL4" s="306"/>
      <c r="GCM4" s="306"/>
      <c r="GCN4" s="306"/>
      <c r="GCO4" s="306"/>
      <c r="GCP4" s="306"/>
      <c r="GCQ4" s="306"/>
      <c r="GCR4" s="306"/>
      <c r="GCS4" s="306"/>
      <c r="GCT4" s="306"/>
      <c r="GCU4" s="306"/>
      <c r="GCV4" s="306"/>
      <c r="GCW4" s="306"/>
      <c r="GCX4" s="306"/>
      <c r="GCY4" s="306"/>
      <c r="GCZ4" s="306"/>
      <c r="GDA4" s="306"/>
      <c r="GDB4" s="306"/>
      <c r="GDC4" s="306"/>
      <c r="GDD4" s="306"/>
      <c r="GDE4" s="306"/>
      <c r="GDF4" s="306"/>
      <c r="GDG4" s="306"/>
      <c r="GDH4" s="306"/>
      <c r="GDI4" s="306"/>
      <c r="GDJ4" s="306"/>
      <c r="GDK4" s="306"/>
      <c r="GDL4" s="306"/>
      <c r="GDM4" s="306"/>
      <c r="GDN4" s="306"/>
      <c r="GDO4" s="306"/>
      <c r="GDP4" s="306"/>
      <c r="GDQ4" s="306"/>
      <c r="GDR4" s="306"/>
      <c r="GDS4" s="306"/>
      <c r="GDT4" s="306"/>
      <c r="GDU4" s="306"/>
      <c r="GDV4" s="306"/>
      <c r="GDW4" s="306"/>
      <c r="GDX4" s="306"/>
      <c r="GDY4" s="306"/>
      <c r="GDZ4" s="306"/>
      <c r="GEA4" s="306"/>
      <c r="GEB4" s="306"/>
      <c r="GEC4" s="306"/>
      <c r="GED4" s="306"/>
      <c r="GEE4" s="306"/>
      <c r="GEF4" s="306"/>
      <c r="GEG4" s="306"/>
      <c r="GEH4" s="306"/>
      <c r="GEI4" s="306"/>
      <c r="GEJ4" s="306"/>
      <c r="GEK4" s="306"/>
      <c r="GEL4" s="306"/>
      <c r="GEM4" s="306"/>
      <c r="GEN4" s="306"/>
      <c r="GEO4" s="306"/>
      <c r="GEP4" s="306"/>
      <c r="GEQ4" s="306"/>
      <c r="GER4" s="306"/>
      <c r="GES4" s="306"/>
      <c r="GET4" s="306"/>
      <c r="GEU4" s="306"/>
      <c r="GEV4" s="306"/>
      <c r="GEW4" s="306"/>
      <c r="GEX4" s="306"/>
      <c r="GEY4" s="306"/>
      <c r="GEZ4" s="306"/>
      <c r="GFA4" s="306"/>
      <c r="GFB4" s="306"/>
      <c r="GFC4" s="306"/>
      <c r="GFD4" s="306"/>
      <c r="GFE4" s="306"/>
      <c r="GFF4" s="306"/>
      <c r="GFG4" s="306"/>
      <c r="GFH4" s="306"/>
      <c r="GFI4" s="306"/>
      <c r="GFJ4" s="306"/>
      <c r="GFK4" s="306"/>
      <c r="GFL4" s="306"/>
      <c r="GFM4" s="306"/>
      <c r="GFN4" s="306"/>
      <c r="GFO4" s="306"/>
      <c r="GFP4" s="306"/>
      <c r="GFQ4" s="306"/>
      <c r="GFR4" s="306"/>
      <c r="GFS4" s="306"/>
      <c r="GFT4" s="306"/>
      <c r="GFU4" s="306"/>
      <c r="GFV4" s="306"/>
      <c r="GFW4" s="306"/>
      <c r="GFX4" s="306"/>
      <c r="GFY4" s="306"/>
      <c r="GFZ4" s="306"/>
      <c r="GGA4" s="306"/>
      <c r="GGB4" s="306"/>
      <c r="GGC4" s="306"/>
      <c r="GGD4" s="306"/>
      <c r="GGE4" s="306"/>
      <c r="GGF4" s="306"/>
      <c r="GGG4" s="306"/>
      <c r="GGH4" s="306"/>
      <c r="GGI4" s="306"/>
      <c r="GGJ4" s="306"/>
      <c r="GGK4" s="306"/>
      <c r="GGL4" s="306"/>
      <c r="GGM4" s="306"/>
      <c r="GGN4" s="306"/>
      <c r="GGO4" s="306"/>
      <c r="GGP4" s="306"/>
      <c r="GGQ4" s="306"/>
      <c r="GGR4" s="306"/>
      <c r="GGS4" s="306"/>
      <c r="GGT4" s="306"/>
      <c r="GGU4" s="306"/>
      <c r="GGV4" s="306"/>
      <c r="GGW4" s="306"/>
      <c r="GGX4" s="306"/>
      <c r="GGY4" s="306"/>
      <c r="GGZ4" s="306"/>
      <c r="GHA4" s="306"/>
      <c r="GHB4" s="306"/>
      <c r="GHC4" s="306"/>
      <c r="GHD4" s="306"/>
      <c r="GHE4" s="306"/>
      <c r="GHF4" s="306"/>
      <c r="GHG4" s="306"/>
      <c r="GHH4" s="306"/>
      <c r="GHI4" s="306"/>
      <c r="GHJ4" s="306"/>
      <c r="GHK4" s="306"/>
      <c r="GHL4" s="306"/>
      <c r="GHM4" s="306"/>
      <c r="GHN4" s="306"/>
      <c r="GHO4" s="306"/>
      <c r="GHP4" s="306"/>
      <c r="GHQ4" s="306"/>
      <c r="GHR4" s="306"/>
      <c r="GHS4" s="306"/>
      <c r="GHT4" s="306"/>
      <c r="GHU4" s="306"/>
      <c r="GHV4" s="306"/>
      <c r="GHW4" s="306"/>
      <c r="GHX4" s="306"/>
      <c r="GHY4" s="306"/>
      <c r="GHZ4" s="306"/>
      <c r="GIA4" s="306"/>
      <c r="GIB4" s="306"/>
      <c r="GIC4" s="306"/>
      <c r="GID4" s="306"/>
      <c r="GIE4" s="306"/>
      <c r="GIF4" s="306"/>
      <c r="GIG4" s="306"/>
      <c r="GIH4" s="306"/>
      <c r="GII4" s="306"/>
      <c r="GIJ4" s="306"/>
      <c r="GIK4" s="306"/>
      <c r="GIL4" s="306"/>
      <c r="GIM4" s="306"/>
      <c r="GIN4" s="306"/>
      <c r="GIO4" s="306"/>
      <c r="GIP4" s="306"/>
      <c r="GIQ4" s="306"/>
      <c r="GIR4" s="306"/>
      <c r="GIS4" s="306"/>
      <c r="GIT4" s="306"/>
      <c r="GIU4" s="306"/>
      <c r="GIV4" s="306"/>
      <c r="GIW4" s="306"/>
      <c r="GIX4" s="306"/>
      <c r="GIY4" s="306"/>
      <c r="GIZ4" s="306"/>
      <c r="GJA4" s="306"/>
      <c r="GJB4" s="306"/>
      <c r="GJC4" s="306"/>
      <c r="GJD4" s="306"/>
      <c r="GJE4" s="306"/>
      <c r="GJF4" s="306"/>
      <c r="GJG4" s="306"/>
      <c r="GJH4" s="306"/>
      <c r="GJI4" s="306"/>
      <c r="GJJ4" s="306"/>
      <c r="GJK4" s="306"/>
      <c r="GJL4" s="306"/>
      <c r="GJM4" s="306"/>
      <c r="GJN4" s="306"/>
      <c r="GJO4" s="306"/>
      <c r="GJP4" s="306"/>
      <c r="GJQ4" s="306"/>
      <c r="GJR4" s="306"/>
      <c r="GJS4" s="306"/>
      <c r="GJT4" s="306"/>
      <c r="GJU4" s="306"/>
      <c r="GJV4" s="306"/>
      <c r="GJW4" s="306"/>
      <c r="GJX4" s="306"/>
      <c r="GJY4" s="306"/>
      <c r="GJZ4" s="306"/>
      <c r="GKA4" s="306"/>
      <c r="GKB4" s="306"/>
      <c r="GKC4" s="306"/>
      <c r="GKD4" s="306"/>
      <c r="GKE4" s="306"/>
      <c r="GKF4" s="306"/>
      <c r="GKG4" s="306"/>
      <c r="GKH4" s="306"/>
      <c r="GKI4" s="306"/>
      <c r="GKJ4" s="306"/>
      <c r="GKK4" s="306"/>
      <c r="GKL4" s="306"/>
      <c r="GKM4" s="306"/>
      <c r="GKN4" s="306"/>
      <c r="GKO4" s="306"/>
      <c r="GKP4" s="306"/>
      <c r="GKQ4" s="306"/>
      <c r="GKR4" s="306"/>
      <c r="GKS4" s="306"/>
      <c r="GKT4" s="306"/>
      <c r="GKU4" s="306"/>
      <c r="GKV4" s="306"/>
      <c r="GKW4" s="306"/>
      <c r="GKX4" s="306"/>
      <c r="GKY4" s="306"/>
      <c r="GKZ4" s="306"/>
      <c r="GLA4" s="306"/>
      <c r="GLB4" s="306"/>
      <c r="GLC4" s="306"/>
      <c r="GLD4" s="306"/>
      <c r="GLE4" s="306"/>
      <c r="GLF4" s="306"/>
      <c r="GLG4" s="306"/>
      <c r="GLH4" s="306"/>
      <c r="GLI4" s="306"/>
      <c r="GLJ4" s="306"/>
      <c r="GLK4" s="306"/>
      <c r="GLL4" s="306"/>
      <c r="GLM4" s="306"/>
      <c r="GLN4" s="306"/>
      <c r="GLO4" s="306"/>
      <c r="GLP4" s="306"/>
      <c r="GLQ4" s="306"/>
      <c r="GLR4" s="306"/>
      <c r="GLS4" s="306"/>
      <c r="GLT4" s="306"/>
      <c r="GLU4" s="306"/>
      <c r="GLV4" s="306"/>
      <c r="GLW4" s="306"/>
      <c r="GLX4" s="306"/>
      <c r="GLY4" s="306"/>
      <c r="GLZ4" s="306"/>
      <c r="GMA4" s="306"/>
      <c r="GMB4" s="306"/>
      <c r="GMC4" s="306"/>
      <c r="GMD4" s="306"/>
      <c r="GME4" s="306"/>
      <c r="GMF4" s="306"/>
      <c r="GMG4" s="306"/>
      <c r="GMH4" s="306"/>
      <c r="GMI4" s="306"/>
      <c r="GMJ4" s="306"/>
      <c r="GMK4" s="306"/>
      <c r="GML4" s="306"/>
      <c r="GMM4" s="306"/>
      <c r="GMN4" s="306"/>
      <c r="GMO4" s="306"/>
      <c r="GMP4" s="306"/>
      <c r="GMQ4" s="306"/>
      <c r="GMR4" s="306"/>
      <c r="GMS4" s="306"/>
      <c r="GMT4" s="306"/>
      <c r="GMU4" s="306"/>
      <c r="GMV4" s="306"/>
      <c r="GMW4" s="306"/>
      <c r="GMX4" s="306"/>
      <c r="GMY4" s="306"/>
      <c r="GMZ4" s="306"/>
      <c r="GNA4" s="306"/>
      <c r="GNB4" s="306"/>
      <c r="GNC4" s="306"/>
      <c r="GND4" s="306"/>
      <c r="GNE4" s="306"/>
      <c r="GNF4" s="306"/>
      <c r="GNG4" s="306"/>
      <c r="GNH4" s="306"/>
      <c r="GNI4" s="306"/>
      <c r="GNJ4" s="306"/>
      <c r="GNK4" s="306"/>
      <c r="GNL4" s="306"/>
      <c r="GNM4" s="306"/>
      <c r="GNN4" s="306"/>
      <c r="GNO4" s="306"/>
      <c r="GNP4" s="306"/>
      <c r="GNQ4" s="306"/>
      <c r="GNR4" s="306"/>
      <c r="GNS4" s="306"/>
      <c r="GNT4" s="306"/>
      <c r="GNU4" s="306"/>
      <c r="GNV4" s="306"/>
      <c r="GNW4" s="306"/>
      <c r="GNX4" s="306"/>
      <c r="GNY4" s="306"/>
      <c r="GNZ4" s="306"/>
      <c r="GOA4" s="306"/>
      <c r="GOB4" s="306"/>
      <c r="GOC4" s="306"/>
      <c r="GOD4" s="306"/>
      <c r="GOE4" s="306"/>
      <c r="GOF4" s="306"/>
      <c r="GOG4" s="306"/>
      <c r="GOH4" s="306"/>
      <c r="GOI4" s="306"/>
      <c r="GOJ4" s="306"/>
      <c r="GOK4" s="306"/>
      <c r="GOL4" s="306"/>
      <c r="GOM4" s="306"/>
      <c r="GON4" s="306"/>
      <c r="GOO4" s="306"/>
      <c r="GOP4" s="306"/>
      <c r="GOQ4" s="306"/>
      <c r="GOR4" s="306"/>
      <c r="GOS4" s="306"/>
      <c r="GOT4" s="306"/>
      <c r="GOU4" s="306"/>
      <c r="GOV4" s="306"/>
      <c r="GOW4" s="306"/>
      <c r="GOX4" s="306"/>
      <c r="GOY4" s="306"/>
      <c r="GOZ4" s="306"/>
      <c r="GPA4" s="306"/>
      <c r="GPB4" s="306"/>
      <c r="GPC4" s="306"/>
      <c r="GPD4" s="306"/>
      <c r="GPE4" s="306"/>
      <c r="GPF4" s="306"/>
      <c r="GPG4" s="306"/>
      <c r="GPH4" s="306"/>
      <c r="GPI4" s="306"/>
      <c r="GPJ4" s="306"/>
      <c r="GPK4" s="306"/>
      <c r="GPL4" s="306"/>
      <c r="GPM4" s="306"/>
      <c r="GPN4" s="306"/>
      <c r="GPO4" s="306"/>
      <c r="GPP4" s="306"/>
      <c r="GPQ4" s="306"/>
      <c r="GPR4" s="306"/>
      <c r="GPS4" s="306"/>
      <c r="GPT4" s="306"/>
      <c r="GPU4" s="306"/>
      <c r="GPV4" s="306"/>
      <c r="GPW4" s="306"/>
      <c r="GPX4" s="306"/>
      <c r="GPY4" s="306"/>
      <c r="GPZ4" s="306"/>
      <c r="GQA4" s="306"/>
      <c r="GQB4" s="306"/>
      <c r="GQC4" s="306"/>
      <c r="GQD4" s="306"/>
      <c r="GQE4" s="306"/>
      <c r="GQF4" s="306"/>
      <c r="GQG4" s="306"/>
      <c r="GQH4" s="306"/>
      <c r="GQI4" s="306"/>
      <c r="GQJ4" s="306"/>
      <c r="GQK4" s="306"/>
      <c r="GQL4" s="306"/>
      <c r="GQM4" s="306"/>
      <c r="GQN4" s="306"/>
      <c r="GQO4" s="306"/>
      <c r="GQP4" s="306"/>
      <c r="GQQ4" s="306"/>
      <c r="GQR4" s="306"/>
      <c r="GQS4" s="306"/>
      <c r="GQT4" s="306"/>
      <c r="GQU4" s="306"/>
      <c r="GQV4" s="306"/>
      <c r="GQW4" s="306"/>
      <c r="GQX4" s="306"/>
      <c r="GQY4" s="306"/>
      <c r="GQZ4" s="306"/>
      <c r="GRA4" s="306"/>
      <c r="GRB4" s="306"/>
      <c r="GRC4" s="306"/>
      <c r="GRD4" s="306"/>
      <c r="GRE4" s="306"/>
      <c r="GRF4" s="306"/>
      <c r="GRG4" s="306"/>
      <c r="GRH4" s="306"/>
      <c r="GRI4" s="306"/>
      <c r="GRJ4" s="306"/>
      <c r="GRK4" s="306"/>
      <c r="GRL4" s="306"/>
      <c r="GRM4" s="306"/>
      <c r="GRN4" s="306"/>
      <c r="GRO4" s="306"/>
      <c r="GRP4" s="306"/>
      <c r="GRQ4" s="306"/>
      <c r="GRR4" s="306"/>
      <c r="GRS4" s="306"/>
      <c r="GRT4" s="306"/>
      <c r="GRU4" s="306"/>
      <c r="GRV4" s="306"/>
      <c r="GRW4" s="306"/>
      <c r="GRX4" s="306"/>
      <c r="GRY4" s="306"/>
      <c r="GRZ4" s="306"/>
      <c r="GSA4" s="306"/>
      <c r="GSB4" s="306"/>
      <c r="GSC4" s="306"/>
      <c r="GSD4" s="306"/>
      <c r="GSE4" s="306"/>
      <c r="GSF4" s="306"/>
      <c r="GSG4" s="306"/>
      <c r="GSH4" s="306"/>
      <c r="GSI4" s="306"/>
      <c r="GSJ4" s="306"/>
      <c r="GSK4" s="306"/>
      <c r="GSL4" s="306"/>
      <c r="GSM4" s="306"/>
      <c r="GSN4" s="306"/>
      <c r="GSO4" s="306"/>
      <c r="GSP4" s="306"/>
      <c r="GSQ4" s="306"/>
      <c r="GSR4" s="306"/>
      <c r="GSS4" s="306"/>
      <c r="GST4" s="306"/>
      <c r="GSU4" s="306"/>
      <c r="GSV4" s="306"/>
      <c r="GSW4" s="306"/>
      <c r="GSX4" s="306"/>
      <c r="GSY4" s="306"/>
      <c r="GSZ4" s="306"/>
      <c r="GTA4" s="306"/>
      <c r="GTB4" s="306"/>
      <c r="GTC4" s="306"/>
      <c r="GTD4" s="306"/>
      <c r="GTE4" s="306"/>
      <c r="GTF4" s="306"/>
      <c r="GTG4" s="306"/>
      <c r="GTH4" s="306"/>
      <c r="GTI4" s="306"/>
      <c r="GTJ4" s="306"/>
      <c r="GTK4" s="306"/>
      <c r="GTL4" s="306"/>
      <c r="GTM4" s="306"/>
      <c r="GTN4" s="306"/>
      <c r="GTO4" s="306"/>
      <c r="GTP4" s="306"/>
      <c r="GTQ4" s="306"/>
      <c r="GTR4" s="306"/>
      <c r="GTS4" s="306"/>
      <c r="GTT4" s="306"/>
      <c r="GTU4" s="306"/>
      <c r="GTV4" s="306"/>
      <c r="GTW4" s="306"/>
      <c r="GTX4" s="306"/>
      <c r="GTY4" s="306"/>
      <c r="GTZ4" s="306"/>
      <c r="GUA4" s="306"/>
      <c r="GUB4" s="306"/>
      <c r="GUC4" s="306"/>
      <c r="GUD4" s="306"/>
      <c r="GUE4" s="306"/>
      <c r="GUF4" s="306"/>
      <c r="GUG4" s="306"/>
      <c r="GUH4" s="306"/>
      <c r="GUI4" s="306"/>
      <c r="GUJ4" s="306"/>
      <c r="GUK4" s="306"/>
      <c r="GUL4" s="306"/>
      <c r="GUM4" s="306"/>
      <c r="GUN4" s="306"/>
      <c r="GUO4" s="306"/>
      <c r="GUP4" s="306"/>
      <c r="GUQ4" s="306"/>
      <c r="GUR4" s="306"/>
      <c r="GUS4" s="306"/>
      <c r="GUT4" s="306"/>
      <c r="GUU4" s="306"/>
      <c r="GUV4" s="306"/>
      <c r="GUW4" s="306"/>
      <c r="GUX4" s="306"/>
      <c r="GUY4" s="306"/>
      <c r="GUZ4" s="306"/>
      <c r="GVA4" s="306"/>
      <c r="GVB4" s="306"/>
      <c r="GVC4" s="306"/>
      <c r="GVD4" s="306"/>
      <c r="GVE4" s="306"/>
      <c r="GVF4" s="306"/>
      <c r="GVG4" s="306"/>
      <c r="GVH4" s="306"/>
      <c r="GVI4" s="306"/>
      <c r="GVJ4" s="306"/>
      <c r="GVK4" s="306"/>
      <c r="GVL4" s="306"/>
      <c r="GVM4" s="306"/>
      <c r="GVN4" s="306"/>
      <c r="GVO4" s="306"/>
      <c r="GVP4" s="306"/>
      <c r="GVQ4" s="306"/>
      <c r="GVR4" s="306"/>
      <c r="GVS4" s="306"/>
      <c r="GVT4" s="306"/>
      <c r="GVU4" s="306"/>
      <c r="GVV4" s="306"/>
      <c r="GVW4" s="306"/>
      <c r="GVX4" s="306"/>
      <c r="GVY4" s="306"/>
      <c r="GVZ4" s="306"/>
      <c r="GWA4" s="306"/>
      <c r="GWB4" s="306"/>
      <c r="GWC4" s="306"/>
      <c r="GWD4" s="306"/>
      <c r="GWE4" s="306"/>
      <c r="GWF4" s="306"/>
      <c r="GWG4" s="306"/>
      <c r="GWH4" s="306"/>
      <c r="GWI4" s="306"/>
      <c r="GWJ4" s="306"/>
      <c r="GWK4" s="306"/>
      <c r="GWL4" s="306"/>
      <c r="GWM4" s="306"/>
      <c r="GWN4" s="306"/>
      <c r="GWO4" s="306"/>
      <c r="GWP4" s="306"/>
      <c r="GWQ4" s="306"/>
      <c r="GWR4" s="306"/>
      <c r="GWS4" s="306"/>
      <c r="GWT4" s="306"/>
      <c r="GWU4" s="306"/>
      <c r="GWV4" s="306"/>
      <c r="GWW4" s="306"/>
      <c r="GWX4" s="306"/>
      <c r="GWY4" s="306"/>
      <c r="GWZ4" s="306"/>
      <c r="GXA4" s="306"/>
      <c r="GXB4" s="306"/>
      <c r="GXC4" s="306"/>
      <c r="GXD4" s="306"/>
      <c r="GXE4" s="306"/>
      <c r="GXF4" s="306"/>
      <c r="GXG4" s="306"/>
      <c r="GXH4" s="306"/>
      <c r="GXI4" s="306"/>
      <c r="GXJ4" s="306"/>
      <c r="GXK4" s="306"/>
      <c r="GXL4" s="306"/>
      <c r="GXM4" s="306"/>
      <c r="GXN4" s="306"/>
      <c r="GXO4" s="306"/>
      <c r="GXP4" s="306"/>
      <c r="GXQ4" s="306"/>
      <c r="GXR4" s="306"/>
      <c r="GXS4" s="306"/>
      <c r="GXT4" s="306"/>
      <c r="GXU4" s="306"/>
      <c r="GXV4" s="306"/>
      <c r="GXW4" s="306"/>
      <c r="GXX4" s="306"/>
      <c r="GXY4" s="306"/>
      <c r="GXZ4" s="306"/>
      <c r="GYA4" s="306"/>
      <c r="GYB4" s="306"/>
      <c r="GYC4" s="306"/>
      <c r="GYD4" s="306"/>
      <c r="GYE4" s="306"/>
      <c r="GYF4" s="306"/>
      <c r="GYG4" s="306"/>
      <c r="GYH4" s="306"/>
      <c r="GYI4" s="306"/>
      <c r="GYJ4" s="306"/>
      <c r="GYK4" s="306"/>
      <c r="GYL4" s="306"/>
      <c r="GYM4" s="306"/>
      <c r="GYN4" s="306"/>
      <c r="GYO4" s="306"/>
      <c r="GYP4" s="306"/>
      <c r="GYQ4" s="306"/>
      <c r="GYR4" s="306"/>
      <c r="GYS4" s="306"/>
      <c r="GYT4" s="306"/>
      <c r="GYU4" s="306"/>
      <c r="GYV4" s="306"/>
      <c r="GYW4" s="306"/>
      <c r="GYX4" s="306"/>
      <c r="GYY4" s="306"/>
      <c r="GYZ4" s="306"/>
      <c r="GZA4" s="306"/>
      <c r="GZB4" s="306"/>
      <c r="GZC4" s="306"/>
      <c r="GZD4" s="306"/>
      <c r="GZE4" s="306"/>
      <c r="GZF4" s="306"/>
      <c r="GZG4" s="306"/>
      <c r="GZH4" s="306"/>
      <c r="GZI4" s="306"/>
      <c r="GZJ4" s="306"/>
      <c r="GZK4" s="306"/>
      <c r="GZL4" s="306"/>
      <c r="GZM4" s="306"/>
      <c r="GZN4" s="306"/>
      <c r="GZO4" s="306"/>
      <c r="GZP4" s="306"/>
      <c r="GZQ4" s="306"/>
      <c r="GZR4" s="306"/>
      <c r="GZS4" s="306"/>
      <c r="GZT4" s="306"/>
      <c r="GZU4" s="306"/>
      <c r="GZV4" s="306"/>
      <c r="GZW4" s="306"/>
      <c r="GZX4" s="306"/>
      <c r="GZY4" s="306"/>
      <c r="GZZ4" s="306"/>
      <c r="HAA4" s="306"/>
      <c r="HAB4" s="306"/>
      <c r="HAC4" s="306"/>
      <c r="HAD4" s="306"/>
      <c r="HAE4" s="306"/>
      <c r="HAF4" s="306"/>
      <c r="HAG4" s="306"/>
      <c r="HAH4" s="306"/>
      <c r="HAI4" s="306"/>
      <c r="HAJ4" s="306"/>
      <c r="HAK4" s="306"/>
      <c r="HAL4" s="306"/>
      <c r="HAM4" s="306"/>
      <c r="HAN4" s="306"/>
      <c r="HAO4" s="306"/>
      <c r="HAP4" s="306"/>
      <c r="HAQ4" s="306"/>
      <c r="HAR4" s="306"/>
      <c r="HAS4" s="306"/>
      <c r="HAT4" s="306"/>
      <c r="HAU4" s="306"/>
      <c r="HAV4" s="306"/>
      <c r="HAW4" s="306"/>
      <c r="HAX4" s="306"/>
      <c r="HAY4" s="306"/>
      <c r="HAZ4" s="306"/>
      <c r="HBA4" s="306"/>
      <c r="HBB4" s="306"/>
      <c r="HBC4" s="306"/>
      <c r="HBD4" s="306"/>
      <c r="HBE4" s="306"/>
      <c r="HBF4" s="306"/>
      <c r="HBG4" s="306"/>
      <c r="HBH4" s="306"/>
      <c r="HBI4" s="306"/>
      <c r="HBJ4" s="306"/>
      <c r="HBK4" s="306"/>
      <c r="HBL4" s="306"/>
      <c r="HBM4" s="306"/>
      <c r="HBN4" s="306"/>
      <c r="HBO4" s="306"/>
      <c r="HBP4" s="306"/>
      <c r="HBQ4" s="306"/>
      <c r="HBR4" s="306"/>
      <c r="HBS4" s="306"/>
      <c r="HBT4" s="306"/>
      <c r="HBU4" s="306"/>
      <c r="HBV4" s="306"/>
      <c r="HBW4" s="306"/>
      <c r="HBX4" s="306"/>
      <c r="HBY4" s="306"/>
      <c r="HBZ4" s="306"/>
      <c r="HCA4" s="306"/>
      <c r="HCB4" s="306"/>
      <c r="HCC4" s="306"/>
      <c r="HCD4" s="306"/>
      <c r="HCE4" s="306"/>
      <c r="HCF4" s="306"/>
      <c r="HCG4" s="306"/>
      <c r="HCH4" s="306"/>
      <c r="HCI4" s="306"/>
      <c r="HCJ4" s="306"/>
      <c r="HCK4" s="306"/>
      <c r="HCL4" s="306"/>
      <c r="HCM4" s="306"/>
      <c r="HCN4" s="306"/>
      <c r="HCO4" s="306"/>
      <c r="HCP4" s="306"/>
      <c r="HCQ4" s="306"/>
      <c r="HCR4" s="306"/>
      <c r="HCS4" s="306"/>
      <c r="HCT4" s="306"/>
      <c r="HCU4" s="306"/>
      <c r="HCV4" s="306"/>
      <c r="HCW4" s="306"/>
      <c r="HCX4" s="306"/>
      <c r="HCY4" s="306"/>
      <c r="HCZ4" s="306"/>
      <c r="HDA4" s="306"/>
      <c r="HDB4" s="306"/>
      <c r="HDC4" s="306"/>
      <c r="HDD4" s="306"/>
      <c r="HDE4" s="306"/>
      <c r="HDF4" s="306"/>
      <c r="HDG4" s="306"/>
      <c r="HDH4" s="306"/>
      <c r="HDI4" s="306"/>
      <c r="HDJ4" s="306"/>
      <c r="HDK4" s="306"/>
      <c r="HDL4" s="306"/>
      <c r="HDM4" s="306"/>
      <c r="HDN4" s="306"/>
      <c r="HDO4" s="306"/>
      <c r="HDP4" s="306"/>
      <c r="HDQ4" s="306"/>
      <c r="HDR4" s="306"/>
      <c r="HDS4" s="306"/>
      <c r="HDT4" s="306"/>
      <c r="HDU4" s="306"/>
      <c r="HDV4" s="306"/>
      <c r="HDW4" s="306"/>
      <c r="HDX4" s="306"/>
      <c r="HDY4" s="306"/>
      <c r="HDZ4" s="306"/>
      <c r="HEA4" s="306"/>
      <c r="HEB4" s="306"/>
      <c r="HEC4" s="306"/>
      <c r="HED4" s="306"/>
      <c r="HEE4" s="306"/>
      <c r="HEF4" s="306"/>
      <c r="HEG4" s="306"/>
      <c r="HEH4" s="306"/>
      <c r="HEI4" s="306"/>
      <c r="HEJ4" s="306"/>
      <c r="HEK4" s="306"/>
      <c r="HEL4" s="306"/>
      <c r="HEM4" s="306"/>
      <c r="HEN4" s="306"/>
      <c r="HEO4" s="306"/>
      <c r="HEP4" s="306"/>
      <c r="HEQ4" s="306"/>
      <c r="HER4" s="306"/>
      <c r="HES4" s="306"/>
      <c r="HET4" s="306"/>
      <c r="HEU4" s="306"/>
      <c r="HEV4" s="306"/>
      <c r="HEW4" s="306"/>
      <c r="HEX4" s="306"/>
      <c r="HEY4" s="306"/>
      <c r="HEZ4" s="306"/>
      <c r="HFA4" s="306"/>
      <c r="HFB4" s="306"/>
      <c r="HFC4" s="306"/>
      <c r="HFD4" s="306"/>
      <c r="HFE4" s="306"/>
      <c r="HFF4" s="306"/>
      <c r="HFG4" s="306"/>
      <c r="HFH4" s="306"/>
      <c r="HFI4" s="306"/>
      <c r="HFJ4" s="306"/>
      <c r="HFK4" s="306"/>
      <c r="HFL4" s="306"/>
      <c r="HFM4" s="306"/>
      <c r="HFN4" s="306"/>
      <c r="HFO4" s="306"/>
      <c r="HFP4" s="306"/>
      <c r="HFQ4" s="306"/>
      <c r="HFR4" s="306"/>
      <c r="HFS4" s="306"/>
      <c r="HFT4" s="306"/>
      <c r="HFU4" s="306"/>
      <c r="HFV4" s="306"/>
      <c r="HFW4" s="306"/>
      <c r="HFX4" s="306"/>
      <c r="HFY4" s="306"/>
      <c r="HFZ4" s="306"/>
      <c r="HGA4" s="306"/>
      <c r="HGB4" s="306"/>
      <c r="HGC4" s="306"/>
      <c r="HGD4" s="306"/>
      <c r="HGE4" s="306"/>
      <c r="HGF4" s="306"/>
      <c r="HGG4" s="306"/>
      <c r="HGH4" s="306"/>
      <c r="HGI4" s="306"/>
      <c r="HGJ4" s="306"/>
      <c r="HGK4" s="306"/>
      <c r="HGL4" s="306"/>
      <c r="HGM4" s="306"/>
      <c r="HGN4" s="306"/>
      <c r="HGO4" s="306"/>
      <c r="HGP4" s="306"/>
      <c r="HGQ4" s="306"/>
      <c r="HGR4" s="306"/>
      <c r="HGS4" s="306"/>
      <c r="HGT4" s="306"/>
      <c r="HGU4" s="306"/>
      <c r="HGV4" s="306"/>
      <c r="HGW4" s="306"/>
      <c r="HGX4" s="306"/>
      <c r="HGY4" s="306"/>
      <c r="HGZ4" s="306"/>
      <c r="HHA4" s="306"/>
      <c r="HHB4" s="306"/>
      <c r="HHC4" s="306"/>
      <c r="HHD4" s="306"/>
      <c r="HHE4" s="306"/>
      <c r="HHF4" s="306"/>
      <c r="HHG4" s="306"/>
      <c r="HHH4" s="306"/>
      <c r="HHI4" s="306"/>
      <c r="HHJ4" s="306"/>
      <c r="HHK4" s="306"/>
      <c r="HHL4" s="306"/>
      <c r="HHM4" s="306"/>
      <c r="HHN4" s="306"/>
      <c r="HHO4" s="306"/>
      <c r="HHP4" s="306"/>
      <c r="HHQ4" s="306"/>
      <c r="HHR4" s="306"/>
      <c r="HHS4" s="306"/>
      <c r="HHT4" s="306"/>
      <c r="HHU4" s="306"/>
      <c r="HHV4" s="306"/>
      <c r="HHW4" s="306"/>
      <c r="HHX4" s="306"/>
      <c r="HHY4" s="306"/>
      <c r="HHZ4" s="306"/>
      <c r="HIA4" s="306"/>
      <c r="HIB4" s="306"/>
      <c r="HIC4" s="306"/>
      <c r="HID4" s="306"/>
      <c r="HIE4" s="306"/>
      <c r="HIF4" s="306"/>
      <c r="HIG4" s="306"/>
      <c r="HIH4" s="306"/>
      <c r="HII4" s="306"/>
      <c r="HIJ4" s="306"/>
      <c r="HIK4" s="306"/>
      <c r="HIL4" s="306"/>
      <c r="HIM4" s="306"/>
      <c r="HIN4" s="306"/>
      <c r="HIO4" s="306"/>
      <c r="HIP4" s="306"/>
      <c r="HIQ4" s="306"/>
      <c r="HIR4" s="306"/>
      <c r="HIS4" s="306"/>
      <c r="HIT4" s="306"/>
      <c r="HIU4" s="306"/>
      <c r="HIV4" s="306"/>
      <c r="HIW4" s="306"/>
      <c r="HIX4" s="306"/>
      <c r="HIY4" s="306"/>
      <c r="HIZ4" s="306"/>
      <c r="HJA4" s="306"/>
      <c r="HJB4" s="306"/>
      <c r="HJC4" s="306"/>
      <c r="HJD4" s="306"/>
      <c r="HJE4" s="306"/>
      <c r="HJF4" s="306"/>
      <c r="HJG4" s="306"/>
      <c r="HJH4" s="306"/>
      <c r="HJI4" s="306"/>
      <c r="HJJ4" s="306"/>
      <c r="HJK4" s="306"/>
      <c r="HJL4" s="306"/>
      <c r="HJM4" s="306"/>
      <c r="HJN4" s="306"/>
      <c r="HJO4" s="306"/>
      <c r="HJP4" s="306"/>
      <c r="HJQ4" s="306"/>
      <c r="HJR4" s="306"/>
      <c r="HJS4" s="306"/>
      <c r="HJT4" s="306"/>
      <c r="HJU4" s="306"/>
      <c r="HJV4" s="306"/>
      <c r="HJW4" s="306"/>
      <c r="HJX4" s="306"/>
      <c r="HJY4" s="306"/>
      <c r="HJZ4" s="306"/>
      <c r="HKA4" s="306"/>
      <c r="HKB4" s="306"/>
      <c r="HKC4" s="306"/>
      <c r="HKD4" s="306"/>
      <c r="HKE4" s="306"/>
      <c r="HKF4" s="306"/>
      <c r="HKG4" s="306"/>
      <c r="HKH4" s="306"/>
      <c r="HKI4" s="306"/>
      <c r="HKJ4" s="306"/>
      <c r="HKK4" s="306"/>
      <c r="HKL4" s="306"/>
      <c r="HKM4" s="306"/>
      <c r="HKN4" s="306"/>
      <c r="HKO4" s="306"/>
      <c r="HKP4" s="306"/>
      <c r="HKQ4" s="306"/>
      <c r="HKR4" s="306"/>
      <c r="HKS4" s="306"/>
      <c r="HKT4" s="306"/>
      <c r="HKU4" s="306"/>
      <c r="HKV4" s="306"/>
      <c r="HKW4" s="306"/>
      <c r="HKX4" s="306"/>
      <c r="HKY4" s="306"/>
      <c r="HKZ4" s="306"/>
      <c r="HLA4" s="306"/>
      <c r="HLB4" s="306"/>
      <c r="HLC4" s="306"/>
      <c r="HLD4" s="306"/>
      <c r="HLE4" s="306"/>
      <c r="HLF4" s="306"/>
      <c r="HLG4" s="306"/>
      <c r="HLH4" s="306"/>
      <c r="HLI4" s="306"/>
      <c r="HLJ4" s="306"/>
      <c r="HLK4" s="306"/>
      <c r="HLL4" s="306"/>
      <c r="HLM4" s="306"/>
      <c r="HLN4" s="306"/>
      <c r="HLO4" s="306"/>
      <c r="HLP4" s="306"/>
      <c r="HLQ4" s="306"/>
      <c r="HLR4" s="306"/>
      <c r="HLS4" s="306"/>
      <c r="HLT4" s="306"/>
      <c r="HLU4" s="306"/>
      <c r="HLV4" s="306"/>
      <c r="HLW4" s="306"/>
      <c r="HLX4" s="306"/>
      <c r="HLY4" s="306"/>
      <c r="HLZ4" s="306"/>
      <c r="HMA4" s="306"/>
      <c r="HMB4" s="306"/>
      <c r="HMC4" s="306"/>
      <c r="HMD4" s="306"/>
      <c r="HME4" s="306"/>
      <c r="HMF4" s="306"/>
      <c r="HMG4" s="306"/>
      <c r="HMH4" s="306"/>
      <c r="HMI4" s="306"/>
      <c r="HMJ4" s="306"/>
      <c r="HMK4" s="306"/>
      <c r="HML4" s="306"/>
      <c r="HMM4" s="306"/>
      <c r="HMN4" s="306"/>
      <c r="HMO4" s="306"/>
      <c r="HMP4" s="306"/>
      <c r="HMQ4" s="306"/>
      <c r="HMR4" s="306"/>
      <c r="HMS4" s="306"/>
      <c r="HMT4" s="306"/>
      <c r="HMU4" s="306"/>
      <c r="HMV4" s="306"/>
      <c r="HMW4" s="306"/>
      <c r="HMX4" s="306"/>
      <c r="HMY4" s="306"/>
      <c r="HMZ4" s="306"/>
      <c r="HNA4" s="306"/>
      <c r="HNB4" s="306"/>
      <c r="HNC4" s="306"/>
      <c r="HND4" s="306"/>
      <c r="HNE4" s="306"/>
      <c r="HNF4" s="306"/>
      <c r="HNG4" s="306"/>
      <c r="HNH4" s="306"/>
      <c r="HNI4" s="306"/>
      <c r="HNJ4" s="306"/>
      <c r="HNK4" s="306"/>
      <c r="HNL4" s="306"/>
      <c r="HNM4" s="306"/>
      <c r="HNN4" s="306"/>
      <c r="HNO4" s="306"/>
      <c r="HNP4" s="306"/>
      <c r="HNQ4" s="306"/>
      <c r="HNR4" s="306"/>
      <c r="HNS4" s="306"/>
      <c r="HNT4" s="306"/>
      <c r="HNU4" s="306"/>
      <c r="HNV4" s="306"/>
      <c r="HNW4" s="306"/>
      <c r="HNX4" s="306"/>
      <c r="HNY4" s="306"/>
      <c r="HNZ4" s="306"/>
      <c r="HOA4" s="306"/>
      <c r="HOB4" s="306"/>
      <c r="HOC4" s="306"/>
      <c r="HOD4" s="306"/>
      <c r="HOE4" s="306"/>
      <c r="HOF4" s="306"/>
      <c r="HOG4" s="306"/>
      <c r="HOH4" s="306"/>
      <c r="HOI4" s="306"/>
      <c r="HOJ4" s="306"/>
      <c r="HOK4" s="306"/>
      <c r="HOL4" s="306"/>
      <c r="HOM4" s="306"/>
      <c r="HON4" s="306"/>
      <c r="HOO4" s="306"/>
      <c r="HOP4" s="306"/>
      <c r="HOQ4" s="306"/>
      <c r="HOR4" s="306"/>
      <c r="HOS4" s="306"/>
      <c r="HOT4" s="306"/>
      <c r="HOU4" s="306"/>
      <c r="HOV4" s="306"/>
      <c r="HOW4" s="306"/>
      <c r="HOX4" s="306"/>
      <c r="HOY4" s="306"/>
      <c r="HOZ4" s="306"/>
      <c r="HPA4" s="306"/>
      <c r="HPB4" s="306"/>
      <c r="HPC4" s="306"/>
      <c r="HPD4" s="306"/>
      <c r="HPE4" s="306"/>
      <c r="HPF4" s="306"/>
      <c r="HPG4" s="306"/>
      <c r="HPH4" s="306"/>
      <c r="HPI4" s="306"/>
      <c r="HPJ4" s="306"/>
      <c r="HPK4" s="306"/>
      <c r="HPL4" s="306"/>
      <c r="HPM4" s="306"/>
      <c r="HPN4" s="306"/>
      <c r="HPO4" s="306"/>
      <c r="HPP4" s="306"/>
      <c r="HPQ4" s="306"/>
      <c r="HPR4" s="306"/>
      <c r="HPS4" s="306"/>
      <c r="HPT4" s="306"/>
      <c r="HPU4" s="306"/>
      <c r="HPV4" s="306"/>
      <c r="HPW4" s="306"/>
      <c r="HPX4" s="306"/>
      <c r="HPY4" s="306"/>
      <c r="HPZ4" s="306"/>
      <c r="HQA4" s="306"/>
      <c r="HQB4" s="306"/>
      <c r="HQC4" s="306"/>
      <c r="HQD4" s="306"/>
      <c r="HQE4" s="306"/>
      <c r="HQF4" s="306"/>
      <c r="HQG4" s="306"/>
      <c r="HQH4" s="306"/>
      <c r="HQI4" s="306"/>
      <c r="HQJ4" s="306"/>
      <c r="HQK4" s="306"/>
      <c r="HQL4" s="306"/>
      <c r="HQM4" s="306"/>
      <c r="HQN4" s="306"/>
      <c r="HQO4" s="306"/>
      <c r="HQP4" s="306"/>
      <c r="HQQ4" s="306"/>
      <c r="HQR4" s="306"/>
      <c r="HQS4" s="306"/>
      <c r="HQT4" s="306"/>
      <c r="HQU4" s="306"/>
      <c r="HQV4" s="306"/>
      <c r="HQW4" s="306"/>
      <c r="HQX4" s="306"/>
      <c r="HQY4" s="306"/>
      <c r="HQZ4" s="306"/>
      <c r="HRA4" s="306"/>
      <c r="HRB4" s="306"/>
      <c r="HRC4" s="306"/>
      <c r="HRD4" s="306"/>
      <c r="HRE4" s="306"/>
      <c r="HRF4" s="306"/>
      <c r="HRG4" s="306"/>
      <c r="HRH4" s="306"/>
      <c r="HRI4" s="306"/>
      <c r="HRJ4" s="306"/>
      <c r="HRK4" s="306"/>
      <c r="HRL4" s="306"/>
      <c r="HRM4" s="306"/>
      <c r="HRN4" s="306"/>
      <c r="HRO4" s="306"/>
      <c r="HRP4" s="306"/>
      <c r="HRQ4" s="306"/>
      <c r="HRR4" s="306"/>
      <c r="HRS4" s="306"/>
      <c r="HRT4" s="306"/>
      <c r="HRU4" s="306"/>
      <c r="HRV4" s="306"/>
      <c r="HRW4" s="306"/>
      <c r="HRX4" s="306"/>
      <c r="HRY4" s="306"/>
      <c r="HRZ4" s="306"/>
      <c r="HSA4" s="306"/>
      <c r="HSB4" s="306"/>
      <c r="HSC4" s="306"/>
      <c r="HSD4" s="306"/>
      <c r="HSE4" s="306"/>
      <c r="HSF4" s="306"/>
      <c r="HSG4" s="306"/>
      <c r="HSH4" s="306"/>
      <c r="HSI4" s="306"/>
      <c r="HSJ4" s="306"/>
      <c r="HSK4" s="306"/>
      <c r="HSL4" s="306"/>
      <c r="HSM4" s="306"/>
      <c r="HSN4" s="306"/>
      <c r="HSO4" s="306"/>
      <c r="HSP4" s="306"/>
      <c r="HSQ4" s="306"/>
      <c r="HSR4" s="306"/>
      <c r="HSS4" s="306"/>
      <c r="HST4" s="306"/>
      <c r="HSU4" s="306"/>
      <c r="HSV4" s="306"/>
      <c r="HSW4" s="306"/>
      <c r="HSX4" s="306"/>
      <c r="HSY4" s="306"/>
      <c r="HSZ4" s="306"/>
      <c r="HTA4" s="306"/>
      <c r="HTB4" s="306"/>
      <c r="HTC4" s="306"/>
      <c r="HTD4" s="306"/>
      <c r="HTE4" s="306"/>
      <c r="HTF4" s="306"/>
      <c r="HTG4" s="306"/>
      <c r="HTH4" s="306"/>
      <c r="HTI4" s="306"/>
      <c r="HTJ4" s="306"/>
      <c r="HTK4" s="306"/>
      <c r="HTL4" s="306"/>
      <c r="HTM4" s="306"/>
      <c r="HTN4" s="306"/>
      <c r="HTO4" s="306"/>
      <c r="HTP4" s="306"/>
      <c r="HTQ4" s="306"/>
      <c r="HTR4" s="306"/>
      <c r="HTS4" s="306"/>
      <c r="HTT4" s="306"/>
      <c r="HTU4" s="306"/>
      <c r="HTV4" s="306"/>
      <c r="HTW4" s="306"/>
      <c r="HTX4" s="306"/>
      <c r="HTY4" s="306"/>
      <c r="HTZ4" s="306"/>
      <c r="HUA4" s="306"/>
      <c r="HUB4" s="306"/>
      <c r="HUC4" s="306"/>
      <c r="HUD4" s="306"/>
      <c r="HUE4" s="306"/>
      <c r="HUF4" s="306"/>
      <c r="HUG4" s="306"/>
      <c r="HUH4" s="306"/>
      <c r="HUI4" s="306"/>
      <c r="HUJ4" s="306"/>
      <c r="HUK4" s="306"/>
      <c r="HUL4" s="306"/>
      <c r="HUM4" s="306"/>
      <c r="HUN4" s="306"/>
      <c r="HUO4" s="306"/>
      <c r="HUP4" s="306"/>
      <c r="HUQ4" s="306"/>
      <c r="HUR4" s="306"/>
      <c r="HUS4" s="306"/>
      <c r="HUT4" s="306"/>
      <c r="HUU4" s="306"/>
      <c r="HUV4" s="306"/>
      <c r="HUW4" s="306"/>
      <c r="HUX4" s="306"/>
      <c r="HUY4" s="306"/>
      <c r="HUZ4" s="306"/>
      <c r="HVA4" s="306"/>
      <c r="HVB4" s="306"/>
      <c r="HVC4" s="306"/>
      <c r="HVD4" s="306"/>
      <c r="HVE4" s="306"/>
      <c r="HVF4" s="306"/>
      <c r="HVG4" s="306"/>
      <c r="HVH4" s="306"/>
      <c r="HVI4" s="306"/>
      <c r="HVJ4" s="306"/>
      <c r="HVK4" s="306"/>
      <c r="HVL4" s="306"/>
      <c r="HVM4" s="306"/>
      <c r="HVN4" s="306"/>
      <c r="HVO4" s="306"/>
      <c r="HVP4" s="306"/>
      <c r="HVQ4" s="306"/>
      <c r="HVR4" s="306"/>
      <c r="HVS4" s="306"/>
      <c r="HVT4" s="306"/>
      <c r="HVU4" s="306"/>
      <c r="HVV4" s="306"/>
      <c r="HVW4" s="306"/>
      <c r="HVX4" s="306"/>
      <c r="HVY4" s="306"/>
      <c r="HVZ4" s="306"/>
      <c r="HWA4" s="306"/>
      <c r="HWB4" s="306"/>
      <c r="HWC4" s="306"/>
      <c r="HWD4" s="306"/>
      <c r="HWE4" s="306"/>
      <c r="HWF4" s="306"/>
      <c r="HWG4" s="306"/>
      <c r="HWH4" s="306"/>
      <c r="HWI4" s="306"/>
      <c r="HWJ4" s="306"/>
      <c r="HWK4" s="306"/>
      <c r="HWL4" s="306"/>
      <c r="HWM4" s="306"/>
      <c r="HWN4" s="306"/>
      <c r="HWO4" s="306"/>
      <c r="HWP4" s="306"/>
      <c r="HWQ4" s="306"/>
      <c r="HWR4" s="306"/>
      <c r="HWS4" s="306"/>
      <c r="HWT4" s="306"/>
      <c r="HWU4" s="306"/>
      <c r="HWV4" s="306"/>
      <c r="HWW4" s="306"/>
      <c r="HWX4" s="306"/>
      <c r="HWY4" s="306"/>
      <c r="HWZ4" s="306"/>
      <c r="HXA4" s="306"/>
      <c r="HXB4" s="306"/>
      <c r="HXC4" s="306"/>
      <c r="HXD4" s="306"/>
      <c r="HXE4" s="306"/>
      <c r="HXF4" s="306"/>
      <c r="HXG4" s="306"/>
      <c r="HXH4" s="306"/>
      <c r="HXI4" s="306"/>
      <c r="HXJ4" s="306"/>
      <c r="HXK4" s="306"/>
      <c r="HXL4" s="306"/>
      <c r="HXM4" s="306"/>
      <c r="HXN4" s="306"/>
      <c r="HXO4" s="306"/>
      <c r="HXP4" s="306"/>
      <c r="HXQ4" s="306"/>
      <c r="HXR4" s="306"/>
      <c r="HXS4" s="306"/>
      <c r="HXT4" s="306"/>
      <c r="HXU4" s="306"/>
      <c r="HXV4" s="306"/>
      <c r="HXW4" s="306"/>
      <c r="HXX4" s="306"/>
      <c r="HXY4" s="306"/>
      <c r="HXZ4" s="306"/>
      <c r="HYA4" s="306"/>
      <c r="HYB4" s="306"/>
      <c r="HYC4" s="306"/>
      <c r="HYD4" s="306"/>
      <c r="HYE4" s="306"/>
      <c r="HYF4" s="306"/>
      <c r="HYG4" s="306"/>
      <c r="HYH4" s="306"/>
      <c r="HYI4" s="306"/>
      <c r="HYJ4" s="306"/>
      <c r="HYK4" s="306"/>
      <c r="HYL4" s="306"/>
      <c r="HYM4" s="306"/>
      <c r="HYN4" s="306"/>
      <c r="HYO4" s="306"/>
      <c r="HYP4" s="306"/>
      <c r="HYQ4" s="306"/>
      <c r="HYR4" s="306"/>
      <c r="HYS4" s="306"/>
      <c r="HYT4" s="306"/>
      <c r="HYU4" s="306"/>
      <c r="HYV4" s="306"/>
      <c r="HYW4" s="306"/>
      <c r="HYX4" s="306"/>
      <c r="HYY4" s="306"/>
      <c r="HYZ4" s="306"/>
      <c r="HZA4" s="306"/>
      <c r="HZB4" s="306"/>
      <c r="HZC4" s="306"/>
      <c r="HZD4" s="306"/>
      <c r="HZE4" s="306"/>
      <c r="HZF4" s="306"/>
      <c r="HZG4" s="306"/>
      <c r="HZH4" s="306"/>
      <c r="HZI4" s="306"/>
      <c r="HZJ4" s="306"/>
      <c r="HZK4" s="306"/>
      <c r="HZL4" s="306"/>
      <c r="HZM4" s="306"/>
      <c r="HZN4" s="306"/>
      <c r="HZO4" s="306"/>
      <c r="HZP4" s="306"/>
      <c r="HZQ4" s="306"/>
      <c r="HZR4" s="306"/>
      <c r="HZS4" s="306"/>
      <c r="HZT4" s="306"/>
      <c r="HZU4" s="306"/>
      <c r="HZV4" s="306"/>
      <c r="HZW4" s="306"/>
      <c r="HZX4" s="306"/>
      <c r="HZY4" s="306"/>
      <c r="HZZ4" s="306"/>
      <c r="IAA4" s="306"/>
      <c r="IAB4" s="306"/>
      <c r="IAC4" s="306"/>
      <c r="IAD4" s="306"/>
      <c r="IAE4" s="306"/>
      <c r="IAF4" s="306"/>
      <c r="IAG4" s="306"/>
      <c r="IAH4" s="306"/>
      <c r="IAI4" s="306"/>
      <c r="IAJ4" s="306"/>
      <c r="IAK4" s="306"/>
      <c r="IAL4" s="306"/>
      <c r="IAM4" s="306"/>
      <c r="IAN4" s="306"/>
      <c r="IAO4" s="306"/>
      <c r="IAP4" s="306"/>
      <c r="IAQ4" s="306"/>
      <c r="IAR4" s="306"/>
      <c r="IAS4" s="306"/>
      <c r="IAT4" s="306"/>
      <c r="IAU4" s="306"/>
      <c r="IAV4" s="306"/>
      <c r="IAW4" s="306"/>
      <c r="IAX4" s="306"/>
      <c r="IAY4" s="306"/>
      <c r="IAZ4" s="306"/>
      <c r="IBA4" s="306"/>
      <c r="IBB4" s="306"/>
      <c r="IBC4" s="306"/>
      <c r="IBD4" s="306"/>
      <c r="IBE4" s="306"/>
      <c r="IBF4" s="306"/>
      <c r="IBG4" s="306"/>
      <c r="IBH4" s="306"/>
      <c r="IBI4" s="306"/>
      <c r="IBJ4" s="306"/>
      <c r="IBK4" s="306"/>
      <c r="IBL4" s="306"/>
      <c r="IBM4" s="306"/>
      <c r="IBN4" s="306"/>
      <c r="IBO4" s="306"/>
      <c r="IBP4" s="306"/>
      <c r="IBQ4" s="306"/>
      <c r="IBR4" s="306"/>
      <c r="IBS4" s="306"/>
      <c r="IBT4" s="306"/>
      <c r="IBU4" s="306"/>
      <c r="IBV4" s="306"/>
      <c r="IBW4" s="306"/>
      <c r="IBX4" s="306"/>
      <c r="IBY4" s="306"/>
      <c r="IBZ4" s="306"/>
      <c r="ICA4" s="306"/>
      <c r="ICB4" s="306"/>
      <c r="ICC4" s="306"/>
      <c r="ICD4" s="306"/>
      <c r="ICE4" s="306"/>
      <c r="ICF4" s="306"/>
      <c r="ICG4" s="306"/>
      <c r="ICH4" s="306"/>
      <c r="ICI4" s="306"/>
      <c r="ICJ4" s="306"/>
      <c r="ICK4" s="306"/>
      <c r="ICL4" s="306"/>
      <c r="ICM4" s="306"/>
      <c r="ICN4" s="306"/>
      <c r="ICO4" s="306"/>
      <c r="ICP4" s="306"/>
      <c r="ICQ4" s="306"/>
      <c r="ICR4" s="306"/>
      <c r="ICS4" s="306"/>
      <c r="ICT4" s="306"/>
      <c r="ICU4" s="306"/>
      <c r="ICV4" s="306"/>
      <c r="ICW4" s="306"/>
      <c r="ICX4" s="306"/>
      <c r="ICY4" s="306"/>
      <c r="ICZ4" s="306"/>
      <c r="IDA4" s="306"/>
      <c r="IDB4" s="306"/>
      <c r="IDC4" s="306"/>
      <c r="IDD4" s="306"/>
      <c r="IDE4" s="306"/>
      <c r="IDF4" s="306"/>
      <c r="IDG4" s="306"/>
      <c r="IDH4" s="306"/>
      <c r="IDI4" s="306"/>
      <c r="IDJ4" s="306"/>
      <c r="IDK4" s="306"/>
      <c r="IDL4" s="306"/>
      <c r="IDM4" s="306"/>
      <c r="IDN4" s="306"/>
      <c r="IDO4" s="306"/>
      <c r="IDP4" s="306"/>
      <c r="IDQ4" s="306"/>
      <c r="IDR4" s="306"/>
      <c r="IDS4" s="306"/>
      <c r="IDT4" s="306"/>
      <c r="IDU4" s="306"/>
      <c r="IDV4" s="306"/>
      <c r="IDW4" s="306"/>
      <c r="IDX4" s="306"/>
      <c r="IDY4" s="306"/>
      <c r="IDZ4" s="306"/>
      <c r="IEA4" s="306"/>
      <c r="IEB4" s="306"/>
      <c r="IEC4" s="306"/>
      <c r="IED4" s="306"/>
      <c r="IEE4" s="306"/>
      <c r="IEF4" s="306"/>
      <c r="IEG4" s="306"/>
      <c r="IEH4" s="306"/>
      <c r="IEI4" s="306"/>
      <c r="IEJ4" s="306"/>
      <c r="IEK4" s="306"/>
      <c r="IEL4" s="306"/>
      <c r="IEM4" s="306"/>
      <c r="IEN4" s="306"/>
      <c r="IEO4" s="306"/>
      <c r="IEP4" s="306"/>
      <c r="IEQ4" s="306"/>
      <c r="IER4" s="306"/>
      <c r="IES4" s="306"/>
      <c r="IET4" s="306"/>
      <c r="IEU4" s="306"/>
      <c r="IEV4" s="306"/>
      <c r="IEW4" s="306"/>
      <c r="IEX4" s="306"/>
      <c r="IEY4" s="306"/>
      <c r="IEZ4" s="306"/>
      <c r="IFA4" s="306"/>
      <c r="IFB4" s="306"/>
      <c r="IFC4" s="306"/>
      <c r="IFD4" s="306"/>
      <c r="IFE4" s="306"/>
      <c r="IFF4" s="306"/>
      <c r="IFG4" s="306"/>
      <c r="IFH4" s="306"/>
      <c r="IFI4" s="306"/>
      <c r="IFJ4" s="306"/>
      <c r="IFK4" s="306"/>
      <c r="IFL4" s="306"/>
      <c r="IFM4" s="306"/>
      <c r="IFN4" s="306"/>
      <c r="IFO4" s="306"/>
      <c r="IFP4" s="306"/>
      <c r="IFQ4" s="306"/>
      <c r="IFR4" s="306"/>
      <c r="IFS4" s="306"/>
      <c r="IFT4" s="306"/>
      <c r="IFU4" s="306"/>
      <c r="IFV4" s="306"/>
      <c r="IFW4" s="306"/>
      <c r="IFX4" s="306"/>
      <c r="IFY4" s="306"/>
      <c r="IFZ4" s="306"/>
      <c r="IGA4" s="306"/>
      <c r="IGB4" s="306"/>
      <c r="IGC4" s="306"/>
      <c r="IGD4" s="306"/>
      <c r="IGE4" s="306"/>
      <c r="IGF4" s="306"/>
      <c r="IGG4" s="306"/>
      <c r="IGH4" s="306"/>
      <c r="IGI4" s="306"/>
      <c r="IGJ4" s="306"/>
      <c r="IGK4" s="306"/>
      <c r="IGL4" s="306"/>
      <c r="IGM4" s="306"/>
      <c r="IGN4" s="306"/>
      <c r="IGO4" s="306"/>
      <c r="IGP4" s="306"/>
      <c r="IGQ4" s="306"/>
      <c r="IGR4" s="306"/>
      <c r="IGS4" s="306"/>
      <c r="IGT4" s="306"/>
      <c r="IGU4" s="306"/>
      <c r="IGV4" s="306"/>
      <c r="IGW4" s="306"/>
      <c r="IGX4" s="306"/>
      <c r="IGY4" s="306"/>
      <c r="IGZ4" s="306"/>
      <c r="IHA4" s="306"/>
      <c r="IHB4" s="306"/>
      <c r="IHC4" s="306"/>
      <c r="IHD4" s="306"/>
      <c r="IHE4" s="306"/>
      <c r="IHF4" s="306"/>
      <c r="IHG4" s="306"/>
      <c r="IHH4" s="306"/>
      <c r="IHI4" s="306"/>
      <c r="IHJ4" s="306"/>
      <c r="IHK4" s="306"/>
      <c r="IHL4" s="306"/>
      <c r="IHM4" s="306"/>
      <c r="IHN4" s="306"/>
      <c r="IHO4" s="306"/>
      <c r="IHP4" s="306"/>
      <c r="IHQ4" s="306"/>
      <c r="IHR4" s="306"/>
      <c r="IHS4" s="306"/>
      <c r="IHT4" s="306"/>
      <c r="IHU4" s="306"/>
      <c r="IHV4" s="306"/>
      <c r="IHW4" s="306"/>
      <c r="IHX4" s="306"/>
      <c r="IHY4" s="306"/>
      <c r="IHZ4" s="306"/>
      <c r="IIA4" s="306"/>
      <c r="IIB4" s="306"/>
      <c r="IIC4" s="306"/>
      <c r="IID4" s="306"/>
      <c r="IIE4" s="306"/>
      <c r="IIF4" s="306"/>
      <c r="IIG4" s="306"/>
      <c r="IIH4" s="306"/>
      <c r="III4" s="306"/>
      <c r="IIJ4" s="306"/>
      <c r="IIK4" s="306"/>
      <c r="IIL4" s="306"/>
      <c r="IIM4" s="306"/>
      <c r="IIN4" s="306"/>
      <c r="IIO4" s="306"/>
      <c r="IIP4" s="306"/>
      <c r="IIQ4" s="306"/>
      <c r="IIR4" s="306"/>
      <c r="IIS4" s="306"/>
      <c r="IIT4" s="306"/>
      <c r="IIU4" s="306"/>
      <c r="IIV4" s="306"/>
      <c r="IIW4" s="306"/>
      <c r="IIX4" s="306"/>
      <c r="IIY4" s="306"/>
      <c r="IIZ4" s="306"/>
      <c r="IJA4" s="306"/>
      <c r="IJB4" s="306"/>
      <c r="IJC4" s="306"/>
      <c r="IJD4" s="306"/>
      <c r="IJE4" s="306"/>
      <c r="IJF4" s="306"/>
      <c r="IJG4" s="306"/>
      <c r="IJH4" s="306"/>
      <c r="IJI4" s="306"/>
      <c r="IJJ4" s="306"/>
      <c r="IJK4" s="306"/>
      <c r="IJL4" s="306"/>
      <c r="IJM4" s="306"/>
      <c r="IJN4" s="306"/>
      <c r="IJO4" s="306"/>
      <c r="IJP4" s="306"/>
      <c r="IJQ4" s="306"/>
      <c r="IJR4" s="306"/>
      <c r="IJS4" s="306"/>
      <c r="IJT4" s="306"/>
      <c r="IJU4" s="306"/>
      <c r="IJV4" s="306"/>
      <c r="IJW4" s="306"/>
      <c r="IJX4" s="306"/>
      <c r="IJY4" s="306"/>
      <c r="IJZ4" s="306"/>
      <c r="IKA4" s="306"/>
      <c r="IKB4" s="306"/>
      <c r="IKC4" s="306"/>
      <c r="IKD4" s="306"/>
      <c r="IKE4" s="306"/>
      <c r="IKF4" s="306"/>
      <c r="IKG4" s="306"/>
      <c r="IKH4" s="306"/>
      <c r="IKI4" s="306"/>
      <c r="IKJ4" s="306"/>
      <c r="IKK4" s="306"/>
      <c r="IKL4" s="306"/>
      <c r="IKM4" s="306"/>
      <c r="IKN4" s="306"/>
      <c r="IKO4" s="306"/>
      <c r="IKP4" s="306"/>
      <c r="IKQ4" s="306"/>
      <c r="IKR4" s="306"/>
      <c r="IKS4" s="306"/>
      <c r="IKT4" s="306"/>
      <c r="IKU4" s="306"/>
      <c r="IKV4" s="306"/>
      <c r="IKW4" s="306"/>
      <c r="IKX4" s="306"/>
      <c r="IKY4" s="306"/>
      <c r="IKZ4" s="306"/>
      <c r="ILA4" s="306"/>
      <c r="ILB4" s="306"/>
      <c r="ILC4" s="306"/>
      <c r="ILD4" s="306"/>
      <c r="ILE4" s="306"/>
      <c r="ILF4" s="306"/>
      <c r="ILG4" s="306"/>
      <c r="ILH4" s="306"/>
      <c r="ILI4" s="306"/>
      <c r="ILJ4" s="306"/>
      <c r="ILK4" s="306"/>
      <c r="ILL4" s="306"/>
      <c r="ILM4" s="306"/>
      <c r="ILN4" s="306"/>
      <c r="ILO4" s="306"/>
      <c r="ILP4" s="306"/>
      <c r="ILQ4" s="306"/>
      <c r="ILR4" s="306"/>
      <c r="ILS4" s="306"/>
      <c r="ILT4" s="306"/>
      <c r="ILU4" s="306"/>
      <c r="ILV4" s="306"/>
      <c r="ILW4" s="306"/>
      <c r="ILX4" s="306"/>
      <c r="ILY4" s="306"/>
      <c r="ILZ4" s="306"/>
      <c r="IMA4" s="306"/>
      <c r="IMB4" s="306"/>
      <c r="IMC4" s="306"/>
      <c r="IMD4" s="306"/>
      <c r="IME4" s="306"/>
      <c r="IMF4" s="306"/>
      <c r="IMG4" s="306"/>
      <c r="IMH4" s="306"/>
      <c r="IMI4" s="306"/>
      <c r="IMJ4" s="306"/>
      <c r="IMK4" s="306"/>
      <c r="IML4" s="306"/>
      <c r="IMM4" s="306"/>
      <c r="IMN4" s="306"/>
      <c r="IMO4" s="306"/>
      <c r="IMP4" s="306"/>
      <c r="IMQ4" s="306"/>
      <c r="IMR4" s="306"/>
      <c r="IMS4" s="306"/>
      <c r="IMT4" s="306"/>
      <c r="IMU4" s="306"/>
      <c r="IMV4" s="306"/>
      <c r="IMW4" s="306"/>
      <c r="IMX4" s="306"/>
      <c r="IMY4" s="306"/>
      <c r="IMZ4" s="306"/>
      <c r="INA4" s="306"/>
      <c r="INB4" s="306"/>
      <c r="INC4" s="306"/>
      <c r="IND4" s="306"/>
      <c r="INE4" s="306"/>
      <c r="INF4" s="306"/>
      <c r="ING4" s="306"/>
      <c r="INH4" s="306"/>
      <c r="INI4" s="306"/>
      <c r="INJ4" s="306"/>
      <c r="INK4" s="306"/>
      <c r="INL4" s="306"/>
      <c r="INM4" s="306"/>
      <c r="INN4" s="306"/>
      <c r="INO4" s="306"/>
      <c r="INP4" s="306"/>
      <c r="INQ4" s="306"/>
      <c r="INR4" s="306"/>
      <c r="INS4" s="306"/>
      <c r="INT4" s="306"/>
      <c r="INU4" s="306"/>
      <c r="INV4" s="306"/>
      <c r="INW4" s="306"/>
      <c r="INX4" s="306"/>
      <c r="INY4" s="306"/>
      <c r="INZ4" s="306"/>
      <c r="IOA4" s="306"/>
      <c r="IOB4" s="306"/>
      <c r="IOC4" s="306"/>
      <c r="IOD4" s="306"/>
      <c r="IOE4" s="306"/>
      <c r="IOF4" s="306"/>
      <c r="IOG4" s="306"/>
      <c r="IOH4" s="306"/>
      <c r="IOI4" s="306"/>
      <c r="IOJ4" s="306"/>
      <c r="IOK4" s="306"/>
      <c r="IOL4" s="306"/>
      <c r="IOM4" s="306"/>
      <c r="ION4" s="306"/>
      <c r="IOO4" s="306"/>
      <c r="IOP4" s="306"/>
      <c r="IOQ4" s="306"/>
      <c r="IOR4" s="306"/>
      <c r="IOS4" s="306"/>
      <c r="IOT4" s="306"/>
      <c r="IOU4" s="306"/>
      <c r="IOV4" s="306"/>
      <c r="IOW4" s="306"/>
      <c r="IOX4" s="306"/>
      <c r="IOY4" s="306"/>
      <c r="IOZ4" s="306"/>
      <c r="IPA4" s="306"/>
      <c r="IPB4" s="306"/>
      <c r="IPC4" s="306"/>
      <c r="IPD4" s="306"/>
      <c r="IPE4" s="306"/>
      <c r="IPF4" s="306"/>
      <c r="IPG4" s="306"/>
      <c r="IPH4" s="306"/>
      <c r="IPI4" s="306"/>
      <c r="IPJ4" s="306"/>
      <c r="IPK4" s="306"/>
      <c r="IPL4" s="306"/>
      <c r="IPM4" s="306"/>
      <c r="IPN4" s="306"/>
      <c r="IPO4" s="306"/>
      <c r="IPP4" s="306"/>
      <c r="IPQ4" s="306"/>
      <c r="IPR4" s="306"/>
      <c r="IPS4" s="306"/>
      <c r="IPT4" s="306"/>
      <c r="IPU4" s="306"/>
      <c r="IPV4" s="306"/>
      <c r="IPW4" s="306"/>
      <c r="IPX4" s="306"/>
      <c r="IPY4" s="306"/>
      <c r="IPZ4" s="306"/>
      <c r="IQA4" s="306"/>
      <c r="IQB4" s="306"/>
      <c r="IQC4" s="306"/>
      <c r="IQD4" s="306"/>
      <c r="IQE4" s="306"/>
      <c r="IQF4" s="306"/>
      <c r="IQG4" s="306"/>
      <c r="IQH4" s="306"/>
      <c r="IQI4" s="306"/>
      <c r="IQJ4" s="306"/>
      <c r="IQK4" s="306"/>
      <c r="IQL4" s="306"/>
      <c r="IQM4" s="306"/>
      <c r="IQN4" s="306"/>
      <c r="IQO4" s="306"/>
      <c r="IQP4" s="306"/>
      <c r="IQQ4" s="306"/>
      <c r="IQR4" s="306"/>
      <c r="IQS4" s="306"/>
      <c r="IQT4" s="306"/>
      <c r="IQU4" s="306"/>
      <c r="IQV4" s="306"/>
      <c r="IQW4" s="306"/>
      <c r="IQX4" s="306"/>
      <c r="IQY4" s="306"/>
      <c r="IQZ4" s="306"/>
      <c r="IRA4" s="306"/>
      <c r="IRB4" s="306"/>
      <c r="IRC4" s="306"/>
      <c r="IRD4" s="306"/>
      <c r="IRE4" s="306"/>
      <c r="IRF4" s="306"/>
      <c r="IRG4" s="306"/>
      <c r="IRH4" s="306"/>
      <c r="IRI4" s="306"/>
      <c r="IRJ4" s="306"/>
      <c r="IRK4" s="306"/>
      <c r="IRL4" s="306"/>
      <c r="IRM4" s="306"/>
      <c r="IRN4" s="306"/>
      <c r="IRO4" s="306"/>
      <c r="IRP4" s="306"/>
      <c r="IRQ4" s="306"/>
      <c r="IRR4" s="306"/>
      <c r="IRS4" s="306"/>
      <c r="IRT4" s="306"/>
      <c r="IRU4" s="306"/>
      <c r="IRV4" s="306"/>
      <c r="IRW4" s="306"/>
      <c r="IRX4" s="306"/>
      <c r="IRY4" s="306"/>
      <c r="IRZ4" s="306"/>
      <c r="ISA4" s="306"/>
      <c r="ISB4" s="306"/>
      <c r="ISC4" s="306"/>
      <c r="ISD4" s="306"/>
      <c r="ISE4" s="306"/>
      <c r="ISF4" s="306"/>
      <c r="ISG4" s="306"/>
      <c r="ISH4" s="306"/>
      <c r="ISI4" s="306"/>
      <c r="ISJ4" s="306"/>
      <c r="ISK4" s="306"/>
      <c r="ISL4" s="306"/>
      <c r="ISM4" s="306"/>
      <c r="ISN4" s="306"/>
      <c r="ISO4" s="306"/>
      <c r="ISP4" s="306"/>
      <c r="ISQ4" s="306"/>
      <c r="ISR4" s="306"/>
      <c r="ISS4" s="306"/>
      <c r="IST4" s="306"/>
      <c r="ISU4" s="306"/>
      <c r="ISV4" s="306"/>
      <c r="ISW4" s="306"/>
      <c r="ISX4" s="306"/>
      <c r="ISY4" s="306"/>
      <c r="ISZ4" s="306"/>
      <c r="ITA4" s="306"/>
      <c r="ITB4" s="306"/>
      <c r="ITC4" s="306"/>
      <c r="ITD4" s="306"/>
      <c r="ITE4" s="306"/>
      <c r="ITF4" s="306"/>
      <c r="ITG4" s="306"/>
      <c r="ITH4" s="306"/>
      <c r="ITI4" s="306"/>
      <c r="ITJ4" s="306"/>
      <c r="ITK4" s="306"/>
      <c r="ITL4" s="306"/>
      <c r="ITM4" s="306"/>
      <c r="ITN4" s="306"/>
      <c r="ITO4" s="306"/>
      <c r="ITP4" s="306"/>
      <c r="ITQ4" s="306"/>
      <c r="ITR4" s="306"/>
      <c r="ITS4" s="306"/>
      <c r="ITT4" s="306"/>
      <c r="ITU4" s="306"/>
      <c r="ITV4" s="306"/>
      <c r="ITW4" s="306"/>
      <c r="ITX4" s="306"/>
      <c r="ITY4" s="306"/>
      <c r="ITZ4" s="306"/>
      <c r="IUA4" s="306"/>
      <c r="IUB4" s="306"/>
      <c r="IUC4" s="306"/>
      <c r="IUD4" s="306"/>
      <c r="IUE4" s="306"/>
      <c r="IUF4" s="306"/>
      <c r="IUG4" s="306"/>
      <c r="IUH4" s="306"/>
      <c r="IUI4" s="306"/>
      <c r="IUJ4" s="306"/>
      <c r="IUK4" s="306"/>
      <c r="IUL4" s="306"/>
      <c r="IUM4" s="306"/>
      <c r="IUN4" s="306"/>
      <c r="IUO4" s="306"/>
      <c r="IUP4" s="306"/>
      <c r="IUQ4" s="306"/>
      <c r="IUR4" s="306"/>
      <c r="IUS4" s="306"/>
      <c r="IUT4" s="306"/>
      <c r="IUU4" s="306"/>
      <c r="IUV4" s="306"/>
      <c r="IUW4" s="306"/>
      <c r="IUX4" s="306"/>
      <c r="IUY4" s="306"/>
      <c r="IUZ4" s="306"/>
      <c r="IVA4" s="306"/>
      <c r="IVB4" s="306"/>
      <c r="IVC4" s="306"/>
      <c r="IVD4" s="306"/>
      <c r="IVE4" s="306"/>
      <c r="IVF4" s="306"/>
      <c r="IVG4" s="306"/>
      <c r="IVH4" s="306"/>
      <c r="IVI4" s="306"/>
      <c r="IVJ4" s="306"/>
      <c r="IVK4" s="306"/>
      <c r="IVL4" s="306"/>
      <c r="IVM4" s="306"/>
      <c r="IVN4" s="306"/>
      <c r="IVO4" s="306"/>
      <c r="IVP4" s="306"/>
      <c r="IVQ4" s="306"/>
      <c r="IVR4" s="306"/>
      <c r="IVS4" s="306"/>
      <c r="IVT4" s="306"/>
      <c r="IVU4" s="306"/>
      <c r="IVV4" s="306"/>
      <c r="IVW4" s="306"/>
      <c r="IVX4" s="306"/>
      <c r="IVY4" s="306"/>
      <c r="IVZ4" s="306"/>
      <c r="IWA4" s="306"/>
      <c r="IWB4" s="306"/>
      <c r="IWC4" s="306"/>
      <c r="IWD4" s="306"/>
      <c r="IWE4" s="306"/>
      <c r="IWF4" s="306"/>
      <c r="IWG4" s="306"/>
      <c r="IWH4" s="306"/>
      <c r="IWI4" s="306"/>
      <c r="IWJ4" s="306"/>
      <c r="IWK4" s="306"/>
      <c r="IWL4" s="306"/>
      <c r="IWM4" s="306"/>
      <c r="IWN4" s="306"/>
      <c r="IWO4" s="306"/>
      <c r="IWP4" s="306"/>
      <c r="IWQ4" s="306"/>
      <c r="IWR4" s="306"/>
      <c r="IWS4" s="306"/>
      <c r="IWT4" s="306"/>
      <c r="IWU4" s="306"/>
      <c r="IWV4" s="306"/>
      <c r="IWW4" s="306"/>
      <c r="IWX4" s="306"/>
      <c r="IWY4" s="306"/>
      <c r="IWZ4" s="306"/>
      <c r="IXA4" s="306"/>
      <c r="IXB4" s="306"/>
      <c r="IXC4" s="306"/>
      <c r="IXD4" s="306"/>
      <c r="IXE4" s="306"/>
      <c r="IXF4" s="306"/>
      <c r="IXG4" s="306"/>
      <c r="IXH4" s="306"/>
      <c r="IXI4" s="306"/>
      <c r="IXJ4" s="306"/>
      <c r="IXK4" s="306"/>
      <c r="IXL4" s="306"/>
      <c r="IXM4" s="306"/>
      <c r="IXN4" s="306"/>
      <c r="IXO4" s="306"/>
      <c r="IXP4" s="306"/>
      <c r="IXQ4" s="306"/>
      <c r="IXR4" s="306"/>
      <c r="IXS4" s="306"/>
      <c r="IXT4" s="306"/>
      <c r="IXU4" s="306"/>
      <c r="IXV4" s="306"/>
      <c r="IXW4" s="306"/>
      <c r="IXX4" s="306"/>
      <c r="IXY4" s="306"/>
      <c r="IXZ4" s="306"/>
      <c r="IYA4" s="306"/>
      <c r="IYB4" s="306"/>
      <c r="IYC4" s="306"/>
      <c r="IYD4" s="306"/>
      <c r="IYE4" s="306"/>
      <c r="IYF4" s="306"/>
      <c r="IYG4" s="306"/>
      <c r="IYH4" s="306"/>
      <c r="IYI4" s="306"/>
      <c r="IYJ4" s="306"/>
      <c r="IYK4" s="306"/>
      <c r="IYL4" s="306"/>
      <c r="IYM4" s="306"/>
      <c r="IYN4" s="306"/>
      <c r="IYO4" s="306"/>
      <c r="IYP4" s="306"/>
      <c r="IYQ4" s="306"/>
      <c r="IYR4" s="306"/>
      <c r="IYS4" s="306"/>
      <c r="IYT4" s="306"/>
      <c r="IYU4" s="306"/>
      <c r="IYV4" s="306"/>
      <c r="IYW4" s="306"/>
      <c r="IYX4" s="306"/>
      <c r="IYY4" s="306"/>
      <c r="IYZ4" s="306"/>
      <c r="IZA4" s="306"/>
      <c r="IZB4" s="306"/>
      <c r="IZC4" s="306"/>
      <c r="IZD4" s="306"/>
      <c r="IZE4" s="306"/>
      <c r="IZF4" s="306"/>
      <c r="IZG4" s="306"/>
      <c r="IZH4" s="306"/>
      <c r="IZI4" s="306"/>
      <c r="IZJ4" s="306"/>
      <c r="IZK4" s="306"/>
      <c r="IZL4" s="306"/>
      <c r="IZM4" s="306"/>
      <c r="IZN4" s="306"/>
      <c r="IZO4" s="306"/>
      <c r="IZP4" s="306"/>
      <c r="IZQ4" s="306"/>
      <c r="IZR4" s="306"/>
      <c r="IZS4" s="306"/>
      <c r="IZT4" s="306"/>
      <c r="IZU4" s="306"/>
      <c r="IZV4" s="306"/>
      <c r="IZW4" s="306"/>
      <c r="IZX4" s="306"/>
      <c r="IZY4" s="306"/>
      <c r="IZZ4" s="306"/>
      <c r="JAA4" s="306"/>
      <c r="JAB4" s="306"/>
      <c r="JAC4" s="306"/>
      <c r="JAD4" s="306"/>
      <c r="JAE4" s="306"/>
      <c r="JAF4" s="306"/>
      <c r="JAG4" s="306"/>
      <c r="JAH4" s="306"/>
      <c r="JAI4" s="306"/>
      <c r="JAJ4" s="306"/>
      <c r="JAK4" s="306"/>
      <c r="JAL4" s="306"/>
      <c r="JAM4" s="306"/>
      <c r="JAN4" s="306"/>
      <c r="JAO4" s="306"/>
      <c r="JAP4" s="306"/>
      <c r="JAQ4" s="306"/>
      <c r="JAR4" s="306"/>
      <c r="JAS4" s="306"/>
      <c r="JAT4" s="306"/>
      <c r="JAU4" s="306"/>
      <c r="JAV4" s="306"/>
      <c r="JAW4" s="306"/>
      <c r="JAX4" s="306"/>
      <c r="JAY4" s="306"/>
      <c r="JAZ4" s="306"/>
      <c r="JBA4" s="306"/>
      <c r="JBB4" s="306"/>
      <c r="JBC4" s="306"/>
      <c r="JBD4" s="306"/>
      <c r="JBE4" s="306"/>
      <c r="JBF4" s="306"/>
      <c r="JBG4" s="306"/>
      <c r="JBH4" s="306"/>
      <c r="JBI4" s="306"/>
      <c r="JBJ4" s="306"/>
      <c r="JBK4" s="306"/>
      <c r="JBL4" s="306"/>
      <c r="JBM4" s="306"/>
      <c r="JBN4" s="306"/>
      <c r="JBO4" s="306"/>
      <c r="JBP4" s="306"/>
      <c r="JBQ4" s="306"/>
      <c r="JBR4" s="306"/>
      <c r="JBS4" s="306"/>
      <c r="JBT4" s="306"/>
      <c r="JBU4" s="306"/>
      <c r="JBV4" s="306"/>
      <c r="JBW4" s="306"/>
      <c r="JBX4" s="306"/>
      <c r="JBY4" s="306"/>
      <c r="JBZ4" s="306"/>
      <c r="JCA4" s="306"/>
      <c r="JCB4" s="306"/>
      <c r="JCC4" s="306"/>
      <c r="JCD4" s="306"/>
      <c r="JCE4" s="306"/>
      <c r="JCF4" s="306"/>
      <c r="JCG4" s="306"/>
      <c r="JCH4" s="306"/>
      <c r="JCI4" s="306"/>
      <c r="JCJ4" s="306"/>
      <c r="JCK4" s="306"/>
      <c r="JCL4" s="306"/>
      <c r="JCM4" s="306"/>
      <c r="JCN4" s="306"/>
      <c r="JCO4" s="306"/>
      <c r="JCP4" s="306"/>
      <c r="JCQ4" s="306"/>
      <c r="JCR4" s="306"/>
      <c r="JCS4" s="306"/>
      <c r="JCT4" s="306"/>
      <c r="JCU4" s="306"/>
      <c r="JCV4" s="306"/>
      <c r="JCW4" s="306"/>
      <c r="JCX4" s="306"/>
      <c r="JCY4" s="306"/>
      <c r="JCZ4" s="306"/>
      <c r="JDA4" s="306"/>
      <c r="JDB4" s="306"/>
      <c r="JDC4" s="306"/>
      <c r="JDD4" s="306"/>
      <c r="JDE4" s="306"/>
      <c r="JDF4" s="306"/>
      <c r="JDG4" s="306"/>
      <c r="JDH4" s="306"/>
      <c r="JDI4" s="306"/>
      <c r="JDJ4" s="306"/>
      <c r="JDK4" s="306"/>
      <c r="JDL4" s="306"/>
      <c r="JDM4" s="306"/>
      <c r="JDN4" s="306"/>
      <c r="JDO4" s="306"/>
      <c r="JDP4" s="306"/>
      <c r="JDQ4" s="306"/>
      <c r="JDR4" s="306"/>
      <c r="JDS4" s="306"/>
      <c r="JDT4" s="306"/>
      <c r="JDU4" s="306"/>
      <c r="JDV4" s="306"/>
      <c r="JDW4" s="306"/>
      <c r="JDX4" s="306"/>
      <c r="JDY4" s="306"/>
      <c r="JDZ4" s="306"/>
      <c r="JEA4" s="306"/>
      <c r="JEB4" s="306"/>
      <c r="JEC4" s="306"/>
      <c r="JED4" s="306"/>
      <c r="JEE4" s="306"/>
      <c r="JEF4" s="306"/>
      <c r="JEG4" s="306"/>
      <c r="JEH4" s="306"/>
      <c r="JEI4" s="306"/>
      <c r="JEJ4" s="306"/>
      <c r="JEK4" s="306"/>
      <c r="JEL4" s="306"/>
      <c r="JEM4" s="306"/>
      <c r="JEN4" s="306"/>
      <c r="JEO4" s="306"/>
      <c r="JEP4" s="306"/>
      <c r="JEQ4" s="306"/>
      <c r="JER4" s="306"/>
      <c r="JES4" s="306"/>
      <c r="JET4" s="306"/>
      <c r="JEU4" s="306"/>
      <c r="JEV4" s="306"/>
      <c r="JEW4" s="306"/>
      <c r="JEX4" s="306"/>
      <c r="JEY4" s="306"/>
      <c r="JEZ4" s="306"/>
      <c r="JFA4" s="306"/>
      <c r="JFB4" s="306"/>
      <c r="JFC4" s="306"/>
      <c r="JFD4" s="306"/>
      <c r="JFE4" s="306"/>
      <c r="JFF4" s="306"/>
      <c r="JFG4" s="306"/>
      <c r="JFH4" s="306"/>
      <c r="JFI4" s="306"/>
      <c r="JFJ4" s="306"/>
      <c r="JFK4" s="306"/>
      <c r="JFL4" s="306"/>
      <c r="JFM4" s="306"/>
      <c r="JFN4" s="306"/>
      <c r="JFO4" s="306"/>
      <c r="JFP4" s="306"/>
      <c r="JFQ4" s="306"/>
      <c r="JFR4" s="306"/>
      <c r="JFS4" s="306"/>
      <c r="JFT4" s="306"/>
      <c r="JFU4" s="306"/>
      <c r="JFV4" s="306"/>
      <c r="JFW4" s="306"/>
      <c r="JFX4" s="306"/>
      <c r="JFY4" s="306"/>
      <c r="JFZ4" s="306"/>
      <c r="JGA4" s="306"/>
      <c r="JGB4" s="306"/>
      <c r="JGC4" s="306"/>
      <c r="JGD4" s="306"/>
      <c r="JGE4" s="306"/>
      <c r="JGF4" s="306"/>
      <c r="JGG4" s="306"/>
      <c r="JGH4" s="306"/>
      <c r="JGI4" s="306"/>
      <c r="JGJ4" s="306"/>
      <c r="JGK4" s="306"/>
      <c r="JGL4" s="306"/>
      <c r="JGM4" s="306"/>
      <c r="JGN4" s="306"/>
      <c r="JGO4" s="306"/>
      <c r="JGP4" s="306"/>
      <c r="JGQ4" s="306"/>
      <c r="JGR4" s="306"/>
      <c r="JGS4" s="306"/>
      <c r="JGT4" s="306"/>
      <c r="JGU4" s="306"/>
      <c r="JGV4" s="306"/>
      <c r="JGW4" s="306"/>
      <c r="JGX4" s="306"/>
      <c r="JGY4" s="306"/>
      <c r="JGZ4" s="306"/>
      <c r="JHA4" s="306"/>
      <c r="JHB4" s="306"/>
      <c r="JHC4" s="306"/>
      <c r="JHD4" s="306"/>
      <c r="JHE4" s="306"/>
      <c r="JHF4" s="306"/>
      <c r="JHG4" s="306"/>
      <c r="JHH4" s="306"/>
      <c r="JHI4" s="306"/>
      <c r="JHJ4" s="306"/>
      <c r="JHK4" s="306"/>
      <c r="JHL4" s="306"/>
      <c r="JHM4" s="306"/>
      <c r="JHN4" s="306"/>
      <c r="JHO4" s="306"/>
      <c r="JHP4" s="306"/>
      <c r="JHQ4" s="306"/>
      <c r="JHR4" s="306"/>
      <c r="JHS4" s="306"/>
      <c r="JHT4" s="306"/>
      <c r="JHU4" s="306"/>
      <c r="JHV4" s="306"/>
      <c r="JHW4" s="306"/>
      <c r="JHX4" s="306"/>
      <c r="JHY4" s="306"/>
      <c r="JHZ4" s="306"/>
      <c r="JIA4" s="306"/>
      <c r="JIB4" s="306"/>
      <c r="JIC4" s="306"/>
      <c r="JID4" s="306"/>
      <c r="JIE4" s="306"/>
      <c r="JIF4" s="306"/>
      <c r="JIG4" s="306"/>
      <c r="JIH4" s="306"/>
      <c r="JII4" s="306"/>
      <c r="JIJ4" s="306"/>
      <c r="JIK4" s="306"/>
      <c r="JIL4" s="306"/>
      <c r="JIM4" s="306"/>
      <c r="JIN4" s="306"/>
      <c r="JIO4" s="306"/>
      <c r="JIP4" s="306"/>
      <c r="JIQ4" s="306"/>
      <c r="JIR4" s="306"/>
      <c r="JIS4" s="306"/>
      <c r="JIT4" s="306"/>
      <c r="JIU4" s="306"/>
      <c r="JIV4" s="306"/>
      <c r="JIW4" s="306"/>
      <c r="JIX4" s="306"/>
      <c r="JIY4" s="306"/>
      <c r="JIZ4" s="306"/>
      <c r="JJA4" s="306"/>
      <c r="JJB4" s="306"/>
      <c r="JJC4" s="306"/>
      <c r="JJD4" s="306"/>
      <c r="JJE4" s="306"/>
      <c r="JJF4" s="306"/>
      <c r="JJG4" s="306"/>
      <c r="JJH4" s="306"/>
      <c r="JJI4" s="306"/>
      <c r="JJJ4" s="306"/>
      <c r="JJK4" s="306"/>
      <c r="JJL4" s="306"/>
      <c r="JJM4" s="306"/>
      <c r="JJN4" s="306"/>
      <c r="JJO4" s="306"/>
      <c r="JJP4" s="306"/>
      <c r="JJQ4" s="306"/>
      <c r="JJR4" s="306"/>
      <c r="JJS4" s="306"/>
      <c r="JJT4" s="306"/>
      <c r="JJU4" s="306"/>
      <c r="JJV4" s="306"/>
      <c r="JJW4" s="306"/>
      <c r="JJX4" s="306"/>
      <c r="JJY4" s="306"/>
      <c r="JJZ4" s="306"/>
      <c r="JKA4" s="306"/>
      <c r="JKB4" s="306"/>
      <c r="JKC4" s="306"/>
      <c r="JKD4" s="306"/>
      <c r="JKE4" s="306"/>
      <c r="JKF4" s="306"/>
      <c r="JKG4" s="306"/>
      <c r="JKH4" s="306"/>
      <c r="JKI4" s="306"/>
      <c r="JKJ4" s="306"/>
      <c r="JKK4" s="306"/>
      <c r="JKL4" s="306"/>
      <c r="JKM4" s="306"/>
      <c r="JKN4" s="306"/>
      <c r="JKO4" s="306"/>
      <c r="JKP4" s="306"/>
      <c r="JKQ4" s="306"/>
      <c r="JKR4" s="306"/>
      <c r="JKS4" s="306"/>
      <c r="JKT4" s="306"/>
      <c r="JKU4" s="306"/>
      <c r="JKV4" s="306"/>
      <c r="JKW4" s="306"/>
      <c r="JKX4" s="306"/>
      <c r="JKY4" s="306"/>
      <c r="JKZ4" s="306"/>
      <c r="JLA4" s="306"/>
      <c r="JLB4" s="306"/>
      <c r="JLC4" s="306"/>
      <c r="JLD4" s="306"/>
      <c r="JLE4" s="306"/>
      <c r="JLF4" s="306"/>
      <c r="JLG4" s="306"/>
      <c r="JLH4" s="306"/>
      <c r="JLI4" s="306"/>
      <c r="JLJ4" s="306"/>
      <c r="JLK4" s="306"/>
      <c r="JLL4" s="306"/>
      <c r="JLM4" s="306"/>
      <c r="JLN4" s="306"/>
      <c r="JLO4" s="306"/>
      <c r="JLP4" s="306"/>
      <c r="JLQ4" s="306"/>
      <c r="JLR4" s="306"/>
      <c r="JLS4" s="306"/>
      <c r="JLT4" s="306"/>
      <c r="JLU4" s="306"/>
      <c r="JLV4" s="306"/>
      <c r="JLW4" s="306"/>
      <c r="JLX4" s="306"/>
      <c r="JLY4" s="306"/>
      <c r="JLZ4" s="306"/>
      <c r="JMA4" s="306"/>
      <c r="JMB4" s="306"/>
      <c r="JMC4" s="306"/>
      <c r="JMD4" s="306"/>
      <c r="JME4" s="306"/>
      <c r="JMF4" s="306"/>
      <c r="JMG4" s="306"/>
      <c r="JMH4" s="306"/>
      <c r="JMI4" s="306"/>
      <c r="JMJ4" s="306"/>
      <c r="JMK4" s="306"/>
      <c r="JML4" s="306"/>
      <c r="JMM4" s="306"/>
      <c r="JMN4" s="306"/>
      <c r="JMO4" s="306"/>
      <c r="JMP4" s="306"/>
      <c r="JMQ4" s="306"/>
      <c r="JMR4" s="306"/>
      <c r="JMS4" s="306"/>
      <c r="JMT4" s="306"/>
      <c r="JMU4" s="306"/>
      <c r="JMV4" s="306"/>
      <c r="JMW4" s="306"/>
      <c r="JMX4" s="306"/>
      <c r="JMY4" s="306"/>
      <c r="JMZ4" s="306"/>
      <c r="JNA4" s="306"/>
      <c r="JNB4" s="306"/>
      <c r="JNC4" s="306"/>
      <c r="JND4" s="306"/>
      <c r="JNE4" s="306"/>
      <c r="JNF4" s="306"/>
      <c r="JNG4" s="306"/>
      <c r="JNH4" s="306"/>
      <c r="JNI4" s="306"/>
      <c r="JNJ4" s="306"/>
      <c r="JNK4" s="306"/>
      <c r="JNL4" s="306"/>
      <c r="JNM4" s="306"/>
      <c r="JNN4" s="306"/>
      <c r="JNO4" s="306"/>
      <c r="JNP4" s="306"/>
      <c r="JNQ4" s="306"/>
      <c r="JNR4" s="306"/>
      <c r="JNS4" s="306"/>
      <c r="JNT4" s="306"/>
      <c r="JNU4" s="306"/>
      <c r="JNV4" s="306"/>
      <c r="JNW4" s="306"/>
      <c r="JNX4" s="306"/>
      <c r="JNY4" s="306"/>
      <c r="JNZ4" s="306"/>
      <c r="JOA4" s="306"/>
      <c r="JOB4" s="306"/>
      <c r="JOC4" s="306"/>
      <c r="JOD4" s="306"/>
      <c r="JOE4" s="306"/>
      <c r="JOF4" s="306"/>
      <c r="JOG4" s="306"/>
      <c r="JOH4" s="306"/>
      <c r="JOI4" s="306"/>
      <c r="JOJ4" s="306"/>
      <c r="JOK4" s="306"/>
      <c r="JOL4" s="306"/>
      <c r="JOM4" s="306"/>
      <c r="JON4" s="306"/>
      <c r="JOO4" s="306"/>
      <c r="JOP4" s="306"/>
      <c r="JOQ4" s="306"/>
      <c r="JOR4" s="306"/>
      <c r="JOS4" s="306"/>
      <c r="JOT4" s="306"/>
      <c r="JOU4" s="306"/>
      <c r="JOV4" s="306"/>
      <c r="JOW4" s="306"/>
      <c r="JOX4" s="306"/>
      <c r="JOY4" s="306"/>
      <c r="JOZ4" s="306"/>
      <c r="JPA4" s="306"/>
      <c r="JPB4" s="306"/>
      <c r="JPC4" s="306"/>
      <c r="JPD4" s="306"/>
      <c r="JPE4" s="306"/>
      <c r="JPF4" s="306"/>
      <c r="JPG4" s="306"/>
      <c r="JPH4" s="306"/>
      <c r="JPI4" s="306"/>
      <c r="JPJ4" s="306"/>
      <c r="JPK4" s="306"/>
      <c r="JPL4" s="306"/>
      <c r="JPM4" s="306"/>
      <c r="JPN4" s="306"/>
      <c r="JPO4" s="306"/>
      <c r="JPP4" s="306"/>
      <c r="JPQ4" s="306"/>
      <c r="JPR4" s="306"/>
      <c r="JPS4" s="306"/>
      <c r="JPT4" s="306"/>
      <c r="JPU4" s="306"/>
      <c r="JPV4" s="306"/>
      <c r="JPW4" s="306"/>
      <c r="JPX4" s="306"/>
      <c r="JPY4" s="306"/>
      <c r="JPZ4" s="306"/>
      <c r="JQA4" s="306"/>
      <c r="JQB4" s="306"/>
      <c r="JQC4" s="306"/>
      <c r="JQD4" s="306"/>
      <c r="JQE4" s="306"/>
      <c r="JQF4" s="306"/>
      <c r="JQG4" s="306"/>
      <c r="JQH4" s="306"/>
      <c r="JQI4" s="306"/>
      <c r="JQJ4" s="306"/>
      <c r="JQK4" s="306"/>
      <c r="JQL4" s="306"/>
      <c r="JQM4" s="306"/>
      <c r="JQN4" s="306"/>
      <c r="JQO4" s="306"/>
      <c r="JQP4" s="306"/>
      <c r="JQQ4" s="306"/>
      <c r="JQR4" s="306"/>
      <c r="JQS4" s="306"/>
      <c r="JQT4" s="306"/>
      <c r="JQU4" s="306"/>
      <c r="JQV4" s="306"/>
      <c r="JQW4" s="306"/>
      <c r="JQX4" s="306"/>
      <c r="JQY4" s="306"/>
      <c r="JQZ4" s="306"/>
      <c r="JRA4" s="306"/>
      <c r="JRB4" s="306"/>
      <c r="JRC4" s="306"/>
      <c r="JRD4" s="306"/>
      <c r="JRE4" s="306"/>
      <c r="JRF4" s="306"/>
      <c r="JRG4" s="306"/>
      <c r="JRH4" s="306"/>
      <c r="JRI4" s="306"/>
      <c r="JRJ4" s="306"/>
      <c r="JRK4" s="306"/>
      <c r="JRL4" s="306"/>
      <c r="JRM4" s="306"/>
      <c r="JRN4" s="306"/>
      <c r="JRO4" s="306"/>
      <c r="JRP4" s="306"/>
      <c r="JRQ4" s="306"/>
      <c r="JRR4" s="306"/>
      <c r="JRS4" s="306"/>
      <c r="JRT4" s="306"/>
      <c r="JRU4" s="306"/>
      <c r="JRV4" s="306"/>
      <c r="JRW4" s="306"/>
      <c r="JRX4" s="306"/>
      <c r="JRY4" s="306"/>
      <c r="JRZ4" s="306"/>
      <c r="JSA4" s="306"/>
      <c r="JSB4" s="306"/>
      <c r="JSC4" s="306"/>
      <c r="JSD4" s="306"/>
      <c r="JSE4" s="306"/>
      <c r="JSF4" s="306"/>
      <c r="JSG4" s="306"/>
      <c r="JSH4" s="306"/>
      <c r="JSI4" s="306"/>
      <c r="JSJ4" s="306"/>
      <c r="JSK4" s="306"/>
      <c r="JSL4" s="306"/>
      <c r="JSM4" s="306"/>
      <c r="JSN4" s="306"/>
      <c r="JSO4" s="306"/>
      <c r="JSP4" s="306"/>
      <c r="JSQ4" s="306"/>
      <c r="JSR4" s="306"/>
      <c r="JSS4" s="306"/>
      <c r="JST4" s="306"/>
      <c r="JSU4" s="306"/>
      <c r="JSV4" s="306"/>
      <c r="JSW4" s="306"/>
      <c r="JSX4" s="306"/>
      <c r="JSY4" s="306"/>
      <c r="JSZ4" s="306"/>
      <c r="JTA4" s="306"/>
      <c r="JTB4" s="306"/>
      <c r="JTC4" s="306"/>
      <c r="JTD4" s="306"/>
      <c r="JTE4" s="306"/>
      <c r="JTF4" s="306"/>
      <c r="JTG4" s="306"/>
      <c r="JTH4" s="306"/>
      <c r="JTI4" s="306"/>
      <c r="JTJ4" s="306"/>
      <c r="JTK4" s="306"/>
      <c r="JTL4" s="306"/>
      <c r="JTM4" s="306"/>
      <c r="JTN4" s="306"/>
      <c r="JTO4" s="306"/>
      <c r="JTP4" s="306"/>
      <c r="JTQ4" s="306"/>
      <c r="JTR4" s="306"/>
      <c r="JTS4" s="306"/>
      <c r="JTT4" s="306"/>
      <c r="JTU4" s="306"/>
      <c r="JTV4" s="306"/>
      <c r="JTW4" s="306"/>
      <c r="JTX4" s="306"/>
      <c r="JTY4" s="306"/>
      <c r="JTZ4" s="306"/>
      <c r="JUA4" s="306"/>
      <c r="JUB4" s="306"/>
      <c r="JUC4" s="306"/>
      <c r="JUD4" s="306"/>
      <c r="JUE4" s="306"/>
      <c r="JUF4" s="306"/>
      <c r="JUG4" s="306"/>
      <c r="JUH4" s="306"/>
      <c r="JUI4" s="306"/>
      <c r="JUJ4" s="306"/>
      <c r="JUK4" s="306"/>
      <c r="JUL4" s="306"/>
      <c r="JUM4" s="306"/>
      <c r="JUN4" s="306"/>
      <c r="JUO4" s="306"/>
      <c r="JUP4" s="306"/>
      <c r="JUQ4" s="306"/>
      <c r="JUR4" s="306"/>
      <c r="JUS4" s="306"/>
      <c r="JUT4" s="306"/>
      <c r="JUU4" s="306"/>
      <c r="JUV4" s="306"/>
      <c r="JUW4" s="306"/>
      <c r="JUX4" s="306"/>
      <c r="JUY4" s="306"/>
      <c r="JUZ4" s="306"/>
      <c r="JVA4" s="306"/>
      <c r="JVB4" s="306"/>
      <c r="JVC4" s="306"/>
      <c r="JVD4" s="306"/>
      <c r="JVE4" s="306"/>
      <c r="JVF4" s="306"/>
      <c r="JVG4" s="306"/>
      <c r="JVH4" s="306"/>
      <c r="JVI4" s="306"/>
      <c r="JVJ4" s="306"/>
      <c r="JVK4" s="306"/>
      <c r="JVL4" s="306"/>
      <c r="JVM4" s="306"/>
      <c r="JVN4" s="306"/>
      <c r="JVO4" s="306"/>
      <c r="JVP4" s="306"/>
      <c r="JVQ4" s="306"/>
      <c r="JVR4" s="306"/>
      <c r="JVS4" s="306"/>
      <c r="JVT4" s="306"/>
      <c r="JVU4" s="306"/>
      <c r="JVV4" s="306"/>
      <c r="JVW4" s="306"/>
      <c r="JVX4" s="306"/>
      <c r="JVY4" s="306"/>
      <c r="JVZ4" s="306"/>
      <c r="JWA4" s="306"/>
      <c r="JWB4" s="306"/>
      <c r="JWC4" s="306"/>
      <c r="JWD4" s="306"/>
      <c r="JWE4" s="306"/>
      <c r="JWF4" s="306"/>
      <c r="JWG4" s="306"/>
      <c r="JWH4" s="306"/>
      <c r="JWI4" s="306"/>
      <c r="JWJ4" s="306"/>
      <c r="JWK4" s="306"/>
      <c r="JWL4" s="306"/>
      <c r="JWM4" s="306"/>
      <c r="JWN4" s="306"/>
      <c r="JWO4" s="306"/>
      <c r="JWP4" s="306"/>
      <c r="JWQ4" s="306"/>
      <c r="JWR4" s="306"/>
      <c r="JWS4" s="306"/>
      <c r="JWT4" s="306"/>
      <c r="JWU4" s="306"/>
      <c r="JWV4" s="306"/>
      <c r="JWW4" s="306"/>
      <c r="JWX4" s="306"/>
      <c r="JWY4" s="306"/>
      <c r="JWZ4" s="306"/>
      <c r="JXA4" s="306"/>
      <c r="JXB4" s="306"/>
      <c r="JXC4" s="306"/>
      <c r="JXD4" s="306"/>
      <c r="JXE4" s="306"/>
      <c r="JXF4" s="306"/>
      <c r="JXG4" s="306"/>
      <c r="JXH4" s="306"/>
      <c r="JXI4" s="306"/>
      <c r="JXJ4" s="306"/>
      <c r="JXK4" s="306"/>
      <c r="JXL4" s="306"/>
      <c r="JXM4" s="306"/>
      <c r="JXN4" s="306"/>
      <c r="JXO4" s="306"/>
      <c r="JXP4" s="306"/>
      <c r="JXQ4" s="306"/>
      <c r="JXR4" s="306"/>
      <c r="JXS4" s="306"/>
      <c r="JXT4" s="306"/>
      <c r="JXU4" s="306"/>
      <c r="JXV4" s="306"/>
      <c r="JXW4" s="306"/>
      <c r="JXX4" s="306"/>
      <c r="JXY4" s="306"/>
      <c r="JXZ4" s="306"/>
      <c r="JYA4" s="306"/>
      <c r="JYB4" s="306"/>
      <c r="JYC4" s="306"/>
      <c r="JYD4" s="306"/>
      <c r="JYE4" s="306"/>
      <c r="JYF4" s="306"/>
      <c r="JYG4" s="306"/>
      <c r="JYH4" s="306"/>
      <c r="JYI4" s="306"/>
      <c r="JYJ4" s="306"/>
      <c r="JYK4" s="306"/>
      <c r="JYL4" s="306"/>
      <c r="JYM4" s="306"/>
      <c r="JYN4" s="306"/>
      <c r="JYO4" s="306"/>
      <c r="JYP4" s="306"/>
      <c r="JYQ4" s="306"/>
      <c r="JYR4" s="306"/>
      <c r="JYS4" s="306"/>
      <c r="JYT4" s="306"/>
      <c r="JYU4" s="306"/>
      <c r="JYV4" s="306"/>
      <c r="JYW4" s="306"/>
      <c r="JYX4" s="306"/>
      <c r="JYY4" s="306"/>
      <c r="JYZ4" s="306"/>
      <c r="JZA4" s="306"/>
      <c r="JZB4" s="306"/>
      <c r="JZC4" s="306"/>
      <c r="JZD4" s="306"/>
      <c r="JZE4" s="306"/>
      <c r="JZF4" s="306"/>
      <c r="JZG4" s="306"/>
      <c r="JZH4" s="306"/>
      <c r="JZI4" s="306"/>
      <c r="JZJ4" s="306"/>
      <c r="JZK4" s="306"/>
      <c r="JZL4" s="306"/>
      <c r="JZM4" s="306"/>
      <c r="JZN4" s="306"/>
      <c r="JZO4" s="306"/>
      <c r="JZP4" s="306"/>
      <c r="JZQ4" s="306"/>
      <c r="JZR4" s="306"/>
      <c r="JZS4" s="306"/>
      <c r="JZT4" s="306"/>
      <c r="JZU4" s="306"/>
      <c r="JZV4" s="306"/>
      <c r="JZW4" s="306"/>
      <c r="JZX4" s="306"/>
      <c r="JZY4" s="306"/>
      <c r="JZZ4" s="306"/>
      <c r="KAA4" s="306"/>
      <c r="KAB4" s="306"/>
      <c r="KAC4" s="306"/>
      <c r="KAD4" s="306"/>
      <c r="KAE4" s="306"/>
      <c r="KAF4" s="306"/>
      <c r="KAG4" s="306"/>
      <c r="KAH4" s="306"/>
      <c r="KAI4" s="306"/>
      <c r="KAJ4" s="306"/>
      <c r="KAK4" s="306"/>
      <c r="KAL4" s="306"/>
      <c r="KAM4" s="306"/>
      <c r="KAN4" s="306"/>
      <c r="KAO4" s="306"/>
      <c r="KAP4" s="306"/>
      <c r="KAQ4" s="306"/>
      <c r="KAR4" s="306"/>
      <c r="KAS4" s="306"/>
      <c r="KAT4" s="306"/>
      <c r="KAU4" s="306"/>
      <c r="KAV4" s="306"/>
      <c r="KAW4" s="306"/>
      <c r="KAX4" s="306"/>
      <c r="KAY4" s="306"/>
      <c r="KAZ4" s="306"/>
      <c r="KBA4" s="306"/>
      <c r="KBB4" s="306"/>
      <c r="KBC4" s="306"/>
      <c r="KBD4" s="306"/>
      <c r="KBE4" s="306"/>
      <c r="KBF4" s="306"/>
      <c r="KBG4" s="306"/>
      <c r="KBH4" s="306"/>
      <c r="KBI4" s="306"/>
      <c r="KBJ4" s="306"/>
      <c r="KBK4" s="306"/>
      <c r="KBL4" s="306"/>
      <c r="KBM4" s="306"/>
      <c r="KBN4" s="306"/>
      <c r="KBO4" s="306"/>
      <c r="KBP4" s="306"/>
      <c r="KBQ4" s="306"/>
      <c r="KBR4" s="306"/>
      <c r="KBS4" s="306"/>
      <c r="KBT4" s="306"/>
      <c r="KBU4" s="306"/>
      <c r="KBV4" s="306"/>
      <c r="KBW4" s="306"/>
      <c r="KBX4" s="306"/>
      <c r="KBY4" s="306"/>
      <c r="KBZ4" s="306"/>
      <c r="KCA4" s="306"/>
      <c r="KCB4" s="306"/>
      <c r="KCC4" s="306"/>
      <c r="KCD4" s="306"/>
      <c r="KCE4" s="306"/>
      <c r="KCF4" s="306"/>
      <c r="KCG4" s="306"/>
      <c r="KCH4" s="306"/>
      <c r="KCI4" s="306"/>
      <c r="KCJ4" s="306"/>
      <c r="KCK4" s="306"/>
      <c r="KCL4" s="306"/>
      <c r="KCM4" s="306"/>
      <c r="KCN4" s="306"/>
      <c r="KCO4" s="306"/>
      <c r="KCP4" s="306"/>
      <c r="KCQ4" s="306"/>
      <c r="KCR4" s="306"/>
      <c r="KCS4" s="306"/>
      <c r="KCT4" s="306"/>
      <c r="KCU4" s="306"/>
      <c r="KCV4" s="306"/>
      <c r="KCW4" s="306"/>
      <c r="KCX4" s="306"/>
      <c r="KCY4" s="306"/>
      <c r="KCZ4" s="306"/>
      <c r="KDA4" s="306"/>
      <c r="KDB4" s="306"/>
      <c r="KDC4" s="306"/>
      <c r="KDD4" s="306"/>
      <c r="KDE4" s="306"/>
      <c r="KDF4" s="306"/>
      <c r="KDG4" s="306"/>
      <c r="KDH4" s="306"/>
      <c r="KDI4" s="306"/>
      <c r="KDJ4" s="306"/>
      <c r="KDK4" s="306"/>
      <c r="KDL4" s="306"/>
      <c r="KDM4" s="306"/>
      <c r="KDN4" s="306"/>
      <c r="KDO4" s="306"/>
      <c r="KDP4" s="306"/>
      <c r="KDQ4" s="306"/>
      <c r="KDR4" s="306"/>
      <c r="KDS4" s="306"/>
      <c r="KDT4" s="306"/>
      <c r="KDU4" s="306"/>
      <c r="KDV4" s="306"/>
      <c r="KDW4" s="306"/>
      <c r="KDX4" s="306"/>
      <c r="KDY4" s="306"/>
      <c r="KDZ4" s="306"/>
      <c r="KEA4" s="306"/>
      <c r="KEB4" s="306"/>
      <c r="KEC4" s="306"/>
      <c r="KED4" s="306"/>
      <c r="KEE4" s="306"/>
      <c r="KEF4" s="306"/>
      <c r="KEG4" s="306"/>
      <c r="KEH4" s="306"/>
      <c r="KEI4" s="306"/>
      <c r="KEJ4" s="306"/>
      <c r="KEK4" s="306"/>
      <c r="KEL4" s="306"/>
      <c r="KEM4" s="306"/>
      <c r="KEN4" s="306"/>
      <c r="KEO4" s="306"/>
      <c r="KEP4" s="306"/>
      <c r="KEQ4" s="306"/>
      <c r="KER4" s="306"/>
      <c r="KES4" s="306"/>
      <c r="KET4" s="306"/>
      <c r="KEU4" s="306"/>
      <c r="KEV4" s="306"/>
      <c r="KEW4" s="306"/>
      <c r="KEX4" s="306"/>
      <c r="KEY4" s="306"/>
      <c r="KEZ4" s="306"/>
      <c r="KFA4" s="306"/>
      <c r="KFB4" s="306"/>
      <c r="KFC4" s="306"/>
      <c r="KFD4" s="306"/>
      <c r="KFE4" s="306"/>
      <c r="KFF4" s="306"/>
      <c r="KFG4" s="306"/>
      <c r="KFH4" s="306"/>
      <c r="KFI4" s="306"/>
      <c r="KFJ4" s="306"/>
      <c r="KFK4" s="306"/>
      <c r="KFL4" s="306"/>
      <c r="KFM4" s="306"/>
      <c r="KFN4" s="306"/>
      <c r="KFO4" s="306"/>
      <c r="KFP4" s="306"/>
      <c r="KFQ4" s="306"/>
      <c r="KFR4" s="306"/>
      <c r="KFS4" s="306"/>
      <c r="KFT4" s="306"/>
      <c r="KFU4" s="306"/>
      <c r="KFV4" s="306"/>
      <c r="KFW4" s="306"/>
      <c r="KFX4" s="306"/>
      <c r="KFY4" s="306"/>
      <c r="KFZ4" s="306"/>
      <c r="KGA4" s="306"/>
      <c r="KGB4" s="306"/>
      <c r="KGC4" s="306"/>
      <c r="KGD4" s="306"/>
      <c r="KGE4" s="306"/>
      <c r="KGF4" s="306"/>
      <c r="KGG4" s="306"/>
      <c r="KGH4" s="306"/>
      <c r="KGI4" s="306"/>
      <c r="KGJ4" s="306"/>
      <c r="KGK4" s="306"/>
      <c r="KGL4" s="306"/>
      <c r="KGM4" s="306"/>
      <c r="KGN4" s="306"/>
      <c r="KGO4" s="306"/>
      <c r="KGP4" s="306"/>
      <c r="KGQ4" s="306"/>
      <c r="KGR4" s="306"/>
      <c r="KGS4" s="306"/>
      <c r="KGT4" s="306"/>
      <c r="KGU4" s="306"/>
      <c r="KGV4" s="306"/>
      <c r="KGW4" s="306"/>
      <c r="KGX4" s="306"/>
      <c r="KGY4" s="306"/>
      <c r="KGZ4" s="306"/>
      <c r="KHA4" s="306"/>
      <c r="KHB4" s="306"/>
      <c r="KHC4" s="306"/>
      <c r="KHD4" s="306"/>
      <c r="KHE4" s="306"/>
      <c r="KHF4" s="306"/>
      <c r="KHG4" s="306"/>
      <c r="KHH4" s="306"/>
      <c r="KHI4" s="306"/>
      <c r="KHJ4" s="306"/>
      <c r="KHK4" s="306"/>
      <c r="KHL4" s="306"/>
      <c r="KHM4" s="306"/>
      <c r="KHN4" s="306"/>
      <c r="KHO4" s="306"/>
      <c r="KHP4" s="306"/>
      <c r="KHQ4" s="306"/>
      <c r="KHR4" s="306"/>
      <c r="KHS4" s="306"/>
      <c r="KHT4" s="306"/>
      <c r="KHU4" s="306"/>
      <c r="KHV4" s="306"/>
      <c r="KHW4" s="306"/>
      <c r="KHX4" s="306"/>
      <c r="KHY4" s="306"/>
      <c r="KHZ4" s="306"/>
      <c r="KIA4" s="306"/>
      <c r="KIB4" s="306"/>
      <c r="KIC4" s="306"/>
      <c r="KID4" s="306"/>
      <c r="KIE4" s="306"/>
      <c r="KIF4" s="306"/>
      <c r="KIG4" s="306"/>
      <c r="KIH4" s="306"/>
      <c r="KII4" s="306"/>
      <c r="KIJ4" s="306"/>
      <c r="KIK4" s="306"/>
      <c r="KIL4" s="306"/>
      <c r="KIM4" s="306"/>
      <c r="KIN4" s="306"/>
      <c r="KIO4" s="306"/>
      <c r="KIP4" s="306"/>
      <c r="KIQ4" s="306"/>
      <c r="KIR4" s="306"/>
      <c r="KIS4" s="306"/>
      <c r="KIT4" s="306"/>
      <c r="KIU4" s="306"/>
      <c r="KIV4" s="306"/>
      <c r="KIW4" s="306"/>
      <c r="KIX4" s="306"/>
      <c r="KIY4" s="306"/>
      <c r="KIZ4" s="306"/>
      <c r="KJA4" s="306"/>
      <c r="KJB4" s="306"/>
      <c r="KJC4" s="306"/>
      <c r="KJD4" s="306"/>
      <c r="KJE4" s="306"/>
      <c r="KJF4" s="306"/>
      <c r="KJG4" s="306"/>
      <c r="KJH4" s="306"/>
      <c r="KJI4" s="306"/>
      <c r="KJJ4" s="306"/>
      <c r="KJK4" s="306"/>
      <c r="KJL4" s="306"/>
      <c r="KJM4" s="306"/>
      <c r="KJN4" s="306"/>
      <c r="KJO4" s="306"/>
      <c r="KJP4" s="306"/>
      <c r="KJQ4" s="306"/>
      <c r="KJR4" s="306"/>
      <c r="KJS4" s="306"/>
      <c r="KJT4" s="306"/>
      <c r="KJU4" s="306"/>
      <c r="KJV4" s="306"/>
      <c r="KJW4" s="306"/>
      <c r="KJX4" s="306"/>
      <c r="KJY4" s="306"/>
      <c r="KJZ4" s="306"/>
      <c r="KKA4" s="306"/>
      <c r="KKB4" s="306"/>
      <c r="KKC4" s="306"/>
      <c r="KKD4" s="306"/>
      <c r="KKE4" s="306"/>
      <c r="KKF4" s="306"/>
      <c r="KKG4" s="306"/>
      <c r="KKH4" s="306"/>
      <c r="KKI4" s="306"/>
      <c r="KKJ4" s="306"/>
      <c r="KKK4" s="306"/>
      <c r="KKL4" s="306"/>
      <c r="KKM4" s="306"/>
      <c r="KKN4" s="306"/>
      <c r="KKO4" s="306"/>
      <c r="KKP4" s="306"/>
      <c r="KKQ4" s="306"/>
      <c r="KKR4" s="306"/>
      <c r="KKS4" s="306"/>
      <c r="KKT4" s="306"/>
      <c r="KKU4" s="306"/>
      <c r="KKV4" s="306"/>
      <c r="KKW4" s="306"/>
      <c r="KKX4" s="306"/>
      <c r="KKY4" s="306"/>
      <c r="KKZ4" s="306"/>
      <c r="KLA4" s="306"/>
      <c r="KLB4" s="306"/>
      <c r="KLC4" s="306"/>
      <c r="KLD4" s="306"/>
      <c r="KLE4" s="306"/>
      <c r="KLF4" s="306"/>
      <c r="KLG4" s="306"/>
      <c r="KLH4" s="306"/>
      <c r="KLI4" s="306"/>
      <c r="KLJ4" s="306"/>
      <c r="KLK4" s="306"/>
      <c r="KLL4" s="306"/>
      <c r="KLM4" s="306"/>
      <c r="KLN4" s="306"/>
      <c r="KLO4" s="306"/>
      <c r="KLP4" s="306"/>
      <c r="KLQ4" s="306"/>
      <c r="KLR4" s="306"/>
      <c r="KLS4" s="306"/>
      <c r="KLT4" s="306"/>
      <c r="KLU4" s="306"/>
      <c r="KLV4" s="306"/>
      <c r="KLW4" s="306"/>
      <c r="KLX4" s="306"/>
      <c r="KLY4" s="306"/>
      <c r="KLZ4" s="306"/>
      <c r="KMA4" s="306"/>
      <c r="KMB4" s="306"/>
      <c r="KMC4" s="306"/>
      <c r="KMD4" s="306"/>
      <c r="KME4" s="306"/>
      <c r="KMF4" s="306"/>
      <c r="KMG4" s="306"/>
      <c r="KMH4" s="306"/>
      <c r="KMI4" s="306"/>
      <c r="KMJ4" s="306"/>
      <c r="KMK4" s="306"/>
      <c r="KML4" s="306"/>
      <c r="KMM4" s="306"/>
      <c r="KMN4" s="306"/>
      <c r="KMO4" s="306"/>
      <c r="KMP4" s="306"/>
      <c r="KMQ4" s="306"/>
      <c r="KMR4" s="306"/>
      <c r="KMS4" s="306"/>
      <c r="KMT4" s="306"/>
      <c r="KMU4" s="306"/>
      <c r="KMV4" s="306"/>
      <c r="KMW4" s="306"/>
      <c r="KMX4" s="306"/>
      <c r="KMY4" s="306"/>
      <c r="KMZ4" s="306"/>
      <c r="KNA4" s="306"/>
      <c r="KNB4" s="306"/>
      <c r="KNC4" s="306"/>
      <c r="KND4" s="306"/>
      <c r="KNE4" s="306"/>
      <c r="KNF4" s="306"/>
      <c r="KNG4" s="306"/>
      <c r="KNH4" s="306"/>
      <c r="KNI4" s="306"/>
      <c r="KNJ4" s="306"/>
      <c r="KNK4" s="306"/>
      <c r="KNL4" s="306"/>
      <c r="KNM4" s="306"/>
      <c r="KNN4" s="306"/>
      <c r="KNO4" s="306"/>
      <c r="KNP4" s="306"/>
      <c r="KNQ4" s="306"/>
      <c r="KNR4" s="306"/>
      <c r="KNS4" s="306"/>
      <c r="KNT4" s="306"/>
      <c r="KNU4" s="306"/>
      <c r="KNV4" s="306"/>
      <c r="KNW4" s="306"/>
      <c r="KNX4" s="306"/>
      <c r="KNY4" s="306"/>
      <c r="KNZ4" s="306"/>
      <c r="KOA4" s="306"/>
      <c r="KOB4" s="306"/>
      <c r="KOC4" s="306"/>
      <c r="KOD4" s="306"/>
      <c r="KOE4" s="306"/>
      <c r="KOF4" s="306"/>
      <c r="KOG4" s="306"/>
      <c r="KOH4" s="306"/>
      <c r="KOI4" s="306"/>
      <c r="KOJ4" s="306"/>
      <c r="KOK4" s="306"/>
      <c r="KOL4" s="306"/>
      <c r="KOM4" s="306"/>
      <c r="KON4" s="306"/>
      <c r="KOO4" s="306"/>
      <c r="KOP4" s="306"/>
      <c r="KOQ4" s="306"/>
      <c r="KOR4" s="306"/>
      <c r="KOS4" s="306"/>
      <c r="KOT4" s="306"/>
      <c r="KOU4" s="306"/>
      <c r="KOV4" s="306"/>
      <c r="KOW4" s="306"/>
      <c r="KOX4" s="306"/>
      <c r="KOY4" s="306"/>
      <c r="KOZ4" s="306"/>
      <c r="KPA4" s="306"/>
      <c r="KPB4" s="306"/>
      <c r="KPC4" s="306"/>
      <c r="KPD4" s="306"/>
      <c r="KPE4" s="306"/>
      <c r="KPF4" s="306"/>
      <c r="KPG4" s="306"/>
      <c r="KPH4" s="306"/>
      <c r="KPI4" s="306"/>
      <c r="KPJ4" s="306"/>
      <c r="KPK4" s="306"/>
      <c r="KPL4" s="306"/>
      <c r="KPM4" s="306"/>
      <c r="KPN4" s="306"/>
      <c r="KPO4" s="306"/>
      <c r="KPP4" s="306"/>
      <c r="KPQ4" s="306"/>
      <c r="KPR4" s="306"/>
      <c r="KPS4" s="306"/>
      <c r="KPT4" s="306"/>
      <c r="KPU4" s="306"/>
      <c r="KPV4" s="306"/>
      <c r="KPW4" s="306"/>
      <c r="KPX4" s="306"/>
      <c r="KPY4" s="306"/>
      <c r="KPZ4" s="306"/>
      <c r="KQA4" s="306"/>
      <c r="KQB4" s="306"/>
      <c r="KQC4" s="306"/>
      <c r="KQD4" s="306"/>
      <c r="KQE4" s="306"/>
      <c r="KQF4" s="306"/>
      <c r="KQG4" s="306"/>
      <c r="KQH4" s="306"/>
      <c r="KQI4" s="306"/>
      <c r="KQJ4" s="306"/>
      <c r="KQK4" s="306"/>
      <c r="KQL4" s="306"/>
      <c r="KQM4" s="306"/>
      <c r="KQN4" s="306"/>
      <c r="KQO4" s="306"/>
      <c r="KQP4" s="306"/>
      <c r="KQQ4" s="306"/>
      <c r="KQR4" s="306"/>
      <c r="KQS4" s="306"/>
      <c r="KQT4" s="306"/>
      <c r="KQU4" s="306"/>
      <c r="KQV4" s="306"/>
      <c r="KQW4" s="306"/>
      <c r="KQX4" s="306"/>
      <c r="KQY4" s="306"/>
      <c r="KQZ4" s="306"/>
      <c r="KRA4" s="306"/>
      <c r="KRB4" s="306"/>
      <c r="KRC4" s="306"/>
      <c r="KRD4" s="306"/>
      <c r="KRE4" s="306"/>
      <c r="KRF4" s="306"/>
      <c r="KRG4" s="306"/>
      <c r="KRH4" s="306"/>
      <c r="KRI4" s="306"/>
      <c r="KRJ4" s="306"/>
      <c r="KRK4" s="306"/>
      <c r="KRL4" s="306"/>
      <c r="KRM4" s="306"/>
      <c r="KRN4" s="306"/>
      <c r="KRO4" s="306"/>
      <c r="KRP4" s="306"/>
      <c r="KRQ4" s="306"/>
      <c r="KRR4" s="306"/>
      <c r="KRS4" s="306"/>
      <c r="KRT4" s="306"/>
      <c r="KRU4" s="306"/>
      <c r="KRV4" s="306"/>
      <c r="KRW4" s="306"/>
      <c r="KRX4" s="306"/>
      <c r="KRY4" s="306"/>
      <c r="KRZ4" s="306"/>
      <c r="KSA4" s="306"/>
      <c r="KSB4" s="306"/>
      <c r="KSC4" s="306"/>
      <c r="KSD4" s="306"/>
      <c r="KSE4" s="306"/>
      <c r="KSF4" s="306"/>
      <c r="KSG4" s="306"/>
      <c r="KSH4" s="306"/>
      <c r="KSI4" s="306"/>
      <c r="KSJ4" s="306"/>
      <c r="KSK4" s="306"/>
      <c r="KSL4" s="306"/>
      <c r="KSM4" s="306"/>
      <c r="KSN4" s="306"/>
      <c r="KSO4" s="306"/>
      <c r="KSP4" s="306"/>
      <c r="KSQ4" s="306"/>
      <c r="KSR4" s="306"/>
      <c r="KSS4" s="306"/>
      <c r="KST4" s="306"/>
      <c r="KSU4" s="306"/>
      <c r="KSV4" s="306"/>
      <c r="KSW4" s="306"/>
      <c r="KSX4" s="306"/>
      <c r="KSY4" s="306"/>
      <c r="KSZ4" s="306"/>
      <c r="KTA4" s="306"/>
      <c r="KTB4" s="306"/>
      <c r="KTC4" s="306"/>
      <c r="KTD4" s="306"/>
      <c r="KTE4" s="306"/>
      <c r="KTF4" s="306"/>
      <c r="KTG4" s="306"/>
      <c r="KTH4" s="306"/>
      <c r="KTI4" s="306"/>
      <c r="KTJ4" s="306"/>
      <c r="KTK4" s="306"/>
      <c r="KTL4" s="306"/>
      <c r="KTM4" s="306"/>
      <c r="KTN4" s="306"/>
      <c r="KTO4" s="306"/>
      <c r="KTP4" s="306"/>
      <c r="KTQ4" s="306"/>
      <c r="KTR4" s="306"/>
      <c r="KTS4" s="306"/>
      <c r="KTT4" s="306"/>
      <c r="KTU4" s="306"/>
      <c r="KTV4" s="306"/>
      <c r="KTW4" s="306"/>
      <c r="KTX4" s="306"/>
      <c r="KTY4" s="306"/>
      <c r="KTZ4" s="306"/>
      <c r="KUA4" s="306"/>
      <c r="KUB4" s="306"/>
      <c r="KUC4" s="306"/>
      <c r="KUD4" s="306"/>
      <c r="KUE4" s="306"/>
      <c r="KUF4" s="306"/>
      <c r="KUG4" s="306"/>
      <c r="KUH4" s="306"/>
      <c r="KUI4" s="306"/>
      <c r="KUJ4" s="306"/>
      <c r="KUK4" s="306"/>
      <c r="KUL4" s="306"/>
      <c r="KUM4" s="306"/>
      <c r="KUN4" s="306"/>
      <c r="KUO4" s="306"/>
      <c r="KUP4" s="306"/>
      <c r="KUQ4" s="306"/>
      <c r="KUR4" s="306"/>
      <c r="KUS4" s="306"/>
      <c r="KUT4" s="306"/>
      <c r="KUU4" s="306"/>
      <c r="KUV4" s="306"/>
      <c r="KUW4" s="306"/>
      <c r="KUX4" s="306"/>
      <c r="KUY4" s="306"/>
      <c r="KUZ4" s="306"/>
      <c r="KVA4" s="306"/>
      <c r="KVB4" s="306"/>
      <c r="KVC4" s="306"/>
      <c r="KVD4" s="306"/>
      <c r="KVE4" s="306"/>
      <c r="KVF4" s="306"/>
      <c r="KVG4" s="306"/>
      <c r="KVH4" s="306"/>
      <c r="KVI4" s="306"/>
      <c r="KVJ4" s="306"/>
      <c r="KVK4" s="306"/>
      <c r="KVL4" s="306"/>
      <c r="KVM4" s="306"/>
      <c r="KVN4" s="306"/>
      <c r="KVO4" s="306"/>
      <c r="KVP4" s="306"/>
      <c r="KVQ4" s="306"/>
      <c r="KVR4" s="306"/>
      <c r="KVS4" s="306"/>
      <c r="KVT4" s="306"/>
      <c r="KVU4" s="306"/>
      <c r="KVV4" s="306"/>
      <c r="KVW4" s="306"/>
      <c r="KVX4" s="306"/>
      <c r="KVY4" s="306"/>
      <c r="KVZ4" s="306"/>
      <c r="KWA4" s="306"/>
      <c r="KWB4" s="306"/>
      <c r="KWC4" s="306"/>
      <c r="KWD4" s="306"/>
      <c r="KWE4" s="306"/>
      <c r="KWF4" s="306"/>
      <c r="KWG4" s="306"/>
      <c r="KWH4" s="306"/>
      <c r="KWI4" s="306"/>
      <c r="KWJ4" s="306"/>
      <c r="KWK4" s="306"/>
      <c r="KWL4" s="306"/>
      <c r="KWM4" s="306"/>
      <c r="KWN4" s="306"/>
      <c r="KWO4" s="306"/>
      <c r="KWP4" s="306"/>
      <c r="KWQ4" s="306"/>
      <c r="KWR4" s="306"/>
      <c r="KWS4" s="306"/>
      <c r="KWT4" s="306"/>
      <c r="KWU4" s="306"/>
      <c r="KWV4" s="306"/>
      <c r="KWW4" s="306"/>
      <c r="KWX4" s="306"/>
      <c r="KWY4" s="306"/>
      <c r="KWZ4" s="306"/>
      <c r="KXA4" s="306"/>
      <c r="KXB4" s="306"/>
      <c r="KXC4" s="306"/>
      <c r="KXD4" s="306"/>
      <c r="KXE4" s="306"/>
      <c r="KXF4" s="306"/>
      <c r="KXG4" s="306"/>
      <c r="KXH4" s="306"/>
      <c r="KXI4" s="306"/>
      <c r="KXJ4" s="306"/>
      <c r="KXK4" s="306"/>
      <c r="KXL4" s="306"/>
      <c r="KXM4" s="306"/>
      <c r="KXN4" s="306"/>
      <c r="KXO4" s="306"/>
      <c r="KXP4" s="306"/>
      <c r="KXQ4" s="306"/>
      <c r="KXR4" s="306"/>
      <c r="KXS4" s="306"/>
      <c r="KXT4" s="306"/>
      <c r="KXU4" s="306"/>
      <c r="KXV4" s="306"/>
      <c r="KXW4" s="306"/>
      <c r="KXX4" s="306"/>
      <c r="KXY4" s="306"/>
      <c r="KXZ4" s="306"/>
      <c r="KYA4" s="306"/>
      <c r="KYB4" s="306"/>
      <c r="KYC4" s="306"/>
      <c r="KYD4" s="306"/>
      <c r="KYE4" s="306"/>
      <c r="KYF4" s="306"/>
      <c r="KYG4" s="306"/>
      <c r="KYH4" s="306"/>
      <c r="KYI4" s="306"/>
      <c r="KYJ4" s="306"/>
      <c r="KYK4" s="306"/>
      <c r="KYL4" s="306"/>
      <c r="KYM4" s="306"/>
      <c r="KYN4" s="306"/>
      <c r="KYO4" s="306"/>
      <c r="KYP4" s="306"/>
      <c r="KYQ4" s="306"/>
      <c r="KYR4" s="306"/>
      <c r="KYS4" s="306"/>
      <c r="KYT4" s="306"/>
      <c r="KYU4" s="306"/>
      <c r="KYV4" s="306"/>
      <c r="KYW4" s="306"/>
      <c r="KYX4" s="306"/>
      <c r="KYY4" s="306"/>
      <c r="KYZ4" s="306"/>
      <c r="KZA4" s="306"/>
      <c r="KZB4" s="306"/>
      <c r="KZC4" s="306"/>
      <c r="KZD4" s="306"/>
      <c r="KZE4" s="306"/>
      <c r="KZF4" s="306"/>
      <c r="KZG4" s="306"/>
      <c r="KZH4" s="306"/>
      <c r="KZI4" s="306"/>
      <c r="KZJ4" s="306"/>
      <c r="KZK4" s="306"/>
      <c r="KZL4" s="306"/>
      <c r="KZM4" s="306"/>
      <c r="KZN4" s="306"/>
      <c r="KZO4" s="306"/>
      <c r="KZP4" s="306"/>
      <c r="KZQ4" s="306"/>
      <c r="KZR4" s="306"/>
      <c r="KZS4" s="306"/>
      <c r="KZT4" s="306"/>
      <c r="KZU4" s="306"/>
      <c r="KZV4" s="306"/>
      <c r="KZW4" s="306"/>
      <c r="KZX4" s="306"/>
      <c r="KZY4" s="306"/>
      <c r="KZZ4" s="306"/>
      <c r="LAA4" s="306"/>
      <c r="LAB4" s="306"/>
      <c r="LAC4" s="306"/>
      <c r="LAD4" s="306"/>
      <c r="LAE4" s="306"/>
      <c r="LAF4" s="306"/>
      <c r="LAG4" s="306"/>
      <c r="LAH4" s="306"/>
      <c r="LAI4" s="306"/>
      <c r="LAJ4" s="306"/>
      <c r="LAK4" s="306"/>
      <c r="LAL4" s="306"/>
      <c r="LAM4" s="306"/>
      <c r="LAN4" s="306"/>
      <c r="LAO4" s="306"/>
      <c r="LAP4" s="306"/>
      <c r="LAQ4" s="306"/>
      <c r="LAR4" s="306"/>
      <c r="LAS4" s="306"/>
      <c r="LAT4" s="306"/>
      <c r="LAU4" s="306"/>
      <c r="LAV4" s="306"/>
      <c r="LAW4" s="306"/>
      <c r="LAX4" s="306"/>
      <c r="LAY4" s="306"/>
      <c r="LAZ4" s="306"/>
      <c r="LBA4" s="306"/>
      <c r="LBB4" s="306"/>
      <c r="LBC4" s="306"/>
      <c r="LBD4" s="306"/>
      <c r="LBE4" s="306"/>
      <c r="LBF4" s="306"/>
      <c r="LBG4" s="306"/>
      <c r="LBH4" s="306"/>
      <c r="LBI4" s="306"/>
      <c r="LBJ4" s="306"/>
      <c r="LBK4" s="306"/>
      <c r="LBL4" s="306"/>
      <c r="LBM4" s="306"/>
      <c r="LBN4" s="306"/>
      <c r="LBO4" s="306"/>
      <c r="LBP4" s="306"/>
      <c r="LBQ4" s="306"/>
      <c r="LBR4" s="306"/>
      <c r="LBS4" s="306"/>
      <c r="LBT4" s="306"/>
      <c r="LBU4" s="306"/>
      <c r="LBV4" s="306"/>
      <c r="LBW4" s="306"/>
      <c r="LBX4" s="306"/>
      <c r="LBY4" s="306"/>
      <c r="LBZ4" s="306"/>
      <c r="LCA4" s="306"/>
      <c r="LCB4" s="306"/>
      <c r="LCC4" s="306"/>
      <c r="LCD4" s="306"/>
      <c r="LCE4" s="306"/>
      <c r="LCF4" s="306"/>
      <c r="LCG4" s="306"/>
      <c r="LCH4" s="306"/>
      <c r="LCI4" s="306"/>
      <c r="LCJ4" s="306"/>
      <c r="LCK4" s="306"/>
      <c r="LCL4" s="306"/>
      <c r="LCM4" s="306"/>
      <c r="LCN4" s="306"/>
      <c r="LCO4" s="306"/>
      <c r="LCP4" s="306"/>
      <c r="LCQ4" s="306"/>
      <c r="LCR4" s="306"/>
      <c r="LCS4" s="306"/>
      <c r="LCT4" s="306"/>
      <c r="LCU4" s="306"/>
      <c r="LCV4" s="306"/>
      <c r="LCW4" s="306"/>
      <c r="LCX4" s="306"/>
      <c r="LCY4" s="306"/>
      <c r="LCZ4" s="306"/>
      <c r="LDA4" s="306"/>
      <c r="LDB4" s="306"/>
      <c r="LDC4" s="306"/>
      <c r="LDD4" s="306"/>
      <c r="LDE4" s="306"/>
      <c r="LDF4" s="306"/>
      <c r="LDG4" s="306"/>
      <c r="LDH4" s="306"/>
      <c r="LDI4" s="306"/>
      <c r="LDJ4" s="306"/>
      <c r="LDK4" s="306"/>
      <c r="LDL4" s="306"/>
      <c r="LDM4" s="306"/>
      <c r="LDN4" s="306"/>
      <c r="LDO4" s="306"/>
      <c r="LDP4" s="306"/>
      <c r="LDQ4" s="306"/>
      <c r="LDR4" s="306"/>
      <c r="LDS4" s="306"/>
      <c r="LDT4" s="306"/>
      <c r="LDU4" s="306"/>
      <c r="LDV4" s="306"/>
      <c r="LDW4" s="306"/>
      <c r="LDX4" s="306"/>
      <c r="LDY4" s="306"/>
      <c r="LDZ4" s="306"/>
      <c r="LEA4" s="306"/>
      <c r="LEB4" s="306"/>
      <c r="LEC4" s="306"/>
      <c r="LED4" s="306"/>
      <c r="LEE4" s="306"/>
      <c r="LEF4" s="306"/>
      <c r="LEG4" s="306"/>
      <c r="LEH4" s="306"/>
      <c r="LEI4" s="306"/>
      <c r="LEJ4" s="306"/>
      <c r="LEK4" s="306"/>
      <c r="LEL4" s="306"/>
      <c r="LEM4" s="306"/>
      <c r="LEN4" s="306"/>
      <c r="LEO4" s="306"/>
      <c r="LEP4" s="306"/>
      <c r="LEQ4" s="306"/>
      <c r="LER4" s="306"/>
      <c r="LES4" s="306"/>
      <c r="LET4" s="306"/>
      <c r="LEU4" s="306"/>
      <c r="LEV4" s="306"/>
      <c r="LEW4" s="306"/>
      <c r="LEX4" s="306"/>
      <c r="LEY4" s="306"/>
      <c r="LEZ4" s="306"/>
      <c r="LFA4" s="306"/>
      <c r="LFB4" s="306"/>
      <c r="LFC4" s="306"/>
      <c r="LFD4" s="306"/>
      <c r="LFE4" s="306"/>
      <c r="LFF4" s="306"/>
      <c r="LFG4" s="306"/>
      <c r="LFH4" s="306"/>
      <c r="LFI4" s="306"/>
      <c r="LFJ4" s="306"/>
      <c r="LFK4" s="306"/>
      <c r="LFL4" s="306"/>
      <c r="LFM4" s="306"/>
      <c r="LFN4" s="306"/>
      <c r="LFO4" s="306"/>
      <c r="LFP4" s="306"/>
      <c r="LFQ4" s="306"/>
      <c r="LFR4" s="306"/>
      <c r="LFS4" s="306"/>
      <c r="LFT4" s="306"/>
      <c r="LFU4" s="306"/>
      <c r="LFV4" s="306"/>
      <c r="LFW4" s="306"/>
      <c r="LFX4" s="306"/>
      <c r="LFY4" s="306"/>
      <c r="LFZ4" s="306"/>
      <c r="LGA4" s="306"/>
      <c r="LGB4" s="306"/>
      <c r="LGC4" s="306"/>
      <c r="LGD4" s="306"/>
      <c r="LGE4" s="306"/>
      <c r="LGF4" s="306"/>
      <c r="LGG4" s="306"/>
      <c r="LGH4" s="306"/>
      <c r="LGI4" s="306"/>
      <c r="LGJ4" s="306"/>
      <c r="LGK4" s="306"/>
      <c r="LGL4" s="306"/>
      <c r="LGM4" s="306"/>
      <c r="LGN4" s="306"/>
      <c r="LGO4" s="306"/>
      <c r="LGP4" s="306"/>
      <c r="LGQ4" s="306"/>
      <c r="LGR4" s="306"/>
      <c r="LGS4" s="306"/>
      <c r="LGT4" s="306"/>
      <c r="LGU4" s="306"/>
      <c r="LGV4" s="306"/>
      <c r="LGW4" s="306"/>
      <c r="LGX4" s="306"/>
      <c r="LGY4" s="306"/>
      <c r="LGZ4" s="306"/>
      <c r="LHA4" s="306"/>
      <c r="LHB4" s="306"/>
      <c r="LHC4" s="306"/>
      <c r="LHD4" s="306"/>
      <c r="LHE4" s="306"/>
      <c r="LHF4" s="306"/>
      <c r="LHG4" s="306"/>
      <c r="LHH4" s="306"/>
      <c r="LHI4" s="306"/>
      <c r="LHJ4" s="306"/>
      <c r="LHK4" s="306"/>
      <c r="LHL4" s="306"/>
      <c r="LHM4" s="306"/>
      <c r="LHN4" s="306"/>
      <c r="LHO4" s="306"/>
      <c r="LHP4" s="306"/>
      <c r="LHQ4" s="306"/>
      <c r="LHR4" s="306"/>
      <c r="LHS4" s="306"/>
      <c r="LHT4" s="306"/>
      <c r="LHU4" s="306"/>
      <c r="LHV4" s="306"/>
      <c r="LHW4" s="306"/>
      <c r="LHX4" s="306"/>
      <c r="LHY4" s="306"/>
      <c r="LHZ4" s="306"/>
      <c r="LIA4" s="306"/>
      <c r="LIB4" s="306"/>
      <c r="LIC4" s="306"/>
      <c r="LID4" s="306"/>
      <c r="LIE4" s="306"/>
      <c r="LIF4" s="306"/>
      <c r="LIG4" s="306"/>
      <c r="LIH4" s="306"/>
      <c r="LII4" s="306"/>
      <c r="LIJ4" s="306"/>
      <c r="LIK4" s="306"/>
      <c r="LIL4" s="306"/>
      <c r="LIM4" s="306"/>
      <c r="LIN4" s="306"/>
      <c r="LIO4" s="306"/>
      <c r="LIP4" s="306"/>
      <c r="LIQ4" s="306"/>
      <c r="LIR4" s="306"/>
      <c r="LIS4" s="306"/>
      <c r="LIT4" s="306"/>
      <c r="LIU4" s="306"/>
      <c r="LIV4" s="306"/>
      <c r="LIW4" s="306"/>
      <c r="LIX4" s="306"/>
      <c r="LIY4" s="306"/>
      <c r="LIZ4" s="306"/>
      <c r="LJA4" s="306"/>
      <c r="LJB4" s="306"/>
      <c r="LJC4" s="306"/>
      <c r="LJD4" s="306"/>
      <c r="LJE4" s="306"/>
      <c r="LJF4" s="306"/>
      <c r="LJG4" s="306"/>
      <c r="LJH4" s="306"/>
      <c r="LJI4" s="306"/>
      <c r="LJJ4" s="306"/>
      <c r="LJK4" s="306"/>
      <c r="LJL4" s="306"/>
      <c r="LJM4" s="306"/>
      <c r="LJN4" s="306"/>
      <c r="LJO4" s="306"/>
      <c r="LJP4" s="306"/>
      <c r="LJQ4" s="306"/>
      <c r="LJR4" s="306"/>
      <c r="LJS4" s="306"/>
      <c r="LJT4" s="306"/>
      <c r="LJU4" s="306"/>
      <c r="LJV4" s="306"/>
      <c r="LJW4" s="306"/>
      <c r="LJX4" s="306"/>
      <c r="LJY4" s="306"/>
      <c r="LJZ4" s="306"/>
      <c r="LKA4" s="306"/>
      <c r="LKB4" s="306"/>
      <c r="LKC4" s="306"/>
      <c r="LKD4" s="306"/>
      <c r="LKE4" s="306"/>
      <c r="LKF4" s="306"/>
      <c r="LKG4" s="306"/>
      <c r="LKH4" s="306"/>
      <c r="LKI4" s="306"/>
      <c r="LKJ4" s="306"/>
      <c r="LKK4" s="306"/>
      <c r="LKL4" s="306"/>
      <c r="LKM4" s="306"/>
      <c r="LKN4" s="306"/>
      <c r="LKO4" s="306"/>
      <c r="LKP4" s="306"/>
      <c r="LKQ4" s="306"/>
      <c r="LKR4" s="306"/>
      <c r="LKS4" s="306"/>
      <c r="LKT4" s="306"/>
      <c r="LKU4" s="306"/>
      <c r="LKV4" s="306"/>
      <c r="LKW4" s="306"/>
      <c r="LKX4" s="306"/>
      <c r="LKY4" s="306"/>
      <c r="LKZ4" s="306"/>
      <c r="LLA4" s="306"/>
      <c r="LLB4" s="306"/>
      <c r="LLC4" s="306"/>
      <c r="LLD4" s="306"/>
      <c r="LLE4" s="306"/>
      <c r="LLF4" s="306"/>
      <c r="LLG4" s="306"/>
      <c r="LLH4" s="306"/>
      <c r="LLI4" s="306"/>
      <c r="LLJ4" s="306"/>
      <c r="LLK4" s="306"/>
      <c r="LLL4" s="306"/>
      <c r="LLM4" s="306"/>
      <c r="LLN4" s="306"/>
      <c r="LLO4" s="306"/>
      <c r="LLP4" s="306"/>
      <c r="LLQ4" s="306"/>
      <c r="LLR4" s="306"/>
      <c r="LLS4" s="306"/>
      <c r="LLT4" s="306"/>
      <c r="LLU4" s="306"/>
      <c r="LLV4" s="306"/>
      <c r="LLW4" s="306"/>
      <c r="LLX4" s="306"/>
      <c r="LLY4" s="306"/>
      <c r="LLZ4" s="306"/>
      <c r="LMA4" s="306"/>
      <c r="LMB4" s="306"/>
      <c r="LMC4" s="306"/>
      <c r="LMD4" s="306"/>
      <c r="LME4" s="306"/>
      <c r="LMF4" s="306"/>
      <c r="LMG4" s="306"/>
      <c r="LMH4" s="306"/>
      <c r="LMI4" s="306"/>
      <c r="LMJ4" s="306"/>
      <c r="LMK4" s="306"/>
      <c r="LML4" s="306"/>
      <c r="LMM4" s="306"/>
      <c r="LMN4" s="306"/>
      <c r="LMO4" s="306"/>
      <c r="LMP4" s="306"/>
      <c r="LMQ4" s="306"/>
      <c r="LMR4" s="306"/>
      <c r="LMS4" s="306"/>
      <c r="LMT4" s="306"/>
      <c r="LMU4" s="306"/>
      <c r="LMV4" s="306"/>
      <c r="LMW4" s="306"/>
      <c r="LMX4" s="306"/>
      <c r="LMY4" s="306"/>
      <c r="LMZ4" s="306"/>
      <c r="LNA4" s="306"/>
      <c r="LNB4" s="306"/>
      <c r="LNC4" s="306"/>
      <c r="LND4" s="306"/>
      <c r="LNE4" s="306"/>
      <c r="LNF4" s="306"/>
      <c r="LNG4" s="306"/>
      <c r="LNH4" s="306"/>
      <c r="LNI4" s="306"/>
      <c r="LNJ4" s="306"/>
      <c r="LNK4" s="306"/>
      <c r="LNL4" s="306"/>
      <c r="LNM4" s="306"/>
      <c r="LNN4" s="306"/>
      <c r="LNO4" s="306"/>
      <c r="LNP4" s="306"/>
      <c r="LNQ4" s="306"/>
      <c r="LNR4" s="306"/>
      <c r="LNS4" s="306"/>
      <c r="LNT4" s="306"/>
      <c r="LNU4" s="306"/>
      <c r="LNV4" s="306"/>
      <c r="LNW4" s="306"/>
      <c r="LNX4" s="306"/>
      <c r="LNY4" s="306"/>
      <c r="LNZ4" s="306"/>
      <c r="LOA4" s="306"/>
      <c r="LOB4" s="306"/>
      <c r="LOC4" s="306"/>
      <c r="LOD4" s="306"/>
      <c r="LOE4" s="306"/>
      <c r="LOF4" s="306"/>
      <c r="LOG4" s="306"/>
      <c r="LOH4" s="306"/>
      <c r="LOI4" s="306"/>
      <c r="LOJ4" s="306"/>
      <c r="LOK4" s="306"/>
      <c r="LOL4" s="306"/>
      <c r="LOM4" s="306"/>
      <c r="LON4" s="306"/>
      <c r="LOO4" s="306"/>
      <c r="LOP4" s="306"/>
      <c r="LOQ4" s="306"/>
      <c r="LOR4" s="306"/>
      <c r="LOS4" s="306"/>
      <c r="LOT4" s="306"/>
      <c r="LOU4" s="306"/>
      <c r="LOV4" s="306"/>
      <c r="LOW4" s="306"/>
      <c r="LOX4" s="306"/>
      <c r="LOY4" s="306"/>
      <c r="LOZ4" s="306"/>
      <c r="LPA4" s="306"/>
      <c r="LPB4" s="306"/>
      <c r="LPC4" s="306"/>
      <c r="LPD4" s="306"/>
      <c r="LPE4" s="306"/>
      <c r="LPF4" s="306"/>
      <c r="LPG4" s="306"/>
      <c r="LPH4" s="306"/>
      <c r="LPI4" s="306"/>
      <c r="LPJ4" s="306"/>
      <c r="LPK4" s="306"/>
      <c r="LPL4" s="306"/>
      <c r="LPM4" s="306"/>
      <c r="LPN4" s="306"/>
      <c r="LPO4" s="306"/>
      <c r="LPP4" s="306"/>
      <c r="LPQ4" s="306"/>
      <c r="LPR4" s="306"/>
      <c r="LPS4" s="306"/>
      <c r="LPT4" s="306"/>
      <c r="LPU4" s="306"/>
      <c r="LPV4" s="306"/>
      <c r="LPW4" s="306"/>
      <c r="LPX4" s="306"/>
      <c r="LPY4" s="306"/>
      <c r="LPZ4" s="306"/>
      <c r="LQA4" s="306"/>
      <c r="LQB4" s="306"/>
      <c r="LQC4" s="306"/>
      <c r="LQD4" s="306"/>
      <c r="LQE4" s="306"/>
      <c r="LQF4" s="306"/>
      <c r="LQG4" s="306"/>
      <c r="LQH4" s="306"/>
      <c r="LQI4" s="306"/>
      <c r="LQJ4" s="306"/>
      <c r="LQK4" s="306"/>
      <c r="LQL4" s="306"/>
      <c r="LQM4" s="306"/>
      <c r="LQN4" s="306"/>
      <c r="LQO4" s="306"/>
      <c r="LQP4" s="306"/>
      <c r="LQQ4" s="306"/>
      <c r="LQR4" s="306"/>
      <c r="LQS4" s="306"/>
      <c r="LQT4" s="306"/>
      <c r="LQU4" s="306"/>
      <c r="LQV4" s="306"/>
      <c r="LQW4" s="306"/>
      <c r="LQX4" s="306"/>
      <c r="LQY4" s="306"/>
      <c r="LQZ4" s="306"/>
      <c r="LRA4" s="306"/>
      <c r="LRB4" s="306"/>
      <c r="LRC4" s="306"/>
      <c r="LRD4" s="306"/>
      <c r="LRE4" s="306"/>
      <c r="LRF4" s="306"/>
      <c r="LRG4" s="306"/>
      <c r="LRH4" s="306"/>
      <c r="LRI4" s="306"/>
      <c r="LRJ4" s="306"/>
      <c r="LRK4" s="306"/>
      <c r="LRL4" s="306"/>
      <c r="LRM4" s="306"/>
      <c r="LRN4" s="306"/>
      <c r="LRO4" s="306"/>
      <c r="LRP4" s="306"/>
      <c r="LRQ4" s="306"/>
      <c r="LRR4" s="306"/>
      <c r="LRS4" s="306"/>
      <c r="LRT4" s="306"/>
      <c r="LRU4" s="306"/>
      <c r="LRV4" s="306"/>
      <c r="LRW4" s="306"/>
      <c r="LRX4" s="306"/>
      <c r="LRY4" s="306"/>
      <c r="LRZ4" s="306"/>
      <c r="LSA4" s="306"/>
      <c r="LSB4" s="306"/>
      <c r="LSC4" s="306"/>
      <c r="LSD4" s="306"/>
      <c r="LSE4" s="306"/>
      <c r="LSF4" s="306"/>
      <c r="LSG4" s="306"/>
      <c r="LSH4" s="306"/>
      <c r="LSI4" s="306"/>
      <c r="LSJ4" s="306"/>
      <c r="LSK4" s="306"/>
      <c r="LSL4" s="306"/>
      <c r="LSM4" s="306"/>
      <c r="LSN4" s="306"/>
      <c r="LSO4" s="306"/>
      <c r="LSP4" s="306"/>
      <c r="LSQ4" s="306"/>
      <c r="LSR4" s="306"/>
      <c r="LSS4" s="306"/>
      <c r="LST4" s="306"/>
      <c r="LSU4" s="306"/>
      <c r="LSV4" s="306"/>
      <c r="LSW4" s="306"/>
      <c r="LSX4" s="306"/>
      <c r="LSY4" s="306"/>
      <c r="LSZ4" s="306"/>
      <c r="LTA4" s="306"/>
      <c r="LTB4" s="306"/>
      <c r="LTC4" s="306"/>
      <c r="LTD4" s="306"/>
      <c r="LTE4" s="306"/>
      <c r="LTF4" s="306"/>
      <c r="LTG4" s="306"/>
      <c r="LTH4" s="306"/>
      <c r="LTI4" s="306"/>
      <c r="LTJ4" s="306"/>
      <c r="LTK4" s="306"/>
      <c r="LTL4" s="306"/>
      <c r="LTM4" s="306"/>
      <c r="LTN4" s="306"/>
      <c r="LTO4" s="306"/>
      <c r="LTP4" s="306"/>
      <c r="LTQ4" s="306"/>
      <c r="LTR4" s="306"/>
      <c r="LTS4" s="306"/>
      <c r="LTT4" s="306"/>
      <c r="LTU4" s="306"/>
      <c r="LTV4" s="306"/>
      <c r="LTW4" s="306"/>
      <c r="LTX4" s="306"/>
      <c r="LTY4" s="306"/>
      <c r="LTZ4" s="306"/>
      <c r="LUA4" s="306"/>
      <c r="LUB4" s="306"/>
      <c r="LUC4" s="306"/>
      <c r="LUD4" s="306"/>
      <c r="LUE4" s="306"/>
      <c r="LUF4" s="306"/>
      <c r="LUG4" s="306"/>
      <c r="LUH4" s="306"/>
      <c r="LUI4" s="306"/>
      <c r="LUJ4" s="306"/>
      <c r="LUK4" s="306"/>
      <c r="LUL4" s="306"/>
      <c r="LUM4" s="306"/>
      <c r="LUN4" s="306"/>
      <c r="LUO4" s="306"/>
      <c r="LUP4" s="306"/>
      <c r="LUQ4" s="306"/>
      <c r="LUR4" s="306"/>
      <c r="LUS4" s="306"/>
      <c r="LUT4" s="306"/>
      <c r="LUU4" s="306"/>
      <c r="LUV4" s="306"/>
      <c r="LUW4" s="306"/>
      <c r="LUX4" s="306"/>
      <c r="LUY4" s="306"/>
      <c r="LUZ4" s="306"/>
      <c r="LVA4" s="306"/>
      <c r="LVB4" s="306"/>
      <c r="LVC4" s="306"/>
      <c r="LVD4" s="306"/>
      <c r="LVE4" s="306"/>
      <c r="LVF4" s="306"/>
      <c r="LVG4" s="306"/>
      <c r="LVH4" s="306"/>
      <c r="LVI4" s="306"/>
      <c r="LVJ4" s="306"/>
      <c r="LVK4" s="306"/>
      <c r="LVL4" s="306"/>
      <c r="LVM4" s="306"/>
      <c r="LVN4" s="306"/>
      <c r="LVO4" s="306"/>
      <c r="LVP4" s="306"/>
      <c r="LVQ4" s="306"/>
      <c r="LVR4" s="306"/>
      <c r="LVS4" s="306"/>
      <c r="LVT4" s="306"/>
      <c r="LVU4" s="306"/>
      <c r="LVV4" s="306"/>
      <c r="LVW4" s="306"/>
      <c r="LVX4" s="306"/>
      <c r="LVY4" s="306"/>
      <c r="LVZ4" s="306"/>
      <c r="LWA4" s="306"/>
      <c r="LWB4" s="306"/>
      <c r="LWC4" s="306"/>
      <c r="LWD4" s="306"/>
      <c r="LWE4" s="306"/>
      <c r="LWF4" s="306"/>
      <c r="LWG4" s="306"/>
      <c r="LWH4" s="306"/>
      <c r="LWI4" s="306"/>
      <c r="LWJ4" s="306"/>
      <c r="LWK4" s="306"/>
      <c r="LWL4" s="306"/>
      <c r="LWM4" s="306"/>
      <c r="LWN4" s="306"/>
      <c r="LWO4" s="306"/>
      <c r="LWP4" s="306"/>
      <c r="LWQ4" s="306"/>
      <c r="LWR4" s="306"/>
      <c r="LWS4" s="306"/>
      <c r="LWT4" s="306"/>
      <c r="LWU4" s="306"/>
      <c r="LWV4" s="306"/>
      <c r="LWW4" s="306"/>
      <c r="LWX4" s="306"/>
      <c r="LWY4" s="306"/>
      <c r="LWZ4" s="306"/>
      <c r="LXA4" s="306"/>
      <c r="LXB4" s="306"/>
      <c r="LXC4" s="306"/>
      <c r="LXD4" s="306"/>
      <c r="LXE4" s="306"/>
      <c r="LXF4" s="306"/>
      <c r="LXG4" s="306"/>
      <c r="LXH4" s="306"/>
      <c r="LXI4" s="306"/>
      <c r="LXJ4" s="306"/>
      <c r="LXK4" s="306"/>
      <c r="LXL4" s="306"/>
      <c r="LXM4" s="306"/>
      <c r="LXN4" s="306"/>
      <c r="LXO4" s="306"/>
      <c r="LXP4" s="306"/>
      <c r="LXQ4" s="306"/>
      <c r="LXR4" s="306"/>
      <c r="LXS4" s="306"/>
      <c r="LXT4" s="306"/>
      <c r="LXU4" s="306"/>
      <c r="LXV4" s="306"/>
      <c r="LXW4" s="306"/>
      <c r="LXX4" s="306"/>
      <c r="LXY4" s="306"/>
      <c r="LXZ4" s="306"/>
      <c r="LYA4" s="306"/>
      <c r="LYB4" s="306"/>
      <c r="LYC4" s="306"/>
      <c r="LYD4" s="306"/>
      <c r="LYE4" s="306"/>
      <c r="LYF4" s="306"/>
      <c r="LYG4" s="306"/>
      <c r="LYH4" s="306"/>
      <c r="LYI4" s="306"/>
      <c r="LYJ4" s="306"/>
      <c r="LYK4" s="306"/>
      <c r="LYL4" s="306"/>
      <c r="LYM4" s="306"/>
      <c r="LYN4" s="306"/>
      <c r="LYO4" s="306"/>
      <c r="LYP4" s="306"/>
      <c r="LYQ4" s="306"/>
      <c r="LYR4" s="306"/>
      <c r="LYS4" s="306"/>
      <c r="LYT4" s="306"/>
      <c r="LYU4" s="306"/>
      <c r="LYV4" s="306"/>
      <c r="LYW4" s="306"/>
      <c r="LYX4" s="306"/>
      <c r="LYY4" s="306"/>
      <c r="LYZ4" s="306"/>
      <c r="LZA4" s="306"/>
      <c r="LZB4" s="306"/>
      <c r="LZC4" s="306"/>
      <c r="LZD4" s="306"/>
      <c r="LZE4" s="306"/>
      <c r="LZF4" s="306"/>
      <c r="LZG4" s="306"/>
      <c r="LZH4" s="306"/>
      <c r="LZI4" s="306"/>
      <c r="LZJ4" s="306"/>
      <c r="LZK4" s="306"/>
      <c r="LZL4" s="306"/>
      <c r="LZM4" s="306"/>
      <c r="LZN4" s="306"/>
      <c r="LZO4" s="306"/>
      <c r="LZP4" s="306"/>
      <c r="LZQ4" s="306"/>
      <c r="LZR4" s="306"/>
      <c r="LZS4" s="306"/>
      <c r="LZT4" s="306"/>
      <c r="LZU4" s="306"/>
      <c r="LZV4" s="306"/>
      <c r="LZW4" s="306"/>
      <c r="LZX4" s="306"/>
      <c r="LZY4" s="306"/>
      <c r="LZZ4" s="306"/>
      <c r="MAA4" s="306"/>
      <c r="MAB4" s="306"/>
      <c r="MAC4" s="306"/>
      <c r="MAD4" s="306"/>
      <c r="MAE4" s="306"/>
      <c r="MAF4" s="306"/>
      <c r="MAG4" s="306"/>
      <c r="MAH4" s="306"/>
      <c r="MAI4" s="306"/>
      <c r="MAJ4" s="306"/>
      <c r="MAK4" s="306"/>
      <c r="MAL4" s="306"/>
      <c r="MAM4" s="306"/>
      <c r="MAN4" s="306"/>
      <c r="MAO4" s="306"/>
      <c r="MAP4" s="306"/>
      <c r="MAQ4" s="306"/>
      <c r="MAR4" s="306"/>
      <c r="MAS4" s="306"/>
      <c r="MAT4" s="306"/>
      <c r="MAU4" s="306"/>
      <c r="MAV4" s="306"/>
      <c r="MAW4" s="306"/>
      <c r="MAX4" s="306"/>
      <c r="MAY4" s="306"/>
      <c r="MAZ4" s="306"/>
      <c r="MBA4" s="306"/>
      <c r="MBB4" s="306"/>
      <c r="MBC4" s="306"/>
      <c r="MBD4" s="306"/>
      <c r="MBE4" s="306"/>
      <c r="MBF4" s="306"/>
      <c r="MBG4" s="306"/>
      <c r="MBH4" s="306"/>
      <c r="MBI4" s="306"/>
      <c r="MBJ4" s="306"/>
      <c r="MBK4" s="306"/>
      <c r="MBL4" s="306"/>
      <c r="MBM4" s="306"/>
      <c r="MBN4" s="306"/>
      <c r="MBO4" s="306"/>
      <c r="MBP4" s="306"/>
      <c r="MBQ4" s="306"/>
      <c r="MBR4" s="306"/>
      <c r="MBS4" s="306"/>
      <c r="MBT4" s="306"/>
      <c r="MBU4" s="306"/>
      <c r="MBV4" s="306"/>
      <c r="MBW4" s="306"/>
      <c r="MBX4" s="306"/>
      <c r="MBY4" s="306"/>
      <c r="MBZ4" s="306"/>
      <c r="MCA4" s="306"/>
      <c r="MCB4" s="306"/>
      <c r="MCC4" s="306"/>
      <c r="MCD4" s="306"/>
      <c r="MCE4" s="306"/>
      <c r="MCF4" s="306"/>
      <c r="MCG4" s="306"/>
      <c r="MCH4" s="306"/>
      <c r="MCI4" s="306"/>
      <c r="MCJ4" s="306"/>
      <c r="MCK4" s="306"/>
      <c r="MCL4" s="306"/>
      <c r="MCM4" s="306"/>
      <c r="MCN4" s="306"/>
      <c r="MCO4" s="306"/>
      <c r="MCP4" s="306"/>
      <c r="MCQ4" s="306"/>
      <c r="MCR4" s="306"/>
      <c r="MCS4" s="306"/>
      <c r="MCT4" s="306"/>
      <c r="MCU4" s="306"/>
      <c r="MCV4" s="306"/>
      <c r="MCW4" s="306"/>
      <c r="MCX4" s="306"/>
      <c r="MCY4" s="306"/>
      <c r="MCZ4" s="306"/>
      <c r="MDA4" s="306"/>
      <c r="MDB4" s="306"/>
      <c r="MDC4" s="306"/>
      <c r="MDD4" s="306"/>
      <c r="MDE4" s="306"/>
      <c r="MDF4" s="306"/>
      <c r="MDG4" s="306"/>
      <c r="MDH4" s="306"/>
      <c r="MDI4" s="306"/>
      <c r="MDJ4" s="306"/>
      <c r="MDK4" s="306"/>
      <c r="MDL4" s="306"/>
      <c r="MDM4" s="306"/>
      <c r="MDN4" s="306"/>
      <c r="MDO4" s="306"/>
      <c r="MDP4" s="306"/>
      <c r="MDQ4" s="306"/>
      <c r="MDR4" s="306"/>
      <c r="MDS4" s="306"/>
      <c r="MDT4" s="306"/>
      <c r="MDU4" s="306"/>
      <c r="MDV4" s="306"/>
      <c r="MDW4" s="306"/>
      <c r="MDX4" s="306"/>
      <c r="MDY4" s="306"/>
      <c r="MDZ4" s="306"/>
      <c r="MEA4" s="306"/>
      <c r="MEB4" s="306"/>
      <c r="MEC4" s="306"/>
      <c r="MED4" s="306"/>
      <c r="MEE4" s="306"/>
      <c r="MEF4" s="306"/>
      <c r="MEG4" s="306"/>
      <c r="MEH4" s="306"/>
      <c r="MEI4" s="306"/>
      <c r="MEJ4" s="306"/>
      <c r="MEK4" s="306"/>
      <c r="MEL4" s="306"/>
      <c r="MEM4" s="306"/>
      <c r="MEN4" s="306"/>
      <c r="MEO4" s="306"/>
      <c r="MEP4" s="306"/>
      <c r="MEQ4" s="306"/>
      <c r="MER4" s="306"/>
      <c r="MES4" s="306"/>
      <c r="MET4" s="306"/>
      <c r="MEU4" s="306"/>
      <c r="MEV4" s="306"/>
      <c r="MEW4" s="306"/>
      <c r="MEX4" s="306"/>
      <c r="MEY4" s="306"/>
      <c r="MEZ4" s="306"/>
      <c r="MFA4" s="306"/>
      <c r="MFB4" s="306"/>
      <c r="MFC4" s="306"/>
      <c r="MFD4" s="306"/>
      <c r="MFE4" s="306"/>
      <c r="MFF4" s="306"/>
      <c r="MFG4" s="306"/>
      <c r="MFH4" s="306"/>
      <c r="MFI4" s="306"/>
      <c r="MFJ4" s="306"/>
      <c r="MFK4" s="306"/>
      <c r="MFL4" s="306"/>
      <c r="MFM4" s="306"/>
      <c r="MFN4" s="306"/>
      <c r="MFO4" s="306"/>
      <c r="MFP4" s="306"/>
      <c r="MFQ4" s="306"/>
      <c r="MFR4" s="306"/>
      <c r="MFS4" s="306"/>
      <c r="MFT4" s="306"/>
      <c r="MFU4" s="306"/>
      <c r="MFV4" s="306"/>
      <c r="MFW4" s="306"/>
      <c r="MFX4" s="306"/>
      <c r="MFY4" s="306"/>
      <c r="MFZ4" s="306"/>
      <c r="MGA4" s="306"/>
      <c r="MGB4" s="306"/>
      <c r="MGC4" s="306"/>
      <c r="MGD4" s="306"/>
      <c r="MGE4" s="306"/>
      <c r="MGF4" s="306"/>
      <c r="MGG4" s="306"/>
      <c r="MGH4" s="306"/>
      <c r="MGI4" s="306"/>
      <c r="MGJ4" s="306"/>
      <c r="MGK4" s="306"/>
      <c r="MGL4" s="306"/>
      <c r="MGM4" s="306"/>
      <c r="MGN4" s="306"/>
      <c r="MGO4" s="306"/>
      <c r="MGP4" s="306"/>
      <c r="MGQ4" s="306"/>
      <c r="MGR4" s="306"/>
      <c r="MGS4" s="306"/>
      <c r="MGT4" s="306"/>
      <c r="MGU4" s="306"/>
      <c r="MGV4" s="306"/>
      <c r="MGW4" s="306"/>
      <c r="MGX4" s="306"/>
      <c r="MGY4" s="306"/>
      <c r="MGZ4" s="306"/>
      <c r="MHA4" s="306"/>
      <c r="MHB4" s="306"/>
      <c r="MHC4" s="306"/>
      <c r="MHD4" s="306"/>
      <c r="MHE4" s="306"/>
      <c r="MHF4" s="306"/>
      <c r="MHG4" s="306"/>
      <c r="MHH4" s="306"/>
      <c r="MHI4" s="306"/>
      <c r="MHJ4" s="306"/>
      <c r="MHK4" s="306"/>
      <c r="MHL4" s="306"/>
      <c r="MHM4" s="306"/>
      <c r="MHN4" s="306"/>
      <c r="MHO4" s="306"/>
      <c r="MHP4" s="306"/>
      <c r="MHQ4" s="306"/>
      <c r="MHR4" s="306"/>
      <c r="MHS4" s="306"/>
      <c r="MHT4" s="306"/>
      <c r="MHU4" s="306"/>
      <c r="MHV4" s="306"/>
      <c r="MHW4" s="306"/>
      <c r="MHX4" s="306"/>
      <c r="MHY4" s="306"/>
      <c r="MHZ4" s="306"/>
      <c r="MIA4" s="306"/>
      <c r="MIB4" s="306"/>
      <c r="MIC4" s="306"/>
      <c r="MID4" s="306"/>
      <c r="MIE4" s="306"/>
      <c r="MIF4" s="306"/>
      <c r="MIG4" s="306"/>
      <c r="MIH4" s="306"/>
      <c r="MII4" s="306"/>
      <c r="MIJ4" s="306"/>
      <c r="MIK4" s="306"/>
      <c r="MIL4" s="306"/>
      <c r="MIM4" s="306"/>
      <c r="MIN4" s="306"/>
      <c r="MIO4" s="306"/>
      <c r="MIP4" s="306"/>
      <c r="MIQ4" s="306"/>
      <c r="MIR4" s="306"/>
      <c r="MIS4" s="306"/>
      <c r="MIT4" s="306"/>
      <c r="MIU4" s="306"/>
      <c r="MIV4" s="306"/>
      <c r="MIW4" s="306"/>
      <c r="MIX4" s="306"/>
      <c r="MIY4" s="306"/>
      <c r="MIZ4" s="306"/>
      <c r="MJA4" s="306"/>
      <c r="MJB4" s="306"/>
      <c r="MJC4" s="306"/>
      <c r="MJD4" s="306"/>
      <c r="MJE4" s="306"/>
      <c r="MJF4" s="306"/>
      <c r="MJG4" s="306"/>
      <c r="MJH4" s="306"/>
      <c r="MJI4" s="306"/>
      <c r="MJJ4" s="306"/>
      <c r="MJK4" s="306"/>
      <c r="MJL4" s="306"/>
      <c r="MJM4" s="306"/>
      <c r="MJN4" s="306"/>
      <c r="MJO4" s="306"/>
      <c r="MJP4" s="306"/>
      <c r="MJQ4" s="306"/>
      <c r="MJR4" s="306"/>
      <c r="MJS4" s="306"/>
      <c r="MJT4" s="306"/>
      <c r="MJU4" s="306"/>
      <c r="MJV4" s="306"/>
      <c r="MJW4" s="306"/>
      <c r="MJX4" s="306"/>
      <c r="MJY4" s="306"/>
      <c r="MJZ4" s="306"/>
      <c r="MKA4" s="306"/>
      <c r="MKB4" s="306"/>
      <c r="MKC4" s="306"/>
      <c r="MKD4" s="306"/>
      <c r="MKE4" s="306"/>
      <c r="MKF4" s="306"/>
      <c r="MKG4" s="306"/>
      <c r="MKH4" s="306"/>
      <c r="MKI4" s="306"/>
      <c r="MKJ4" s="306"/>
      <c r="MKK4" s="306"/>
      <c r="MKL4" s="306"/>
      <c r="MKM4" s="306"/>
      <c r="MKN4" s="306"/>
      <c r="MKO4" s="306"/>
      <c r="MKP4" s="306"/>
      <c r="MKQ4" s="306"/>
      <c r="MKR4" s="306"/>
      <c r="MKS4" s="306"/>
      <c r="MKT4" s="306"/>
      <c r="MKU4" s="306"/>
      <c r="MKV4" s="306"/>
      <c r="MKW4" s="306"/>
      <c r="MKX4" s="306"/>
      <c r="MKY4" s="306"/>
      <c r="MKZ4" s="306"/>
      <c r="MLA4" s="306"/>
      <c r="MLB4" s="306"/>
      <c r="MLC4" s="306"/>
      <c r="MLD4" s="306"/>
      <c r="MLE4" s="306"/>
      <c r="MLF4" s="306"/>
      <c r="MLG4" s="306"/>
      <c r="MLH4" s="306"/>
      <c r="MLI4" s="306"/>
      <c r="MLJ4" s="306"/>
      <c r="MLK4" s="306"/>
      <c r="MLL4" s="306"/>
      <c r="MLM4" s="306"/>
      <c r="MLN4" s="306"/>
      <c r="MLO4" s="306"/>
      <c r="MLP4" s="306"/>
      <c r="MLQ4" s="306"/>
      <c r="MLR4" s="306"/>
      <c r="MLS4" s="306"/>
      <c r="MLT4" s="306"/>
      <c r="MLU4" s="306"/>
      <c r="MLV4" s="306"/>
      <c r="MLW4" s="306"/>
      <c r="MLX4" s="306"/>
      <c r="MLY4" s="306"/>
      <c r="MLZ4" s="306"/>
      <c r="MMA4" s="306"/>
      <c r="MMB4" s="306"/>
      <c r="MMC4" s="306"/>
      <c r="MMD4" s="306"/>
      <c r="MME4" s="306"/>
      <c r="MMF4" s="306"/>
      <c r="MMG4" s="306"/>
      <c r="MMH4" s="306"/>
      <c r="MMI4" s="306"/>
      <c r="MMJ4" s="306"/>
      <c r="MMK4" s="306"/>
      <c r="MML4" s="306"/>
      <c r="MMM4" s="306"/>
      <c r="MMN4" s="306"/>
      <c r="MMO4" s="306"/>
      <c r="MMP4" s="306"/>
      <c r="MMQ4" s="306"/>
      <c r="MMR4" s="306"/>
      <c r="MMS4" s="306"/>
      <c r="MMT4" s="306"/>
      <c r="MMU4" s="306"/>
      <c r="MMV4" s="306"/>
      <c r="MMW4" s="306"/>
      <c r="MMX4" s="306"/>
      <c r="MMY4" s="306"/>
      <c r="MMZ4" s="306"/>
      <c r="MNA4" s="306"/>
      <c r="MNB4" s="306"/>
      <c r="MNC4" s="306"/>
      <c r="MND4" s="306"/>
      <c r="MNE4" s="306"/>
      <c r="MNF4" s="306"/>
      <c r="MNG4" s="306"/>
      <c r="MNH4" s="306"/>
      <c r="MNI4" s="306"/>
      <c r="MNJ4" s="306"/>
      <c r="MNK4" s="306"/>
      <c r="MNL4" s="306"/>
      <c r="MNM4" s="306"/>
      <c r="MNN4" s="306"/>
      <c r="MNO4" s="306"/>
      <c r="MNP4" s="306"/>
      <c r="MNQ4" s="306"/>
      <c r="MNR4" s="306"/>
      <c r="MNS4" s="306"/>
      <c r="MNT4" s="306"/>
      <c r="MNU4" s="306"/>
      <c r="MNV4" s="306"/>
      <c r="MNW4" s="306"/>
      <c r="MNX4" s="306"/>
      <c r="MNY4" s="306"/>
      <c r="MNZ4" s="306"/>
      <c r="MOA4" s="306"/>
      <c r="MOB4" s="306"/>
      <c r="MOC4" s="306"/>
      <c r="MOD4" s="306"/>
      <c r="MOE4" s="306"/>
      <c r="MOF4" s="306"/>
      <c r="MOG4" s="306"/>
      <c r="MOH4" s="306"/>
      <c r="MOI4" s="306"/>
      <c r="MOJ4" s="306"/>
      <c r="MOK4" s="306"/>
      <c r="MOL4" s="306"/>
      <c r="MOM4" s="306"/>
      <c r="MON4" s="306"/>
      <c r="MOO4" s="306"/>
      <c r="MOP4" s="306"/>
      <c r="MOQ4" s="306"/>
      <c r="MOR4" s="306"/>
      <c r="MOS4" s="306"/>
      <c r="MOT4" s="306"/>
      <c r="MOU4" s="306"/>
      <c r="MOV4" s="306"/>
      <c r="MOW4" s="306"/>
      <c r="MOX4" s="306"/>
      <c r="MOY4" s="306"/>
      <c r="MOZ4" s="306"/>
      <c r="MPA4" s="306"/>
      <c r="MPB4" s="306"/>
      <c r="MPC4" s="306"/>
      <c r="MPD4" s="306"/>
      <c r="MPE4" s="306"/>
      <c r="MPF4" s="306"/>
      <c r="MPG4" s="306"/>
      <c r="MPH4" s="306"/>
      <c r="MPI4" s="306"/>
      <c r="MPJ4" s="306"/>
      <c r="MPK4" s="306"/>
      <c r="MPL4" s="306"/>
      <c r="MPM4" s="306"/>
      <c r="MPN4" s="306"/>
      <c r="MPO4" s="306"/>
      <c r="MPP4" s="306"/>
      <c r="MPQ4" s="306"/>
      <c r="MPR4" s="306"/>
      <c r="MPS4" s="306"/>
      <c r="MPT4" s="306"/>
      <c r="MPU4" s="306"/>
      <c r="MPV4" s="306"/>
      <c r="MPW4" s="306"/>
      <c r="MPX4" s="306"/>
      <c r="MPY4" s="306"/>
      <c r="MPZ4" s="306"/>
      <c r="MQA4" s="306"/>
      <c r="MQB4" s="306"/>
      <c r="MQC4" s="306"/>
      <c r="MQD4" s="306"/>
      <c r="MQE4" s="306"/>
      <c r="MQF4" s="306"/>
      <c r="MQG4" s="306"/>
      <c r="MQH4" s="306"/>
      <c r="MQI4" s="306"/>
      <c r="MQJ4" s="306"/>
      <c r="MQK4" s="306"/>
      <c r="MQL4" s="306"/>
      <c r="MQM4" s="306"/>
      <c r="MQN4" s="306"/>
      <c r="MQO4" s="306"/>
      <c r="MQP4" s="306"/>
      <c r="MQQ4" s="306"/>
      <c r="MQR4" s="306"/>
      <c r="MQS4" s="306"/>
      <c r="MQT4" s="306"/>
      <c r="MQU4" s="306"/>
      <c r="MQV4" s="306"/>
      <c r="MQW4" s="306"/>
      <c r="MQX4" s="306"/>
      <c r="MQY4" s="306"/>
      <c r="MQZ4" s="306"/>
      <c r="MRA4" s="306"/>
      <c r="MRB4" s="306"/>
      <c r="MRC4" s="306"/>
      <c r="MRD4" s="306"/>
      <c r="MRE4" s="306"/>
      <c r="MRF4" s="306"/>
      <c r="MRG4" s="306"/>
      <c r="MRH4" s="306"/>
      <c r="MRI4" s="306"/>
      <c r="MRJ4" s="306"/>
      <c r="MRK4" s="306"/>
      <c r="MRL4" s="306"/>
      <c r="MRM4" s="306"/>
      <c r="MRN4" s="306"/>
      <c r="MRO4" s="306"/>
      <c r="MRP4" s="306"/>
      <c r="MRQ4" s="306"/>
      <c r="MRR4" s="306"/>
      <c r="MRS4" s="306"/>
      <c r="MRT4" s="306"/>
      <c r="MRU4" s="306"/>
      <c r="MRV4" s="306"/>
      <c r="MRW4" s="306"/>
      <c r="MRX4" s="306"/>
      <c r="MRY4" s="306"/>
      <c r="MRZ4" s="306"/>
      <c r="MSA4" s="306"/>
      <c r="MSB4" s="306"/>
      <c r="MSC4" s="306"/>
      <c r="MSD4" s="306"/>
      <c r="MSE4" s="306"/>
      <c r="MSF4" s="306"/>
      <c r="MSG4" s="306"/>
      <c r="MSH4" s="306"/>
      <c r="MSI4" s="306"/>
      <c r="MSJ4" s="306"/>
      <c r="MSK4" s="306"/>
      <c r="MSL4" s="306"/>
      <c r="MSM4" s="306"/>
      <c r="MSN4" s="306"/>
      <c r="MSO4" s="306"/>
      <c r="MSP4" s="306"/>
      <c r="MSQ4" s="306"/>
      <c r="MSR4" s="306"/>
      <c r="MSS4" s="306"/>
      <c r="MST4" s="306"/>
      <c r="MSU4" s="306"/>
      <c r="MSV4" s="306"/>
      <c r="MSW4" s="306"/>
      <c r="MSX4" s="306"/>
      <c r="MSY4" s="306"/>
      <c r="MSZ4" s="306"/>
      <c r="MTA4" s="306"/>
      <c r="MTB4" s="306"/>
      <c r="MTC4" s="306"/>
      <c r="MTD4" s="306"/>
      <c r="MTE4" s="306"/>
      <c r="MTF4" s="306"/>
      <c r="MTG4" s="306"/>
      <c r="MTH4" s="306"/>
      <c r="MTI4" s="306"/>
      <c r="MTJ4" s="306"/>
      <c r="MTK4" s="306"/>
      <c r="MTL4" s="306"/>
      <c r="MTM4" s="306"/>
      <c r="MTN4" s="306"/>
      <c r="MTO4" s="306"/>
      <c r="MTP4" s="306"/>
      <c r="MTQ4" s="306"/>
      <c r="MTR4" s="306"/>
      <c r="MTS4" s="306"/>
      <c r="MTT4" s="306"/>
      <c r="MTU4" s="306"/>
      <c r="MTV4" s="306"/>
      <c r="MTW4" s="306"/>
      <c r="MTX4" s="306"/>
      <c r="MTY4" s="306"/>
      <c r="MTZ4" s="306"/>
      <c r="MUA4" s="306"/>
      <c r="MUB4" s="306"/>
      <c r="MUC4" s="306"/>
      <c r="MUD4" s="306"/>
      <c r="MUE4" s="306"/>
      <c r="MUF4" s="306"/>
      <c r="MUG4" s="306"/>
      <c r="MUH4" s="306"/>
      <c r="MUI4" s="306"/>
      <c r="MUJ4" s="306"/>
      <c r="MUK4" s="306"/>
      <c r="MUL4" s="306"/>
      <c r="MUM4" s="306"/>
      <c r="MUN4" s="306"/>
      <c r="MUO4" s="306"/>
      <c r="MUP4" s="306"/>
      <c r="MUQ4" s="306"/>
      <c r="MUR4" s="306"/>
      <c r="MUS4" s="306"/>
      <c r="MUT4" s="306"/>
      <c r="MUU4" s="306"/>
      <c r="MUV4" s="306"/>
      <c r="MUW4" s="306"/>
      <c r="MUX4" s="306"/>
      <c r="MUY4" s="306"/>
      <c r="MUZ4" s="306"/>
      <c r="MVA4" s="306"/>
      <c r="MVB4" s="306"/>
      <c r="MVC4" s="306"/>
      <c r="MVD4" s="306"/>
      <c r="MVE4" s="306"/>
      <c r="MVF4" s="306"/>
      <c r="MVG4" s="306"/>
      <c r="MVH4" s="306"/>
      <c r="MVI4" s="306"/>
      <c r="MVJ4" s="306"/>
      <c r="MVK4" s="306"/>
      <c r="MVL4" s="306"/>
      <c r="MVM4" s="306"/>
      <c r="MVN4" s="306"/>
      <c r="MVO4" s="306"/>
      <c r="MVP4" s="306"/>
      <c r="MVQ4" s="306"/>
      <c r="MVR4" s="306"/>
      <c r="MVS4" s="306"/>
      <c r="MVT4" s="306"/>
      <c r="MVU4" s="306"/>
      <c r="MVV4" s="306"/>
      <c r="MVW4" s="306"/>
      <c r="MVX4" s="306"/>
      <c r="MVY4" s="306"/>
      <c r="MVZ4" s="306"/>
      <c r="MWA4" s="306"/>
      <c r="MWB4" s="306"/>
      <c r="MWC4" s="306"/>
      <c r="MWD4" s="306"/>
      <c r="MWE4" s="306"/>
      <c r="MWF4" s="306"/>
      <c r="MWG4" s="306"/>
      <c r="MWH4" s="306"/>
      <c r="MWI4" s="306"/>
      <c r="MWJ4" s="306"/>
      <c r="MWK4" s="306"/>
      <c r="MWL4" s="306"/>
      <c r="MWM4" s="306"/>
      <c r="MWN4" s="306"/>
      <c r="MWO4" s="306"/>
      <c r="MWP4" s="306"/>
      <c r="MWQ4" s="306"/>
      <c r="MWR4" s="306"/>
      <c r="MWS4" s="306"/>
      <c r="MWT4" s="306"/>
      <c r="MWU4" s="306"/>
      <c r="MWV4" s="306"/>
      <c r="MWW4" s="306"/>
      <c r="MWX4" s="306"/>
      <c r="MWY4" s="306"/>
      <c r="MWZ4" s="306"/>
      <c r="MXA4" s="306"/>
      <c r="MXB4" s="306"/>
      <c r="MXC4" s="306"/>
      <c r="MXD4" s="306"/>
      <c r="MXE4" s="306"/>
      <c r="MXF4" s="306"/>
      <c r="MXG4" s="306"/>
      <c r="MXH4" s="306"/>
      <c r="MXI4" s="306"/>
      <c r="MXJ4" s="306"/>
      <c r="MXK4" s="306"/>
      <c r="MXL4" s="306"/>
      <c r="MXM4" s="306"/>
      <c r="MXN4" s="306"/>
      <c r="MXO4" s="306"/>
      <c r="MXP4" s="306"/>
      <c r="MXQ4" s="306"/>
      <c r="MXR4" s="306"/>
      <c r="MXS4" s="306"/>
      <c r="MXT4" s="306"/>
      <c r="MXU4" s="306"/>
      <c r="MXV4" s="306"/>
      <c r="MXW4" s="306"/>
      <c r="MXX4" s="306"/>
      <c r="MXY4" s="306"/>
      <c r="MXZ4" s="306"/>
      <c r="MYA4" s="306"/>
      <c r="MYB4" s="306"/>
      <c r="MYC4" s="306"/>
      <c r="MYD4" s="306"/>
      <c r="MYE4" s="306"/>
      <c r="MYF4" s="306"/>
      <c r="MYG4" s="306"/>
      <c r="MYH4" s="306"/>
      <c r="MYI4" s="306"/>
      <c r="MYJ4" s="306"/>
      <c r="MYK4" s="306"/>
      <c r="MYL4" s="306"/>
      <c r="MYM4" s="306"/>
      <c r="MYN4" s="306"/>
      <c r="MYO4" s="306"/>
      <c r="MYP4" s="306"/>
      <c r="MYQ4" s="306"/>
      <c r="MYR4" s="306"/>
      <c r="MYS4" s="306"/>
      <c r="MYT4" s="306"/>
      <c r="MYU4" s="306"/>
      <c r="MYV4" s="306"/>
      <c r="MYW4" s="306"/>
      <c r="MYX4" s="306"/>
      <c r="MYY4" s="306"/>
      <c r="MYZ4" s="306"/>
      <c r="MZA4" s="306"/>
      <c r="MZB4" s="306"/>
      <c r="MZC4" s="306"/>
      <c r="MZD4" s="306"/>
      <c r="MZE4" s="306"/>
      <c r="MZF4" s="306"/>
      <c r="MZG4" s="306"/>
      <c r="MZH4" s="306"/>
      <c r="MZI4" s="306"/>
      <c r="MZJ4" s="306"/>
      <c r="MZK4" s="306"/>
      <c r="MZL4" s="306"/>
      <c r="MZM4" s="306"/>
      <c r="MZN4" s="306"/>
      <c r="MZO4" s="306"/>
      <c r="MZP4" s="306"/>
      <c r="MZQ4" s="306"/>
      <c r="MZR4" s="306"/>
      <c r="MZS4" s="306"/>
      <c r="MZT4" s="306"/>
      <c r="MZU4" s="306"/>
      <c r="MZV4" s="306"/>
      <c r="MZW4" s="306"/>
      <c r="MZX4" s="306"/>
      <c r="MZY4" s="306"/>
      <c r="MZZ4" s="306"/>
      <c r="NAA4" s="306"/>
      <c r="NAB4" s="306"/>
      <c r="NAC4" s="306"/>
      <c r="NAD4" s="306"/>
      <c r="NAE4" s="306"/>
      <c r="NAF4" s="306"/>
      <c r="NAG4" s="306"/>
      <c r="NAH4" s="306"/>
      <c r="NAI4" s="306"/>
      <c r="NAJ4" s="306"/>
      <c r="NAK4" s="306"/>
      <c r="NAL4" s="306"/>
      <c r="NAM4" s="306"/>
      <c r="NAN4" s="306"/>
      <c r="NAO4" s="306"/>
      <c r="NAP4" s="306"/>
      <c r="NAQ4" s="306"/>
      <c r="NAR4" s="306"/>
      <c r="NAS4" s="306"/>
      <c r="NAT4" s="306"/>
      <c r="NAU4" s="306"/>
      <c r="NAV4" s="306"/>
      <c r="NAW4" s="306"/>
      <c r="NAX4" s="306"/>
      <c r="NAY4" s="306"/>
      <c r="NAZ4" s="306"/>
      <c r="NBA4" s="306"/>
      <c r="NBB4" s="306"/>
      <c r="NBC4" s="306"/>
      <c r="NBD4" s="306"/>
      <c r="NBE4" s="306"/>
      <c r="NBF4" s="306"/>
      <c r="NBG4" s="306"/>
      <c r="NBH4" s="306"/>
      <c r="NBI4" s="306"/>
      <c r="NBJ4" s="306"/>
      <c r="NBK4" s="306"/>
      <c r="NBL4" s="306"/>
      <c r="NBM4" s="306"/>
      <c r="NBN4" s="306"/>
      <c r="NBO4" s="306"/>
      <c r="NBP4" s="306"/>
      <c r="NBQ4" s="306"/>
      <c r="NBR4" s="306"/>
      <c r="NBS4" s="306"/>
      <c r="NBT4" s="306"/>
      <c r="NBU4" s="306"/>
      <c r="NBV4" s="306"/>
      <c r="NBW4" s="306"/>
      <c r="NBX4" s="306"/>
      <c r="NBY4" s="306"/>
      <c r="NBZ4" s="306"/>
      <c r="NCA4" s="306"/>
      <c r="NCB4" s="306"/>
      <c r="NCC4" s="306"/>
      <c r="NCD4" s="306"/>
      <c r="NCE4" s="306"/>
      <c r="NCF4" s="306"/>
      <c r="NCG4" s="306"/>
      <c r="NCH4" s="306"/>
      <c r="NCI4" s="306"/>
      <c r="NCJ4" s="306"/>
      <c r="NCK4" s="306"/>
      <c r="NCL4" s="306"/>
      <c r="NCM4" s="306"/>
      <c r="NCN4" s="306"/>
      <c r="NCO4" s="306"/>
      <c r="NCP4" s="306"/>
      <c r="NCQ4" s="306"/>
      <c r="NCR4" s="306"/>
      <c r="NCS4" s="306"/>
      <c r="NCT4" s="306"/>
      <c r="NCU4" s="306"/>
      <c r="NCV4" s="306"/>
      <c r="NCW4" s="306"/>
      <c r="NCX4" s="306"/>
      <c r="NCY4" s="306"/>
      <c r="NCZ4" s="306"/>
      <c r="NDA4" s="306"/>
      <c r="NDB4" s="306"/>
      <c r="NDC4" s="306"/>
      <c r="NDD4" s="306"/>
      <c r="NDE4" s="306"/>
      <c r="NDF4" s="306"/>
      <c r="NDG4" s="306"/>
      <c r="NDH4" s="306"/>
      <c r="NDI4" s="306"/>
      <c r="NDJ4" s="306"/>
      <c r="NDK4" s="306"/>
      <c r="NDL4" s="306"/>
      <c r="NDM4" s="306"/>
      <c r="NDN4" s="306"/>
      <c r="NDO4" s="306"/>
      <c r="NDP4" s="306"/>
      <c r="NDQ4" s="306"/>
      <c r="NDR4" s="306"/>
      <c r="NDS4" s="306"/>
      <c r="NDT4" s="306"/>
      <c r="NDU4" s="306"/>
      <c r="NDV4" s="306"/>
      <c r="NDW4" s="306"/>
      <c r="NDX4" s="306"/>
      <c r="NDY4" s="306"/>
      <c r="NDZ4" s="306"/>
      <c r="NEA4" s="306"/>
      <c r="NEB4" s="306"/>
      <c r="NEC4" s="306"/>
      <c r="NED4" s="306"/>
      <c r="NEE4" s="306"/>
      <c r="NEF4" s="306"/>
      <c r="NEG4" s="306"/>
      <c r="NEH4" s="306"/>
      <c r="NEI4" s="306"/>
      <c r="NEJ4" s="306"/>
      <c r="NEK4" s="306"/>
      <c r="NEL4" s="306"/>
      <c r="NEM4" s="306"/>
      <c r="NEN4" s="306"/>
      <c r="NEO4" s="306"/>
      <c r="NEP4" s="306"/>
      <c r="NEQ4" s="306"/>
      <c r="NER4" s="306"/>
      <c r="NES4" s="306"/>
      <c r="NET4" s="306"/>
      <c r="NEU4" s="306"/>
      <c r="NEV4" s="306"/>
      <c r="NEW4" s="306"/>
      <c r="NEX4" s="306"/>
      <c r="NEY4" s="306"/>
      <c r="NEZ4" s="306"/>
      <c r="NFA4" s="306"/>
      <c r="NFB4" s="306"/>
      <c r="NFC4" s="306"/>
      <c r="NFD4" s="306"/>
      <c r="NFE4" s="306"/>
      <c r="NFF4" s="306"/>
      <c r="NFG4" s="306"/>
      <c r="NFH4" s="306"/>
      <c r="NFI4" s="306"/>
      <c r="NFJ4" s="306"/>
      <c r="NFK4" s="306"/>
      <c r="NFL4" s="306"/>
      <c r="NFM4" s="306"/>
      <c r="NFN4" s="306"/>
      <c r="NFO4" s="306"/>
      <c r="NFP4" s="306"/>
      <c r="NFQ4" s="306"/>
      <c r="NFR4" s="306"/>
      <c r="NFS4" s="306"/>
      <c r="NFT4" s="306"/>
      <c r="NFU4" s="306"/>
      <c r="NFV4" s="306"/>
      <c r="NFW4" s="306"/>
      <c r="NFX4" s="306"/>
      <c r="NFY4" s="306"/>
      <c r="NFZ4" s="306"/>
      <c r="NGA4" s="306"/>
      <c r="NGB4" s="306"/>
      <c r="NGC4" s="306"/>
      <c r="NGD4" s="306"/>
      <c r="NGE4" s="306"/>
      <c r="NGF4" s="306"/>
      <c r="NGG4" s="306"/>
      <c r="NGH4" s="306"/>
      <c r="NGI4" s="306"/>
      <c r="NGJ4" s="306"/>
      <c r="NGK4" s="306"/>
      <c r="NGL4" s="306"/>
      <c r="NGM4" s="306"/>
      <c r="NGN4" s="306"/>
      <c r="NGO4" s="306"/>
      <c r="NGP4" s="306"/>
      <c r="NGQ4" s="306"/>
      <c r="NGR4" s="306"/>
      <c r="NGS4" s="306"/>
      <c r="NGT4" s="306"/>
      <c r="NGU4" s="306"/>
      <c r="NGV4" s="306"/>
      <c r="NGW4" s="306"/>
      <c r="NGX4" s="306"/>
      <c r="NGY4" s="306"/>
      <c r="NGZ4" s="306"/>
      <c r="NHA4" s="306"/>
      <c r="NHB4" s="306"/>
      <c r="NHC4" s="306"/>
      <c r="NHD4" s="306"/>
      <c r="NHE4" s="306"/>
      <c r="NHF4" s="306"/>
      <c r="NHG4" s="306"/>
      <c r="NHH4" s="306"/>
      <c r="NHI4" s="306"/>
      <c r="NHJ4" s="306"/>
      <c r="NHK4" s="306"/>
      <c r="NHL4" s="306"/>
      <c r="NHM4" s="306"/>
      <c r="NHN4" s="306"/>
      <c r="NHO4" s="306"/>
      <c r="NHP4" s="306"/>
      <c r="NHQ4" s="306"/>
      <c r="NHR4" s="306"/>
      <c r="NHS4" s="306"/>
      <c r="NHT4" s="306"/>
      <c r="NHU4" s="306"/>
      <c r="NHV4" s="306"/>
      <c r="NHW4" s="306"/>
      <c r="NHX4" s="306"/>
      <c r="NHY4" s="306"/>
      <c r="NHZ4" s="306"/>
      <c r="NIA4" s="306"/>
      <c r="NIB4" s="306"/>
      <c r="NIC4" s="306"/>
      <c r="NID4" s="306"/>
      <c r="NIE4" s="306"/>
      <c r="NIF4" s="306"/>
      <c r="NIG4" s="306"/>
      <c r="NIH4" s="306"/>
      <c r="NII4" s="306"/>
      <c r="NIJ4" s="306"/>
      <c r="NIK4" s="306"/>
      <c r="NIL4" s="306"/>
      <c r="NIM4" s="306"/>
      <c r="NIN4" s="306"/>
      <c r="NIO4" s="306"/>
      <c r="NIP4" s="306"/>
      <c r="NIQ4" s="306"/>
      <c r="NIR4" s="306"/>
      <c r="NIS4" s="306"/>
      <c r="NIT4" s="306"/>
      <c r="NIU4" s="306"/>
      <c r="NIV4" s="306"/>
      <c r="NIW4" s="306"/>
      <c r="NIX4" s="306"/>
      <c r="NIY4" s="306"/>
      <c r="NIZ4" s="306"/>
      <c r="NJA4" s="306"/>
      <c r="NJB4" s="306"/>
      <c r="NJC4" s="306"/>
      <c r="NJD4" s="306"/>
      <c r="NJE4" s="306"/>
      <c r="NJF4" s="306"/>
      <c r="NJG4" s="306"/>
      <c r="NJH4" s="306"/>
      <c r="NJI4" s="306"/>
      <c r="NJJ4" s="306"/>
      <c r="NJK4" s="306"/>
      <c r="NJL4" s="306"/>
      <c r="NJM4" s="306"/>
      <c r="NJN4" s="306"/>
      <c r="NJO4" s="306"/>
      <c r="NJP4" s="306"/>
      <c r="NJQ4" s="306"/>
      <c r="NJR4" s="306"/>
      <c r="NJS4" s="306"/>
      <c r="NJT4" s="306"/>
      <c r="NJU4" s="306"/>
      <c r="NJV4" s="306"/>
      <c r="NJW4" s="306"/>
      <c r="NJX4" s="306"/>
      <c r="NJY4" s="306"/>
      <c r="NJZ4" s="306"/>
      <c r="NKA4" s="306"/>
      <c r="NKB4" s="306"/>
      <c r="NKC4" s="306"/>
      <c r="NKD4" s="306"/>
      <c r="NKE4" s="306"/>
      <c r="NKF4" s="306"/>
      <c r="NKG4" s="306"/>
      <c r="NKH4" s="306"/>
      <c r="NKI4" s="306"/>
      <c r="NKJ4" s="306"/>
      <c r="NKK4" s="306"/>
      <c r="NKL4" s="306"/>
      <c r="NKM4" s="306"/>
      <c r="NKN4" s="306"/>
      <c r="NKO4" s="306"/>
      <c r="NKP4" s="306"/>
      <c r="NKQ4" s="306"/>
      <c r="NKR4" s="306"/>
      <c r="NKS4" s="306"/>
      <c r="NKT4" s="306"/>
      <c r="NKU4" s="306"/>
      <c r="NKV4" s="306"/>
      <c r="NKW4" s="306"/>
      <c r="NKX4" s="306"/>
      <c r="NKY4" s="306"/>
      <c r="NKZ4" s="306"/>
      <c r="NLA4" s="306"/>
      <c r="NLB4" s="306"/>
      <c r="NLC4" s="306"/>
      <c r="NLD4" s="306"/>
      <c r="NLE4" s="306"/>
      <c r="NLF4" s="306"/>
      <c r="NLG4" s="306"/>
      <c r="NLH4" s="306"/>
      <c r="NLI4" s="306"/>
      <c r="NLJ4" s="306"/>
      <c r="NLK4" s="306"/>
      <c r="NLL4" s="306"/>
      <c r="NLM4" s="306"/>
      <c r="NLN4" s="306"/>
      <c r="NLO4" s="306"/>
      <c r="NLP4" s="306"/>
      <c r="NLQ4" s="306"/>
      <c r="NLR4" s="306"/>
      <c r="NLS4" s="306"/>
      <c r="NLT4" s="306"/>
      <c r="NLU4" s="306"/>
      <c r="NLV4" s="306"/>
      <c r="NLW4" s="306"/>
      <c r="NLX4" s="306"/>
      <c r="NLY4" s="306"/>
      <c r="NLZ4" s="306"/>
      <c r="NMA4" s="306"/>
      <c r="NMB4" s="306"/>
      <c r="NMC4" s="306"/>
      <c r="NMD4" s="306"/>
      <c r="NME4" s="306"/>
      <c r="NMF4" s="306"/>
      <c r="NMG4" s="306"/>
      <c r="NMH4" s="306"/>
      <c r="NMI4" s="306"/>
      <c r="NMJ4" s="306"/>
      <c r="NMK4" s="306"/>
      <c r="NML4" s="306"/>
      <c r="NMM4" s="306"/>
      <c r="NMN4" s="306"/>
      <c r="NMO4" s="306"/>
      <c r="NMP4" s="306"/>
      <c r="NMQ4" s="306"/>
      <c r="NMR4" s="306"/>
      <c r="NMS4" s="306"/>
      <c r="NMT4" s="306"/>
      <c r="NMU4" s="306"/>
      <c r="NMV4" s="306"/>
      <c r="NMW4" s="306"/>
      <c r="NMX4" s="306"/>
      <c r="NMY4" s="306"/>
      <c r="NMZ4" s="306"/>
      <c r="NNA4" s="306"/>
      <c r="NNB4" s="306"/>
      <c r="NNC4" s="306"/>
      <c r="NND4" s="306"/>
      <c r="NNE4" s="306"/>
      <c r="NNF4" s="306"/>
      <c r="NNG4" s="306"/>
      <c r="NNH4" s="306"/>
      <c r="NNI4" s="306"/>
      <c r="NNJ4" s="306"/>
      <c r="NNK4" s="306"/>
      <c r="NNL4" s="306"/>
      <c r="NNM4" s="306"/>
      <c r="NNN4" s="306"/>
      <c r="NNO4" s="306"/>
      <c r="NNP4" s="306"/>
      <c r="NNQ4" s="306"/>
      <c r="NNR4" s="306"/>
      <c r="NNS4" s="306"/>
      <c r="NNT4" s="306"/>
      <c r="NNU4" s="306"/>
      <c r="NNV4" s="306"/>
      <c r="NNW4" s="306"/>
      <c r="NNX4" s="306"/>
      <c r="NNY4" s="306"/>
      <c r="NNZ4" s="306"/>
      <c r="NOA4" s="306"/>
      <c r="NOB4" s="306"/>
      <c r="NOC4" s="306"/>
      <c r="NOD4" s="306"/>
      <c r="NOE4" s="306"/>
      <c r="NOF4" s="306"/>
      <c r="NOG4" s="306"/>
      <c r="NOH4" s="306"/>
      <c r="NOI4" s="306"/>
      <c r="NOJ4" s="306"/>
      <c r="NOK4" s="306"/>
      <c r="NOL4" s="306"/>
      <c r="NOM4" s="306"/>
      <c r="NON4" s="306"/>
      <c r="NOO4" s="306"/>
      <c r="NOP4" s="306"/>
      <c r="NOQ4" s="306"/>
      <c r="NOR4" s="306"/>
      <c r="NOS4" s="306"/>
      <c r="NOT4" s="306"/>
      <c r="NOU4" s="306"/>
      <c r="NOV4" s="306"/>
      <c r="NOW4" s="306"/>
      <c r="NOX4" s="306"/>
      <c r="NOY4" s="306"/>
      <c r="NOZ4" s="306"/>
      <c r="NPA4" s="306"/>
      <c r="NPB4" s="306"/>
      <c r="NPC4" s="306"/>
      <c r="NPD4" s="306"/>
      <c r="NPE4" s="306"/>
      <c r="NPF4" s="306"/>
      <c r="NPG4" s="306"/>
      <c r="NPH4" s="306"/>
      <c r="NPI4" s="306"/>
      <c r="NPJ4" s="306"/>
      <c r="NPK4" s="306"/>
      <c r="NPL4" s="306"/>
      <c r="NPM4" s="306"/>
      <c r="NPN4" s="306"/>
      <c r="NPO4" s="306"/>
      <c r="NPP4" s="306"/>
      <c r="NPQ4" s="306"/>
      <c r="NPR4" s="306"/>
      <c r="NPS4" s="306"/>
      <c r="NPT4" s="306"/>
      <c r="NPU4" s="306"/>
      <c r="NPV4" s="306"/>
      <c r="NPW4" s="306"/>
      <c r="NPX4" s="306"/>
      <c r="NPY4" s="306"/>
      <c r="NPZ4" s="306"/>
      <c r="NQA4" s="306"/>
      <c r="NQB4" s="306"/>
      <c r="NQC4" s="306"/>
      <c r="NQD4" s="306"/>
      <c r="NQE4" s="306"/>
      <c r="NQF4" s="306"/>
      <c r="NQG4" s="306"/>
      <c r="NQH4" s="306"/>
      <c r="NQI4" s="306"/>
      <c r="NQJ4" s="306"/>
      <c r="NQK4" s="306"/>
      <c r="NQL4" s="306"/>
      <c r="NQM4" s="306"/>
      <c r="NQN4" s="306"/>
      <c r="NQO4" s="306"/>
      <c r="NQP4" s="306"/>
      <c r="NQQ4" s="306"/>
      <c r="NQR4" s="306"/>
      <c r="NQS4" s="306"/>
      <c r="NQT4" s="306"/>
      <c r="NQU4" s="306"/>
      <c r="NQV4" s="306"/>
      <c r="NQW4" s="306"/>
      <c r="NQX4" s="306"/>
      <c r="NQY4" s="306"/>
      <c r="NQZ4" s="306"/>
      <c r="NRA4" s="306"/>
      <c r="NRB4" s="306"/>
      <c r="NRC4" s="306"/>
      <c r="NRD4" s="306"/>
      <c r="NRE4" s="306"/>
      <c r="NRF4" s="306"/>
      <c r="NRG4" s="306"/>
      <c r="NRH4" s="306"/>
      <c r="NRI4" s="306"/>
      <c r="NRJ4" s="306"/>
      <c r="NRK4" s="306"/>
      <c r="NRL4" s="306"/>
      <c r="NRM4" s="306"/>
      <c r="NRN4" s="306"/>
      <c r="NRO4" s="306"/>
      <c r="NRP4" s="306"/>
      <c r="NRQ4" s="306"/>
      <c r="NRR4" s="306"/>
      <c r="NRS4" s="306"/>
      <c r="NRT4" s="306"/>
      <c r="NRU4" s="306"/>
      <c r="NRV4" s="306"/>
      <c r="NRW4" s="306"/>
      <c r="NRX4" s="306"/>
      <c r="NRY4" s="306"/>
      <c r="NRZ4" s="306"/>
      <c r="NSA4" s="306"/>
      <c r="NSB4" s="306"/>
      <c r="NSC4" s="306"/>
      <c r="NSD4" s="306"/>
      <c r="NSE4" s="306"/>
      <c r="NSF4" s="306"/>
      <c r="NSG4" s="306"/>
      <c r="NSH4" s="306"/>
      <c r="NSI4" s="306"/>
      <c r="NSJ4" s="306"/>
      <c r="NSK4" s="306"/>
      <c r="NSL4" s="306"/>
      <c r="NSM4" s="306"/>
      <c r="NSN4" s="306"/>
      <c r="NSO4" s="306"/>
      <c r="NSP4" s="306"/>
      <c r="NSQ4" s="306"/>
      <c r="NSR4" s="306"/>
      <c r="NSS4" s="306"/>
      <c r="NST4" s="306"/>
      <c r="NSU4" s="306"/>
      <c r="NSV4" s="306"/>
      <c r="NSW4" s="306"/>
      <c r="NSX4" s="306"/>
      <c r="NSY4" s="306"/>
      <c r="NSZ4" s="306"/>
      <c r="NTA4" s="306"/>
      <c r="NTB4" s="306"/>
      <c r="NTC4" s="306"/>
      <c r="NTD4" s="306"/>
      <c r="NTE4" s="306"/>
      <c r="NTF4" s="306"/>
      <c r="NTG4" s="306"/>
      <c r="NTH4" s="306"/>
      <c r="NTI4" s="306"/>
      <c r="NTJ4" s="306"/>
      <c r="NTK4" s="306"/>
      <c r="NTL4" s="306"/>
      <c r="NTM4" s="306"/>
      <c r="NTN4" s="306"/>
      <c r="NTO4" s="306"/>
      <c r="NTP4" s="306"/>
      <c r="NTQ4" s="306"/>
      <c r="NTR4" s="306"/>
      <c r="NTS4" s="306"/>
      <c r="NTT4" s="306"/>
      <c r="NTU4" s="306"/>
      <c r="NTV4" s="306"/>
      <c r="NTW4" s="306"/>
      <c r="NTX4" s="306"/>
      <c r="NTY4" s="306"/>
      <c r="NTZ4" s="306"/>
      <c r="NUA4" s="306"/>
      <c r="NUB4" s="306"/>
      <c r="NUC4" s="306"/>
      <c r="NUD4" s="306"/>
      <c r="NUE4" s="306"/>
      <c r="NUF4" s="306"/>
      <c r="NUG4" s="306"/>
      <c r="NUH4" s="306"/>
      <c r="NUI4" s="306"/>
      <c r="NUJ4" s="306"/>
      <c r="NUK4" s="306"/>
      <c r="NUL4" s="306"/>
      <c r="NUM4" s="306"/>
      <c r="NUN4" s="306"/>
      <c r="NUO4" s="306"/>
      <c r="NUP4" s="306"/>
      <c r="NUQ4" s="306"/>
      <c r="NUR4" s="306"/>
      <c r="NUS4" s="306"/>
      <c r="NUT4" s="306"/>
      <c r="NUU4" s="306"/>
      <c r="NUV4" s="306"/>
      <c r="NUW4" s="306"/>
      <c r="NUX4" s="306"/>
      <c r="NUY4" s="306"/>
      <c r="NUZ4" s="306"/>
      <c r="NVA4" s="306"/>
      <c r="NVB4" s="306"/>
      <c r="NVC4" s="306"/>
      <c r="NVD4" s="306"/>
      <c r="NVE4" s="306"/>
      <c r="NVF4" s="306"/>
      <c r="NVG4" s="306"/>
      <c r="NVH4" s="306"/>
      <c r="NVI4" s="306"/>
      <c r="NVJ4" s="306"/>
      <c r="NVK4" s="306"/>
      <c r="NVL4" s="306"/>
      <c r="NVM4" s="306"/>
      <c r="NVN4" s="306"/>
      <c r="NVO4" s="306"/>
      <c r="NVP4" s="306"/>
      <c r="NVQ4" s="306"/>
      <c r="NVR4" s="306"/>
      <c r="NVS4" s="306"/>
      <c r="NVT4" s="306"/>
      <c r="NVU4" s="306"/>
      <c r="NVV4" s="306"/>
      <c r="NVW4" s="306"/>
      <c r="NVX4" s="306"/>
      <c r="NVY4" s="306"/>
      <c r="NVZ4" s="306"/>
      <c r="NWA4" s="306"/>
      <c r="NWB4" s="306"/>
      <c r="NWC4" s="306"/>
      <c r="NWD4" s="306"/>
      <c r="NWE4" s="306"/>
      <c r="NWF4" s="306"/>
      <c r="NWG4" s="306"/>
      <c r="NWH4" s="306"/>
      <c r="NWI4" s="306"/>
      <c r="NWJ4" s="306"/>
      <c r="NWK4" s="306"/>
      <c r="NWL4" s="306"/>
      <c r="NWM4" s="306"/>
      <c r="NWN4" s="306"/>
      <c r="NWO4" s="306"/>
      <c r="NWP4" s="306"/>
      <c r="NWQ4" s="306"/>
      <c r="NWR4" s="306"/>
      <c r="NWS4" s="306"/>
      <c r="NWT4" s="306"/>
      <c r="NWU4" s="306"/>
      <c r="NWV4" s="306"/>
      <c r="NWW4" s="306"/>
      <c r="NWX4" s="306"/>
      <c r="NWY4" s="306"/>
      <c r="NWZ4" s="306"/>
      <c r="NXA4" s="306"/>
      <c r="NXB4" s="306"/>
      <c r="NXC4" s="306"/>
      <c r="NXD4" s="306"/>
      <c r="NXE4" s="306"/>
      <c r="NXF4" s="306"/>
      <c r="NXG4" s="306"/>
      <c r="NXH4" s="306"/>
      <c r="NXI4" s="306"/>
      <c r="NXJ4" s="306"/>
      <c r="NXK4" s="306"/>
      <c r="NXL4" s="306"/>
      <c r="NXM4" s="306"/>
      <c r="NXN4" s="306"/>
      <c r="NXO4" s="306"/>
      <c r="NXP4" s="306"/>
      <c r="NXQ4" s="306"/>
      <c r="NXR4" s="306"/>
      <c r="NXS4" s="306"/>
      <c r="NXT4" s="306"/>
      <c r="NXU4" s="306"/>
      <c r="NXV4" s="306"/>
      <c r="NXW4" s="306"/>
      <c r="NXX4" s="306"/>
      <c r="NXY4" s="306"/>
      <c r="NXZ4" s="306"/>
      <c r="NYA4" s="306"/>
      <c r="NYB4" s="306"/>
      <c r="NYC4" s="306"/>
      <c r="NYD4" s="306"/>
      <c r="NYE4" s="306"/>
      <c r="NYF4" s="306"/>
      <c r="NYG4" s="306"/>
      <c r="NYH4" s="306"/>
      <c r="NYI4" s="306"/>
      <c r="NYJ4" s="306"/>
      <c r="NYK4" s="306"/>
      <c r="NYL4" s="306"/>
      <c r="NYM4" s="306"/>
      <c r="NYN4" s="306"/>
      <c r="NYO4" s="306"/>
      <c r="NYP4" s="306"/>
      <c r="NYQ4" s="306"/>
      <c r="NYR4" s="306"/>
      <c r="NYS4" s="306"/>
      <c r="NYT4" s="306"/>
      <c r="NYU4" s="306"/>
      <c r="NYV4" s="306"/>
      <c r="NYW4" s="306"/>
      <c r="NYX4" s="306"/>
      <c r="NYY4" s="306"/>
      <c r="NYZ4" s="306"/>
      <c r="NZA4" s="306"/>
      <c r="NZB4" s="306"/>
      <c r="NZC4" s="306"/>
      <c r="NZD4" s="306"/>
      <c r="NZE4" s="306"/>
      <c r="NZF4" s="306"/>
      <c r="NZG4" s="306"/>
      <c r="NZH4" s="306"/>
      <c r="NZI4" s="306"/>
      <c r="NZJ4" s="306"/>
      <c r="NZK4" s="306"/>
      <c r="NZL4" s="306"/>
      <c r="NZM4" s="306"/>
      <c r="NZN4" s="306"/>
      <c r="NZO4" s="306"/>
      <c r="NZP4" s="306"/>
      <c r="NZQ4" s="306"/>
      <c r="NZR4" s="306"/>
      <c r="NZS4" s="306"/>
      <c r="NZT4" s="306"/>
      <c r="NZU4" s="306"/>
      <c r="NZV4" s="306"/>
      <c r="NZW4" s="306"/>
      <c r="NZX4" s="306"/>
      <c r="NZY4" s="306"/>
      <c r="NZZ4" s="306"/>
      <c r="OAA4" s="306"/>
      <c r="OAB4" s="306"/>
      <c r="OAC4" s="306"/>
      <c r="OAD4" s="306"/>
      <c r="OAE4" s="306"/>
      <c r="OAF4" s="306"/>
      <c r="OAG4" s="306"/>
      <c r="OAH4" s="306"/>
      <c r="OAI4" s="306"/>
      <c r="OAJ4" s="306"/>
      <c r="OAK4" s="306"/>
      <c r="OAL4" s="306"/>
      <c r="OAM4" s="306"/>
      <c r="OAN4" s="306"/>
      <c r="OAO4" s="306"/>
      <c r="OAP4" s="306"/>
      <c r="OAQ4" s="306"/>
      <c r="OAR4" s="306"/>
      <c r="OAS4" s="306"/>
      <c r="OAT4" s="306"/>
      <c r="OAU4" s="306"/>
      <c r="OAV4" s="306"/>
      <c r="OAW4" s="306"/>
      <c r="OAX4" s="306"/>
      <c r="OAY4" s="306"/>
      <c r="OAZ4" s="306"/>
      <c r="OBA4" s="306"/>
      <c r="OBB4" s="306"/>
      <c r="OBC4" s="306"/>
      <c r="OBD4" s="306"/>
      <c r="OBE4" s="306"/>
      <c r="OBF4" s="306"/>
      <c r="OBG4" s="306"/>
      <c r="OBH4" s="306"/>
      <c r="OBI4" s="306"/>
      <c r="OBJ4" s="306"/>
      <c r="OBK4" s="306"/>
      <c r="OBL4" s="306"/>
      <c r="OBM4" s="306"/>
      <c r="OBN4" s="306"/>
      <c r="OBO4" s="306"/>
      <c r="OBP4" s="306"/>
      <c r="OBQ4" s="306"/>
      <c r="OBR4" s="306"/>
      <c r="OBS4" s="306"/>
      <c r="OBT4" s="306"/>
      <c r="OBU4" s="306"/>
      <c r="OBV4" s="306"/>
      <c r="OBW4" s="306"/>
      <c r="OBX4" s="306"/>
      <c r="OBY4" s="306"/>
      <c r="OBZ4" s="306"/>
      <c r="OCA4" s="306"/>
      <c r="OCB4" s="306"/>
      <c r="OCC4" s="306"/>
      <c r="OCD4" s="306"/>
      <c r="OCE4" s="306"/>
      <c r="OCF4" s="306"/>
      <c r="OCG4" s="306"/>
      <c r="OCH4" s="306"/>
      <c r="OCI4" s="306"/>
      <c r="OCJ4" s="306"/>
      <c r="OCK4" s="306"/>
      <c r="OCL4" s="306"/>
      <c r="OCM4" s="306"/>
      <c r="OCN4" s="306"/>
      <c r="OCO4" s="306"/>
      <c r="OCP4" s="306"/>
      <c r="OCQ4" s="306"/>
      <c r="OCR4" s="306"/>
      <c r="OCS4" s="306"/>
      <c r="OCT4" s="306"/>
      <c r="OCU4" s="306"/>
      <c r="OCV4" s="306"/>
      <c r="OCW4" s="306"/>
      <c r="OCX4" s="306"/>
      <c r="OCY4" s="306"/>
      <c r="OCZ4" s="306"/>
      <c r="ODA4" s="306"/>
      <c r="ODB4" s="306"/>
      <c r="ODC4" s="306"/>
      <c r="ODD4" s="306"/>
      <c r="ODE4" s="306"/>
      <c r="ODF4" s="306"/>
      <c r="ODG4" s="306"/>
      <c r="ODH4" s="306"/>
      <c r="ODI4" s="306"/>
      <c r="ODJ4" s="306"/>
      <c r="ODK4" s="306"/>
      <c r="ODL4" s="306"/>
      <c r="ODM4" s="306"/>
      <c r="ODN4" s="306"/>
      <c r="ODO4" s="306"/>
      <c r="ODP4" s="306"/>
      <c r="ODQ4" s="306"/>
      <c r="ODR4" s="306"/>
      <c r="ODS4" s="306"/>
      <c r="ODT4" s="306"/>
      <c r="ODU4" s="306"/>
      <c r="ODV4" s="306"/>
      <c r="ODW4" s="306"/>
      <c r="ODX4" s="306"/>
      <c r="ODY4" s="306"/>
      <c r="ODZ4" s="306"/>
      <c r="OEA4" s="306"/>
      <c r="OEB4" s="306"/>
      <c r="OEC4" s="306"/>
      <c r="OED4" s="306"/>
      <c r="OEE4" s="306"/>
      <c r="OEF4" s="306"/>
      <c r="OEG4" s="306"/>
      <c r="OEH4" s="306"/>
      <c r="OEI4" s="306"/>
      <c r="OEJ4" s="306"/>
      <c r="OEK4" s="306"/>
      <c r="OEL4" s="306"/>
      <c r="OEM4" s="306"/>
      <c r="OEN4" s="306"/>
      <c r="OEO4" s="306"/>
      <c r="OEP4" s="306"/>
      <c r="OEQ4" s="306"/>
      <c r="OER4" s="306"/>
      <c r="OES4" s="306"/>
      <c r="OET4" s="306"/>
      <c r="OEU4" s="306"/>
      <c r="OEV4" s="306"/>
      <c r="OEW4" s="306"/>
      <c r="OEX4" s="306"/>
      <c r="OEY4" s="306"/>
      <c r="OEZ4" s="306"/>
      <c r="OFA4" s="306"/>
      <c r="OFB4" s="306"/>
      <c r="OFC4" s="306"/>
      <c r="OFD4" s="306"/>
      <c r="OFE4" s="306"/>
      <c r="OFF4" s="306"/>
      <c r="OFG4" s="306"/>
      <c r="OFH4" s="306"/>
      <c r="OFI4" s="306"/>
      <c r="OFJ4" s="306"/>
      <c r="OFK4" s="306"/>
      <c r="OFL4" s="306"/>
      <c r="OFM4" s="306"/>
      <c r="OFN4" s="306"/>
      <c r="OFO4" s="306"/>
      <c r="OFP4" s="306"/>
      <c r="OFQ4" s="306"/>
      <c r="OFR4" s="306"/>
      <c r="OFS4" s="306"/>
      <c r="OFT4" s="306"/>
      <c r="OFU4" s="306"/>
      <c r="OFV4" s="306"/>
      <c r="OFW4" s="306"/>
      <c r="OFX4" s="306"/>
      <c r="OFY4" s="306"/>
      <c r="OFZ4" s="306"/>
      <c r="OGA4" s="306"/>
      <c r="OGB4" s="306"/>
      <c r="OGC4" s="306"/>
      <c r="OGD4" s="306"/>
      <c r="OGE4" s="306"/>
      <c r="OGF4" s="306"/>
      <c r="OGG4" s="306"/>
      <c r="OGH4" s="306"/>
      <c r="OGI4" s="306"/>
      <c r="OGJ4" s="306"/>
      <c r="OGK4" s="306"/>
      <c r="OGL4" s="306"/>
      <c r="OGM4" s="306"/>
      <c r="OGN4" s="306"/>
      <c r="OGO4" s="306"/>
      <c r="OGP4" s="306"/>
      <c r="OGQ4" s="306"/>
      <c r="OGR4" s="306"/>
      <c r="OGS4" s="306"/>
      <c r="OGT4" s="306"/>
      <c r="OGU4" s="306"/>
      <c r="OGV4" s="306"/>
      <c r="OGW4" s="306"/>
      <c r="OGX4" s="306"/>
      <c r="OGY4" s="306"/>
      <c r="OGZ4" s="306"/>
      <c r="OHA4" s="306"/>
      <c r="OHB4" s="306"/>
      <c r="OHC4" s="306"/>
      <c r="OHD4" s="306"/>
      <c r="OHE4" s="306"/>
      <c r="OHF4" s="306"/>
      <c r="OHG4" s="306"/>
      <c r="OHH4" s="306"/>
      <c r="OHI4" s="306"/>
      <c r="OHJ4" s="306"/>
      <c r="OHK4" s="306"/>
      <c r="OHL4" s="306"/>
      <c r="OHM4" s="306"/>
      <c r="OHN4" s="306"/>
      <c r="OHO4" s="306"/>
      <c r="OHP4" s="306"/>
      <c r="OHQ4" s="306"/>
      <c r="OHR4" s="306"/>
      <c r="OHS4" s="306"/>
      <c r="OHT4" s="306"/>
      <c r="OHU4" s="306"/>
      <c r="OHV4" s="306"/>
      <c r="OHW4" s="306"/>
      <c r="OHX4" s="306"/>
      <c r="OHY4" s="306"/>
      <c r="OHZ4" s="306"/>
      <c r="OIA4" s="306"/>
      <c r="OIB4" s="306"/>
      <c r="OIC4" s="306"/>
      <c r="OID4" s="306"/>
      <c r="OIE4" s="306"/>
      <c r="OIF4" s="306"/>
      <c r="OIG4" s="306"/>
      <c r="OIH4" s="306"/>
      <c r="OII4" s="306"/>
      <c r="OIJ4" s="306"/>
      <c r="OIK4" s="306"/>
      <c r="OIL4" s="306"/>
      <c r="OIM4" s="306"/>
      <c r="OIN4" s="306"/>
      <c r="OIO4" s="306"/>
      <c r="OIP4" s="306"/>
      <c r="OIQ4" s="306"/>
      <c r="OIR4" s="306"/>
      <c r="OIS4" s="306"/>
      <c r="OIT4" s="306"/>
      <c r="OIU4" s="306"/>
      <c r="OIV4" s="306"/>
      <c r="OIW4" s="306"/>
      <c r="OIX4" s="306"/>
      <c r="OIY4" s="306"/>
      <c r="OIZ4" s="306"/>
      <c r="OJA4" s="306"/>
      <c r="OJB4" s="306"/>
      <c r="OJC4" s="306"/>
      <c r="OJD4" s="306"/>
      <c r="OJE4" s="306"/>
      <c r="OJF4" s="306"/>
      <c r="OJG4" s="306"/>
      <c r="OJH4" s="306"/>
      <c r="OJI4" s="306"/>
      <c r="OJJ4" s="306"/>
      <c r="OJK4" s="306"/>
      <c r="OJL4" s="306"/>
      <c r="OJM4" s="306"/>
      <c r="OJN4" s="306"/>
      <c r="OJO4" s="306"/>
      <c r="OJP4" s="306"/>
      <c r="OJQ4" s="306"/>
      <c r="OJR4" s="306"/>
      <c r="OJS4" s="306"/>
      <c r="OJT4" s="306"/>
      <c r="OJU4" s="306"/>
      <c r="OJV4" s="306"/>
      <c r="OJW4" s="306"/>
      <c r="OJX4" s="306"/>
      <c r="OJY4" s="306"/>
      <c r="OJZ4" s="306"/>
      <c r="OKA4" s="306"/>
      <c r="OKB4" s="306"/>
      <c r="OKC4" s="306"/>
      <c r="OKD4" s="306"/>
      <c r="OKE4" s="306"/>
      <c r="OKF4" s="306"/>
      <c r="OKG4" s="306"/>
      <c r="OKH4" s="306"/>
      <c r="OKI4" s="306"/>
      <c r="OKJ4" s="306"/>
      <c r="OKK4" s="306"/>
      <c r="OKL4" s="306"/>
      <c r="OKM4" s="306"/>
      <c r="OKN4" s="306"/>
      <c r="OKO4" s="306"/>
      <c r="OKP4" s="306"/>
      <c r="OKQ4" s="306"/>
      <c r="OKR4" s="306"/>
      <c r="OKS4" s="306"/>
      <c r="OKT4" s="306"/>
      <c r="OKU4" s="306"/>
      <c r="OKV4" s="306"/>
      <c r="OKW4" s="306"/>
      <c r="OKX4" s="306"/>
      <c r="OKY4" s="306"/>
      <c r="OKZ4" s="306"/>
      <c r="OLA4" s="306"/>
      <c r="OLB4" s="306"/>
      <c r="OLC4" s="306"/>
      <c r="OLD4" s="306"/>
      <c r="OLE4" s="306"/>
      <c r="OLF4" s="306"/>
      <c r="OLG4" s="306"/>
      <c r="OLH4" s="306"/>
      <c r="OLI4" s="306"/>
      <c r="OLJ4" s="306"/>
      <c r="OLK4" s="306"/>
      <c r="OLL4" s="306"/>
      <c r="OLM4" s="306"/>
      <c r="OLN4" s="306"/>
      <c r="OLO4" s="306"/>
      <c r="OLP4" s="306"/>
      <c r="OLQ4" s="306"/>
      <c r="OLR4" s="306"/>
      <c r="OLS4" s="306"/>
      <c r="OLT4" s="306"/>
      <c r="OLU4" s="306"/>
      <c r="OLV4" s="306"/>
      <c r="OLW4" s="306"/>
      <c r="OLX4" s="306"/>
      <c r="OLY4" s="306"/>
      <c r="OLZ4" s="306"/>
      <c r="OMA4" s="306"/>
      <c r="OMB4" s="306"/>
      <c r="OMC4" s="306"/>
      <c r="OMD4" s="306"/>
      <c r="OME4" s="306"/>
      <c r="OMF4" s="306"/>
      <c r="OMG4" s="306"/>
      <c r="OMH4" s="306"/>
      <c r="OMI4" s="306"/>
      <c r="OMJ4" s="306"/>
      <c r="OMK4" s="306"/>
      <c r="OML4" s="306"/>
      <c r="OMM4" s="306"/>
      <c r="OMN4" s="306"/>
      <c r="OMO4" s="306"/>
      <c r="OMP4" s="306"/>
      <c r="OMQ4" s="306"/>
      <c r="OMR4" s="306"/>
      <c r="OMS4" s="306"/>
      <c r="OMT4" s="306"/>
      <c r="OMU4" s="306"/>
      <c r="OMV4" s="306"/>
      <c r="OMW4" s="306"/>
      <c r="OMX4" s="306"/>
      <c r="OMY4" s="306"/>
      <c r="OMZ4" s="306"/>
      <c r="ONA4" s="306"/>
      <c r="ONB4" s="306"/>
      <c r="ONC4" s="306"/>
      <c r="OND4" s="306"/>
      <c r="ONE4" s="306"/>
      <c r="ONF4" s="306"/>
      <c r="ONG4" s="306"/>
      <c r="ONH4" s="306"/>
      <c r="ONI4" s="306"/>
      <c r="ONJ4" s="306"/>
      <c r="ONK4" s="306"/>
      <c r="ONL4" s="306"/>
      <c r="ONM4" s="306"/>
      <c r="ONN4" s="306"/>
      <c r="ONO4" s="306"/>
      <c r="ONP4" s="306"/>
      <c r="ONQ4" s="306"/>
      <c r="ONR4" s="306"/>
      <c r="ONS4" s="306"/>
      <c r="ONT4" s="306"/>
      <c r="ONU4" s="306"/>
      <c r="ONV4" s="306"/>
      <c r="ONW4" s="306"/>
      <c r="ONX4" s="306"/>
      <c r="ONY4" s="306"/>
      <c r="ONZ4" s="306"/>
      <c r="OOA4" s="306"/>
      <c r="OOB4" s="306"/>
      <c r="OOC4" s="306"/>
      <c r="OOD4" s="306"/>
      <c r="OOE4" s="306"/>
      <c r="OOF4" s="306"/>
      <c r="OOG4" s="306"/>
      <c r="OOH4" s="306"/>
      <c r="OOI4" s="306"/>
      <c r="OOJ4" s="306"/>
      <c r="OOK4" s="306"/>
      <c r="OOL4" s="306"/>
      <c r="OOM4" s="306"/>
      <c r="OON4" s="306"/>
      <c r="OOO4" s="306"/>
      <c r="OOP4" s="306"/>
      <c r="OOQ4" s="306"/>
      <c r="OOR4" s="306"/>
      <c r="OOS4" s="306"/>
      <c r="OOT4" s="306"/>
      <c r="OOU4" s="306"/>
      <c r="OOV4" s="306"/>
      <c r="OOW4" s="306"/>
      <c r="OOX4" s="306"/>
      <c r="OOY4" s="306"/>
      <c r="OOZ4" s="306"/>
      <c r="OPA4" s="306"/>
      <c r="OPB4" s="306"/>
      <c r="OPC4" s="306"/>
      <c r="OPD4" s="306"/>
      <c r="OPE4" s="306"/>
      <c r="OPF4" s="306"/>
      <c r="OPG4" s="306"/>
      <c r="OPH4" s="306"/>
      <c r="OPI4" s="306"/>
      <c r="OPJ4" s="306"/>
      <c r="OPK4" s="306"/>
      <c r="OPL4" s="306"/>
      <c r="OPM4" s="306"/>
      <c r="OPN4" s="306"/>
      <c r="OPO4" s="306"/>
      <c r="OPP4" s="306"/>
      <c r="OPQ4" s="306"/>
      <c r="OPR4" s="306"/>
      <c r="OPS4" s="306"/>
      <c r="OPT4" s="306"/>
      <c r="OPU4" s="306"/>
      <c r="OPV4" s="306"/>
      <c r="OPW4" s="306"/>
      <c r="OPX4" s="306"/>
      <c r="OPY4" s="306"/>
      <c r="OPZ4" s="306"/>
      <c r="OQA4" s="306"/>
      <c r="OQB4" s="306"/>
      <c r="OQC4" s="306"/>
      <c r="OQD4" s="306"/>
      <c r="OQE4" s="306"/>
      <c r="OQF4" s="306"/>
      <c r="OQG4" s="306"/>
      <c r="OQH4" s="306"/>
      <c r="OQI4" s="306"/>
      <c r="OQJ4" s="306"/>
      <c r="OQK4" s="306"/>
      <c r="OQL4" s="306"/>
      <c r="OQM4" s="306"/>
      <c r="OQN4" s="306"/>
      <c r="OQO4" s="306"/>
      <c r="OQP4" s="306"/>
      <c r="OQQ4" s="306"/>
      <c r="OQR4" s="306"/>
      <c r="OQS4" s="306"/>
      <c r="OQT4" s="306"/>
      <c r="OQU4" s="306"/>
      <c r="OQV4" s="306"/>
      <c r="OQW4" s="306"/>
      <c r="OQX4" s="306"/>
      <c r="OQY4" s="306"/>
      <c r="OQZ4" s="306"/>
      <c r="ORA4" s="306"/>
      <c r="ORB4" s="306"/>
      <c r="ORC4" s="306"/>
      <c r="ORD4" s="306"/>
      <c r="ORE4" s="306"/>
      <c r="ORF4" s="306"/>
      <c r="ORG4" s="306"/>
      <c r="ORH4" s="306"/>
      <c r="ORI4" s="306"/>
      <c r="ORJ4" s="306"/>
      <c r="ORK4" s="306"/>
      <c r="ORL4" s="306"/>
      <c r="ORM4" s="306"/>
      <c r="ORN4" s="306"/>
      <c r="ORO4" s="306"/>
      <c r="ORP4" s="306"/>
      <c r="ORQ4" s="306"/>
      <c r="ORR4" s="306"/>
      <c r="ORS4" s="306"/>
      <c r="ORT4" s="306"/>
      <c r="ORU4" s="306"/>
      <c r="ORV4" s="306"/>
      <c r="ORW4" s="306"/>
      <c r="ORX4" s="306"/>
      <c r="ORY4" s="306"/>
      <c r="ORZ4" s="306"/>
      <c r="OSA4" s="306"/>
      <c r="OSB4" s="306"/>
      <c r="OSC4" s="306"/>
      <c r="OSD4" s="306"/>
      <c r="OSE4" s="306"/>
      <c r="OSF4" s="306"/>
      <c r="OSG4" s="306"/>
      <c r="OSH4" s="306"/>
      <c r="OSI4" s="306"/>
      <c r="OSJ4" s="306"/>
      <c r="OSK4" s="306"/>
      <c r="OSL4" s="306"/>
      <c r="OSM4" s="306"/>
      <c r="OSN4" s="306"/>
      <c r="OSO4" s="306"/>
      <c r="OSP4" s="306"/>
      <c r="OSQ4" s="306"/>
      <c r="OSR4" s="306"/>
      <c r="OSS4" s="306"/>
      <c r="OST4" s="306"/>
      <c r="OSU4" s="306"/>
      <c r="OSV4" s="306"/>
      <c r="OSW4" s="306"/>
      <c r="OSX4" s="306"/>
      <c r="OSY4" s="306"/>
      <c r="OSZ4" s="306"/>
      <c r="OTA4" s="306"/>
      <c r="OTB4" s="306"/>
      <c r="OTC4" s="306"/>
      <c r="OTD4" s="306"/>
      <c r="OTE4" s="306"/>
      <c r="OTF4" s="306"/>
      <c r="OTG4" s="306"/>
      <c r="OTH4" s="306"/>
      <c r="OTI4" s="306"/>
      <c r="OTJ4" s="306"/>
      <c r="OTK4" s="306"/>
      <c r="OTL4" s="306"/>
      <c r="OTM4" s="306"/>
      <c r="OTN4" s="306"/>
      <c r="OTO4" s="306"/>
      <c r="OTP4" s="306"/>
      <c r="OTQ4" s="306"/>
      <c r="OTR4" s="306"/>
      <c r="OTS4" s="306"/>
      <c r="OTT4" s="306"/>
      <c r="OTU4" s="306"/>
      <c r="OTV4" s="306"/>
      <c r="OTW4" s="306"/>
      <c r="OTX4" s="306"/>
      <c r="OTY4" s="306"/>
      <c r="OTZ4" s="306"/>
      <c r="OUA4" s="306"/>
      <c r="OUB4" s="306"/>
      <c r="OUC4" s="306"/>
      <c r="OUD4" s="306"/>
      <c r="OUE4" s="306"/>
      <c r="OUF4" s="306"/>
      <c r="OUG4" s="306"/>
      <c r="OUH4" s="306"/>
      <c r="OUI4" s="306"/>
      <c r="OUJ4" s="306"/>
      <c r="OUK4" s="306"/>
      <c r="OUL4" s="306"/>
      <c r="OUM4" s="306"/>
      <c r="OUN4" s="306"/>
      <c r="OUO4" s="306"/>
      <c r="OUP4" s="306"/>
      <c r="OUQ4" s="306"/>
      <c r="OUR4" s="306"/>
      <c r="OUS4" s="306"/>
      <c r="OUT4" s="306"/>
      <c r="OUU4" s="306"/>
      <c r="OUV4" s="306"/>
      <c r="OUW4" s="306"/>
      <c r="OUX4" s="306"/>
      <c r="OUY4" s="306"/>
      <c r="OUZ4" s="306"/>
      <c r="OVA4" s="306"/>
      <c r="OVB4" s="306"/>
      <c r="OVC4" s="306"/>
      <c r="OVD4" s="306"/>
      <c r="OVE4" s="306"/>
      <c r="OVF4" s="306"/>
      <c r="OVG4" s="306"/>
      <c r="OVH4" s="306"/>
      <c r="OVI4" s="306"/>
      <c r="OVJ4" s="306"/>
      <c r="OVK4" s="306"/>
      <c r="OVL4" s="306"/>
      <c r="OVM4" s="306"/>
      <c r="OVN4" s="306"/>
      <c r="OVO4" s="306"/>
      <c r="OVP4" s="306"/>
      <c r="OVQ4" s="306"/>
      <c r="OVR4" s="306"/>
      <c r="OVS4" s="306"/>
      <c r="OVT4" s="306"/>
      <c r="OVU4" s="306"/>
      <c r="OVV4" s="306"/>
      <c r="OVW4" s="306"/>
      <c r="OVX4" s="306"/>
      <c r="OVY4" s="306"/>
      <c r="OVZ4" s="306"/>
      <c r="OWA4" s="306"/>
      <c r="OWB4" s="306"/>
      <c r="OWC4" s="306"/>
      <c r="OWD4" s="306"/>
      <c r="OWE4" s="306"/>
      <c r="OWF4" s="306"/>
      <c r="OWG4" s="306"/>
      <c r="OWH4" s="306"/>
      <c r="OWI4" s="306"/>
      <c r="OWJ4" s="306"/>
      <c r="OWK4" s="306"/>
      <c r="OWL4" s="306"/>
      <c r="OWM4" s="306"/>
      <c r="OWN4" s="306"/>
      <c r="OWO4" s="306"/>
      <c r="OWP4" s="306"/>
      <c r="OWQ4" s="306"/>
      <c r="OWR4" s="306"/>
      <c r="OWS4" s="306"/>
      <c r="OWT4" s="306"/>
      <c r="OWU4" s="306"/>
      <c r="OWV4" s="306"/>
      <c r="OWW4" s="306"/>
      <c r="OWX4" s="306"/>
      <c r="OWY4" s="306"/>
      <c r="OWZ4" s="306"/>
      <c r="OXA4" s="306"/>
      <c r="OXB4" s="306"/>
      <c r="OXC4" s="306"/>
      <c r="OXD4" s="306"/>
      <c r="OXE4" s="306"/>
      <c r="OXF4" s="306"/>
      <c r="OXG4" s="306"/>
      <c r="OXH4" s="306"/>
      <c r="OXI4" s="306"/>
      <c r="OXJ4" s="306"/>
      <c r="OXK4" s="306"/>
      <c r="OXL4" s="306"/>
      <c r="OXM4" s="306"/>
      <c r="OXN4" s="306"/>
      <c r="OXO4" s="306"/>
      <c r="OXP4" s="306"/>
      <c r="OXQ4" s="306"/>
      <c r="OXR4" s="306"/>
      <c r="OXS4" s="306"/>
      <c r="OXT4" s="306"/>
      <c r="OXU4" s="306"/>
      <c r="OXV4" s="306"/>
      <c r="OXW4" s="306"/>
      <c r="OXX4" s="306"/>
      <c r="OXY4" s="306"/>
      <c r="OXZ4" s="306"/>
      <c r="OYA4" s="306"/>
      <c r="OYB4" s="306"/>
      <c r="OYC4" s="306"/>
      <c r="OYD4" s="306"/>
      <c r="OYE4" s="306"/>
      <c r="OYF4" s="306"/>
      <c r="OYG4" s="306"/>
      <c r="OYH4" s="306"/>
      <c r="OYI4" s="306"/>
      <c r="OYJ4" s="306"/>
      <c r="OYK4" s="306"/>
      <c r="OYL4" s="306"/>
      <c r="OYM4" s="306"/>
      <c r="OYN4" s="306"/>
      <c r="OYO4" s="306"/>
      <c r="OYP4" s="306"/>
      <c r="OYQ4" s="306"/>
      <c r="OYR4" s="306"/>
      <c r="OYS4" s="306"/>
      <c r="OYT4" s="306"/>
      <c r="OYU4" s="306"/>
      <c r="OYV4" s="306"/>
      <c r="OYW4" s="306"/>
      <c r="OYX4" s="306"/>
      <c r="OYY4" s="306"/>
      <c r="OYZ4" s="306"/>
      <c r="OZA4" s="306"/>
      <c r="OZB4" s="306"/>
      <c r="OZC4" s="306"/>
      <c r="OZD4" s="306"/>
      <c r="OZE4" s="306"/>
      <c r="OZF4" s="306"/>
      <c r="OZG4" s="306"/>
      <c r="OZH4" s="306"/>
      <c r="OZI4" s="306"/>
      <c r="OZJ4" s="306"/>
      <c r="OZK4" s="306"/>
      <c r="OZL4" s="306"/>
      <c r="OZM4" s="306"/>
      <c r="OZN4" s="306"/>
      <c r="OZO4" s="306"/>
      <c r="OZP4" s="306"/>
      <c r="OZQ4" s="306"/>
      <c r="OZR4" s="306"/>
      <c r="OZS4" s="306"/>
      <c r="OZT4" s="306"/>
      <c r="OZU4" s="306"/>
      <c r="OZV4" s="306"/>
      <c r="OZW4" s="306"/>
      <c r="OZX4" s="306"/>
      <c r="OZY4" s="306"/>
      <c r="OZZ4" s="306"/>
      <c r="PAA4" s="306"/>
      <c r="PAB4" s="306"/>
      <c r="PAC4" s="306"/>
      <c r="PAD4" s="306"/>
      <c r="PAE4" s="306"/>
      <c r="PAF4" s="306"/>
      <c r="PAG4" s="306"/>
      <c r="PAH4" s="306"/>
      <c r="PAI4" s="306"/>
      <c r="PAJ4" s="306"/>
      <c r="PAK4" s="306"/>
      <c r="PAL4" s="306"/>
      <c r="PAM4" s="306"/>
      <c r="PAN4" s="306"/>
      <c r="PAO4" s="306"/>
      <c r="PAP4" s="306"/>
      <c r="PAQ4" s="306"/>
      <c r="PAR4" s="306"/>
      <c r="PAS4" s="306"/>
      <c r="PAT4" s="306"/>
      <c r="PAU4" s="306"/>
      <c r="PAV4" s="306"/>
      <c r="PAW4" s="306"/>
      <c r="PAX4" s="306"/>
      <c r="PAY4" s="306"/>
      <c r="PAZ4" s="306"/>
      <c r="PBA4" s="306"/>
      <c r="PBB4" s="306"/>
      <c r="PBC4" s="306"/>
      <c r="PBD4" s="306"/>
      <c r="PBE4" s="306"/>
      <c r="PBF4" s="306"/>
      <c r="PBG4" s="306"/>
      <c r="PBH4" s="306"/>
      <c r="PBI4" s="306"/>
      <c r="PBJ4" s="306"/>
      <c r="PBK4" s="306"/>
      <c r="PBL4" s="306"/>
      <c r="PBM4" s="306"/>
      <c r="PBN4" s="306"/>
      <c r="PBO4" s="306"/>
      <c r="PBP4" s="306"/>
      <c r="PBQ4" s="306"/>
      <c r="PBR4" s="306"/>
      <c r="PBS4" s="306"/>
      <c r="PBT4" s="306"/>
      <c r="PBU4" s="306"/>
      <c r="PBV4" s="306"/>
      <c r="PBW4" s="306"/>
      <c r="PBX4" s="306"/>
      <c r="PBY4" s="306"/>
      <c r="PBZ4" s="306"/>
      <c r="PCA4" s="306"/>
      <c r="PCB4" s="306"/>
      <c r="PCC4" s="306"/>
      <c r="PCD4" s="306"/>
      <c r="PCE4" s="306"/>
      <c r="PCF4" s="306"/>
      <c r="PCG4" s="306"/>
      <c r="PCH4" s="306"/>
      <c r="PCI4" s="306"/>
      <c r="PCJ4" s="306"/>
      <c r="PCK4" s="306"/>
      <c r="PCL4" s="306"/>
      <c r="PCM4" s="306"/>
      <c r="PCN4" s="306"/>
      <c r="PCO4" s="306"/>
      <c r="PCP4" s="306"/>
      <c r="PCQ4" s="306"/>
      <c r="PCR4" s="306"/>
      <c r="PCS4" s="306"/>
      <c r="PCT4" s="306"/>
      <c r="PCU4" s="306"/>
      <c r="PCV4" s="306"/>
      <c r="PCW4" s="306"/>
      <c r="PCX4" s="306"/>
      <c r="PCY4" s="306"/>
      <c r="PCZ4" s="306"/>
      <c r="PDA4" s="306"/>
      <c r="PDB4" s="306"/>
      <c r="PDC4" s="306"/>
      <c r="PDD4" s="306"/>
      <c r="PDE4" s="306"/>
      <c r="PDF4" s="306"/>
      <c r="PDG4" s="306"/>
      <c r="PDH4" s="306"/>
      <c r="PDI4" s="306"/>
      <c r="PDJ4" s="306"/>
      <c r="PDK4" s="306"/>
      <c r="PDL4" s="306"/>
      <c r="PDM4" s="306"/>
      <c r="PDN4" s="306"/>
      <c r="PDO4" s="306"/>
      <c r="PDP4" s="306"/>
      <c r="PDQ4" s="306"/>
      <c r="PDR4" s="306"/>
      <c r="PDS4" s="306"/>
      <c r="PDT4" s="306"/>
      <c r="PDU4" s="306"/>
      <c r="PDV4" s="306"/>
      <c r="PDW4" s="306"/>
      <c r="PDX4" s="306"/>
      <c r="PDY4" s="306"/>
      <c r="PDZ4" s="306"/>
      <c r="PEA4" s="306"/>
      <c r="PEB4" s="306"/>
      <c r="PEC4" s="306"/>
      <c r="PED4" s="306"/>
      <c r="PEE4" s="306"/>
      <c r="PEF4" s="306"/>
      <c r="PEG4" s="306"/>
      <c r="PEH4" s="306"/>
      <c r="PEI4" s="306"/>
      <c r="PEJ4" s="306"/>
      <c r="PEK4" s="306"/>
      <c r="PEL4" s="306"/>
      <c r="PEM4" s="306"/>
      <c r="PEN4" s="306"/>
      <c r="PEO4" s="306"/>
      <c r="PEP4" s="306"/>
      <c r="PEQ4" s="306"/>
      <c r="PER4" s="306"/>
      <c r="PES4" s="306"/>
      <c r="PET4" s="306"/>
      <c r="PEU4" s="306"/>
      <c r="PEV4" s="306"/>
      <c r="PEW4" s="306"/>
      <c r="PEX4" s="306"/>
      <c r="PEY4" s="306"/>
      <c r="PEZ4" s="306"/>
      <c r="PFA4" s="306"/>
      <c r="PFB4" s="306"/>
      <c r="PFC4" s="306"/>
      <c r="PFD4" s="306"/>
      <c r="PFE4" s="306"/>
      <c r="PFF4" s="306"/>
      <c r="PFG4" s="306"/>
      <c r="PFH4" s="306"/>
      <c r="PFI4" s="306"/>
      <c r="PFJ4" s="306"/>
      <c r="PFK4" s="306"/>
      <c r="PFL4" s="306"/>
      <c r="PFM4" s="306"/>
      <c r="PFN4" s="306"/>
      <c r="PFO4" s="306"/>
      <c r="PFP4" s="306"/>
      <c r="PFQ4" s="306"/>
      <c r="PFR4" s="306"/>
      <c r="PFS4" s="306"/>
      <c r="PFT4" s="306"/>
      <c r="PFU4" s="306"/>
      <c r="PFV4" s="306"/>
      <c r="PFW4" s="306"/>
      <c r="PFX4" s="306"/>
      <c r="PFY4" s="306"/>
      <c r="PFZ4" s="306"/>
      <c r="PGA4" s="306"/>
      <c r="PGB4" s="306"/>
      <c r="PGC4" s="306"/>
      <c r="PGD4" s="306"/>
      <c r="PGE4" s="306"/>
      <c r="PGF4" s="306"/>
      <c r="PGG4" s="306"/>
      <c r="PGH4" s="306"/>
      <c r="PGI4" s="306"/>
      <c r="PGJ4" s="306"/>
      <c r="PGK4" s="306"/>
      <c r="PGL4" s="306"/>
      <c r="PGM4" s="306"/>
      <c r="PGN4" s="306"/>
      <c r="PGO4" s="306"/>
      <c r="PGP4" s="306"/>
      <c r="PGQ4" s="306"/>
      <c r="PGR4" s="306"/>
      <c r="PGS4" s="306"/>
      <c r="PGT4" s="306"/>
      <c r="PGU4" s="306"/>
      <c r="PGV4" s="306"/>
      <c r="PGW4" s="306"/>
      <c r="PGX4" s="306"/>
      <c r="PGY4" s="306"/>
      <c r="PGZ4" s="306"/>
      <c r="PHA4" s="306"/>
      <c r="PHB4" s="306"/>
      <c r="PHC4" s="306"/>
      <c r="PHD4" s="306"/>
      <c r="PHE4" s="306"/>
      <c r="PHF4" s="306"/>
      <c r="PHG4" s="306"/>
      <c r="PHH4" s="306"/>
      <c r="PHI4" s="306"/>
      <c r="PHJ4" s="306"/>
      <c r="PHK4" s="306"/>
      <c r="PHL4" s="306"/>
      <c r="PHM4" s="306"/>
      <c r="PHN4" s="306"/>
      <c r="PHO4" s="306"/>
      <c r="PHP4" s="306"/>
      <c r="PHQ4" s="306"/>
      <c r="PHR4" s="306"/>
      <c r="PHS4" s="306"/>
      <c r="PHT4" s="306"/>
      <c r="PHU4" s="306"/>
      <c r="PHV4" s="306"/>
      <c r="PHW4" s="306"/>
      <c r="PHX4" s="306"/>
      <c r="PHY4" s="306"/>
      <c r="PHZ4" s="306"/>
      <c r="PIA4" s="306"/>
      <c r="PIB4" s="306"/>
      <c r="PIC4" s="306"/>
      <c r="PID4" s="306"/>
      <c r="PIE4" s="306"/>
      <c r="PIF4" s="306"/>
      <c r="PIG4" s="306"/>
      <c r="PIH4" s="306"/>
      <c r="PII4" s="306"/>
      <c r="PIJ4" s="306"/>
      <c r="PIK4" s="306"/>
      <c r="PIL4" s="306"/>
      <c r="PIM4" s="306"/>
      <c r="PIN4" s="306"/>
      <c r="PIO4" s="306"/>
      <c r="PIP4" s="306"/>
      <c r="PIQ4" s="306"/>
      <c r="PIR4" s="306"/>
      <c r="PIS4" s="306"/>
      <c r="PIT4" s="306"/>
      <c r="PIU4" s="306"/>
      <c r="PIV4" s="306"/>
      <c r="PIW4" s="306"/>
      <c r="PIX4" s="306"/>
      <c r="PIY4" s="306"/>
      <c r="PIZ4" s="306"/>
      <c r="PJA4" s="306"/>
      <c r="PJB4" s="306"/>
      <c r="PJC4" s="306"/>
      <c r="PJD4" s="306"/>
      <c r="PJE4" s="306"/>
      <c r="PJF4" s="306"/>
      <c r="PJG4" s="306"/>
      <c r="PJH4" s="306"/>
      <c r="PJI4" s="306"/>
      <c r="PJJ4" s="306"/>
      <c r="PJK4" s="306"/>
      <c r="PJL4" s="306"/>
      <c r="PJM4" s="306"/>
      <c r="PJN4" s="306"/>
      <c r="PJO4" s="306"/>
      <c r="PJP4" s="306"/>
      <c r="PJQ4" s="306"/>
      <c r="PJR4" s="306"/>
      <c r="PJS4" s="306"/>
      <c r="PJT4" s="306"/>
      <c r="PJU4" s="306"/>
      <c r="PJV4" s="306"/>
      <c r="PJW4" s="306"/>
      <c r="PJX4" s="306"/>
      <c r="PJY4" s="306"/>
      <c r="PJZ4" s="306"/>
      <c r="PKA4" s="306"/>
      <c r="PKB4" s="306"/>
      <c r="PKC4" s="306"/>
      <c r="PKD4" s="306"/>
      <c r="PKE4" s="306"/>
      <c r="PKF4" s="306"/>
      <c r="PKG4" s="306"/>
      <c r="PKH4" s="306"/>
      <c r="PKI4" s="306"/>
      <c r="PKJ4" s="306"/>
      <c r="PKK4" s="306"/>
      <c r="PKL4" s="306"/>
      <c r="PKM4" s="306"/>
      <c r="PKN4" s="306"/>
      <c r="PKO4" s="306"/>
      <c r="PKP4" s="306"/>
      <c r="PKQ4" s="306"/>
      <c r="PKR4" s="306"/>
      <c r="PKS4" s="306"/>
      <c r="PKT4" s="306"/>
      <c r="PKU4" s="306"/>
      <c r="PKV4" s="306"/>
      <c r="PKW4" s="306"/>
      <c r="PKX4" s="306"/>
      <c r="PKY4" s="306"/>
      <c r="PKZ4" s="306"/>
      <c r="PLA4" s="306"/>
      <c r="PLB4" s="306"/>
      <c r="PLC4" s="306"/>
      <c r="PLD4" s="306"/>
      <c r="PLE4" s="306"/>
      <c r="PLF4" s="306"/>
      <c r="PLG4" s="306"/>
      <c r="PLH4" s="306"/>
      <c r="PLI4" s="306"/>
      <c r="PLJ4" s="306"/>
      <c r="PLK4" s="306"/>
      <c r="PLL4" s="306"/>
      <c r="PLM4" s="306"/>
      <c r="PLN4" s="306"/>
      <c r="PLO4" s="306"/>
      <c r="PLP4" s="306"/>
      <c r="PLQ4" s="306"/>
      <c r="PLR4" s="306"/>
      <c r="PLS4" s="306"/>
      <c r="PLT4" s="306"/>
      <c r="PLU4" s="306"/>
      <c r="PLV4" s="306"/>
      <c r="PLW4" s="306"/>
      <c r="PLX4" s="306"/>
      <c r="PLY4" s="306"/>
      <c r="PLZ4" s="306"/>
      <c r="PMA4" s="306"/>
      <c r="PMB4" s="306"/>
      <c r="PMC4" s="306"/>
      <c r="PMD4" s="306"/>
      <c r="PME4" s="306"/>
      <c r="PMF4" s="306"/>
      <c r="PMG4" s="306"/>
      <c r="PMH4" s="306"/>
      <c r="PMI4" s="306"/>
      <c r="PMJ4" s="306"/>
      <c r="PMK4" s="306"/>
      <c r="PML4" s="306"/>
      <c r="PMM4" s="306"/>
      <c r="PMN4" s="306"/>
      <c r="PMO4" s="306"/>
      <c r="PMP4" s="306"/>
      <c r="PMQ4" s="306"/>
      <c r="PMR4" s="306"/>
      <c r="PMS4" s="306"/>
      <c r="PMT4" s="306"/>
      <c r="PMU4" s="306"/>
      <c r="PMV4" s="306"/>
      <c r="PMW4" s="306"/>
      <c r="PMX4" s="306"/>
      <c r="PMY4" s="306"/>
      <c r="PMZ4" s="306"/>
      <c r="PNA4" s="306"/>
      <c r="PNB4" s="306"/>
      <c r="PNC4" s="306"/>
      <c r="PND4" s="306"/>
      <c r="PNE4" s="306"/>
      <c r="PNF4" s="306"/>
      <c r="PNG4" s="306"/>
      <c r="PNH4" s="306"/>
      <c r="PNI4" s="306"/>
      <c r="PNJ4" s="306"/>
      <c r="PNK4" s="306"/>
      <c r="PNL4" s="306"/>
      <c r="PNM4" s="306"/>
      <c r="PNN4" s="306"/>
      <c r="PNO4" s="306"/>
      <c r="PNP4" s="306"/>
      <c r="PNQ4" s="306"/>
      <c r="PNR4" s="306"/>
      <c r="PNS4" s="306"/>
      <c r="PNT4" s="306"/>
      <c r="PNU4" s="306"/>
      <c r="PNV4" s="306"/>
      <c r="PNW4" s="306"/>
      <c r="PNX4" s="306"/>
      <c r="PNY4" s="306"/>
      <c r="PNZ4" s="306"/>
      <c r="POA4" s="306"/>
      <c r="POB4" s="306"/>
      <c r="POC4" s="306"/>
      <c r="POD4" s="306"/>
      <c r="POE4" s="306"/>
      <c r="POF4" s="306"/>
      <c r="POG4" s="306"/>
      <c r="POH4" s="306"/>
      <c r="POI4" s="306"/>
      <c r="POJ4" s="306"/>
      <c r="POK4" s="306"/>
      <c r="POL4" s="306"/>
      <c r="POM4" s="306"/>
      <c r="PON4" s="306"/>
      <c r="POO4" s="306"/>
      <c r="POP4" s="306"/>
      <c r="POQ4" s="306"/>
      <c r="POR4" s="306"/>
      <c r="POS4" s="306"/>
      <c r="POT4" s="306"/>
      <c r="POU4" s="306"/>
      <c r="POV4" s="306"/>
      <c r="POW4" s="306"/>
      <c r="POX4" s="306"/>
      <c r="POY4" s="306"/>
      <c r="POZ4" s="306"/>
      <c r="PPA4" s="306"/>
      <c r="PPB4" s="306"/>
      <c r="PPC4" s="306"/>
      <c r="PPD4" s="306"/>
      <c r="PPE4" s="306"/>
      <c r="PPF4" s="306"/>
      <c r="PPG4" s="306"/>
      <c r="PPH4" s="306"/>
      <c r="PPI4" s="306"/>
      <c r="PPJ4" s="306"/>
      <c r="PPK4" s="306"/>
      <c r="PPL4" s="306"/>
      <c r="PPM4" s="306"/>
      <c r="PPN4" s="306"/>
      <c r="PPO4" s="306"/>
      <c r="PPP4" s="306"/>
      <c r="PPQ4" s="306"/>
      <c r="PPR4" s="306"/>
      <c r="PPS4" s="306"/>
      <c r="PPT4" s="306"/>
      <c r="PPU4" s="306"/>
      <c r="PPV4" s="306"/>
      <c r="PPW4" s="306"/>
      <c r="PPX4" s="306"/>
      <c r="PPY4" s="306"/>
      <c r="PPZ4" s="306"/>
      <c r="PQA4" s="306"/>
      <c r="PQB4" s="306"/>
      <c r="PQC4" s="306"/>
      <c r="PQD4" s="306"/>
      <c r="PQE4" s="306"/>
      <c r="PQF4" s="306"/>
      <c r="PQG4" s="306"/>
      <c r="PQH4" s="306"/>
      <c r="PQI4" s="306"/>
      <c r="PQJ4" s="306"/>
      <c r="PQK4" s="306"/>
      <c r="PQL4" s="306"/>
      <c r="PQM4" s="306"/>
      <c r="PQN4" s="306"/>
      <c r="PQO4" s="306"/>
      <c r="PQP4" s="306"/>
      <c r="PQQ4" s="306"/>
      <c r="PQR4" s="306"/>
      <c r="PQS4" s="306"/>
      <c r="PQT4" s="306"/>
      <c r="PQU4" s="306"/>
      <c r="PQV4" s="306"/>
      <c r="PQW4" s="306"/>
      <c r="PQX4" s="306"/>
      <c r="PQY4" s="306"/>
      <c r="PQZ4" s="306"/>
      <c r="PRA4" s="306"/>
      <c r="PRB4" s="306"/>
      <c r="PRC4" s="306"/>
      <c r="PRD4" s="306"/>
      <c r="PRE4" s="306"/>
      <c r="PRF4" s="306"/>
      <c r="PRG4" s="306"/>
      <c r="PRH4" s="306"/>
      <c r="PRI4" s="306"/>
      <c r="PRJ4" s="306"/>
      <c r="PRK4" s="306"/>
      <c r="PRL4" s="306"/>
      <c r="PRM4" s="306"/>
      <c r="PRN4" s="306"/>
      <c r="PRO4" s="306"/>
      <c r="PRP4" s="306"/>
      <c r="PRQ4" s="306"/>
      <c r="PRR4" s="306"/>
      <c r="PRS4" s="306"/>
      <c r="PRT4" s="306"/>
      <c r="PRU4" s="306"/>
      <c r="PRV4" s="306"/>
      <c r="PRW4" s="306"/>
      <c r="PRX4" s="306"/>
      <c r="PRY4" s="306"/>
      <c r="PRZ4" s="306"/>
      <c r="PSA4" s="306"/>
      <c r="PSB4" s="306"/>
      <c r="PSC4" s="306"/>
      <c r="PSD4" s="306"/>
      <c r="PSE4" s="306"/>
      <c r="PSF4" s="306"/>
      <c r="PSG4" s="306"/>
      <c r="PSH4" s="306"/>
      <c r="PSI4" s="306"/>
      <c r="PSJ4" s="306"/>
      <c r="PSK4" s="306"/>
      <c r="PSL4" s="306"/>
      <c r="PSM4" s="306"/>
      <c r="PSN4" s="306"/>
      <c r="PSO4" s="306"/>
      <c r="PSP4" s="306"/>
      <c r="PSQ4" s="306"/>
      <c r="PSR4" s="306"/>
      <c r="PSS4" s="306"/>
      <c r="PST4" s="306"/>
      <c r="PSU4" s="306"/>
      <c r="PSV4" s="306"/>
      <c r="PSW4" s="306"/>
      <c r="PSX4" s="306"/>
      <c r="PSY4" s="306"/>
      <c r="PSZ4" s="306"/>
      <c r="PTA4" s="306"/>
      <c r="PTB4" s="306"/>
      <c r="PTC4" s="306"/>
      <c r="PTD4" s="306"/>
      <c r="PTE4" s="306"/>
      <c r="PTF4" s="306"/>
      <c r="PTG4" s="306"/>
      <c r="PTH4" s="306"/>
      <c r="PTI4" s="306"/>
      <c r="PTJ4" s="306"/>
      <c r="PTK4" s="306"/>
      <c r="PTL4" s="306"/>
      <c r="PTM4" s="306"/>
      <c r="PTN4" s="306"/>
      <c r="PTO4" s="306"/>
      <c r="PTP4" s="306"/>
      <c r="PTQ4" s="306"/>
      <c r="PTR4" s="306"/>
      <c r="PTS4" s="306"/>
      <c r="PTT4" s="306"/>
      <c r="PTU4" s="306"/>
      <c r="PTV4" s="306"/>
      <c r="PTW4" s="306"/>
      <c r="PTX4" s="306"/>
      <c r="PTY4" s="306"/>
      <c r="PTZ4" s="306"/>
      <c r="PUA4" s="306"/>
      <c r="PUB4" s="306"/>
      <c r="PUC4" s="306"/>
      <c r="PUD4" s="306"/>
      <c r="PUE4" s="306"/>
      <c r="PUF4" s="306"/>
      <c r="PUG4" s="306"/>
      <c r="PUH4" s="306"/>
      <c r="PUI4" s="306"/>
      <c r="PUJ4" s="306"/>
      <c r="PUK4" s="306"/>
      <c r="PUL4" s="306"/>
      <c r="PUM4" s="306"/>
      <c r="PUN4" s="306"/>
      <c r="PUO4" s="306"/>
      <c r="PUP4" s="306"/>
      <c r="PUQ4" s="306"/>
      <c r="PUR4" s="306"/>
      <c r="PUS4" s="306"/>
      <c r="PUT4" s="306"/>
      <c r="PUU4" s="306"/>
      <c r="PUV4" s="306"/>
      <c r="PUW4" s="306"/>
      <c r="PUX4" s="306"/>
      <c r="PUY4" s="306"/>
      <c r="PUZ4" s="306"/>
      <c r="PVA4" s="306"/>
      <c r="PVB4" s="306"/>
      <c r="PVC4" s="306"/>
      <c r="PVD4" s="306"/>
      <c r="PVE4" s="306"/>
      <c r="PVF4" s="306"/>
      <c r="PVG4" s="306"/>
      <c r="PVH4" s="306"/>
      <c r="PVI4" s="306"/>
      <c r="PVJ4" s="306"/>
      <c r="PVK4" s="306"/>
      <c r="PVL4" s="306"/>
      <c r="PVM4" s="306"/>
      <c r="PVN4" s="306"/>
      <c r="PVO4" s="306"/>
      <c r="PVP4" s="306"/>
      <c r="PVQ4" s="306"/>
      <c r="PVR4" s="306"/>
      <c r="PVS4" s="306"/>
      <c r="PVT4" s="306"/>
      <c r="PVU4" s="306"/>
      <c r="PVV4" s="306"/>
      <c r="PVW4" s="306"/>
      <c r="PVX4" s="306"/>
      <c r="PVY4" s="306"/>
      <c r="PVZ4" s="306"/>
      <c r="PWA4" s="306"/>
      <c r="PWB4" s="306"/>
      <c r="PWC4" s="306"/>
      <c r="PWD4" s="306"/>
      <c r="PWE4" s="306"/>
      <c r="PWF4" s="306"/>
      <c r="PWG4" s="306"/>
      <c r="PWH4" s="306"/>
      <c r="PWI4" s="306"/>
      <c r="PWJ4" s="306"/>
      <c r="PWK4" s="306"/>
      <c r="PWL4" s="306"/>
      <c r="PWM4" s="306"/>
      <c r="PWN4" s="306"/>
      <c r="PWO4" s="306"/>
      <c r="PWP4" s="306"/>
      <c r="PWQ4" s="306"/>
      <c r="PWR4" s="306"/>
      <c r="PWS4" s="306"/>
      <c r="PWT4" s="306"/>
      <c r="PWU4" s="306"/>
      <c r="PWV4" s="306"/>
      <c r="PWW4" s="306"/>
      <c r="PWX4" s="306"/>
      <c r="PWY4" s="306"/>
      <c r="PWZ4" s="306"/>
      <c r="PXA4" s="306"/>
      <c r="PXB4" s="306"/>
      <c r="PXC4" s="306"/>
      <c r="PXD4" s="306"/>
      <c r="PXE4" s="306"/>
      <c r="PXF4" s="306"/>
      <c r="PXG4" s="306"/>
      <c r="PXH4" s="306"/>
      <c r="PXI4" s="306"/>
      <c r="PXJ4" s="306"/>
      <c r="PXK4" s="306"/>
      <c r="PXL4" s="306"/>
      <c r="PXM4" s="306"/>
      <c r="PXN4" s="306"/>
      <c r="PXO4" s="306"/>
      <c r="PXP4" s="306"/>
      <c r="PXQ4" s="306"/>
      <c r="PXR4" s="306"/>
      <c r="PXS4" s="306"/>
      <c r="PXT4" s="306"/>
      <c r="PXU4" s="306"/>
      <c r="PXV4" s="306"/>
      <c r="PXW4" s="306"/>
      <c r="PXX4" s="306"/>
      <c r="PXY4" s="306"/>
      <c r="PXZ4" s="306"/>
      <c r="PYA4" s="306"/>
      <c r="PYB4" s="306"/>
      <c r="PYC4" s="306"/>
      <c r="PYD4" s="306"/>
      <c r="PYE4" s="306"/>
      <c r="PYF4" s="306"/>
      <c r="PYG4" s="306"/>
      <c r="PYH4" s="306"/>
      <c r="PYI4" s="306"/>
      <c r="PYJ4" s="306"/>
      <c r="PYK4" s="306"/>
      <c r="PYL4" s="306"/>
      <c r="PYM4" s="306"/>
      <c r="PYN4" s="306"/>
      <c r="PYO4" s="306"/>
      <c r="PYP4" s="306"/>
      <c r="PYQ4" s="306"/>
      <c r="PYR4" s="306"/>
      <c r="PYS4" s="306"/>
      <c r="PYT4" s="306"/>
      <c r="PYU4" s="306"/>
      <c r="PYV4" s="306"/>
      <c r="PYW4" s="306"/>
      <c r="PYX4" s="306"/>
      <c r="PYY4" s="306"/>
      <c r="PYZ4" s="306"/>
      <c r="PZA4" s="306"/>
      <c r="PZB4" s="306"/>
      <c r="PZC4" s="306"/>
      <c r="PZD4" s="306"/>
      <c r="PZE4" s="306"/>
      <c r="PZF4" s="306"/>
      <c r="PZG4" s="306"/>
      <c r="PZH4" s="306"/>
      <c r="PZI4" s="306"/>
      <c r="PZJ4" s="306"/>
      <c r="PZK4" s="306"/>
      <c r="PZL4" s="306"/>
      <c r="PZM4" s="306"/>
      <c r="PZN4" s="306"/>
      <c r="PZO4" s="306"/>
      <c r="PZP4" s="306"/>
      <c r="PZQ4" s="306"/>
      <c r="PZR4" s="306"/>
      <c r="PZS4" s="306"/>
      <c r="PZT4" s="306"/>
      <c r="PZU4" s="306"/>
      <c r="PZV4" s="306"/>
      <c r="PZW4" s="306"/>
      <c r="PZX4" s="306"/>
      <c r="PZY4" s="306"/>
      <c r="PZZ4" s="306"/>
      <c r="QAA4" s="306"/>
      <c r="QAB4" s="306"/>
      <c r="QAC4" s="306"/>
      <c r="QAD4" s="306"/>
      <c r="QAE4" s="306"/>
      <c r="QAF4" s="306"/>
      <c r="QAG4" s="306"/>
      <c r="QAH4" s="306"/>
      <c r="QAI4" s="306"/>
      <c r="QAJ4" s="306"/>
      <c r="QAK4" s="306"/>
      <c r="QAL4" s="306"/>
      <c r="QAM4" s="306"/>
      <c r="QAN4" s="306"/>
      <c r="QAO4" s="306"/>
      <c r="QAP4" s="306"/>
      <c r="QAQ4" s="306"/>
      <c r="QAR4" s="306"/>
      <c r="QAS4" s="306"/>
      <c r="QAT4" s="306"/>
      <c r="QAU4" s="306"/>
      <c r="QAV4" s="306"/>
      <c r="QAW4" s="306"/>
      <c r="QAX4" s="306"/>
      <c r="QAY4" s="306"/>
      <c r="QAZ4" s="306"/>
      <c r="QBA4" s="306"/>
      <c r="QBB4" s="306"/>
      <c r="QBC4" s="306"/>
      <c r="QBD4" s="306"/>
      <c r="QBE4" s="306"/>
      <c r="QBF4" s="306"/>
      <c r="QBG4" s="306"/>
      <c r="QBH4" s="306"/>
      <c r="QBI4" s="306"/>
      <c r="QBJ4" s="306"/>
      <c r="QBK4" s="306"/>
      <c r="QBL4" s="306"/>
      <c r="QBM4" s="306"/>
      <c r="QBN4" s="306"/>
      <c r="QBO4" s="306"/>
      <c r="QBP4" s="306"/>
      <c r="QBQ4" s="306"/>
      <c r="QBR4" s="306"/>
      <c r="QBS4" s="306"/>
      <c r="QBT4" s="306"/>
      <c r="QBU4" s="306"/>
      <c r="QBV4" s="306"/>
      <c r="QBW4" s="306"/>
      <c r="QBX4" s="306"/>
      <c r="QBY4" s="306"/>
      <c r="QBZ4" s="306"/>
      <c r="QCA4" s="306"/>
      <c r="QCB4" s="306"/>
      <c r="QCC4" s="306"/>
      <c r="QCD4" s="306"/>
      <c r="QCE4" s="306"/>
      <c r="QCF4" s="306"/>
      <c r="QCG4" s="306"/>
      <c r="QCH4" s="306"/>
      <c r="QCI4" s="306"/>
      <c r="QCJ4" s="306"/>
      <c r="QCK4" s="306"/>
      <c r="QCL4" s="306"/>
      <c r="QCM4" s="306"/>
      <c r="QCN4" s="306"/>
      <c r="QCO4" s="306"/>
      <c r="QCP4" s="306"/>
      <c r="QCQ4" s="306"/>
      <c r="QCR4" s="306"/>
      <c r="QCS4" s="306"/>
      <c r="QCT4" s="306"/>
      <c r="QCU4" s="306"/>
      <c r="QCV4" s="306"/>
      <c r="QCW4" s="306"/>
      <c r="QCX4" s="306"/>
      <c r="QCY4" s="306"/>
      <c r="QCZ4" s="306"/>
      <c r="QDA4" s="306"/>
      <c r="QDB4" s="306"/>
      <c r="QDC4" s="306"/>
      <c r="QDD4" s="306"/>
      <c r="QDE4" s="306"/>
      <c r="QDF4" s="306"/>
      <c r="QDG4" s="306"/>
      <c r="QDH4" s="306"/>
      <c r="QDI4" s="306"/>
      <c r="QDJ4" s="306"/>
      <c r="QDK4" s="306"/>
      <c r="QDL4" s="306"/>
      <c r="QDM4" s="306"/>
      <c r="QDN4" s="306"/>
      <c r="QDO4" s="306"/>
      <c r="QDP4" s="306"/>
      <c r="QDQ4" s="306"/>
      <c r="QDR4" s="306"/>
      <c r="QDS4" s="306"/>
      <c r="QDT4" s="306"/>
      <c r="QDU4" s="306"/>
      <c r="QDV4" s="306"/>
      <c r="QDW4" s="306"/>
      <c r="QDX4" s="306"/>
      <c r="QDY4" s="306"/>
      <c r="QDZ4" s="306"/>
      <c r="QEA4" s="306"/>
      <c r="QEB4" s="306"/>
      <c r="QEC4" s="306"/>
      <c r="QED4" s="306"/>
      <c r="QEE4" s="306"/>
      <c r="QEF4" s="306"/>
      <c r="QEG4" s="306"/>
      <c r="QEH4" s="306"/>
      <c r="QEI4" s="306"/>
      <c r="QEJ4" s="306"/>
      <c r="QEK4" s="306"/>
      <c r="QEL4" s="306"/>
      <c r="QEM4" s="306"/>
      <c r="QEN4" s="306"/>
      <c r="QEO4" s="306"/>
      <c r="QEP4" s="306"/>
      <c r="QEQ4" s="306"/>
      <c r="QER4" s="306"/>
      <c r="QES4" s="306"/>
      <c r="QET4" s="306"/>
      <c r="QEU4" s="306"/>
      <c r="QEV4" s="306"/>
      <c r="QEW4" s="306"/>
      <c r="QEX4" s="306"/>
      <c r="QEY4" s="306"/>
      <c r="QEZ4" s="306"/>
      <c r="QFA4" s="306"/>
      <c r="QFB4" s="306"/>
      <c r="QFC4" s="306"/>
      <c r="QFD4" s="306"/>
      <c r="QFE4" s="306"/>
      <c r="QFF4" s="306"/>
      <c r="QFG4" s="306"/>
      <c r="QFH4" s="306"/>
      <c r="QFI4" s="306"/>
      <c r="QFJ4" s="306"/>
      <c r="QFK4" s="306"/>
      <c r="QFL4" s="306"/>
      <c r="QFM4" s="306"/>
      <c r="QFN4" s="306"/>
      <c r="QFO4" s="306"/>
      <c r="QFP4" s="306"/>
      <c r="QFQ4" s="306"/>
      <c r="QFR4" s="306"/>
      <c r="QFS4" s="306"/>
      <c r="QFT4" s="306"/>
      <c r="QFU4" s="306"/>
      <c r="QFV4" s="306"/>
      <c r="QFW4" s="306"/>
      <c r="QFX4" s="306"/>
      <c r="QFY4" s="306"/>
      <c r="QFZ4" s="306"/>
      <c r="QGA4" s="306"/>
      <c r="QGB4" s="306"/>
      <c r="QGC4" s="306"/>
      <c r="QGD4" s="306"/>
      <c r="QGE4" s="306"/>
      <c r="QGF4" s="306"/>
      <c r="QGG4" s="306"/>
      <c r="QGH4" s="306"/>
      <c r="QGI4" s="306"/>
      <c r="QGJ4" s="306"/>
      <c r="QGK4" s="306"/>
      <c r="QGL4" s="306"/>
      <c r="QGM4" s="306"/>
      <c r="QGN4" s="306"/>
      <c r="QGO4" s="306"/>
      <c r="QGP4" s="306"/>
      <c r="QGQ4" s="306"/>
      <c r="QGR4" s="306"/>
      <c r="QGS4" s="306"/>
      <c r="QGT4" s="306"/>
      <c r="QGU4" s="306"/>
      <c r="QGV4" s="306"/>
      <c r="QGW4" s="306"/>
      <c r="QGX4" s="306"/>
      <c r="QGY4" s="306"/>
      <c r="QGZ4" s="306"/>
      <c r="QHA4" s="306"/>
      <c r="QHB4" s="306"/>
      <c r="QHC4" s="306"/>
      <c r="QHD4" s="306"/>
      <c r="QHE4" s="306"/>
      <c r="QHF4" s="306"/>
      <c r="QHG4" s="306"/>
      <c r="QHH4" s="306"/>
      <c r="QHI4" s="306"/>
      <c r="QHJ4" s="306"/>
      <c r="QHK4" s="306"/>
      <c r="QHL4" s="306"/>
      <c r="QHM4" s="306"/>
      <c r="QHN4" s="306"/>
      <c r="QHO4" s="306"/>
      <c r="QHP4" s="306"/>
      <c r="QHQ4" s="306"/>
      <c r="QHR4" s="306"/>
      <c r="QHS4" s="306"/>
      <c r="QHT4" s="306"/>
      <c r="QHU4" s="306"/>
      <c r="QHV4" s="306"/>
      <c r="QHW4" s="306"/>
      <c r="QHX4" s="306"/>
      <c r="QHY4" s="306"/>
      <c r="QHZ4" s="306"/>
      <c r="QIA4" s="306"/>
      <c r="QIB4" s="306"/>
      <c r="QIC4" s="306"/>
      <c r="QID4" s="306"/>
      <c r="QIE4" s="306"/>
      <c r="QIF4" s="306"/>
      <c r="QIG4" s="306"/>
      <c r="QIH4" s="306"/>
      <c r="QII4" s="306"/>
      <c r="QIJ4" s="306"/>
      <c r="QIK4" s="306"/>
      <c r="QIL4" s="306"/>
      <c r="QIM4" s="306"/>
      <c r="QIN4" s="306"/>
      <c r="QIO4" s="306"/>
      <c r="QIP4" s="306"/>
      <c r="QIQ4" s="306"/>
      <c r="QIR4" s="306"/>
      <c r="QIS4" s="306"/>
      <c r="QIT4" s="306"/>
      <c r="QIU4" s="306"/>
      <c r="QIV4" s="306"/>
      <c r="QIW4" s="306"/>
      <c r="QIX4" s="306"/>
      <c r="QIY4" s="306"/>
      <c r="QIZ4" s="306"/>
      <c r="QJA4" s="306"/>
      <c r="QJB4" s="306"/>
      <c r="QJC4" s="306"/>
      <c r="QJD4" s="306"/>
      <c r="QJE4" s="306"/>
      <c r="QJF4" s="306"/>
      <c r="QJG4" s="306"/>
      <c r="QJH4" s="306"/>
      <c r="QJI4" s="306"/>
      <c r="QJJ4" s="306"/>
      <c r="QJK4" s="306"/>
      <c r="QJL4" s="306"/>
      <c r="QJM4" s="306"/>
      <c r="QJN4" s="306"/>
      <c r="QJO4" s="306"/>
      <c r="QJP4" s="306"/>
      <c r="QJQ4" s="306"/>
      <c r="QJR4" s="306"/>
      <c r="QJS4" s="306"/>
      <c r="QJT4" s="306"/>
      <c r="QJU4" s="306"/>
      <c r="QJV4" s="306"/>
      <c r="QJW4" s="306"/>
      <c r="QJX4" s="306"/>
      <c r="QJY4" s="306"/>
      <c r="QJZ4" s="306"/>
      <c r="QKA4" s="306"/>
      <c r="QKB4" s="306"/>
      <c r="QKC4" s="306"/>
      <c r="QKD4" s="306"/>
      <c r="QKE4" s="306"/>
      <c r="QKF4" s="306"/>
      <c r="QKG4" s="306"/>
      <c r="QKH4" s="306"/>
      <c r="QKI4" s="306"/>
      <c r="QKJ4" s="306"/>
      <c r="QKK4" s="306"/>
      <c r="QKL4" s="306"/>
      <c r="QKM4" s="306"/>
      <c r="QKN4" s="306"/>
      <c r="QKO4" s="306"/>
      <c r="QKP4" s="306"/>
      <c r="QKQ4" s="306"/>
      <c r="QKR4" s="306"/>
      <c r="QKS4" s="306"/>
      <c r="QKT4" s="306"/>
      <c r="QKU4" s="306"/>
      <c r="QKV4" s="306"/>
      <c r="QKW4" s="306"/>
      <c r="QKX4" s="306"/>
      <c r="QKY4" s="306"/>
      <c r="QKZ4" s="306"/>
      <c r="QLA4" s="306"/>
      <c r="QLB4" s="306"/>
      <c r="QLC4" s="306"/>
      <c r="QLD4" s="306"/>
      <c r="QLE4" s="306"/>
      <c r="QLF4" s="306"/>
      <c r="QLG4" s="306"/>
      <c r="QLH4" s="306"/>
      <c r="QLI4" s="306"/>
      <c r="QLJ4" s="306"/>
      <c r="QLK4" s="306"/>
      <c r="QLL4" s="306"/>
      <c r="QLM4" s="306"/>
      <c r="QLN4" s="306"/>
      <c r="QLO4" s="306"/>
      <c r="QLP4" s="306"/>
      <c r="QLQ4" s="306"/>
      <c r="QLR4" s="306"/>
      <c r="QLS4" s="306"/>
      <c r="QLT4" s="306"/>
      <c r="QLU4" s="306"/>
      <c r="QLV4" s="306"/>
      <c r="QLW4" s="306"/>
      <c r="QLX4" s="306"/>
      <c r="QLY4" s="306"/>
      <c r="QLZ4" s="306"/>
      <c r="QMA4" s="306"/>
      <c r="QMB4" s="306"/>
      <c r="QMC4" s="306"/>
      <c r="QMD4" s="306"/>
      <c r="QME4" s="306"/>
      <c r="QMF4" s="306"/>
      <c r="QMG4" s="306"/>
      <c r="QMH4" s="306"/>
      <c r="QMI4" s="306"/>
      <c r="QMJ4" s="306"/>
      <c r="QMK4" s="306"/>
      <c r="QML4" s="306"/>
      <c r="QMM4" s="306"/>
      <c r="QMN4" s="306"/>
      <c r="QMO4" s="306"/>
      <c r="QMP4" s="306"/>
      <c r="QMQ4" s="306"/>
      <c r="QMR4" s="306"/>
      <c r="QMS4" s="306"/>
      <c r="QMT4" s="306"/>
      <c r="QMU4" s="306"/>
      <c r="QMV4" s="306"/>
      <c r="QMW4" s="306"/>
      <c r="QMX4" s="306"/>
      <c r="QMY4" s="306"/>
      <c r="QMZ4" s="306"/>
      <c r="QNA4" s="306"/>
      <c r="QNB4" s="306"/>
      <c r="QNC4" s="306"/>
      <c r="QND4" s="306"/>
      <c r="QNE4" s="306"/>
      <c r="QNF4" s="306"/>
      <c r="QNG4" s="306"/>
      <c r="QNH4" s="306"/>
      <c r="QNI4" s="306"/>
      <c r="QNJ4" s="306"/>
      <c r="QNK4" s="306"/>
      <c r="QNL4" s="306"/>
      <c r="QNM4" s="306"/>
      <c r="QNN4" s="306"/>
      <c r="QNO4" s="306"/>
      <c r="QNP4" s="306"/>
      <c r="QNQ4" s="306"/>
      <c r="QNR4" s="306"/>
      <c r="QNS4" s="306"/>
      <c r="QNT4" s="306"/>
      <c r="QNU4" s="306"/>
      <c r="QNV4" s="306"/>
      <c r="QNW4" s="306"/>
      <c r="QNX4" s="306"/>
      <c r="QNY4" s="306"/>
      <c r="QNZ4" s="306"/>
      <c r="QOA4" s="306"/>
      <c r="QOB4" s="306"/>
      <c r="QOC4" s="306"/>
      <c r="QOD4" s="306"/>
      <c r="QOE4" s="306"/>
      <c r="QOF4" s="306"/>
      <c r="QOG4" s="306"/>
      <c r="QOH4" s="306"/>
      <c r="QOI4" s="306"/>
      <c r="QOJ4" s="306"/>
      <c r="QOK4" s="306"/>
      <c r="QOL4" s="306"/>
      <c r="QOM4" s="306"/>
      <c r="QON4" s="306"/>
      <c r="QOO4" s="306"/>
      <c r="QOP4" s="306"/>
      <c r="QOQ4" s="306"/>
      <c r="QOR4" s="306"/>
      <c r="QOS4" s="306"/>
      <c r="QOT4" s="306"/>
      <c r="QOU4" s="306"/>
      <c r="QOV4" s="306"/>
      <c r="QOW4" s="306"/>
      <c r="QOX4" s="306"/>
      <c r="QOY4" s="306"/>
      <c r="QOZ4" s="306"/>
      <c r="QPA4" s="306"/>
      <c r="QPB4" s="306"/>
      <c r="QPC4" s="306"/>
      <c r="QPD4" s="306"/>
      <c r="QPE4" s="306"/>
      <c r="QPF4" s="306"/>
      <c r="QPG4" s="306"/>
      <c r="QPH4" s="306"/>
      <c r="QPI4" s="306"/>
      <c r="QPJ4" s="306"/>
      <c r="QPK4" s="306"/>
      <c r="QPL4" s="306"/>
      <c r="QPM4" s="306"/>
      <c r="QPN4" s="306"/>
      <c r="QPO4" s="306"/>
      <c r="QPP4" s="306"/>
      <c r="QPQ4" s="306"/>
      <c r="QPR4" s="306"/>
      <c r="QPS4" s="306"/>
      <c r="QPT4" s="306"/>
      <c r="QPU4" s="306"/>
      <c r="QPV4" s="306"/>
      <c r="QPW4" s="306"/>
      <c r="QPX4" s="306"/>
      <c r="QPY4" s="306"/>
      <c r="QPZ4" s="306"/>
      <c r="QQA4" s="306"/>
      <c r="QQB4" s="306"/>
      <c r="QQC4" s="306"/>
      <c r="QQD4" s="306"/>
      <c r="QQE4" s="306"/>
      <c r="QQF4" s="306"/>
      <c r="QQG4" s="306"/>
      <c r="QQH4" s="306"/>
      <c r="QQI4" s="306"/>
      <c r="QQJ4" s="306"/>
      <c r="QQK4" s="306"/>
      <c r="QQL4" s="306"/>
      <c r="QQM4" s="306"/>
      <c r="QQN4" s="306"/>
      <c r="QQO4" s="306"/>
      <c r="QQP4" s="306"/>
      <c r="QQQ4" s="306"/>
      <c r="QQR4" s="306"/>
      <c r="QQS4" s="306"/>
      <c r="QQT4" s="306"/>
      <c r="QQU4" s="306"/>
      <c r="QQV4" s="306"/>
      <c r="QQW4" s="306"/>
      <c r="QQX4" s="306"/>
      <c r="QQY4" s="306"/>
      <c r="QQZ4" s="306"/>
      <c r="QRA4" s="306"/>
      <c r="QRB4" s="306"/>
      <c r="QRC4" s="306"/>
      <c r="QRD4" s="306"/>
      <c r="QRE4" s="306"/>
      <c r="QRF4" s="306"/>
      <c r="QRG4" s="306"/>
      <c r="QRH4" s="306"/>
      <c r="QRI4" s="306"/>
      <c r="QRJ4" s="306"/>
      <c r="QRK4" s="306"/>
      <c r="QRL4" s="306"/>
      <c r="QRM4" s="306"/>
      <c r="QRN4" s="306"/>
      <c r="QRO4" s="306"/>
      <c r="QRP4" s="306"/>
      <c r="QRQ4" s="306"/>
      <c r="QRR4" s="306"/>
      <c r="QRS4" s="306"/>
      <c r="QRT4" s="306"/>
      <c r="QRU4" s="306"/>
      <c r="QRV4" s="306"/>
      <c r="QRW4" s="306"/>
      <c r="QRX4" s="306"/>
      <c r="QRY4" s="306"/>
      <c r="QRZ4" s="306"/>
      <c r="QSA4" s="306"/>
      <c r="QSB4" s="306"/>
      <c r="QSC4" s="306"/>
      <c r="QSD4" s="306"/>
      <c r="QSE4" s="306"/>
      <c r="QSF4" s="306"/>
      <c r="QSG4" s="306"/>
      <c r="QSH4" s="306"/>
      <c r="QSI4" s="306"/>
      <c r="QSJ4" s="306"/>
      <c r="QSK4" s="306"/>
      <c r="QSL4" s="306"/>
      <c r="QSM4" s="306"/>
      <c r="QSN4" s="306"/>
      <c r="QSO4" s="306"/>
      <c r="QSP4" s="306"/>
      <c r="QSQ4" s="306"/>
      <c r="QSR4" s="306"/>
      <c r="QSS4" s="306"/>
      <c r="QST4" s="306"/>
      <c r="QSU4" s="306"/>
      <c r="QSV4" s="306"/>
      <c r="QSW4" s="306"/>
      <c r="QSX4" s="306"/>
      <c r="QSY4" s="306"/>
      <c r="QSZ4" s="306"/>
      <c r="QTA4" s="306"/>
      <c r="QTB4" s="306"/>
      <c r="QTC4" s="306"/>
      <c r="QTD4" s="306"/>
      <c r="QTE4" s="306"/>
      <c r="QTF4" s="306"/>
      <c r="QTG4" s="306"/>
      <c r="QTH4" s="306"/>
      <c r="QTI4" s="306"/>
      <c r="QTJ4" s="306"/>
      <c r="QTK4" s="306"/>
      <c r="QTL4" s="306"/>
      <c r="QTM4" s="306"/>
      <c r="QTN4" s="306"/>
      <c r="QTO4" s="306"/>
      <c r="QTP4" s="306"/>
      <c r="QTQ4" s="306"/>
      <c r="QTR4" s="306"/>
      <c r="QTS4" s="306"/>
      <c r="QTT4" s="306"/>
      <c r="QTU4" s="306"/>
      <c r="QTV4" s="306"/>
      <c r="QTW4" s="306"/>
      <c r="QTX4" s="306"/>
      <c r="QTY4" s="306"/>
      <c r="QTZ4" s="306"/>
      <c r="QUA4" s="306"/>
      <c r="QUB4" s="306"/>
      <c r="QUC4" s="306"/>
      <c r="QUD4" s="306"/>
      <c r="QUE4" s="306"/>
      <c r="QUF4" s="306"/>
      <c r="QUG4" s="306"/>
      <c r="QUH4" s="306"/>
      <c r="QUI4" s="306"/>
      <c r="QUJ4" s="306"/>
      <c r="QUK4" s="306"/>
      <c r="QUL4" s="306"/>
      <c r="QUM4" s="306"/>
      <c r="QUN4" s="306"/>
      <c r="QUO4" s="306"/>
      <c r="QUP4" s="306"/>
      <c r="QUQ4" s="306"/>
      <c r="QUR4" s="306"/>
      <c r="QUS4" s="306"/>
      <c r="QUT4" s="306"/>
      <c r="QUU4" s="306"/>
      <c r="QUV4" s="306"/>
      <c r="QUW4" s="306"/>
      <c r="QUX4" s="306"/>
      <c r="QUY4" s="306"/>
      <c r="QUZ4" s="306"/>
      <c r="QVA4" s="306"/>
      <c r="QVB4" s="306"/>
      <c r="QVC4" s="306"/>
      <c r="QVD4" s="306"/>
      <c r="QVE4" s="306"/>
      <c r="QVF4" s="306"/>
      <c r="QVG4" s="306"/>
      <c r="QVH4" s="306"/>
      <c r="QVI4" s="306"/>
      <c r="QVJ4" s="306"/>
      <c r="QVK4" s="306"/>
      <c r="QVL4" s="306"/>
      <c r="QVM4" s="306"/>
      <c r="QVN4" s="306"/>
      <c r="QVO4" s="306"/>
      <c r="QVP4" s="306"/>
      <c r="QVQ4" s="306"/>
      <c r="QVR4" s="306"/>
      <c r="QVS4" s="306"/>
      <c r="QVT4" s="306"/>
      <c r="QVU4" s="306"/>
      <c r="QVV4" s="306"/>
      <c r="QVW4" s="306"/>
      <c r="QVX4" s="306"/>
      <c r="QVY4" s="306"/>
      <c r="QVZ4" s="306"/>
      <c r="QWA4" s="306"/>
      <c r="QWB4" s="306"/>
      <c r="QWC4" s="306"/>
      <c r="QWD4" s="306"/>
      <c r="QWE4" s="306"/>
      <c r="QWF4" s="306"/>
      <c r="QWG4" s="306"/>
      <c r="QWH4" s="306"/>
      <c r="QWI4" s="306"/>
      <c r="QWJ4" s="306"/>
      <c r="QWK4" s="306"/>
      <c r="QWL4" s="306"/>
      <c r="QWM4" s="306"/>
      <c r="QWN4" s="306"/>
      <c r="QWO4" s="306"/>
      <c r="QWP4" s="306"/>
      <c r="QWQ4" s="306"/>
      <c r="QWR4" s="306"/>
      <c r="QWS4" s="306"/>
      <c r="QWT4" s="306"/>
      <c r="QWU4" s="306"/>
      <c r="QWV4" s="306"/>
      <c r="QWW4" s="306"/>
      <c r="QWX4" s="306"/>
      <c r="QWY4" s="306"/>
      <c r="QWZ4" s="306"/>
      <c r="QXA4" s="306"/>
      <c r="QXB4" s="306"/>
      <c r="QXC4" s="306"/>
      <c r="QXD4" s="306"/>
      <c r="QXE4" s="306"/>
      <c r="QXF4" s="306"/>
      <c r="QXG4" s="306"/>
      <c r="QXH4" s="306"/>
      <c r="QXI4" s="306"/>
      <c r="QXJ4" s="306"/>
      <c r="QXK4" s="306"/>
      <c r="QXL4" s="306"/>
      <c r="QXM4" s="306"/>
      <c r="QXN4" s="306"/>
      <c r="QXO4" s="306"/>
      <c r="QXP4" s="306"/>
      <c r="QXQ4" s="306"/>
      <c r="QXR4" s="306"/>
      <c r="QXS4" s="306"/>
      <c r="QXT4" s="306"/>
      <c r="QXU4" s="306"/>
      <c r="QXV4" s="306"/>
      <c r="QXW4" s="306"/>
      <c r="QXX4" s="306"/>
      <c r="QXY4" s="306"/>
      <c r="QXZ4" s="306"/>
      <c r="QYA4" s="306"/>
      <c r="QYB4" s="306"/>
      <c r="QYC4" s="306"/>
      <c r="QYD4" s="306"/>
      <c r="QYE4" s="306"/>
      <c r="QYF4" s="306"/>
      <c r="QYG4" s="306"/>
      <c r="QYH4" s="306"/>
      <c r="QYI4" s="306"/>
      <c r="QYJ4" s="306"/>
      <c r="QYK4" s="306"/>
      <c r="QYL4" s="306"/>
      <c r="QYM4" s="306"/>
      <c r="QYN4" s="306"/>
      <c r="QYO4" s="306"/>
      <c r="QYP4" s="306"/>
      <c r="QYQ4" s="306"/>
      <c r="QYR4" s="306"/>
      <c r="QYS4" s="306"/>
      <c r="QYT4" s="306"/>
      <c r="QYU4" s="306"/>
      <c r="QYV4" s="306"/>
      <c r="QYW4" s="306"/>
      <c r="QYX4" s="306"/>
      <c r="QYY4" s="306"/>
      <c r="QYZ4" s="306"/>
      <c r="QZA4" s="306"/>
      <c r="QZB4" s="306"/>
      <c r="QZC4" s="306"/>
      <c r="QZD4" s="306"/>
      <c r="QZE4" s="306"/>
      <c r="QZF4" s="306"/>
      <c r="QZG4" s="306"/>
      <c r="QZH4" s="306"/>
      <c r="QZI4" s="306"/>
      <c r="QZJ4" s="306"/>
      <c r="QZK4" s="306"/>
      <c r="QZL4" s="306"/>
      <c r="QZM4" s="306"/>
      <c r="QZN4" s="306"/>
      <c r="QZO4" s="306"/>
      <c r="QZP4" s="306"/>
      <c r="QZQ4" s="306"/>
      <c r="QZR4" s="306"/>
      <c r="QZS4" s="306"/>
      <c r="QZT4" s="306"/>
      <c r="QZU4" s="306"/>
      <c r="QZV4" s="306"/>
      <c r="QZW4" s="306"/>
      <c r="QZX4" s="306"/>
      <c r="QZY4" s="306"/>
      <c r="QZZ4" s="306"/>
      <c r="RAA4" s="306"/>
      <c r="RAB4" s="306"/>
      <c r="RAC4" s="306"/>
      <c r="RAD4" s="306"/>
      <c r="RAE4" s="306"/>
      <c r="RAF4" s="306"/>
      <c r="RAG4" s="306"/>
      <c r="RAH4" s="306"/>
      <c r="RAI4" s="306"/>
      <c r="RAJ4" s="306"/>
      <c r="RAK4" s="306"/>
      <c r="RAL4" s="306"/>
      <c r="RAM4" s="306"/>
      <c r="RAN4" s="306"/>
      <c r="RAO4" s="306"/>
      <c r="RAP4" s="306"/>
      <c r="RAQ4" s="306"/>
      <c r="RAR4" s="306"/>
      <c r="RAS4" s="306"/>
      <c r="RAT4" s="306"/>
      <c r="RAU4" s="306"/>
      <c r="RAV4" s="306"/>
      <c r="RAW4" s="306"/>
      <c r="RAX4" s="306"/>
      <c r="RAY4" s="306"/>
      <c r="RAZ4" s="306"/>
      <c r="RBA4" s="306"/>
      <c r="RBB4" s="306"/>
      <c r="RBC4" s="306"/>
      <c r="RBD4" s="306"/>
      <c r="RBE4" s="306"/>
      <c r="RBF4" s="306"/>
      <c r="RBG4" s="306"/>
      <c r="RBH4" s="306"/>
      <c r="RBI4" s="306"/>
      <c r="RBJ4" s="306"/>
      <c r="RBK4" s="306"/>
      <c r="RBL4" s="306"/>
      <c r="RBM4" s="306"/>
      <c r="RBN4" s="306"/>
      <c r="RBO4" s="306"/>
      <c r="RBP4" s="306"/>
      <c r="RBQ4" s="306"/>
      <c r="RBR4" s="306"/>
      <c r="RBS4" s="306"/>
      <c r="RBT4" s="306"/>
      <c r="RBU4" s="306"/>
      <c r="RBV4" s="306"/>
      <c r="RBW4" s="306"/>
      <c r="RBX4" s="306"/>
      <c r="RBY4" s="306"/>
      <c r="RBZ4" s="306"/>
      <c r="RCA4" s="306"/>
      <c r="RCB4" s="306"/>
      <c r="RCC4" s="306"/>
      <c r="RCD4" s="306"/>
      <c r="RCE4" s="306"/>
      <c r="RCF4" s="306"/>
      <c r="RCG4" s="306"/>
      <c r="RCH4" s="306"/>
      <c r="RCI4" s="306"/>
      <c r="RCJ4" s="306"/>
      <c r="RCK4" s="306"/>
      <c r="RCL4" s="306"/>
      <c r="RCM4" s="306"/>
      <c r="RCN4" s="306"/>
      <c r="RCO4" s="306"/>
      <c r="RCP4" s="306"/>
      <c r="RCQ4" s="306"/>
      <c r="RCR4" s="306"/>
      <c r="RCS4" s="306"/>
      <c r="RCT4" s="306"/>
      <c r="RCU4" s="306"/>
      <c r="RCV4" s="306"/>
      <c r="RCW4" s="306"/>
      <c r="RCX4" s="306"/>
      <c r="RCY4" s="306"/>
      <c r="RCZ4" s="306"/>
      <c r="RDA4" s="306"/>
      <c r="RDB4" s="306"/>
      <c r="RDC4" s="306"/>
      <c r="RDD4" s="306"/>
      <c r="RDE4" s="306"/>
      <c r="RDF4" s="306"/>
      <c r="RDG4" s="306"/>
      <c r="RDH4" s="306"/>
      <c r="RDI4" s="306"/>
      <c r="RDJ4" s="306"/>
      <c r="RDK4" s="306"/>
      <c r="RDL4" s="306"/>
      <c r="RDM4" s="306"/>
      <c r="RDN4" s="306"/>
      <c r="RDO4" s="306"/>
      <c r="RDP4" s="306"/>
      <c r="RDQ4" s="306"/>
      <c r="RDR4" s="306"/>
      <c r="RDS4" s="306"/>
      <c r="RDT4" s="306"/>
      <c r="RDU4" s="306"/>
      <c r="RDV4" s="306"/>
      <c r="RDW4" s="306"/>
      <c r="RDX4" s="306"/>
      <c r="RDY4" s="306"/>
      <c r="RDZ4" s="306"/>
      <c r="REA4" s="306"/>
      <c r="REB4" s="306"/>
      <c r="REC4" s="306"/>
      <c r="RED4" s="306"/>
      <c r="REE4" s="306"/>
      <c r="REF4" s="306"/>
      <c r="REG4" s="306"/>
      <c r="REH4" s="306"/>
      <c r="REI4" s="306"/>
      <c r="REJ4" s="306"/>
      <c r="REK4" s="306"/>
      <c r="REL4" s="306"/>
      <c r="REM4" s="306"/>
      <c r="REN4" s="306"/>
      <c r="REO4" s="306"/>
      <c r="REP4" s="306"/>
      <c r="REQ4" s="306"/>
      <c r="RER4" s="306"/>
      <c r="RES4" s="306"/>
      <c r="RET4" s="306"/>
      <c r="REU4" s="306"/>
      <c r="REV4" s="306"/>
      <c r="REW4" s="306"/>
      <c r="REX4" s="306"/>
      <c r="REY4" s="306"/>
      <c r="REZ4" s="306"/>
      <c r="RFA4" s="306"/>
      <c r="RFB4" s="306"/>
      <c r="RFC4" s="306"/>
      <c r="RFD4" s="306"/>
      <c r="RFE4" s="306"/>
      <c r="RFF4" s="306"/>
      <c r="RFG4" s="306"/>
      <c r="RFH4" s="306"/>
      <c r="RFI4" s="306"/>
      <c r="RFJ4" s="306"/>
      <c r="RFK4" s="306"/>
      <c r="RFL4" s="306"/>
      <c r="RFM4" s="306"/>
      <c r="RFN4" s="306"/>
      <c r="RFO4" s="306"/>
      <c r="RFP4" s="306"/>
      <c r="RFQ4" s="306"/>
      <c r="RFR4" s="306"/>
      <c r="RFS4" s="306"/>
      <c r="RFT4" s="306"/>
      <c r="RFU4" s="306"/>
      <c r="RFV4" s="306"/>
      <c r="RFW4" s="306"/>
      <c r="RFX4" s="306"/>
      <c r="RFY4" s="306"/>
      <c r="RFZ4" s="306"/>
      <c r="RGA4" s="306"/>
      <c r="RGB4" s="306"/>
      <c r="RGC4" s="306"/>
      <c r="RGD4" s="306"/>
      <c r="RGE4" s="306"/>
      <c r="RGF4" s="306"/>
      <c r="RGG4" s="306"/>
      <c r="RGH4" s="306"/>
      <c r="RGI4" s="306"/>
      <c r="RGJ4" s="306"/>
      <c r="RGK4" s="306"/>
      <c r="RGL4" s="306"/>
      <c r="RGM4" s="306"/>
      <c r="RGN4" s="306"/>
      <c r="RGO4" s="306"/>
      <c r="RGP4" s="306"/>
      <c r="RGQ4" s="306"/>
      <c r="RGR4" s="306"/>
      <c r="RGS4" s="306"/>
      <c r="RGT4" s="306"/>
      <c r="RGU4" s="306"/>
      <c r="RGV4" s="306"/>
      <c r="RGW4" s="306"/>
      <c r="RGX4" s="306"/>
      <c r="RGY4" s="306"/>
      <c r="RGZ4" s="306"/>
      <c r="RHA4" s="306"/>
      <c r="RHB4" s="306"/>
      <c r="RHC4" s="306"/>
      <c r="RHD4" s="306"/>
      <c r="RHE4" s="306"/>
      <c r="RHF4" s="306"/>
      <c r="RHG4" s="306"/>
      <c r="RHH4" s="306"/>
      <c r="RHI4" s="306"/>
      <c r="RHJ4" s="306"/>
      <c r="RHK4" s="306"/>
      <c r="RHL4" s="306"/>
      <c r="RHM4" s="306"/>
      <c r="RHN4" s="306"/>
      <c r="RHO4" s="306"/>
      <c r="RHP4" s="306"/>
      <c r="RHQ4" s="306"/>
      <c r="RHR4" s="306"/>
      <c r="RHS4" s="306"/>
      <c r="RHT4" s="306"/>
      <c r="RHU4" s="306"/>
      <c r="RHV4" s="306"/>
      <c r="RHW4" s="306"/>
      <c r="RHX4" s="306"/>
      <c r="RHY4" s="306"/>
      <c r="RHZ4" s="306"/>
      <c r="RIA4" s="306"/>
      <c r="RIB4" s="306"/>
      <c r="RIC4" s="306"/>
      <c r="RID4" s="306"/>
      <c r="RIE4" s="306"/>
      <c r="RIF4" s="306"/>
      <c r="RIG4" s="306"/>
      <c r="RIH4" s="306"/>
      <c r="RII4" s="306"/>
      <c r="RIJ4" s="306"/>
      <c r="RIK4" s="306"/>
      <c r="RIL4" s="306"/>
      <c r="RIM4" s="306"/>
      <c r="RIN4" s="306"/>
      <c r="RIO4" s="306"/>
      <c r="RIP4" s="306"/>
      <c r="RIQ4" s="306"/>
      <c r="RIR4" s="306"/>
      <c r="RIS4" s="306"/>
      <c r="RIT4" s="306"/>
      <c r="RIU4" s="306"/>
      <c r="RIV4" s="306"/>
      <c r="RIW4" s="306"/>
      <c r="RIX4" s="306"/>
      <c r="RIY4" s="306"/>
      <c r="RIZ4" s="306"/>
      <c r="RJA4" s="306"/>
      <c r="RJB4" s="306"/>
      <c r="RJC4" s="306"/>
      <c r="RJD4" s="306"/>
      <c r="RJE4" s="306"/>
      <c r="RJF4" s="306"/>
      <c r="RJG4" s="306"/>
      <c r="RJH4" s="306"/>
      <c r="RJI4" s="306"/>
      <c r="RJJ4" s="306"/>
      <c r="RJK4" s="306"/>
      <c r="RJL4" s="306"/>
      <c r="RJM4" s="306"/>
      <c r="RJN4" s="306"/>
      <c r="RJO4" s="306"/>
      <c r="RJP4" s="306"/>
      <c r="RJQ4" s="306"/>
      <c r="RJR4" s="306"/>
      <c r="RJS4" s="306"/>
      <c r="RJT4" s="306"/>
      <c r="RJU4" s="306"/>
      <c r="RJV4" s="306"/>
      <c r="RJW4" s="306"/>
      <c r="RJX4" s="306"/>
      <c r="RJY4" s="306"/>
      <c r="RJZ4" s="306"/>
      <c r="RKA4" s="306"/>
      <c r="RKB4" s="306"/>
      <c r="RKC4" s="306"/>
      <c r="RKD4" s="306"/>
      <c r="RKE4" s="306"/>
      <c r="RKF4" s="306"/>
      <c r="RKG4" s="306"/>
      <c r="RKH4" s="306"/>
      <c r="RKI4" s="306"/>
      <c r="RKJ4" s="306"/>
      <c r="RKK4" s="306"/>
      <c r="RKL4" s="306"/>
      <c r="RKM4" s="306"/>
      <c r="RKN4" s="306"/>
      <c r="RKO4" s="306"/>
      <c r="RKP4" s="306"/>
      <c r="RKQ4" s="306"/>
      <c r="RKR4" s="306"/>
      <c r="RKS4" s="306"/>
      <c r="RKT4" s="306"/>
      <c r="RKU4" s="306"/>
      <c r="RKV4" s="306"/>
      <c r="RKW4" s="306"/>
      <c r="RKX4" s="306"/>
      <c r="RKY4" s="306"/>
      <c r="RKZ4" s="306"/>
      <c r="RLA4" s="306"/>
      <c r="RLB4" s="306"/>
      <c r="RLC4" s="306"/>
      <c r="RLD4" s="306"/>
      <c r="RLE4" s="306"/>
      <c r="RLF4" s="306"/>
      <c r="RLG4" s="306"/>
      <c r="RLH4" s="306"/>
      <c r="RLI4" s="306"/>
      <c r="RLJ4" s="306"/>
      <c r="RLK4" s="306"/>
      <c r="RLL4" s="306"/>
      <c r="RLM4" s="306"/>
      <c r="RLN4" s="306"/>
      <c r="RLO4" s="306"/>
      <c r="RLP4" s="306"/>
      <c r="RLQ4" s="306"/>
      <c r="RLR4" s="306"/>
      <c r="RLS4" s="306"/>
      <c r="RLT4" s="306"/>
      <c r="RLU4" s="306"/>
      <c r="RLV4" s="306"/>
      <c r="RLW4" s="306"/>
      <c r="RLX4" s="306"/>
      <c r="RLY4" s="306"/>
      <c r="RLZ4" s="306"/>
      <c r="RMA4" s="306"/>
      <c r="RMB4" s="306"/>
      <c r="RMC4" s="306"/>
      <c r="RMD4" s="306"/>
      <c r="RME4" s="306"/>
      <c r="RMF4" s="306"/>
      <c r="RMG4" s="306"/>
      <c r="RMH4" s="306"/>
      <c r="RMI4" s="306"/>
      <c r="RMJ4" s="306"/>
      <c r="RMK4" s="306"/>
      <c r="RML4" s="306"/>
      <c r="RMM4" s="306"/>
      <c r="RMN4" s="306"/>
      <c r="RMO4" s="306"/>
      <c r="RMP4" s="306"/>
      <c r="RMQ4" s="306"/>
      <c r="RMR4" s="306"/>
      <c r="RMS4" s="306"/>
      <c r="RMT4" s="306"/>
      <c r="RMU4" s="306"/>
      <c r="RMV4" s="306"/>
      <c r="RMW4" s="306"/>
      <c r="RMX4" s="306"/>
      <c r="RMY4" s="306"/>
      <c r="RMZ4" s="306"/>
      <c r="RNA4" s="306"/>
      <c r="RNB4" s="306"/>
      <c r="RNC4" s="306"/>
      <c r="RND4" s="306"/>
      <c r="RNE4" s="306"/>
      <c r="RNF4" s="306"/>
      <c r="RNG4" s="306"/>
      <c r="RNH4" s="306"/>
      <c r="RNI4" s="306"/>
      <c r="RNJ4" s="306"/>
      <c r="RNK4" s="306"/>
      <c r="RNL4" s="306"/>
      <c r="RNM4" s="306"/>
      <c r="RNN4" s="306"/>
      <c r="RNO4" s="306"/>
      <c r="RNP4" s="306"/>
      <c r="RNQ4" s="306"/>
      <c r="RNR4" s="306"/>
      <c r="RNS4" s="306"/>
      <c r="RNT4" s="306"/>
      <c r="RNU4" s="306"/>
      <c r="RNV4" s="306"/>
      <c r="RNW4" s="306"/>
      <c r="RNX4" s="306"/>
      <c r="RNY4" s="306"/>
      <c r="RNZ4" s="306"/>
      <c r="ROA4" s="306"/>
      <c r="ROB4" s="306"/>
      <c r="ROC4" s="306"/>
      <c r="ROD4" s="306"/>
      <c r="ROE4" s="306"/>
      <c r="ROF4" s="306"/>
      <c r="ROG4" s="306"/>
      <c r="ROH4" s="306"/>
      <c r="ROI4" s="306"/>
      <c r="ROJ4" s="306"/>
      <c r="ROK4" s="306"/>
      <c r="ROL4" s="306"/>
      <c r="ROM4" s="306"/>
      <c r="RON4" s="306"/>
      <c r="ROO4" s="306"/>
      <c r="ROP4" s="306"/>
      <c r="ROQ4" s="306"/>
      <c r="ROR4" s="306"/>
      <c r="ROS4" s="306"/>
      <c r="ROT4" s="306"/>
      <c r="ROU4" s="306"/>
      <c r="ROV4" s="306"/>
      <c r="ROW4" s="306"/>
      <c r="ROX4" s="306"/>
      <c r="ROY4" s="306"/>
      <c r="ROZ4" s="306"/>
      <c r="RPA4" s="306"/>
      <c r="RPB4" s="306"/>
      <c r="RPC4" s="306"/>
      <c r="RPD4" s="306"/>
      <c r="RPE4" s="306"/>
      <c r="RPF4" s="306"/>
      <c r="RPG4" s="306"/>
      <c r="RPH4" s="306"/>
      <c r="RPI4" s="306"/>
      <c r="RPJ4" s="306"/>
      <c r="RPK4" s="306"/>
      <c r="RPL4" s="306"/>
      <c r="RPM4" s="306"/>
      <c r="RPN4" s="306"/>
      <c r="RPO4" s="306"/>
      <c r="RPP4" s="306"/>
      <c r="RPQ4" s="306"/>
      <c r="RPR4" s="306"/>
      <c r="RPS4" s="306"/>
      <c r="RPT4" s="306"/>
      <c r="RPU4" s="306"/>
      <c r="RPV4" s="306"/>
      <c r="RPW4" s="306"/>
      <c r="RPX4" s="306"/>
      <c r="RPY4" s="306"/>
      <c r="RPZ4" s="306"/>
      <c r="RQA4" s="306"/>
      <c r="RQB4" s="306"/>
      <c r="RQC4" s="306"/>
      <c r="RQD4" s="306"/>
      <c r="RQE4" s="306"/>
      <c r="RQF4" s="306"/>
      <c r="RQG4" s="306"/>
      <c r="RQH4" s="306"/>
      <c r="RQI4" s="306"/>
      <c r="RQJ4" s="306"/>
      <c r="RQK4" s="306"/>
      <c r="RQL4" s="306"/>
      <c r="RQM4" s="306"/>
      <c r="RQN4" s="306"/>
      <c r="RQO4" s="306"/>
      <c r="RQP4" s="306"/>
      <c r="RQQ4" s="306"/>
      <c r="RQR4" s="306"/>
      <c r="RQS4" s="306"/>
      <c r="RQT4" s="306"/>
      <c r="RQU4" s="306"/>
      <c r="RQV4" s="306"/>
      <c r="RQW4" s="306"/>
      <c r="RQX4" s="306"/>
      <c r="RQY4" s="306"/>
      <c r="RQZ4" s="306"/>
      <c r="RRA4" s="306"/>
      <c r="RRB4" s="306"/>
      <c r="RRC4" s="306"/>
      <c r="RRD4" s="306"/>
      <c r="RRE4" s="306"/>
      <c r="RRF4" s="306"/>
      <c r="RRG4" s="306"/>
      <c r="RRH4" s="306"/>
      <c r="RRI4" s="306"/>
      <c r="RRJ4" s="306"/>
      <c r="RRK4" s="306"/>
      <c r="RRL4" s="306"/>
      <c r="RRM4" s="306"/>
      <c r="RRN4" s="306"/>
      <c r="RRO4" s="306"/>
      <c r="RRP4" s="306"/>
      <c r="RRQ4" s="306"/>
      <c r="RRR4" s="306"/>
      <c r="RRS4" s="306"/>
      <c r="RRT4" s="306"/>
      <c r="RRU4" s="306"/>
      <c r="RRV4" s="306"/>
      <c r="RRW4" s="306"/>
      <c r="RRX4" s="306"/>
      <c r="RRY4" s="306"/>
      <c r="RRZ4" s="306"/>
      <c r="RSA4" s="306"/>
      <c r="RSB4" s="306"/>
      <c r="RSC4" s="306"/>
      <c r="RSD4" s="306"/>
      <c r="RSE4" s="306"/>
      <c r="RSF4" s="306"/>
      <c r="RSG4" s="306"/>
      <c r="RSH4" s="306"/>
      <c r="RSI4" s="306"/>
      <c r="RSJ4" s="306"/>
      <c r="RSK4" s="306"/>
      <c r="RSL4" s="306"/>
      <c r="RSM4" s="306"/>
      <c r="RSN4" s="306"/>
      <c r="RSO4" s="306"/>
      <c r="RSP4" s="306"/>
      <c r="RSQ4" s="306"/>
      <c r="RSR4" s="306"/>
      <c r="RSS4" s="306"/>
      <c r="RST4" s="306"/>
      <c r="RSU4" s="306"/>
      <c r="RSV4" s="306"/>
      <c r="RSW4" s="306"/>
      <c r="RSX4" s="306"/>
      <c r="RSY4" s="306"/>
      <c r="RSZ4" s="306"/>
      <c r="RTA4" s="306"/>
      <c r="RTB4" s="306"/>
      <c r="RTC4" s="306"/>
      <c r="RTD4" s="306"/>
      <c r="RTE4" s="306"/>
      <c r="RTF4" s="306"/>
      <c r="RTG4" s="306"/>
      <c r="RTH4" s="306"/>
      <c r="RTI4" s="306"/>
      <c r="RTJ4" s="306"/>
      <c r="RTK4" s="306"/>
      <c r="RTL4" s="306"/>
      <c r="RTM4" s="306"/>
      <c r="RTN4" s="306"/>
      <c r="RTO4" s="306"/>
      <c r="RTP4" s="306"/>
      <c r="RTQ4" s="306"/>
      <c r="RTR4" s="306"/>
      <c r="RTS4" s="306"/>
      <c r="RTT4" s="306"/>
      <c r="RTU4" s="306"/>
      <c r="RTV4" s="306"/>
      <c r="RTW4" s="306"/>
      <c r="RTX4" s="306"/>
      <c r="RTY4" s="306"/>
      <c r="RTZ4" s="306"/>
      <c r="RUA4" s="306"/>
      <c r="RUB4" s="306"/>
      <c r="RUC4" s="306"/>
      <c r="RUD4" s="306"/>
      <c r="RUE4" s="306"/>
      <c r="RUF4" s="306"/>
      <c r="RUG4" s="306"/>
      <c r="RUH4" s="306"/>
      <c r="RUI4" s="306"/>
      <c r="RUJ4" s="306"/>
      <c r="RUK4" s="306"/>
      <c r="RUL4" s="306"/>
      <c r="RUM4" s="306"/>
      <c r="RUN4" s="306"/>
      <c r="RUO4" s="306"/>
      <c r="RUP4" s="306"/>
      <c r="RUQ4" s="306"/>
      <c r="RUR4" s="306"/>
      <c r="RUS4" s="306"/>
      <c r="RUT4" s="306"/>
      <c r="RUU4" s="306"/>
      <c r="RUV4" s="306"/>
      <c r="RUW4" s="306"/>
      <c r="RUX4" s="306"/>
      <c r="RUY4" s="306"/>
      <c r="RUZ4" s="306"/>
      <c r="RVA4" s="306"/>
      <c r="RVB4" s="306"/>
      <c r="RVC4" s="306"/>
      <c r="RVD4" s="306"/>
      <c r="RVE4" s="306"/>
      <c r="RVF4" s="306"/>
      <c r="RVG4" s="306"/>
      <c r="RVH4" s="306"/>
      <c r="RVI4" s="306"/>
      <c r="RVJ4" s="306"/>
      <c r="RVK4" s="306"/>
      <c r="RVL4" s="306"/>
      <c r="RVM4" s="306"/>
      <c r="RVN4" s="306"/>
      <c r="RVO4" s="306"/>
      <c r="RVP4" s="306"/>
      <c r="RVQ4" s="306"/>
      <c r="RVR4" s="306"/>
      <c r="RVS4" s="306"/>
      <c r="RVT4" s="306"/>
      <c r="RVU4" s="306"/>
      <c r="RVV4" s="306"/>
      <c r="RVW4" s="306"/>
      <c r="RVX4" s="306"/>
      <c r="RVY4" s="306"/>
      <c r="RVZ4" s="306"/>
      <c r="RWA4" s="306"/>
      <c r="RWB4" s="306"/>
      <c r="RWC4" s="306"/>
      <c r="RWD4" s="306"/>
      <c r="RWE4" s="306"/>
      <c r="RWF4" s="306"/>
      <c r="RWG4" s="306"/>
      <c r="RWH4" s="306"/>
      <c r="RWI4" s="306"/>
      <c r="RWJ4" s="306"/>
      <c r="RWK4" s="306"/>
      <c r="RWL4" s="306"/>
      <c r="RWM4" s="306"/>
      <c r="RWN4" s="306"/>
      <c r="RWO4" s="306"/>
      <c r="RWP4" s="306"/>
      <c r="RWQ4" s="306"/>
      <c r="RWR4" s="306"/>
      <c r="RWS4" s="306"/>
      <c r="RWT4" s="306"/>
      <c r="RWU4" s="306"/>
      <c r="RWV4" s="306"/>
      <c r="RWW4" s="306"/>
      <c r="RWX4" s="306"/>
      <c r="RWY4" s="306"/>
      <c r="RWZ4" s="306"/>
      <c r="RXA4" s="306"/>
      <c r="RXB4" s="306"/>
      <c r="RXC4" s="306"/>
      <c r="RXD4" s="306"/>
      <c r="RXE4" s="306"/>
      <c r="RXF4" s="306"/>
      <c r="RXG4" s="306"/>
      <c r="RXH4" s="306"/>
      <c r="RXI4" s="306"/>
      <c r="RXJ4" s="306"/>
      <c r="RXK4" s="306"/>
      <c r="RXL4" s="306"/>
      <c r="RXM4" s="306"/>
      <c r="RXN4" s="306"/>
      <c r="RXO4" s="306"/>
      <c r="RXP4" s="306"/>
      <c r="RXQ4" s="306"/>
      <c r="RXR4" s="306"/>
      <c r="RXS4" s="306"/>
      <c r="RXT4" s="306"/>
      <c r="RXU4" s="306"/>
      <c r="RXV4" s="306"/>
      <c r="RXW4" s="306"/>
      <c r="RXX4" s="306"/>
      <c r="RXY4" s="306"/>
      <c r="RXZ4" s="306"/>
      <c r="RYA4" s="306"/>
      <c r="RYB4" s="306"/>
      <c r="RYC4" s="306"/>
      <c r="RYD4" s="306"/>
      <c r="RYE4" s="306"/>
      <c r="RYF4" s="306"/>
      <c r="RYG4" s="306"/>
      <c r="RYH4" s="306"/>
      <c r="RYI4" s="306"/>
      <c r="RYJ4" s="306"/>
      <c r="RYK4" s="306"/>
      <c r="RYL4" s="306"/>
      <c r="RYM4" s="306"/>
      <c r="RYN4" s="306"/>
      <c r="RYO4" s="306"/>
      <c r="RYP4" s="306"/>
      <c r="RYQ4" s="306"/>
      <c r="RYR4" s="306"/>
      <c r="RYS4" s="306"/>
      <c r="RYT4" s="306"/>
      <c r="RYU4" s="306"/>
      <c r="RYV4" s="306"/>
      <c r="RYW4" s="306"/>
      <c r="RYX4" s="306"/>
      <c r="RYY4" s="306"/>
      <c r="RYZ4" s="306"/>
      <c r="RZA4" s="306"/>
      <c r="RZB4" s="306"/>
      <c r="RZC4" s="306"/>
      <c r="RZD4" s="306"/>
      <c r="RZE4" s="306"/>
      <c r="RZF4" s="306"/>
      <c r="RZG4" s="306"/>
      <c r="RZH4" s="306"/>
      <c r="RZI4" s="306"/>
      <c r="RZJ4" s="306"/>
      <c r="RZK4" s="306"/>
      <c r="RZL4" s="306"/>
      <c r="RZM4" s="306"/>
      <c r="RZN4" s="306"/>
      <c r="RZO4" s="306"/>
      <c r="RZP4" s="306"/>
      <c r="RZQ4" s="306"/>
      <c r="RZR4" s="306"/>
      <c r="RZS4" s="306"/>
      <c r="RZT4" s="306"/>
      <c r="RZU4" s="306"/>
      <c r="RZV4" s="306"/>
      <c r="RZW4" s="306"/>
      <c r="RZX4" s="306"/>
      <c r="RZY4" s="306"/>
      <c r="RZZ4" s="306"/>
      <c r="SAA4" s="306"/>
      <c r="SAB4" s="306"/>
      <c r="SAC4" s="306"/>
      <c r="SAD4" s="306"/>
      <c r="SAE4" s="306"/>
      <c r="SAF4" s="306"/>
      <c r="SAG4" s="306"/>
      <c r="SAH4" s="306"/>
      <c r="SAI4" s="306"/>
      <c r="SAJ4" s="306"/>
      <c r="SAK4" s="306"/>
      <c r="SAL4" s="306"/>
      <c r="SAM4" s="306"/>
      <c r="SAN4" s="306"/>
      <c r="SAO4" s="306"/>
      <c r="SAP4" s="306"/>
      <c r="SAQ4" s="306"/>
      <c r="SAR4" s="306"/>
      <c r="SAS4" s="306"/>
      <c r="SAT4" s="306"/>
      <c r="SAU4" s="306"/>
      <c r="SAV4" s="306"/>
      <c r="SAW4" s="306"/>
      <c r="SAX4" s="306"/>
      <c r="SAY4" s="306"/>
      <c r="SAZ4" s="306"/>
      <c r="SBA4" s="306"/>
      <c r="SBB4" s="306"/>
      <c r="SBC4" s="306"/>
      <c r="SBD4" s="306"/>
      <c r="SBE4" s="306"/>
      <c r="SBF4" s="306"/>
      <c r="SBG4" s="306"/>
      <c r="SBH4" s="306"/>
      <c r="SBI4" s="306"/>
      <c r="SBJ4" s="306"/>
      <c r="SBK4" s="306"/>
      <c r="SBL4" s="306"/>
      <c r="SBM4" s="306"/>
      <c r="SBN4" s="306"/>
      <c r="SBO4" s="306"/>
      <c r="SBP4" s="306"/>
      <c r="SBQ4" s="306"/>
      <c r="SBR4" s="306"/>
      <c r="SBS4" s="306"/>
      <c r="SBT4" s="306"/>
      <c r="SBU4" s="306"/>
      <c r="SBV4" s="306"/>
      <c r="SBW4" s="306"/>
      <c r="SBX4" s="306"/>
      <c r="SBY4" s="306"/>
      <c r="SBZ4" s="306"/>
      <c r="SCA4" s="306"/>
      <c r="SCB4" s="306"/>
      <c r="SCC4" s="306"/>
      <c r="SCD4" s="306"/>
      <c r="SCE4" s="306"/>
      <c r="SCF4" s="306"/>
      <c r="SCG4" s="306"/>
      <c r="SCH4" s="306"/>
      <c r="SCI4" s="306"/>
      <c r="SCJ4" s="306"/>
      <c r="SCK4" s="306"/>
      <c r="SCL4" s="306"/>
      <c r="SCM4" s="306"/>
      <c r="SCN4" s="306"/>
      <c r="SCO4" s="306"/>
      <c r="SCP4" s="306"/>
      <c r="SCQ4" s="306"/>
      <c r="SCR4" s="306"/>
      <c r="SCS4" s="306"/>
      <c r="SCT4" s="306"/>
      <c r="SCU4" s="306"/>
      <c r="SCV4" s="306"/>
      <c r="SCW4" s="306"/>
      <c r="SCX4" s="306"/>
      <c r="SCY4" s="306"/>
      <c r="SCZ4" s="306"/>
      <c r="SDA4" s="306"/>
      <c r="SDB4" s="306"/>
      <c r="SDC4" s="306"/>
      <c r="SDD4" s="306"/>
      <c r="SDE4" s="306"/>
      <c r="SDF4" s="306"/>
      <c r="SDG4" s="306"/>
      <c r="SDH4" s="306"/>
      <c r="SDI4" s="306"/>
      <c r="SDJ4" s="306"/>
      <c r="SDK4" s="306"/>
      <c r="SDL4" s="306"/>
      <c r="SDM4" s="306"/>
      <c r="SDN4" s="306"/>
      <c r="SDO4" s="306"/>
      <c r="SDP4" s="306"/>
      <c r="SDQ4" s="306"/>
      <c r="SDR4" s="306"/>
      <c r="SDS4" s="306"/>
      <c r="SDT4" s="306"/>
      <c r="SDU4" s="306"/>
      <c r="SDV4" s="306"/>
      <c r="SDW4" s="306"/>
      <c r="SDX4" s="306"/>
      <c r="SDY4" s="306"/>
      <c r="SDZ4" s="306"/>
      <c r="SEA4" s="306"/>
      <c r="SEB4" s="306"/>
      <c r="SEC4" s="306"/>
      <c r="SED4" s="306"/>
      <c r="SEE4" s="306"/>
      <c r="SEF4" s="306"/>
      <c r="SEG4" s="306"/>
      <c r="SEH4" s="306"/>
      <c r="SEI4" s="306"/>
      <c r="SEJ4" s="306"/>
      <c r="SEK4" s="306"/>
      <c r="SEL4" s="306"/>
      <c r="SEM4" s="306"/>
      <c r="SEN4" s="306"/>
      <c r="SEO4" s="306"/>
      <c r="SEP4" s="306"/>
      <c r="SEQ4" s="306"/>
      <c r="SER4" s="306"/>
      <c r="SES4" s="306"/>
      <c r="SET4" s="306"/>
      <c r="SEU4" s="306"/>
      <c r="SEV4" s="306"/>
      <c r="SEW4" s="306"/>
      <c r="SEX4" s="306"/>
      <c r="SEY4" s="306"/>
      <c r="SEZ4" s="306"/>
      <c r="SFA4" s="306"/>
      <c r="SFB4" s="306"/>
      <c r="SFC4" s="306"/>
      <c r="SFD4" s="306"/>
      <c r="SFE4" s="306"/>
      <c r="SFF4" s="306"/>
      <c r="SFG4" s="306"/>
      <c r="SFH4" s="306"/>
      <c r="SFI4" s="306"/>
      <c r="SFJ4" s="306"/>
      <c r="SFK4" s="306"/>
      <c r="SFL4" s="306"/>
      <c r="SFM4" s="306"/>
      <c r="SFN4" s="306"/>
      <c r="SFO4" s="306"/>
      <c r="SFP4" s="306"/>
      <c r="SFQ4" s="306"/>
      <c r="SFR4" s="306"/>
      <c r="SFS4" s="306"/>
      <c r="SFT4" s="306"/>
      <c r="SFU4" s="306"/>
      <c r="SFV4" s="306"/>
      <c r="SFW4" s="306"/>
      <c r="SFX4" s="306"/>
      <c r="SFY4" s="306"/>
      <c r="SFZ4" s="306"/>
      <c r="SGA4" s="306"/>
      <c r="SGB4" s="306"/>
      <c r="SGC4" s="306"/>
      <c r="SGD4" s="306"/>
      <c r="SGE4" s="306"/>
      <c r="SGF4" s="306"/>
      <c r="SGG4" s="306"/>
      <c r="SGH4" s="306"/>
      <c r="SGI4" s="306"/>
      <c r="SGJ4" s="306"/>
      <c r="SGK4" s="306"/>
      <c r="SGL4" s="306"/>
      <c r="SGM4" s="306"/>
      <c r="SGN4" s="306"/>
      <c r="SGO4" s="306"/>
      <c r="SGP4" s="306"/>
      <c r="SGQ4" s="306"/>
      <c r="SGR4" s="306"/>
      <c r="SGS4" s="306"/>
      <c r="SGT4" s="306"/>
      <c r="SGU4" s="306"/>
      <c r="SGV4" s="306"/>
      <c r="SGW4" s="306"/>
      <c r="SGX4" s="306"/>
      <c r="SGY4" s="306"/>
      <c r="SGZ4" s="306"/>
      <c r="SHA4" s="306"/>
      <c r="SHB4" s="306"/>
      <c r="SHC4" s="306"/>
      <c r="SHD4" s="306"/>
      <c r="SHE4" s="306"/>
      <c r="SHF4" s="306"/>
      <c r="SHG4" s="306"/>
      <c r="SHH4" s="306"/>
      <c r="SHI4" s="306"/>
      <c r="SHJ4" s="306"/>
      <c r="SHK4" s="306"/>
      <c r="SHL4" s="306"/>
      <c r="SHM4" s="306"/>
      <c r="SHN4" s="306"/>
      <c r="SHO4" s="306"/>
      <c r="SHP4" s="306"/>
      <c r="SHQ4" s="306"/>
      <c r="SHR4" s="306"/>
      <c r="SHS4" s="306"/>
      <c r="SHT4" s="306"/>
      <c r="SHU4" s="306"/>
      <c r="SHV4" s="306"/>
      <c r="SHW4" s="306"/>
      <c r="SHX4" s="306"/>
      <c r="SHY4" s="306"/>
      <c r="SHZ4" s="306"/>
      <c r="SIA4" s="306"/>
      <c r="SIB4" s="306"/>
      <c r="SIC4" s="306"/>
      <c r="SID4" s="306"/>
      <c r="SIE4" s="306"/>
      <c r="SIF4" s="306"/>
      <c r="SIG4" s="306"/>
      <c r="SIH4" s="306"/>
      <c r="SII4" s="306"/>
      <c r="SIJ4" s="306"/>
      <c r="SIK4" s="306"/>
      <c r="SIL4" s="306"/>
      <c r="SIM4" s="306"/>
      <c r="SIN4" s="306"/>
      <c r="SIO4" s="306"/>
      <c r="SIP4" s="306"/>
      <c r="SIQ4" s="306"/>
      <c r="SIR4" s="306"/>
      <c r="SIS4" s="306"/>
      <c r="SIT4" s="306"/>
      <c r="SIU4" s="306"/>
      <c r="SIV4" s="306"/>
      <c r="SIW4" s="306"/>
      <c r="SIX4" s="306"/>
      <c r="SIY4" s="306"/>
      <c r="SIZ4" s="306"/>
      <c r="SJA4" s="306"/>
      <c r="SJB4" s="306"/>
      <c r="SJC4" s="306"/>
      <c r="SJD4" s="306"/>
      <c r="SJE4" s="306"/>
      <c r="SJF4" s="306"/>
      <c r="SJG4" s="306"/>
      <c r="SJH4" s="306"/>
      <c r="SJI4" s="306"/>
      <c r="SJJ4" s="306"/>
      <c r="SJK4" s="306"/>
      <c r="SJL4" s="306"/>
      <c r="SJM4" s="306"/>
      <c r="SJN4" s="306"/>
      <c r="SJO4" s="306"/>
      <c r="SJP4" s="306"/>
      <c r="SJQ4" s="306"/>
      <c r="SJR4" s="306"/>
      <c r="SJS4" s="306"/>
      <c r="SJT4" s="306"/>
      <c r="SJU4" s="306"/>
      <c r="SJV4" s="306"/>
      <c r="SJW4" s="306"/>
      <c r="SJX4" s="306"/>
      <c r="SJY4" s="306"/>
      <c r="SJZ4" s="306"/>
      <c r="SKA4" s="306"/>
      <c r="SKB4" s="306"/>
      <c r="SKC4" s="306"/>
      <c r="SKD4" s="306"/>
      <c r="SKE4" s="306"/>
      <c r="SKF4" s="306"/>
      <c r="SKG4" s="306"/>
      <c r="SKH4" s="306"/>
      <c r="SKI4" s="306"/>
      <c r="SKJ4" s="306"/>
      <c r="SKK4" s="306"/>
      <c r="SKL4" s="306"/>
      <c r="SKM4" s="306"/>
      <c r="SKN4" s="306"/>
      <c r="SKO4" s="306"/>
      <c r="SKP4" s="306"/>
      <c r="SKQ4" s="306"/>
      <c r="SKR4" s="306"/>
      <c r="SKS4" s="306"/>
      <c r="SKT4" s="306"/>
      <c r="SKU4" s="306"/>
      <c r="SKV4" s="306"/>
      <c r="SKW4" s="306"/>
      <c r="SKX4" s="306"/>
      <c r="SKY4" s="306"/>
      <c r="SKZ4" s="306"/>
      <c r="SLA4" s="306"/>
      <c r="SLB4" s="306"/>
      <c r="SLC4" s="306"/>
      <c r="SLD4" s="306"/>
      <c r="SLE4" s="306"/>
      <c r="SLF4" s="306"/>
      <c r="SLG4" s="306"/>
      <c r="SLH4" s="306"/>
      <c r="SLI4" s="306"/>
      <c r="SLJ4" s="306"/>
      <c r="SLK4" s="306"/>
      <c r="SLL4" s="306"/>
      <c r="SLM4" s="306"/>
      <c r="SLN4" s="306"/>
      <c r="SLO4" s="306"/>
      <c r="SLP4" s="306"/>
      <c r="SLQ4" s="306"/>
      <c r="SLR4" s="306"/>
      <c r="SLS4" s="306"/>
      <c r="SLT4" s="306"/>
      <c r="SLU4" s="306"/>
      <c r="SLV4" s="306"/>
      <c r="SLW4" s="306"/>
      <c r="SLX4" s="306"/>
      <c r="SLY4" s="306"/>
      <c r="SLZ4" s="306"/>
      <c r="SMA4" s="306"/>
      <c r="SMB4" s="306"/>
      <c r="SMC4" s="306"/>
      <c r="SMD4" s="306"/>
      <c r="SME4" s="306"/>
      <c r="SMF4" s="306"/>
      <c r="SMG4" s="306"/>
      <c r="SMH4" s="306"/>
      <c r="SMI4" s="306"/>
      <c r="SMJ4" s="306"/>
      <c r="SMK4" s="306"/>
      <c r="SML4" s="306"/>
      <c r="SMM4" s="306"/>
      <c r="SMN4" s="306"/>
      <c r="SMO4" s="306"/>
      <c r="SMP4" s="306"/>
      <c r="SMQ4" s="306"/>
      <c r="SMR4" s="306"/>
      <c r="SMS4" s="306"/>
      <c r="SMT4" s="306"/>
      <c r="SMU4" s="306"/>
      <c r="SMV4" s="306"/>
      <c r="SMW4" s="306"/>
      <c r="SMX4" s="306"/>
      <c r="SMY4" s="306"/>
      <c r="SMZ4" s="306"/>
      <c r="SNA4" s="306"/>
      <c r="SNB4" s="306"/>
      <c r="SNC4" s="306"/>
      <c r="SND4" s="306"/>
      <c r="SNE4" s="306"/>
      <c r="SNF4" s="306"/>
      <c r="SNG4" s="306"/>
      <c r="SNH4" s="306"/>
      <c r="SNI4" s="306"/>
      <c r="SNJ4" s="306"/>
      <c r="SNK4" s="306"/>
      <c r="SNL4" s="306"/>
      <c r="SNM4" s="306"/>
      <c r="SNN4" s="306"/>
      <c r="SNO4" s="306"/>
      <c r="SNP4" s="306"/>
      <c r="SNQ4" s="306"/>
      <c r="SNR4" s="306"/>
      <c r="SNS4" s="306"/>
      <c r="SNT4" s="306"/>
      <c r="SNU4" s="306"/>
      <c r="SNV4" s="306"/>
      <c r="SNW4" s="306"/>
      <c r="SNX4" s="306"/>
      <c r="SNY4" s="306"/>
      <c r="SNZ4" s="306"/>
      <c r="SOA4" s="306"/>
      <c r="SOB4" s="306"/>
      <c r="SOC4" s="306"/>
      <c r="SOD4" s="306"/>
      <c r="SOE4" s="306"/>
      <c r="SOF4" s="306"/>
      <c r="SOG4" s="306"/>
      <c r="SOH4" s="306"/>
      <c r="SOI4" s="306"/>
      <c r="SOJ4" s="306"/>
      <c r="SOK4" s="306"/>
      <c r="SOL4" s="306"/>
      <c r="SOM4" s="306"/>
      <c r="SON4" s="306"/>
      <c r="SOO4" s="306"/>
      <c r="SOP4" s="306"/>
      <c r="SOQ4" s="306"/>
      <c r="SOR4" s="306"/>
      <c r="SOS4" s="306"/>
      <c r="SOT4" s="306"/>
      <c r="SOU4" s="306"/>
      <c r="SOV4" s="306"/>
      <c r="SOW4" s="306"/>
      <c r="SOX4" s="306"/>
      <c r="SOY4" s="306"/>
      <c r="SOZ4" s="306"/>
      <c r="SPA4" s="306"/>
      <c r="SPB4" s="306"/>
      <c r="SPC4" s="306"/>
      <c r="SPD4" s="306"/>
      <c r="SPE4" s="306"/>
      <c r="SPF4" s="306"/>
      <c r="SPG4" s="306"/>
      <c r="SPH4" s="306"/>
      <c r="SPI4" s="306"/>
      <c r="SPJ4" s="306"/>
      <c r="SPK4" s="306"/>
      <c r="SPL4" s="306"/>
      <c r="SPM4" s="306"/>
      <c r="SPN4" s="306"/>
      <c r="SPO4" s="306"/>
      <c r="SPP4" s="306"/>
      <c r="SPQ4" s="306"/>
      <c r="SPR4" s="306"/>
      <c r="SPS4" s="306"/>
      <c r="SPT4" s="306"/>
      <c r="SPU4" s="306"/>
      <c r="SPV4" s="306"/>
      <c r="SPW4" s="306"/>
      <c r="SPX4" s="306"/>
      <c r="SPY4" s="306"/>
      <c r="SPZ4" s="306"/>
      <c r="SQA4" s="306"/>
      <c r="SQB4" s="306"/>
      <c r="SQC4" s="306"/>
      <c r="SQD4" s="306"/>
      <c r="SQE4" s="306"/>
      <c r="SQF4" s="306"/>
      <c r="SQG4" s="306"/>
      <c r="SQH4" s="306"/>
      <c r="SQI4" s="306"/>
      <c r="SQJ4" s="306"/>
      <c r="SQK4" s="306"/>
      <c r="SQL4" s="306"/>
      <c r="SQM4" s="306"/>
      <c r="SQN4" s="306"/>
      <c r="SQO4" s="306"/>
      <c r="SQP4" s="306"/>
      <c r="SQQ4" s="306"/>
      <c r="SQR4" s="306"/>
      <c r="SQS4" s="306"/>
      <c r="SQT4" s="306"/>
      <c r="SQU4" s="306"/>
      <c r="SQV4" s="306"/>
      <c r="SQW4" s="306"/>
      <c r="SQX4" s="306"/>
      <c r="SQY4" s="306"/>
      <c r="SQZ4" s="306"/>
      <c r="SRA4" s="306"/>
      <c r="SRB4" s="306"/>
      <c r="SRC4" s="306"/>
      <c r="SRD4" s="306"/>
      <c r="SRE4" s="306"/>
      <c r="SRF4" s="306"/>
      <c r="SRG4" s="306"/>
      <c r="SRH4" s="306"/>
      <c r="SRI4" s="306"/>
      <c r="SRJ4" s="306"/>
      <c r="SRK4" s="306"/>
      <c r="SRL4" s="306"/>
      <c r="SRM4" s="306"/>
      <c r="SRN4" s="306"/>
      <c r="SRO4" s="306"/>
      <c r="SRP4" s="306"/>
      <c r="SRQ4" s="306"/>
      <c r="SRR4" s="306"/>
      <c r="SRS4" s="306"/>
      <c r="SRT4" s="306"/>
      <c r="SRU4" s="306"/>
      <c r="SRV4" s="306"/>
      <c r="SRW4" s="306"/>
      <c r="SRX4" s="306"/>
      <c r="SRY4" s="306"/>
      <c r="SRZ4" s="306"/>
      <c r="SSA4" s="306"/>
      <c r="SSB4" s="306"/>
      <c r="SSC4" s="306"/>
      <c r="SSD4" s="306"/>
      <c r="SSE4" s="306"/>
      <c r="SSF4" s="306"/>
      <c r="SSG4" s="306"/>
      <c r="SSH4" s="306"/>
      <c r="SSI4" s="306"/>
      <c r="SSJ4" s="306"/>
      <c r="SSK4" s="306"/>
      <c r="SSL4" s="306"/>
      <c r="SSM4" s="306"/>
      <c r="SSN4" s="306"/>
      <c r="SSO4" s="306"/>
      <c r="SSP4" s="306"/>
      <c r="SSQ4" s="306"/>
      <c r="SSR4" s="306"/>
      <c r="SSS4" s="306"/>
      <c r="SST4" s="306"/>
      <c r="SSU4" s="306"/>
      <c r="SSV4" s="306"/>
      <c r="SSW4" s="306"/>
      <c r="SSX4" s="306"/>
      <c r="SSY4" s="306"/>
      <c r="SSZ4" s="306"/>
      <c r="STA4" s="306"/>
      <c r="STB4" s="306"/>
      <c r="STC4" s="306"/>
      <c r="STD4" s="306"/>
      <c r="STE4" s="306"/>
      <c r="STF4" s="306"/>
      <c r="STG4" s="306"/>
      <c r="STH4" s="306"/>
      <c r="STI4" s="306"/>
      <c r="STJ4" s="306"/>
      <c r="STK4" s="306"/>
      <c r="STL4" s="306"/>
      <c r="STM4" s="306"/>
      <c r="STN4" s="306"/>
      <c r="STO4" s="306"/>
      <c r="STP4" s="306"/>
      <c r="STQ4" s="306"/>
      <c r="STR4" s="306"/>
      <c r="STS4" s="306"/>
      <c r="STT4" s="306"/>
      <c r="STU4" s="306"/>
      <c r="STV4" s="306"/>
      <c r="STW4" s="306"/>
      <c r="STX4" s="306"/>
      <c r="STY4" s="306"/>
      <c r="STZ4" s="306"/>
      <c r="SUA4" s="306"/>
      <c r="SUB4" s="306"/>
      <c r="SUC4" s="306"/>
      <c r="SUD4" s="306"/>
      <c r="SUE4" s="306"/>
      <c r="SUF4" s="306"/>
      <c r="SUG4" s="306"/>
      <c r="SUH4" s="306"/>
      <c r="SUI4" s="306"/>
      <c r="SUJ4" s="306"/>
      <c r="SUK4" s="306"/>
      <c r="SUL4" s="306"/>
      <c r="SUM4" s="306"/>
      <c r="SUN4" s="306"/>
      <c r="SUO4" s="306"/>
      <c r="SUP4" s="306"/>
      <c r="SUQ4" s="306"/>
      <c r="SUR4" s="306"/>
      <c r="SUS4" s="306"/>
      <c r="SUT4" s="306"/>
      <c r="SUU4" s="306"/>
      <c r="SUV4" s="306"/>
      <c r="SUW4" s="306"/>
      <c r="SUX4" s="306"/>
      <c r="SUY4" s="306"/>
      <c r="SUZ4" s="306"/>
      <c r="SVA4" s="306"/>
      <c r="SVB4" s="306"/>
      <c r="SVC4" s="306"/>
      <c r="SVD4" s="306"/>
      <c r="SVE4" s="306"/>
      <c r="SVF4" s="306"/>
      <c r="SVG4" s="306"/>
      <c r="SVH4" s="306"/>
      <c r="SVI4" s="306"/>
      <c r="SVJ4" s="306"/>
      <c r="SVK4" s="306"/>
      <c r="SVL4" s="306"/>
      <c r="SVM4" s="306"/>
      <c r="SVN4" s="306"/>
      <c r="SVO4" s="306"/>
      <c r="SVP4" s="306"/>
      <c r="SVQ4" s="306"/>
      <c r="SVR4" s="306"/>
      <c r="SVS4" s="306"/>
      <c r="SVT4" s="306"/>
      <c r="SVU4" s="306"/>
      <c r="SVV4" s="306"/>
      <c r="SVW4" s="306"/>
      <c r="SVX4" s="306"/>
      <c r="SVY4" s="306"/>
      <c r="SVZ4" s="306"/>
      <c r="SWA4" s="306"/>
      <c r="SWB4" s="306"/>
      <c r="SWC4" s="306"/>
      <c r="SWD4" s="306"/>
      <c r="SWE4" s="306"/>
      <c r="SWF4" s="306"/>
      <c r="SWG4" s="306"/>
      <c r="SWH4" s="306"/>
      <c r="SWI4" s="306"/>
      <c r="SWJ4" s="306"/>
      <c r="SWK4" s="306"/>
      <c r="SWL4" s="306"/>
      <c r="SWM4" s="306"/>
      <c r="SWN4" s="306"/>
      <c r="SWO4" s="306"/>
      <c r="SWP4" s="306"/>
      <c r="SWQ4" s="306"/>
      <c r="SWR4" s="306"/>
      <c r="SWS4" s="306"/>
      <c r="SWT4" s="306"/>
      <c r="SWU4" s="306"/>
      <c r="SWV4" s="306"/>
      <c r="SWW4" s="306"/>
      <c r="SWX4" s="306"/>
      <c r="SWY4" s="306"/>
      <c r="SWZ4" s="306"/>
      <c r="SXA4" s="306"/>
      <c r="SXB4" s="306"/>
      <c r="SXC4" s="306"/>
      <c r="SXD4" s="306"/>
      <c r="SXE4" s="306"/>
      <c r="SXF4" s="306"/>
      <c r="SXG4" s="306"/>
      <c r="SXH4" s="306"/>
      <c r="SXI4" s="306"/>
      <c r="SXJ4" s="306"/>
      <c r="SXK4" s="306"/>
      <c r="SXL4" s="306"/>
      <c r="SXM4" s="306"/>
      <c r="SXN4" s="306"/>
      <c r="SXO4" s="306"/>
      <c r="SXP4" s="306"/>
      <c r="SXQ4" s="306"/>
      <c r="SXR4" s="306"/>
      <c r="SXS4" s="306"/>
      <c r="SXT4" s="306"/>
      <c r="SXU4" s="306"/>
      <c r="SXV4" s="306"/>
      <c r="SXW4" s="306"/>
      <c r="SXX4" s="306"/>
      <c r="SXY4" s="306"/>
      <c r="SXZ4" s="306"/>
      <c r="SYA4" s="306"/>
      <c r="SYB4" s="306"/>
      <c r="SYC4" s="306"/>
      <c r="SYD4" s="306"/>
      <c r="SYE4" s="306"/>
      <c r="SYF4" s="306"/>
      <c r="SYG4" s="306"/>
      <c r="SYH4" s="306"/>
      <c r="SYI4" s="306"/>
      <c r="SYJ4" s="306"/>
      <c r="SYK4" s="306"/>
      <c r="SYL4" s="306"/>
      <c r="SYM4" s="306"/>
      <c r="SYN4" s="306"/>
      <c r="SYO4" s="306"/>
      <c r="SYP4" s="306"/>
      <c r="SYQ4" s="306"/>
      <c r="SYR4" s="306"/>
      <c r="SYS4" s="306"/>
      <c r="SYT4" s="306"/>
      <c r="SYU4" s="306"/>
      <c r="SYV4" s="306"/>
      <c r="SYW4" s="306"/>
      <c r="SYX4" s="306"/>
      <c r="SYY4" s="306"/>
      <c r="SYZ4" s="306"/>
      <c r="SZA4" s="306"/>
      <c r="SZB4" s="306"/>
      <c r="SZC4" s="306"/>
      <c r="SZD4" s="306"/>
      <c r="SZE4" s="306"/>
      <c r="SZF4" s="306"/>
      <c r="SZG4" s="306"/>
      <c r="SZH4" s="306"/>
      <c r="SZI4" s="306"/>
      <c r="SZJ4" s="306"/>
      <c r="SZK4" s="306"/>
      <c r="SZL4" s="306"/>
      <c r="SZM4" s="306"/>
      <c r="SZN4" s="306"/>
      <c r="SZO4" s="306"/>
      <c r="SZP4" s="306"/>
      <c r="SZQ4" s="306"/>
      <c r="SZR4" s="306"/>
      <c r="SZS4" s="306"/>
      <c r="SZT4" s="306"/>
      <c r="SZU4" s="306"/>
      <c r="SZV4" s="306"/>
      <c r="SZW4" s="306"/>
      <c r="SZX4" s="306"/>
      <c r="SZY4" s="306"/>
      <c r="SZZ4" s="306"/>
      <c r="TAA4" s="306"/>
      <c r="TAB4" s="306"/>
      <c r="TAC4" s="306"/>
      <c r="TAD4" s="306"/>
      <c r="TAE4" s="306"/>
      <c r="TAF4" s="306"/>
      <c r="TAG4" s="306"/>
      <c r="TAH4" s="306"/>
      <c r="TAI4" s="306"/>
      <c r="TAJ4" s="306"/>
      <c r="TAK4" s="306"/>
      <c r="TAL4" s="306"/>
      <c r="TAM4" s="306"/>
      <c r="TAN4" s="306"/>
      <c r="TAO4" s="306"/>
      <c r="TAP4" s="306"/>
      <c r="TAQ4" s="306"/>
      <c r="TAR4" s="306"/>
      <c r="TAS4" s="306"/>
      <c r="TAT4" s="306"/>
      <c r="TAU4" s="306"/>
      <c r="TAV4" s="306"/>
      <c r="TAW4" s="306"/>
      <c r="TAX4" s="306"/>
      <c r="TAY4" s="306"/>
      <c r="TAZ4" s="306"/>
      <c r="TBA4" s="306"/>
      <c r="TBB4" s="306"/>
      <c r="TBC4" s="306"/>
      <c r="TBD4" s="306"/>
      <c r="TBE4" s="306"/>
      <c r="TBF4" s="306"/>
      <c r="TBG4" s="306"/>
      <c r="TBH4" s="306"/>
      <c r="TBI4" s="306"/>
      <c r="TBJ4" s="306"/>
      <c r="TBK4" s="306"/>
      <c r="TBL4" s="306"/>
      <c r="TBM4" s="306"/>
      <c r="TBN4" s="306"/>
      <c r="TBO4" s="306"/>
      <c r="TBP4" s="306"/>
      <c r="TBQ4" s="306"/>
      <c r="TBR4" s="306"/>
      <c r="TBS4" s="306"/>
      <c r="TBT4" s="306"/>
      <c r="TBU4" s="306"/>
      <c r="TBV4" s="306"/>
      <c r="TBW4" s="306"/>
      <c r="TBX4" s="306"/>
      <c r="TBY4" s="306"/>
      <c r="TBZ4" s="306"/>
      <c r="TCA4" s="306"/>
      <c r="TCB4" s="306"/>
      <c r="TCC4" s="306"/>
      <c r="TCD4" s="306"/>
      <c r="TCE4" s="306"/>
      <c r="TCF4" s="306"/>
      <c r="TCG4" s="306"/>
      <c r="TCH4" s="306"/>
      <c r="TCI4" s="306"/>
      <c r="TCJ4" s="306"/>
      <c r="TCK4" s="306"/>
      <c r="TCL4" s="306"/>
      <c r="TCM4" s="306"/>
      <c r="TCN4" s="306"/>
      <c r="TCO4" s="306"/>
      <c r="TCP4" s="306"/>
      <c r="TCQ4" s="306"/>
      <c r="TCR4" s="306"/>
      <c r="TCS4" s="306"/>
      <c r="TCT4" s="306"/>
      <c r="TCU4" s="306"/>
      <c r="TCV4" s="306"/>
      <c r="TCW4" s="306"/>
      <c r="TCX4" s="306"/>
      <c r="TCY4" s="306"/>
      <c r="TCZ4" s="306"/>
      <c r="TDA4" s="306"/>
      <c r="TDB4" s="306"/>
      <c r="TDC4" s="306"/>
      <c r="TDD4" s="306"/>
      <c r="TDE4" s="306"/>
      <c r="TDF4" s="306"/>
      <c r="TDG4" s="306"/>
      <c r="TDH4" s="306"/>
      <c r="TDI4" s="306"/>
      <c r="TDJ4" s="306"/>
      <c r="TDK4" s="306"/>
      <c r="TDL4" s="306"/>
      <c r="TDM4" s="306"/>
      <c r="TDN4" s="306"/>
      <c r="TDO4" s="306"/>
      <c r="TDP4" s="306"/>
      <c r="TDQ4" s="306"/>
      <c r="TDR4" s="306"/>
      <c r="TDS4" s="306"/>
      <c r="TDT4" s="306"/>
      <c r="TDU4" s="306"/>
      <c r="TDV4" s="306"/>
      <c r="TDW4" s="306"/>
      <c r="TDX4" s="306"/>
      <c r="TDY4" s="306"/>
      <c r="TDZ4" s="306"/>
      <c r="TEA4" s="306"/>
      <c r="TEB4" s="306"/>
      <c r="TEC4" s="306"/>
      <c r="TED4" s="306"/>
      <c r="TEE4" s="306"/>
      <c r="TEF4" s="306"/>
      <c r="TEG4" s="306"/>
      <c r="TEH4" s="306"/>
      <c r="TEI4" s="306"/>
      <c r="TEJ4" s="306"/>
      <c r="TEK4" s="306"/>
      <c r="TEL4" s="306"/>
      <c r="TEM4" s="306"/>
      <c r="TEN4" s="306"/>
      <c r="TEO4" s="306"/>
      <c r="TEP4" s="306"/>
      <c r="TEQ4" s="306"/>
      <c r="TER4" s="306"/>
      <c r="TES4" s="306"/>
      <c r="TET4" s="306"/>
      <c r="TEU4" s="306"/>
      <c r="TEV4" s="306"/>
      <c r="TEW4" s="306"/>
      <c r="TEX4" s="306"/>
      <c r="TEY4" s="306"/>
      <c r="TEZ4" s="306"/>
      <c r="TFA4" s="306"/>
      <c r="TFB4" s="306"/>
      <c r="TFC4" s="306"/>
      <c r="TFD4" s="306"/>
      <c r="TFE4" s="306"/>
      <c r="TFF4" s="306"/>
      <c r="TFG4" s="306"/>
      <c r="TFH4" s="306"/>
      <c r="TFI4" s="306"/>
      <c r="TFJ4" s="306"/>
      <c r="TFK4" s="306"/>
      <c r="TFL4" s="306"/>
      <c r="TFM4" s="306"/>
      <c r="TFN4" s="306"/>
      <c r="TFO4" s="306"/>
      <c r="TFP4" s="306"/>
      <c r="TFQ4" s="306"/>
      <c r="TFR4" s="306"/>
      <c r="TFS4" s="306"/>
      <c r="TFT4" s="306"/>
      <c r="TFU4" s="306"/>
      <c r="TFV4" s="306"/>
      <c r="TFW4" s="306"/>
      <c r="TFX4" s="306"/>
      <c r="TFY4" s="306"/>
      <c r="TFZ4" s="306"/>
      <c r="TGA4" s="306"/>
      <c r="TGB4" s="306"/>
      <c r="TGC4" s="306"/>
      <c r="TGD4" s="306"/>
      <c r="TGE4" s="306"/>
      <c r="TGF4" s="306"/>
      <c r="TGG4" s="306"/>
      <c r="TGH4" s="306"/>
      <c r="TGI4" s="306"/>
      <c r="TGJ4" s="306"/>
      <c r="TGK4" s="306"/>
      <c r="TGL4" s="306"/>
      <c r="TGM4" s="306"/>
      <c r="TGN4" s="306"/>
      <c r="TGO4" s="306"/>
      <c r="TGP4" s="306"/>
      <c r="TGQ4" s="306"/>
      <c r="TGR4" s="306"/>
      <c r="TGS4" s="306"/>
      <c r="TGT4" s="306"/>
      <c r="TGU4" s="306"/>
      <c r="TGV4" s="306"/>
      <c r="TGW4" s="306"/>
      <c r="TGX4" s="306"/>
      <c r="TGY4" s="306"/>
      <c r="TGZ4" s="306"/>
      <c r="THA4" s="306"/>
      <c r="THB4" s="306"/>
      <c r="THC4" s="306"/>
      <c r="THD4" s="306"/>
      <c r="THE4" s="306"/>
      <c r="THF4" s="306"/>
      <c r="THG4" s="306"/>
      <c r="THH4" s="306"/>
      <c r="THI4" s="306"/>
      <c r="THJ4" s="306"/>
      <c r="THK4" s="306"/>
      <c r="THL4" s="306"/>
      <c r="THM4" s="306"/>
      <c r="THN4" s="306"/>
      <c r="THO4" s="306"/>
      <c r="THP4" s="306"/>
      <c r="THQ4" s="306"/>
      <c r="THR4" s="306"/>
      <c r="THS4" s="306"/>
      <c r="THT4" s="306"/>
      <c r="THU4" s="306"/>
      <c r="THV4" s="306"/>
      <c r="THW4" s="306"/>
      <c r="THX4" s="306"/>
      <c r="THY4" s="306"/>
      <c r="THZ4" s="306"/>
      <c r="TIA4" s="306"/>
      <c r="TIB4" s="306"/>
      <c r="TIC4" s="306"/>
      <c r="TID4" s="306"/>
      <c r="TIE4" s="306"/>
      <c r="TIF4" s="306"/>
      <c r="TIG4" s="306"/>
      <c r="TIH4" s="306"/>
      <c r="TII4" s="306"/>
      <c r="TIJ4" s="306"/>
      <c r="TIK4" s="306"/>
      <c r="TIL4" s="306"/>
      <c r="TIM4" s="306"/>
      <c r="TIN4" s="306"/>
      <c r="TIO4" s="306"/>
      <c r="TIP4" s="306"/>
      <c r="TIQ4" s="306"/>
      <c r="TIR4" s="306"/>
      <c r="TIS4" s="306"/>
      <c r="TIT4" s="306"/>
      <c r="TIU4" s="306"/>
      <c r="TIV4" s="306"/>
      <c r="TIW4" s="306"/>
      <c r="TIX4" s="306"/>
      <c r="TIY4" s="306"/>
      <c r="TIZ4" s="306"/>
      <c r="TJA4" s="306"/>
      <c r="TJB4" s="306"/>
      <c r="TJC4" s="306"/>
      <c r="TJD4" s="306"/>
      <c r="TJE4" s="306"/>
      <c r="TJF4" s="306"/>
      <c r="TJG4" s="306"/>
      <c r="TJH4" s="306"/>
      <c r="TJI4" s="306"/>
      <c r="TJJ4" s="306"/>
      <c r="TJK4" s="306"/>
      <c r="TJL4" s="306"/>
      <c r="TJM4" s="306"/>
      <c r="TJN4" s="306"/>
      <c r="TJO4" s="306"/>
      <c r="TJP4" s="306"/>
      <c r="TJQ4" s="306"/>
      <c r="TJR4" s="306"/>
      <c r="TJS4" s="306"/>
      <c r="TJT4" s="306"/>
      <c r="TJU4" s="306"/>
      <c r="TJV4" s="306"/>
      <c r="TJW4" s="306"/>
      <c r="TJX4" s="306"/>
      <c r="TJY4" s="306"/>
      <c r="TJZ4" s="306"/>
      <c r="TKA4" s="306"/>
      <c r="TKB4" s="306"/>
      <c r="TKC4" s="306"/>
      <c r="TKD4" s="306"/>
      <c r="TKE4" s="306"/>
      <c r="TKF4" s="306"/>
      <c r="TKG4" s="306"/>
      <c r="TKH4" s="306"/>
      <c r="TKI4" s="306"/>
      <c r="TKJ4" s="306"/>
      <c r="TKK4" s="306"/>
      <c r="TKL4" s="306"/>
      <c r="TKM4" s="306"/>
      <c r="TKN4" s="306"/>
      <c r="TKO4" s="306"/>
      <c r="TKP4" s="306"/>
      <c r="TKQ4" s="306"/>
      <c r="TKR4" s="306"/>
      <c r="TKS4" s="306"/>
      <c r="TKT4" s="306"/>
      <c r="TKU4" s="306"/>
      <c r="TKV4" s="306"/>
      <c r="TKW4" s="306"/>
      <c r="TKX4" s="306"/>
      <c r="TKY4" s="306"/>
      <c r="TKZ4" s="306"/>
      <c r="TLA4" s="306"/>
      <c r="TLB4" s="306"/>
      <c r="TLC4" s="306"/>
      <c r="TLD4" s="306"/>
      <c r="TLE4" s="306"/>
      <c r="TLF4" s="306"/>
      <c r="TLG4" s="306"/>
      <c r="TLH4" s="306"/>
      <c r="TLI4" s="306"/>
      <c r="TLJ4" s="306"/>
      <c r="TLK4" s="306"/>
      <c r="TLL4" s="306"/>
      <c r="TLM4" s="306"/>
      <c r="TLN4" s="306"/>
      <c r="TLO4" s="306"/>
      <c r="TLP4" s="306"/>
      <c r="TLQ4" s="306"/>
      <c r="TLR4" s="306"/>
      <c r="TLS4" s="306"/>
      <c r="TLT4" s="306"/>
      <c r="TLU4" s="306"/>
      <c r="TLV4" s="306"/>
      <c r="TLW4" s="306"/>
      <c r="TLX4" s="306"/>
      <c r="TLY4" s="306"/>
      <c r="TLZ4" s="306"/>
      <c r="TMA4" s="306"/>
      <c r="TMB4" s="306"/>
      <c r="TMC4" s="306"/>
      <c r="TMD4" s="306"/>
      <c r="TME4" s="306"/>
      <c r="TMF4" s="306"/>
      <c r="TMG4" s="306"/>
      <c r="TMH4" s="306"/>
      <c r="TMI4" s="306"/>
      <c r="TMJ4" s="306"/>
      <c r="TMK4" s="306"/>
      <c r="TML4" s="306"/>
      <c r="TMM4" s="306"/>
      <c r="TMN4" s="306"/>
      <c r="TMO4" s="306"/>
      <c r="TMP4" s="306"/>
      <c r="TMQ4" s="306"/>
      <c r="TMR4" s="306"/>
      <c r="TMS4" s="306"/>
      <c r="TMT4" s="306"/>
      <c r="TMU4" s="306"/>
      <c r="TMV4" s="306"/>
      <c r="TMW4" s="306"/>
      <c r="TMX4" s="306"/>
      <c r="TMY4" s="306"/>
      <c r="TMZ4" s="306"/>
      <c r="TNA4" s="306"/>
      <c r="TNB4" s="306"/>
      <c r="TNC4" s="306"/>
      <c r="TND4" s="306"/>
      <c r="TNE4" s="306"/>
      <c r="TNF4" s="306"/>
      <c r="TNG4" s="306"/>
      <c r="TNH4" s="306"/>
      <c r="TNI4" s="306"/>
      <c r="TNJ4" s="306"/>
      <c r="TNK4" s="306"/>
      <c r="TNL4" s="306"/>
      <c r="TNM4" s="306"/>
      <c r="TNN4" s="306"/>
      <c r="TNO4" s="306"/>
      <c r="TNP4" s="306"/>
      <c r="TNQ4" s="306"/>
      <c r="TNR4" s="306"/>
      <c r="TNS4" s="306"/>
      <c r="TNT4" s="306"/>
      <c r="TNU4" s="306"/>
      <c r="TNV4" s="306"/>
      <c r="TNW4" s="306"/>
      <c r="TNX4" s="306"/>
      <c r="TNY4" s="306"/>
      <c r="TNZ4" s="306"/>
      <c r="TOA4" s="306"/>
      <c r="TOB4" s="306"/>
      <c r="TOC4" s="306"/>
      <c r="TOD4" s="306"/>
      <c r="TOE4" s="306"/>
      <c r="TOF4" s="306"/>
      <c r="TOG4" s="306"/>
      <c r="TOH4" s="306"/>
      <c r="TOI4" s="306"/>
      <c r="TOJ4" s="306"/>
      <c r="TOK4" s="306"/>
      <c r="TOL4" s="306"/>
      <c r="TOM4" s="306"/>
      <c r="TON4" s="306"/>
      <c r="TOO4" s="306"/>
      <c r="TOP4" s="306"/>
      <c r="TOQ4" s="306"/>
      <c r="TOR4" s="306"/>
      <c r="TOS4" s="306"/>
      <c r="TOT4" s="306"/>
      <c r="TOU4" s="306"/>
      <c r="TOV4" s="306"/>
      <c r="TOW4" s="306"/>
      <c r="TOX4" s="306"/>
      <c r="TOY4" s="306"/>
      <c r="TOZ4" s="306"/>
      <c r="TPA4" s="306"/>
      <c r="TPB4" s="306"/>
      <c r="TPC4" s="306"/>
      <c r="TPD4" s="306"/>
      <c r="TPE4" s="306"/>
      <c r="TPF4" s="306"/>
      <c r="TPG4" s="306"/>
      <c r="TPH4" s="306"/>
      <c r="TPI4" s="306"/>
      <c r="TPJ4" s="306"/>
      <c r="TPK4" s="306"/>
      <c r="TPL4" s="306"/>
      <c r="TPM4" s="306"/>
      <c r="TPN4" s="306"/>
      <c r="TPO4" s="306"/>
      <c r="TPP4" s="306"/>
      <c r="TPQ4" s="306"/>
      <c r="TPR4" s="306"/>
      <c r="TPS4" s="306"/>
      <c r="TPT4" s="306"/>
      <c r="TPU4" s="306"/>
      <c r="TPV4" s="306"/>
      <c r="TPW4" s="306"/>
      <c r="TPX4" s="306"/>
      <c r="TPY4" s="306"/>
      <c r="TPZ4" s="306"/>
      <c r="TQA4" s="306"/>
      <c r="TQB4" s="306"/>
      <c r="TQC4" s="306"/>
      <c r="TQD4" s="306"/>
      <c r="TQE4" s="306"/>
      <c r="TQF4" s="306"/>
      <c r="TQG4" s="306"/>
      <c r="TQH4" s="306"/>
      <c r="TQI4" s="306"/>
      <c r="TQJ4" s="306"/>
      <c r="TQK4" s="306"/>
      <c r="TQL4" s="306"/>
      <c r="TQM4" s="306"/>
      <c r="TQN4" s="306"/>
      <c r="TQO4" s="306"/>
      <c r="TQP4" s="306"/>
      <c r="TQQ4" s="306"/>
      <c r="TQR4" s="306"/>
      <c r="TQS4" s="306"/>
      <c r="TQT4" s="306"/>
      <c r="TQU4" s="306"/>
      <c r="TQV4" s="306"/>
      <c r="TQW4" s="306"/>
      <c r="TQX4" s="306"/>
      <c r="TQY4" s="306"/>
      <c r="TQZ4" s="306"/>
      <c r="TRA4" s="306"/>
      <c r="TRB4" s="306"/>
      <c r="TRC4" s="306"/>
      <c r="TRD4" s="306"/>
      <c r="TRE4" s="306"/>
      <c r="TRF4" s="306"/>
      <c r="TRG4" s="306"/>
      <c r="TRH4" s="306"/>
      <c r="TRI4" s="306"/>
      <c r="TRJ4" s="306"/>
      <c r="TRK4" s="306"/>
      <c r="TRL4" s="306"/>
      <c r="TRM4" s="306"/>
      <c r="TRN4" s="306"/>
      <c r="TRO4" s="306"/>
      <c r="TRP4" s="306"/>
      <c r="TRQ4" s="306"/>
      <c r="TRR4" s="306"/>
      <c r="TRS4" s="306"/>
      <c r="TRT4" s="306"/>
      <c r="TRU4" s="306"/>
      <c r="TRV4" s="306"/>
      <c r="TRW4" s="306"/>
      <c r="TRX4" s="306"/>
      <c r="TRY4" s="306"/>
      <c r="TRZ4" s="306"/>
      <c r="TSA4" s="306"/>
      <c r="TSB4" s="306"/>
      <c r="TSC4" s="306"/>
      <c r="TSD4" s="306"/>
      <c r="TSE4" s="306"/>
      <c r="TSF4" s="306"/>
      <c r="TSG4" s="306"/>
      <c r="TSH4" s="306"/>
      <c r="TSI4" s="306"/>
      <c r="TSJ4" s="306"/>
      <c r="TSK4" s="306"/>
      <c r="TSL4" s="306"/>
      <c r="TSM4" s="306"/>
      <c r="TSN4" s="306"/>
      <c r="TSO4" s="306"/>
      <c r="TSP4" s="306"/>
      <c r="TSQ4" s="306"/>
      <c r="TSR4" s="306"/>
      <c r="TSS4" s="306"/>
      <c r="TST4" s="306"/>
      <c r="TSU4" s="306"/>
      <c r="TSV4" s="306"/>
      <c r="TSW4" s="306"/>
      <c r="TSX4" s="306"/>
      <c r="TSY4" s="306"/>
      <c r="TSZ4" s="306"/>
      <c r="TTA4" s="306"/>
      <c r="TTB4" s="306"/>
      <c r="TTC4" s="306"/>
      <c r="TTD4" s="306"/>
      <c r="TTE4" s="306"/>
      <c r="TTF4" s="306"/>
      <c r="TTG4" s="306"/>
      <c r="TTH4" s="306"/>
      <c r="TTI4" s="306"/>
      <c r="TTJ4" s="306"/>
      <c r="TTK4" s="306"/>
      <c r="TTL4" s="306"/>
      <c r="TTM4" s="306"/>
      <c r="TTN4" s="306"/>
      <c r="TTO4" s="306"/>
      <c r="TTP4" s="306"/>
      <c r="TTQ4" s="306"/>
      <c r="TTR4" s="306"/>
      <c r="TTS4" s="306"/>
      <c r="TTT4" s="306"/>
      <c r="TTU4" s="306"/>
      <c r="TTV4" s="306"/>
      <c r="TTW4" s="306"/>
      <c r="TTX4" s="306"/>
      <c r="TTY4" s="306"/>
      <c r="TTZ4" s="306"/>
      <c r="TUA4" s="306"/>
      <c r="TUB4" s="306"/>
      <c r="TUC4" s="306"/>
      <c r="TUD4" s="306"/>
      <c r="TUE4" s="306"/>
      <c r="TUF4" s="306"/>
      <c r="TUG4" s="306"/>
      <c r="TUH4" s="306"/>
      <c r="TUI4" s="306"/>
      <c r="TUJ4" s="306"/>
      <c r="TUK4" s="306"/>
      <c r="TUL4" s="306"/>
      <c r="TUM4" s="306"/>
      <c r="TUN4" s="306"/>
      <c r="TUO4" s="306"/>
      <c r="TUP4" s="306"/>
      <c r="TUQ4" s="306"/>
      <c r="TUR4" s="306"/>
      <c r="TUS4" s="306"/>
      <c r="TUT4" s="306"/>
      <c r="TUU4" s="306"/>
      <c r="TUV4" s="306"/>
      <c r="TUW4" s="306"/>
      <c r="TUX4" s="306"/>
      <c r="TUY4" s="306"/>
      <c r="TUZ4" s="306"/>
      <c r="TVA4" s="306"/>
      <c r="TVB4" s="306"/>
      <c r="TVC4" s="306"/>
      <c r="TVD4" s="306"/>
      <c r="TVE4" s="306"/>
      <c r="TVF4" s="306"/>
      <c r="TVG4" s="306"/>
      <c r="TVH4" s="306"/>
      <c r="TVI4" s="306"/>
      <c r="TVJ4" s="306"/>
      <c r="TVK4" s="306"/>
      <c r="TVL4" s="306"/>
      <c r="TVM4" s="306"/>
      <c r="TVN4" s="306"/>
      <c r="TVO4" s="306"/>
      <c r="TVP4" s="306"/>
      <c r="TVQ4" s="306"/>
      <c r="TVR4" s="306"/>
      <c r="TVS4" s="306"/>
      <c r="TVT4" s="306"/>
      <c r="TVU4" s="306"/>
      <c r="TVV4" s="306"/>
      <c r="TVW4" s="306"/>
      <c r="TVX4" s="306"/>
      <c r="TVY4" s="306"/>
      <c r="TVZ4" s="306"/>
      <c r="TWA4" s="306"/>
      <c r="TWB4" s="306"/>
      <c r="TWC4" s="306"/>
      <c r="TWD4" s="306"/>
      <c r="TWE4" s="306"/>
      <c r="TWF4" s="306"/>
      <c r="TWG4" s="306"/>
      <c r="TWH4" s="306"/>
      <c r="TWI4" s="306"/>
      <c r="TWJ4" s="306"/>
      <c r="TWK4" s="306"/>
      <c r="TWL4" s="306"/>
      <c r="TWM4" s="306"/>
      <c r="TWN4" s="306"/>
      <c r="TWO4" s="306"/>
      <c r="TWP4" s="306"/>
      <c r="TWQ4" s="306"/>
      <c r="TWR4" s="306"/>
      <c r="TWS4" s="306"/>
      <c r="TWT4" s="306"/>
      <c r="TWU4" s="306"/>
      <c r="TWV4" s="306"/>
      <c r="TWW4" s="306"/>
      <c r="TWX4" s="306"/>
      <c r="TWY4" s="306"/>
      <c r="TWZ4" s="306"/>
      <c r="TXA4" s="306"/>
      <c r="TXB4" s="306"/>
      <c r="TXC4" s="306"/>
      <c r="TXD4" s="306"/>
      <c r="TXE4" s="306"/>
      <c r="TXF4" s="306"/>
      <c r="TXG4" s="306"/>
      <c r="TXH4" s="306"/>
      <c r="TXI4" s="306"/>
      <c r="TXJ4" s="306"/>
      <c r="TXK4" s="306"/>
      <c r="TXL4" s="306"/>
      <c r="TXM4" s="306"/>
      <c r="TXN4" s="306"/>
      <c r="TXO4" s="306"/>
      <c r="TXP4" s="306"/>
      <c r="TXQ4" s="306"/>
      <c r="TXR4" s="306"/>
      <c r="TXS4" s="306"/>
      <c r="TXT4" s="306"/>
      <c r="TXU4" s="306"/>
      <c r="TXV4" s="306"/>
      <c r="TXW4" s="306"/>
      <c r="TXX4" s="306"/>
      <c r="TXY4" s="306"/>
      <c r="TXZ4" s="306"/>
      <c r="TYA4" s="306"/>
      <c r="TYB4" s="306"/>
      <c r="TYC4" s="306"/>
      <c r="TYD4" s="306"/>
      <c r="TYE4" s="306"/>
      <c r="TYF4" s="306"/>
      <c r="TYG4" s="306"/>
      <c r="TYH4" s="306"/>
      <c r="TYI4" s="306"/>
      <c r="TYJ4" s="306"/>
      <c r="TYK4" s="306"/>
      <c r="TYL4" s="306"/>
      <c r="TYM4" s="306"/>
      <c r="TYN4" s="306"/>
      <c r="TYO4" s="306"/>
      <c r="TYP4" s="306"/>
      <c r="TYQ4" s="306"/>
      <c r="TYR4" s="306"/>
      <c r="TYS4" s="306"/>
      <c r="TYT4" s="306"/>
      <c r="TYU4" s="306"/>
      <c r="TYV4" s="306"/>
      <c r="TYW4" s="306"/>
      <c r="TYX4" s="306"/>
      <c r="TYY4" s="306"/>
      <c r="TYZ4" s="306"/>
      <c r="TZA4" s="306"/>
      <c r="TZB4" s="306"/>
      <c r="TZC4" s="306"/>
      <c r="TZD4" s="306"/>
      <c r="TZE4" s="306"/>
      <c r="TZF4" s="306"/>
      <c r="TZG4" s="306"/>
      <c r="TZH4" s="306"/>
      <c r="TZI4" s="306"/>
      <c r="TZJ4" s="306"/>
      <c r="TZK4" s="306"/>
      <c r="TZL4" s="306"/>
      <c r="TZM4" s="306"/>
      <c r="TZN4" s="306"/>
      <c r="TZO4" s="306"/>
      <c r="TZP4" s="306"/>
      <c r="TZQ4" s="306"/>
      <c r="TZR4" s="306"/>
      <c r="TZS4" s="306"/>
      <c r="TZT4" s="306"/>
      <c r="TZU4" s="306"/>
      <c r="TZV4" s="306"/>
      <c r="TZW4" s="306"/>
      <c r="TZX4" s="306"/>
      <c r="TZY4" s="306"/>
      <c r="TZZ4" s="306"/>
      <c r="UAA4" s="306"/>
      <c r="UAB4" s="306"/>
      <c r="UAC4" s="306"/>
      <c r="UAD4" s="306"/>
      <c r="UAE4" s="306"/>
      <c r="UAF4" s="306"/>
      <c r="UAG4" s="306"/>
      <c r="UAH4" s="306"/>
      <c r="UAI4" s="306"/>
      <c r="UAJ4" s="306"/>
      <c r="UAK4" s="306"/>
      <c r="UAL4" s="306"/>
      <c r="UAM4" s="306"/>
      <c r="UAN4" s="306"/>
      <c r="UAO4" s="306"/>
      <c r="UAP4" s="306"/>
      <c r="UAQ4" s="306"/>
      <c r="UAR4" s="306"/>
      <c r="UAS4" s="306"/>
      <c r="UAT4" s="306"/>
      <c r="UAU4" s="306"/>
      <c r="UAV4" s="306"/>
      <c r="UAW4" s="306"/>
      <c r="UAX4" s="306"/>
      <c r="UAY4" s="306"/>
      <c r="UAZ4" s="306"/>
      <c r="UBA4" s="306"/>
      <c r="UBB4" s="306"/>
      <c r="UBC4" s="306"/>
      <c r="UBD4" s="306"/>
      <c r="UBE4" s="306"/>
      <c r="UBF4" s="306"/>
      <c r="UBG4" s="306"/>
      <c r="UBH4" s="306"/>
      <c r="UBI4" s="306"/>
      <c r="UBJ4" s="306"/>
      <c r="UBK4" s="306"/>
      <c r="UBL4" s="306"/>
      <c r="UBM4" s="306"/>
      <c r="UBN4" s="306"/>
      <c r="UBO4" s="306"/>
      <c r="UBP4" s="306"/>
      <c r="UBQ4" s="306"/>
      <c r="UBR4" s="306"/>
      <c r="UBS4" s="306"/>
      <c r="UBT4" s="306"/>
      <c r="UBU4" s="306"/>
      <c r="UBV4" s="306"/>
      <c r="UBW4" s="306"/>
      <c r="UBX4" s="306"/>
      <c r="UBY4" s="306"/>
      <c r="UBZ4" s="306"/>
      <c r="UCA4" s="306"/>
      <c r="UCB4" s="306"/>
      <c r="UCC4" s="306"/>
      <c r="UCD4" s="306"/>
      <c r="UCE4" s="306"/>
      <c r="UCF4" s="306"/>
      <c r="UCG4" s="306"/>
      <c r="UCH4" s="306"/>
      <c r="UCI4" s="306"/>
      <c r="UCJ4" s="306"/>
      <c r="UCK4" s="306"/>
      <c r="UCL4" s="306"/>
      <c r="UCM4" s="306"/>
      <c r="UCN4" s="306"/>
      <c r="UCO4" s="306"/>
      <c r="UCP4" s="306"/>
      <c r="UCQ4" s="306"/>
      <c r="UCR4" s="306"/>
      <c r="UCS4" s="306"/>
      <c r="UCT4" s="306"/>
      <c r="UCU4" s="306"/>
      <c r="UCV4" s="306"/>
      <c r="UCW4" s="306"/>
      <c r="UCX4" s="306"/>
      <c r="UCY4" s="306"/>
      <c r="UCZ4" s="306"/>
      <c r="UDA4" s="306"/>
      <c r="UDB4" s="306"/>
      <c r="UDC4" s="306"/>
      <c r="UDD4" s="306"/>
      <c r="UDE4" s="306"/>
      <c r="UDF4" s="306"/>
      <c r="UDG4" s="306"/>
      <c r="UDH4" s="306"/>
      <c r="UDI4" s="306"/>
      <c r="UDJ4" s="306"/>
      <c r="UDK4" s="306"/>
      <c r="UDL4" s="306"/>
      <c r="UDM4" s="306"/>
      <c r="UDN4" s="306"/>
      <c r="UDO4" s="306"/>
      <c r="UDP4" s="306"/>
      <c r="UDQ4" s="306"/>
      <c r="UDR4" s="306"/>
      <c r="UDS4" s="306"/>
      <c r="UDT4" s="306"/>
      <c r="UDU4" s="306"/>
      <c r="UDV4" s="306"/>
      <c r="UDW4" s="306"/>
      <c r="UDX4" s="306"/>
      <c r="UDY4" s="306"/>
      <c r="UDZ4" s="306"/>
      <c r="UEA4" s="306"/>
      <c r="UEB4" s="306"/>
      <c r="UEC4" s="306"/>
      <c r="UED4" s="306"/>
      <c r="UEE4" s="306"/>
      <c r="UEF4" s="306"/>
      <c r="UEG4" s="306"/>
      <c r="UEH4" s="306"/>
      <c r="UEI4" s="306"/>
      <c r="UEJ4" s="306"/>
      <c r="UEK4" s="306"/>
      <c r="UEL4" s="306"/>
      <c r="UEM4" s="306"/>
      <c r="UEN4" s="306"/>
      <c r="UEO4" s="306"/>
      <c r="UEP4" s="306"/>
      <c r="UEQ4" s="306"/>
      <c r="UER4" s="306"/>
      <c r="UES4" s="306"/>
      <c r="UET4" s="306"/>
      <c r="UEU4" s="306"/>
      <c r="UEV4" s="306"/>
      <c r="UEW4" s="306"/>
      <c r="UEX4" s="306"/>
      <c r="UEY4" s="306"/>
      <c r="UEZ4" s="306"/>
      <c r="UFA4" s="306"/>
      <c r="UFB4" s="306"/>
      <c r="UFC4" s="306"/>
      <c r="UFD4" s="306"/>
      <c r="UFE4" s="306"/>
      <c r="UFF4" s="306"/>
      <c r="UFG4" s="306"/>
      <c r="UFH4" s="306"/>
      <c r="UFI4" s="306"/>
      <c r="UFJ4" s="306"/>
      <c r="UFK4" s="306"/>
      <c r="UFL4" s="306"/>
      <c r="UFM4" s="306"/>
      <c r="UFN4" s="306"/>
      <c r="UFO4" s="306"/>
      <c r="UFP4" s="306"/>
      <c r="UFQ4" s="306"/>
      <c r="UFR4" s="306"/>
      <c r="UFS4" s="306"/>
      <c r="UFT4" s="306"/>
      <c r="UFU4" s="306"/>
      <c r="UFV4" s="306"/>
      <c r="UFW4" s="306"/>
      <c r="UFX4" s="306"/>
      <c r="UFY4" s="306"/>
      <c r="UFZ4" s="306"/>
      <c r="UGA4" s="306"/>
      <c r="UGB4" s="306"/>
      <c r="UGC4" s="306"/>
      <c r="UGD4" s="306"/>
      <c r="UGE4" s="306"/>
      <c r="UGF4" s="306"/>
      <c r="UGG4" s="306"/>
      <c r="UGH4" s="306"/>
      <c r="UGI4" s="306"/>
      <c r="UGJ4" s="306"/>
      <c r="UGK4" s="306"/>
      <c r="UGL4" s="306"/>
      <c r="UGM4" s="306"/>
      <c r="UGN4" s="306"/>
      <c r="UGO4" s="306"/>
      <c r="UGP4" s="306"/>
      <c r="UGQ4" s="306"/>
      <c r="UGR4" s="306"/>
      <c r="UGS4" s="306"/>
      <c r="UGT4" s="306"/>
      <c r="UGU4" s="306"/>
      <c r="UGV4" s="306"/>
      <c r="UGW4" s="306"/>
      <c r="UGX4" s="306"/>
      <c r="UGY4" s="306"/>
      <c r="UGZ4" s="306"/>
      <c r="UHA4" s="306"/>
      <c r="UHB4" s="306"/>
      <c r="UHC4" s="306"/>
      <c r="UHD4" s="306"/>
      <c r="UHE4" s="306"/>
      <c r="UHF4" s="306"/>
      <c r="UHG4" s="306"/>
      <c r="UHH4" s="306"/>
      <c r="UHI4" s="306"/>
      <c r="UHJ4" s="306"/>
      <c r="UHK4" s="306"/>
      <c r="UHL4" s="306"/>
      <c r="UHM4" s="306"/>
      <c r="UHN4" s="306"/>
      <c r="UHO4" s="306"/>
      <c r="UHP4" s="306"/>
      <c r="UHQ4" s="306"/>
      <c r="UHR4" s="306"/>
      <c r="UHS4" s="306"/>
      <c r="UHT4" s="306"/>
      <c r="UHU4" s="306"/>
      <c r="UHV4" s="306"/>
      <c r="UHW4" s="306"/>
      <c r="UHX4" s="306"/>
      <c r="UHY4" s="306"/>
      <c r="UHZ4" s="306"/>
      <c r="UIA4" s="306"/>
      <c r="UIB4" s="306"/>
      <c r="UIC4" s="306"/>
      <c r="UID4" s="306"/>
      <c r="UIE4" s="306"/>
      <c r="UIF4" s="306"/>
      <c r="UIG4" s="306"/>
      <c r="UIH4" s="306"/>
      <c r="UII4" s="306"/>
      <c r="UIJ4" s="306"/>
      <c r="UIK4" s="306"/>
      <c r="UIL4" s="306"/>
      <c r="UIM4" s="306"/>
      <c r="UIN4" s="306"/>
      <c r="UIO4" s="306"/>
      <c r="UIP4" s="306"/>
      <c r="UIQ4" s="306"/>
      <c r="UIR4" s="306"/>
      <c r="UIS4" s="306"/>
      <c r="UIT4" s="306"/>
      <c r="UIU4" s="306"/>
      <c r="UIV4" s="306"/>
      <c r="UIW4" s="306"/>
      <c r="UIX4" s="306"/>
      <c r="UIY4" s="306"/>
      <c r="UIZ4" s="306"/>
      <c r="UJA4" s="306"/>
      <c r="UJB4" s="306"/>
      <c r="UJC4" s="306"/>
      <c r="UJD4" s="306"/>
      <c r="UJE4" s="306"/>
      <c r="UJF4" s="306"/>
      <c r="UJG4" s="306"/>
      <c r="UJH4" s="306"/>
      <c r="UJI4" s="306"/>
      <c r="UJJ4" s="306"/>
      <c r="UJK4" s="306"/>
      <c r="UJL4" s="306"/>
      <c r="UJM4" s="306"/>
      <c r="UJN4" s="306"/>
      <c r="UJO4" s="306"/>
      <c r="UJP4" s="306"/>
      <c r="UJQ4" s="306"/>
      <c r="UJR4" s="306"/>
      <c r="UJS4" s="306"/>
      <c r="UJT4" s="306"/>
      <c r="UJU4" s="306"/>
      <c r="UJV4" s="306"/>
      <c r="UJW4" s="306"/>
      <c r="UJX4" s="306"/>
      <c r="UJY4" s="306"/>
      <c r="UJZ4" s="306"/>
      <c r="UKA4" s="306"/>
      <c r="UKB4" s="306"/>
      <c r="UKC4" s="306"/>
      <c r="UKD4" s="306"/>
      <c r="UKE4" s="306"/>
      <c r="UKF4" s="306"/>
      <c r="UKG4" s="306"/>
      <c r="UKH4" s="306"/>
      <c r="UKI4" s="306"/>
      <c r="UKJ4" s="306"/>
      <c r="UKK4" s="306"/>
      <c r="UKL4" s="306"/>
      <c r="UKM4" s="306"/>
      <c r="UKN4" s="306"/>
      <c r="UKO4" s="306"/>
      <c r="UKP4" s="306"/>
      <c r="UKQ4" s="306"/>
      <c r="UKR4" s="306"/>
      <c r="UKS4" s="306"/>
      <c r="UKT4" s="306"/>
      <c r="UKU4" s="306"/>
      <c r="UKV4" s="306"/>
      <c r="UKW4" s="306"/>
      <c r="UKX4" s="306"/>
      <c r="UKY4" s="306"/>
      <c r="UKZ4" s="306"/>
      <c r="ULA4" s="306"/>
      <c r="ULB4" s="306"/>
      <c r="ULC4" s="306"/>
      <c r="ULD4" s="306"/>
      <c r="ULE4" s="306"/>
      <c r="ULF4" s="306"/>
      <c r="ULG4" s="306"/>
      <c r="ULH4" s="306"/>
      <c r="ULI4" s="306"/>
      <c r="ULJ4" s="306"/>
      <c r="ULK4" s="306"/>
      <c r="ULL4" s="306"/>
      <c r="ULM4" s="306"/>
      <c r="ULN4" s="306"/>
      <c r="ULO4" s="306"/>
      <c r="ULP4" s="306"/>
      <c r="ULQ4" s="306"/>
      <c r="ULR4" s="306"/>
      <c r="ULS4" s="306"/>
      <c r="ULT4" s="306"/>
      <c r="ULU4" s="306"/>
      <c r="ULV4" s="306"/>
      <c r="ULW4" s="306"/>
      <c r="ULX4" s="306"/>
      <c r="ULY4" s="306"/>
      <c r="ULZ4" s="306"/>
      <c r="UMA4" s="306"/>
      <c r="UMB4" s="306"/>
      <c r="UMC4" s="306"/>
      <c r="UMD4" s="306"/>
      <c r="UME4" s="306"/>
      <c r="UMF4" s="306"/>
      <c r="UMG4" s="306"/>
      <c r="UMH4" s="306"/>
      <c r="UMI4" s="306"/>
      <c r="UMJ4" s="306"/>
      <c r="UMK4" s="306"/>
      <c r="UML4" s="306"/>
      <c r="UMM4" s="306"/>
      <c r="UMN4" s="306"/>
      <c r="UMO4" s="306"/>
      <c r="UMP4" s="306"/>
      <c r="UMQ4" s="306"/>
      <c r="UMR4" s="306"/>
      <c r="UMS4" s="306"/>
      <c r="UMT4" s="306"/>
      <c r="UMU4" s="306"/>
      <c r="UMV4" s="306"/>
      <c r="UMW4" s="306"/>
      <c r="UMX4" s="306"/>
      <c r="UMY4" s="306"/>
      <c r="UMZ4" s="306"/>
      <c r="UNA4" s="306"/>
      <c r="UNB4" s="306"/>
      <c r="UNC4" s="306"/>
      <c r="UND4" s="306"/>
      <c r="UNE4" s="306"/>
      <c r="UNF4" s="306"/>
      <c r="UNG4" s="306"/>
      <c r="UNH4" s="306"/>
      <c r="UNI4" s="306"/>
      <c r="UNJ4" s="306"/>
      <c r="UNK4" s="306"/>
      <c r="UNL4" s="306"/>
      <c r="UNM4" s="306"/>
      <c r="UNN4" s="306"/>
      <c r="UNO4" s="306"/>
      <c r="UNP4" s="306"/>
      <c r="UNQ4" s="306"/>
      <c r="UNR4" s="306"/>
      <c r="UNS4" s="306"/>
      <c r="UNT4" s="306"/>
      <c r="UNU4" s="306"/>
      <c r="UNV4" s="306"/>
      <c r="UNW4" s="306"/>
      <c r="UNX4" s="306"/>
      <c r="UNY4" s="306"/>
      <c r="UNZ4" s="306"/>
      <c r="UOA4" s="306"/>
      <c r="UOB4" s="306"/>
      <c r="UOC4" s="306"/>
      <c r="UOD4" s="306"/>
      <c r="UOE4" s="306"/>
      <c r="UOF4" s="306"/>
      <c r="UOG4" s="306"/>
      <c r="UOH4" s="306"/>
      <c r="UOI4" s="306"/>
      <c r="UOJ4" s="306"/>
      <c r="UOK4" s="306"/>
      <c r="UOL4" s="306"/>
      <c r="UOM4" s="306"/>
      <c r="UON4" s="306"/>
      <c r="UOO4" s="306"/>
      <c r="UOP4" s="306"/>
      <c r="UOQ4" s="306"/>
      <c r="UOR4" s="306"/>
      <c r="UOS4" s="306"/>
      <c r="UOT4" s="306"/>
      <c r="UOU4" s="306"/>
      <c r="UOV4" s="306"/>
      <c r="UOW4" s="306"/>
      <c r="UOX4" s="306"/>
      <c r="UOY4" s="306"/>
      <c r="UOZ4" s="306"/>
      <c r="UPA4" s="306"/>
      <c r="UPB4" s="306"/>
      <c r="UPC4" s="306"/>
      <c r="UPD4" s="306"/>
      <c r="UPE4" s="306"/>
      <c r="UPF4" s="306"/>
      <c r="UPG4" s="306"/>
      <c r="UPH4" s="306"/>
      <c r="UPI4" s="306"/>
      <c r="UPJ4" s="306"/>
      <c r="UPK4" s="306"/>
      <c r="UPL4" s="306"/>
      <c r="UPM4" s="306"/>
      <c r="UPN4" s="306"/>
      <c r="UPO4" s="306"/>
      <c r="UPP4" s="306"/>
      <c r="UPQ4" s="306"/>
      <c r="UPR4" s="306"/>
      <c r="UPS4" s="306"/>
      <c r="UPT4" s="306"/>
      <c r="UPU4" s="306"/>
      <c r="UPV4" s="306"/>
      <c r="UPW4" s="306"/>
      <c r="UPX4" s="306"/>
      <c r="UPY4" s="306"/>
      <c r="UPZ4" s="306"/>
      <c r="UQA4" s="306"/>
      <c r="UQB4" s="306"/>
      <c r="UQC4" s="306"/>
      <c r="UQD4" s="306"/>
      <c r="UQE4" s="306"/>
      <c r="UQF4" s="306"/>
      <c r="UQG4" s="306"/>
      <c r="UQH4" s="306"/>
      <c r="UQI4" s="306"/>
      <c r="UQJ4" s="306"/>
      <c r="UQK4" s="306"/>
      <c r="UQL4" s="306"/>
      <c r="UQM4" s="306"/>
      <c r="UQN4" s="306"/>
      <c r="UQO4" s="306"/>
      <c r="UQP4" s="306"/>
      <c r="UQQ4" s="306"/>
      <c r="UQR4" s="306"/>
      <c r="UQS4" s="306"/>
      <c r="UQT4" s="306"/>
      <c r="UQU4" s="306"/>
      <c r="UQV4" s="306"/>
      <c r="UQW4" s="306"/>
      <c r="UQX4" s="306"/>
      <c r="UQY4" s="306"/>
      <c r="UQZ4" s="306"/>
      <c r="URA4" s="306"/>
      <c r="URB4" s="306"/>
      <c r="URC4" s="306"/>
      <c r="URD4" s="306"/>
      <c r="URE4" s="306"/>
      <c r="URF4" s="306"/>
      <c r="URG4" s="306"/>
      <c r="URH4" s="306"/>
      <c r="URI4" s="306"/>
      <c r="URJ4" s="306"/>
      <c r="URK4" s="306"/>
      <c r="URL4" s="306"/>
      <c r="URM4" s="306"/>
      <c r="URN4" s="306"/>
      <c r="URO4" s="306"/>
      <c r="URP4" s="306"/>
      <c r="URQ4" s="306"/>
      <c r="URR4" s="306"/>
      <c r="URS4" s="306"/>
      <c r="URT4" s="306"/>
      <c r="URU4" s="306"/>
      <c r="URV4" s="306"/>
      <c r="URW4" s="306"/>
      <c r="URX4" s="306"/>
      <c r="URY4" s="306"/>
      <c r="URZ4" s="306"/>
      <c r="USA4" s="306"/>
      <c r="USB4" s="306"/>
      <c r="USC4" s="306"/>
      <c r="USD4" s="306"/>
      <c r="USE4" s="306"/>
      <c r="USF4" s="306"/>
      <c r="USG4" s="306"/>
      <c r="USH4" s="306"/>
      <c r="USI4" s="306"/>
      <c r="USJ4" s="306"/>
      <c r="USK4" s="306"/>
      <c r="USL4" s="306"/>
      <c r="USM4" s="306"/>
      <c r="USN4" s="306"/>
      <c r="USO4" s="306"/>
      <c r="USP4" s="306"/>
      <c r="USQ4" s="306"/>
      <c r="USR4" s="306"/>
      <c r="USS4" s="306"/>
      <c r="UST4" s="306"/>
      <c r="USU4" s="306"/>
      <c r="USV4" s="306"/>
      <c r="USW4" s="306"/>
      <c r="USX4" s="306"/>
      <c r="USY4" s="306"/>
      <c r="USZ4" s="306"/>
      <c r="UTA4" s="306"/>
      <c r="UTB4" s="306"/>
      <c r="UTC4" s="306"/>
      <c r="UTD4" s="306"/>
      <c r="UTE4" s="306"/>
      <c r="UTF4" s="306"/>
      <c r="UTG4" s="306"/>
      <c r="UTH4" s="306"/>
      <c r="UTI4" s="306"/>
      <c r="UTJ4" s="306"/>
      <c r="UTK4" s="306"/>
      <c r="UTL4" s="306"/>
      <c r="UTM4" s="306"/>
      <c r="UTN4" s="306"/>
      <c r="UTO4" s="306"/>
      <c r="UTP4" s="306"/>
      <c r="UTQ4" s="306"/>
      <c r="UTR4" s="306"/>
      <c r="UTS4" s="306"/>
      <c r="UTT4" s="306"/>
      <c r="UTU4" s="306"/>
      <c r="UTV4" s="306"/>
      <c r="UTW4" s="306"/>
      <c r="UTX4" s="306"/>
      <c r="UTY4" s="306"/>
      <c r="UTZ4" s="306"/>
      <c r="UUA4" s="306"/>
      <c r="UUB4" s="306"/>
      <c r="UUC4" s="306"/>
      <c r="UUD4" s="306"/>
      <c r="UUE4" s="306"/>
      <c r="UUF4" s="306"/>
      <c r="UUG4" s="306"/>
      <c r="UUH4" s="306"/>
      <c r="UUI4" s="306"/>
      <c r="UUJ4" s="306"/>
      <c r="UUK4" s="306"/>
      <c r="UUL4" s="306"/>
      <c r="UUM4" s="306"/>
      <c r="UUN4" s="306"/>
      <c r="UUO4" s="306"/>
      <c r="UUP4" s="306"/>
      <c r="UUQ4" s="306"/>
      <c r="UUR4" s="306"/>
      <c r="UUS4" s="306"/>
      <c r="UUT4" s="306"/>
      <c r="UUU4" s="306"/>
      <c r="UUV4" s="306"/>
      <c r="UUW4" s="306"/>
      <c r="UUX4" s="306"/>
      <c r="UUY4" s="306"/>
      <c r="UUZ4" s="306"/>
      <c r="UVA4" s="306"/>
      <c r="UVB4" s="306"/>
      <c r="UVC4" s="306"/>
      <c r="UVD4" s="306"/>
      <c r="UVE4" s="306"/>
      <c r="UVF4" s="306"/>
      <c r="UVG4" s="306"/>
      <c r="UVH4" s="306"/>
      <c r="UVI4" s="306"/>
      <c r="UVJ4" s="306"/>
      <c r="UVK4" s="306"/>
      <c r="UVL4" s="306"/>
      <c r="UVM4" s="306"/>
      <c r="UVN4" s="306"/>
      <c r="UVO4" s="306"/>
      <c r="UVP4" s="306"/>
      <c r="UVQ4" s="306"/>
      <c r="UVR4" s="306"/>
      <c r="UVS4" s="306"/>
      <c r="UVT4" s="306"/>
      <c r="UVU4" s="306"/>
      <c r="UVV4" s="306"/>
      <c r="UVW4" s="306"/>
      <c r="UVX4" s="306"/>
      <c r="UVY4" s="306"/>
      <c r="UVZ4" s="306"/>
      <c r="UWA4" s="306"/>
      <c r="UWB4" s="306"/>
      <c r="UWC4" s="306"/>
      <c r="UWD4" s="306"/>
      <c r="UWE4" s="306"/>
      <c r="UWF4" s="306"/>
      <c r="UWG4" s="306"/>
      <c r="UWH4" s="306"/>
      <c r="UWI4" s="306"/>
      <c r="UWJ4" s="306"/>
      <c r="UWK4" s="306"/>
      <c r="UWL4" s="306"/>
      <c r="UWM4" s="306"/>
      <c r="UWN4" s="306"/>
      <c r="UWO4" s="306"/>
      <c r="UWP4" s="306"/>
      <c r="UWQ4" s="306"/>
      <c r="UWR4" s="306"/>
      <c r="UWS4" s="306"/>
      <c r="UWT4" s="306"/>
      <c r="UWU4" s="306"/>
      <c r="UWV4" s="306"/>
      <c r="UWW4" s="306"/>
      <c r="UWX4" s="306"/>
      <c r="UWY4" s="306"/>
      <c r="UWZ4" s="306"/>
      <c r="UXA4" s="306"/>
      <c r="UXB4" s="306"/>
      <c r="UXC4" s="306"/>
      <c r="UXD4" s="306"/>
      <c r="UXE4" s="306"/>
      <c r="UXF4" s="306"/>
      <c r="UXG4" s="306"/>
      <c r="UXH4" s="306"/>
      <c r="UXI4" s="306"/>
      <c r="UXJ4" s="306"/>
      <c r="UXK4" s="306"/>
      <c r="UXL4" s="306"/>
      <c r="UXM4" s="306"/>
      <c r="UXN4" s="306"/>
      <c r="UXO4" s="306"/>
      <c r="UXP4" s="306"/>
      <c r="UXQ4" s="306"/>
      <c r="UXR4" s="306"/>
      <c r="UXS4" s="306"/>
      <c r="UXT4" s="306"/>
      <c r="UXU4" s="306"/>
      <c r="UXV4" s="306"/>
      <c r="UXW4" s="306"/>
      <c r="UXX4" s="306"/>
      <c r="UXY4" s="306"/>
      <c r="UXZ4" s="306"/>
      <c r="UYA4" s="306"/>
      <c r="UYB4" s="306"/>
      <c r="UYC4" s="306"/>
      <c r="UYD4" s="306"/>
      <c r="UYE4" s="306"/>
      <c r="UYF4" s="306"/>
      <c r="UYG4" s="306"/>
      <c r="UYH4" s="306"/>
      <c r="UYI4" s="306"/>
      <c r="UYJ4" s="306"/>
      <c r="UYK4" s="306"/>
      <c r="UYL4" s="306"/>
      <c r="UYM4" s="306"/>
      <c r="UYN4" s="306"/>
      <c r="UYO4" s="306"/>
      <c r="UYP4" s="306"/>
      <c r="UYQ4" s="306"/>
      <c r="UYR4" s="306"/>
      <c r="UYS4" s="306"/>
      <c r="UYT4" s="306"/>
      <c r="UYU4" s="306"/>
      <c r="UYV4" s="306"/>
      <c r="UYW4" s="306"/>
      <c r="UYX4" s="306"/>
      <c r="UYY4" s="306"/>
      <c r="UYZ4" s="306"/>
      <c r="UZA4" s="306"/>
      <c r="UZB4" s="306"/>
      <c r="UZC4" s="306"/>
      <c r="UZD4" s="306"/>
      <c r="UZE4" s="306"/>
      <c r="UZF4" s="306"/>
      <c r="UZG4" s="306"/>
      <c r="UZH4" s="306"/>
      <c r="UZI4" s="306"/>
      <c r="UZJ4" s="306"/>
      <c r="UZK4" s="306"/>
      <c r="UZL4" s="306"/>
      <c r="UZM4" s="306"/>
      <c r="UZN4" s="306"/>
      <c r="UZO4" s="306"/>
      <c r="UZP4" s="306"/>
      <c r="UZQ4" s="306"/>
      <c r="UZR4" s="306"/>
      <c r="UZS4" s="306"/>
      <c r="UZT4" s="306"/>
      <c r="UZU4" s="306"/>
      <c r="UZV4" s="306"/>
      <c r="UZW4" s="306"/>
      <c r="UZX4" s="306"/>
      <c r="UZY4" s="306"/>
      <c r="UZZ4" s="306"/>
      <c r="VAA4" s="306"/>
      <c r="VAB4" s="306"/>
      <c r="VAC4" s="306"/>
      <c r="VAD4" s="306"/>
      <c r="VAE4" s="306"/>
      <c r="VAF4" s="306"/>
      <c r="VAG4" s="306"/>
      <c r="VAH4" s="306"/>
      <c r="VAI4" s="306"/>
      <c r="VAJ4" s="306"/>
      <c r="VAK4" s="306"/>
      <c r="VAL4" s="306"/>
      <c r="VAM4" s="306"/>
      <c r="VAN4" s="306"/>
      <c r="VAO4" s="306"/>
      <c r="VAP4" s="306"/>
      <c r="VAQ4" s="306"/>
      <c r="VAR4" s="306"/>
      <c r="VAS4" s="306"/>
      <c r="VAT4" s="306"/>
      <c r="VAU4" s="306"/>
      <c r="VAV4" s="306"/>
      <c r="VAW4" s="306"/>
      <c r="VAX4" s="306"/>
      <c r="VAY4" s="306"/>
      <c r="VAZ4" s="306"/>
      <c r="VBA4" s="306"/>
      <c r="VBB4" s="306"/>
      <c r="VBC4" s="306"/>
      <c r="VBD4" s="306"/>
      <c r="VBE4" s="306"/>
      <c r="VBF4" s="306"/>
      <c r="VBG4" s="306"/>
      <c r="VBH4" s="306"/>
      <c r="VBI4" s="306"/>
      <c r="VBJ4" s="306"/>
      <c r="VBK4" s="306"/>
      <c r="VBL4" s="306"/>
      <c r="VBM4" s="306"/>
      <c r="VBN4" s="306"/>
      <c r="VBO4" s="306"/>
      <c r="VBP4" s="306"/>
      <c r="VBQ4" s="306"/>
      <c r="VBR4" s="306"/>
      <c r="VBS4" s="306"/>
      <c r="VBT4" s="306"/>
      <c r="VBU4" s="306"/>
      <c r="VBV4" s="306"/>
      <c r="VBW4" s="306"/>
      <c r="VBX4" s="306"/>
      <c r="VBY4" s="306"/>
      <c r="VBZ4" s="306"/>
      <c r="VCA4" s="306"/>
      <c r="VCB4" s="306"/>
      <c r="VCC4" s="306"/>
      <c r="VCD4" s="306"/>
      <c r="VCE4" s="306"/>
      <c r="VCF4" s="306"/>
      <c r="VCG4" s="306"/>
      <c r="VCH4" s="306"/>
      <c r="VCI4" s="306"/>
      <c r="VCJ4" s="306"/>
      <c r="VCK4" s="306"/>
      <c r="VCL4" s="306"/>
      <c r="VCM4" s="306"/>
      <c r="VCN4" s="306"/>
      <c r="VCO4" s="306"/>
      <c r="VCP4" s="306"/>
      <c r="VCQ4" s="306"/>
      <c r="VCR4" s="306"/>
      <c r="VCS4" s="306"/>
      <c r="VCT4" s="306"/>
      <c r="VCU4" s="306"/>
      <c r="VCV4" s="306"/>
      <c r="VCW4" s="306"/>
      <c r="VCX4" s="306"/>
      <c r="VCY4" s="306"/>
      <c r="VCZ4" s="306"/>
      <c r="VDA4" s="306"/>
      <c r="VDB4" s="306"/>
      <c r="VDC4" s="306"/>
      <c r="VDD4" s="306"/>
      <c r="VDE4" s="306"/>
      <c r="VDF4" s="306"/>
      <c r="VDG4" s="306"/>
      <c r="VDH4" s="306"/>
      <c r="VDI4" s="306"/>
      <c r="VDJ4" s="306"/>
      <c r="VDK4" s="306"/>
      <c r="VDL4" s="306"/>
      <c r="VDM4" s="306"/>
      <c r="VDN4" s="306"/>
      <c r="VDO4" s="306"/>
      <c r="VDP4" s="306"/>
      <c r="VDQ4" s="306"/>
      <c r="VDR4" s="306"/>
      <c r="VDS4" s="306"/>
      <c r="VDT4" s="306"/>
      <c r="VDU4" s="306"/>
      <c r="VDV4" s="306"/>
      <c r="VDW4" s="306"/>
      <c r="VDX4" s="306"/>
      <c r="VDY4" s="306"/>
      <c r="VDZ4" s="306"/>
      <c r="VEA4" s="306"/>
      <c r="VEB4" s="306"/>
      <c r="VEC4" s="306"/>
      <c r="VED4" s="306"/>
      <c r="VEE4" s="306"/>
      <c r="VEF4" s="306"/>
      <c r="VEG4" s="306"/>
      <c r="VEH4" s="306"/>
      <c r="VEI4" s="306"/>
      <c r="VEJ4" s="306"/>
      <c r="VEK4" s="306"/>
      <c r="VEL4" s="306"/>
      <c r="VEM4" s="306"/>
      <c r="VEN4" s="306"/>
      <c r="VEO4" s="306"/>
      <c r="VEP4" s="306"/>
      <c r="VEQ4" s="306"/>
      <c r="VER4" s="306"/>
      <c r="VES4" s="306"/>
      <c r="VET4" s="306"/>
      <c r="VEU4" s="306"/>
      <c r="VEV4" s="306"/>
      <c r="VEW4" s="306"/>
      <c r="VEX4" s="306"/>
      <c r="VEY4" s="306"/>
      <c r="VEZ4" s="306"/>
      <c r="VFA4" s="306"/>
      <c r="VFB4" s="306"/>
      <c r="VFC4" s="306"/>
      <c r="VFD4" s="306"/>
      <c r="VFE4" s="306"/>
      <c r="VFF4" s="306"/>
      <c r="VFG4" s="306"/>
      <c r="VFH4" s="306"/>
      <c r="VFI4" s="306"/>
      <c r="VFJ4" s="306"/>
      <c r="VFK4" s="306"/>
      <c r="VFL4" s="306"/>
      <c r="VFM4" s="306"/>
      <c r="VFN4" s="306"/>
      <c r="VFO4" s="306"/>
      <c r="VFP4" s="306"/>
      <c r="VFQ4" s="306"/>
      <c r="VFR4" s="306"/>
      <c r="VFS4" s="306"/>
      <c r="VFT4" s="306"/>
      <c r="VFU4" s="306"/>
      <c r="VFV4" s="306"/>
      <c r="VFW4" s="306"/>
      <c r="VFX4" s="306"/>
      <c r="VFY4" s="306"/>
      <c r="VFZ4" s="306"/>
      <c r="VGA4" s="306"/>
      <c r="VGB4" s="306"/>
      <c r="VGC4" s="306"/>
      <c r="VGD4" s="306"/>
      <c r="VGE4" s="306"/>
      <c r="VGF4" s="306"/>
      <c r="VGG4" s="306"/>
      <c r="VGH4" s="306"/>
      <c r="VGI4" s="306"/>
      <c r="VGJ4" s="306"/>
      <c r="VGK4" s="306"/>
      <c r="VGL4" s="306"/>
      <c r="VGM4" s="306"/>
      <c r="VGN4" s="306"/>
      <c r="VGO4" s="306"/>
      <c r="VGP4" s="306"/>
      <c r="VGQ4" s="306"/>
      <c r="VGR4" s="306"/>
      <c r="VGS4" s="306"/>
      <c r="VGT4" s="306"/>
      <c r="VGU4" s="306"/>
      <c r="VGV4" s="306"/>
      <c r="VGW4" s="306"/>
      <c r="VGX4" s="306"/>
      <c r="VGY4" s="306"/>
      <c r="VGZ4" s="306"/>
      <c r="VHA4" s="306"/>
      <c r="VHB4" s="306"/>
      <c r="VHC4" s="306"/>
      <c r="VHD4" s="306"/>
      <c r="VHE4" s="306"/>
      <c r="VHF4" s="306"/>
      <c r="VHG4" s="306"/>
      <c r="VHH4" s="306"/>
      <c r="VHI4" s="306"/>
      <c r="VHJ4" s="306"/>
      <c r="VHK4" s="306"/>
      <c r="VHL4" s="306"/>
      <c r="VHM4" s="306"/>
      <c r="VHN4" s="306"/>
      <c r="VHO4" s="306"/>
      <c r="VHP4" s="306"/>
      <c r="VHQ4" s="306"/>
      <c r="VHR4" s="306"/>
      <c r="VHS4" s="306"/>
      <c r="VHT4" s="306"/>
      <c r="VHU4" s="306"/>
      <c r="VHV4" s="306"/>
      <c r="VHW4" s="306"/>
      <c r="VHX4" s="306"/>
      <c r="VHY4" s="306"/>
      <c r="VHZ4" s="306"/>
      <c r="VIA4" s="306"/>
      <c r="VIB4" s="306"/>
      <c r="VIC4" s="306"/>
      <c r="VID4" s="306"/>
      <c r="VIE4" s="306"/>
      <c r="VIF4" s="306"/>
      <c r="VIG4" s="306"/>
      <c r="VIH4" s="306"/>
      <c r="VII4" s="306"/>
      <c r="VIJ4" s="306"/>
      <c r="VIK4" s="306"/>
      <c r="VIL4" s="306"/>
      <c r="VIM4" s="306"/>
      <c r="VIN4" s="306"/>
      <c r="VIO4" s="306"/>
      <c r="VIP4" s="306"/>
      <c r="VIQ4" s="306"/>
      <c r="VIR4" s="306"/>
      <c r="VIS4" s="306"/>
      <c r="VIT4" s="306"/>
      <c r="VIU4" s="306"/>
      <c r="VIV4" s="306"/>
      <c r="VIW4" s="306"/>
      <c r="VIX4" s="306"/>
      <c r="VIY4" s="306"/>
      <c r="VIZ4" s="306"/>
      <c r="VJA4" s="306"/>
      <c r="VJB4" s="306"/>
      <c r="VJC4" s="306"/>
      <c r="VJD4" s="306"/>
      <c r="VJE4" s="306"/>
      <c r="VJF4" s="306"/>
      <c r="VJG4" s="306"/>
      <c r="VJH4" s="306"/>
      <c r="VJI4" s="306"/>
      <c r="VJJ4" s="306"/>
      <c r="VJK4" s="306"/>
      <c r="VJL4" s="306"/>
      <c r="VJM4" s="306"/>
      <c r="VJN4" s="306"/>
      <c r="VJO4" s="306"/>
      <c r="VJP4" s="306"/>
      <c r="VJQ4" s="306"/>
      <c r="VJR4" s="306"/>
      <c r="VJS4" s="306"/>
      <c r="VJT4" s="306"/>
      <c r="VJU4" s="306"/>
      <c r="VJV4" s="306"/>
      <c r="VJW4" s="306"/>
      <c r="VJX4" s="306"/>
      <c r="VJY4" s="306"/>
      <c r="VJZ4" s="306"/>
      <c r="VKA4" s="306"/>
      <c r="VKB4" s="306"/>
      <c r="VKC4" s="306"/>
      <c r="VKD4" s="306"/>
      <c r="VKE4" s="306"/>
      <c r="VKF4" s="306"/>
      <c r="VKG4" s="306"/>
      <c r="VKH4" s="306"/>
      <c r="VKI4" s="306"/>
      <c r="VKJ4" s="306"/>
      <c r="VKK4" s="306"/>
      <c r="VKL4" s="306"/>
      <c r="VKM4" s="306"/>
      <c r="VKN4" s="306"/>
      <c r="VKO4" s="306"/>
      <c r="VKP4" s="306"/>
      <c r="VKQ4" s="306"/>
      <c r="VKR4" s="306"/>
      <c r="VKS4" s="306"/>
      <c r="VKT4" s="306"/>
      <c r="VKU4" s="306"/>
      <c r="VKV4" s="306"/>
      <c r="VKW4" s="306"/>
      <c r="VKX4" s="306"/>
      <c r="VKY4" s="306"/>
      <c r="VKZ4" s="306"/>
      <c r="VLA4" s="306"/>
      <c r="VLB4" s="306"/>
      <c r="VLC4" s="306"/>
      <c r="VLD4" s="306"/>
      <c r="VLE4" s="306"/>
      <c r="VLF4" s="306"/>
      <c r="VLG4" s="306"/>
      <c r="VLH4" s="306"/>
      <c r="VLI4" s="306"/>
      <c r="VLJ4" s="306"/>
      <c r="VLK4" s="306"/>
      <c r="VLL4" s="306"/>
      <c r="VLM4" s="306"/>
      <c r="VLN4" s="306"/>
      <c r="VLO4" s="306"/>
      <c r="VLP4" s="306"/>
      <c r="VLQ4" s="306"/>
      <c r="VLR4" s="306"/>
      <c r="VLS4" s="306"/>
      <c r="VLT4" s="306"/>
      <c r="VLU4" s="306"/>
      <c r="VLV4" s="306"/>
      <c r="VLW4" s="306"/>
      <c r="VLX4" s="306"/>
      <c r="VLY4" s="306"/>
      <c r="VLZ4" s="306"/>
      <c r="VMA4" s="306"/>
      <c r="VMB4" s="306"/>
      <c r="VMC4" s="306"/>
      <c r="VMD4" s="306"/>
      <c r="VME4" s="306"/>
      <c r="VMF4" s="306"/>
      <c r="VMG4" s="306"/>
      <c r="VMH4" s="306"/>
      <c r="VMI4" s="306"/>
      <c r="VMJ4" s="306"/>
      <c r="VMK4" s="306"/>
      <c r="VML4" s="306"/>
      <c r="VMM4" s="306"/>
      <c r="VMN4" s="306"/>
      <c r="VMO4" s="306"/>
      <c r="VMP4" s="306"/>
      <c r="VMQ4" s="306"/>
      <c r="VMR4" s="306"/>
      <c r="VMS4" s="306"/>
      <c r="VMT4" s="306"/>
      <c r="VMU4" s="306"/>
      <c r="VMV4" s="306"/>
      <c r="VMW4" s="306"/>
      <c r="VMX4" s="306"/>
      <c r="VMY4" s="306"/>
      <c r="VMZ4" s="306"/>
      <c r="VNA4" s="306"/>
      <c r="VNB4" s="306"/>
      <c r="VNC4" s="306"/>
      <c r="VND4" s="306"/>
      <c r="VNE4" s="306"/>
      <c r="VNF4" s="306"/>
      <c r="VNG4" s="306"/>
      <c r="VNH4" s="306"/>
      <c r="VNI4" s="306"/>
      <c r="VNJ4" s="306"/>
      <c r="VNK4" s="306"/>
      <c r="VNL4" s="306"/>
      <c r="VNM4" s="306"/>
      <c r="VNN4" s="306"/>
      <c r="VNO4" s="306"/>
      <c r="VNP4" s="306"/>
      <c r="VNQ4" s="306"/>
      <c r="VNR4" s="306"/>
      <c r="VNS4" s="306"/>
      <c r="VNT4" s="306"/>
      <c r="VNU4" s="306"/>
      <c r="VNV4" s="306"/>
      <c r="VNW4" s="306"/>
      <c r="VNX4" s="306"/>
      <c r="VNY4" s="306"/>
      <c r="VNZ4" s="306"/>
      <c r="VOA4" s="306"/>
      <c r="VOB4" s="306"/>
      <c r="VOC4" s="306"/>
      <c r="VOD4" s="306"/>
      <c r="VOE4" s="306"/>
      <c r="VOF4" s="306"/>
      <c r="VOG4" s="306"/>
      <c r="VOH4" s="306"/>
      <c r="VOI4" s="306"/>
      <c r="VOJ4" s="306"/>
      <c r="VOK4" s="306"/>
      <c r="VOL4" s="306"/>
      <c r="VOM4" s="306"/>
      <c r="VON4" s="306"/>
      <c r="VOO4" s="306"/>
      <c r="VOP4" s="306"/>
      <c r="VOQ4" s="306"/>
      <c r="VOR4" s="306"/>
      <c r="VOS4" s="306"/>
      <c r="VOT4" s="306"/>
      <c r="VOU4" s="306"/>
      <c r="VOV4" s="306"/>
      <c r="VOW4" s="306"/>
      <c r="VOX4" s="306"/>
      <c r="VOY4" s="306"/>
      <c r="VOZ4" s="306"/>
      <c r="VPA4" s="306"/>
      <c r="VPB4" s="306"/>
      <c r="VPC4" s="306"/>
      <c r="VPD4" s="306"/>
      <c r="VPE4" s="306"/>
      <c r="VPF4" s="306"/>
      <c r="VPG4" s="306"/>
      <c r="VPH4" s="306"/>
      <c r="VPI4" s="306"/>
      <c r="VPJ4" s="306"/>
      <c r="VPK4" s="306"/>
      <c r="VPL4" s="306"/>
      <c r="VPM4" s="306"/>
      <c r="VPN4" s="306"/>
      <c r="VPO4" s="306"/>
      <c r="VPP4" s="306"/>
      <c r="VPQ4" s="306"/>
      <c r="VPR4" s="306"/>
      <c r="VPS4" s="306"/>
      <c r="VPT4" s="306"/>
      <c r="VPU4" s="306"/>
      <c r="VPV4" s="306"/>
      <c r="VPW4" s="306"/>
      <c r="VPX4" s="306"/>
      <c r="VPY4" s="306"/>
      <c r="VPZ4" s="306"/>
      <c r="VQA4" s="306"/>
      <c r="VQB4" s="306"/>
      <c r="VQC4" s="306"/>
      <c r="VQD4" s="306"/>
      <c r="VQE4" s="306"/>
      <c r="VQF4" s="306"/>
      <c r="VQG4" s="306"/>
      <c r="VQH4" s="306"/>
      <c r="VQI4" s="306"/>
      <c r="VQJ4" s="306"/>
      <c r="VQK4" s="306"/>
      <c r="VQL4" s="306"/>
      <c r="VQM4" s="306"/>
      <c r="VQN4" s="306"/>
      <c r="VQO4" s="306"/>
      <c r="VQP4" s="306"/>
      <c r="VQQ4" s="306"/>
      <c r="VQR4" s="306"/>
      <c r="VQS4" s="306"/>
      <c r="VQT4" s="306"/>
      <c r="VQU4" s="306"/>
      <c r="VQV4" s="306"/>
      <c r="VQW4" s="306"/>
      <c r="VQX4" s="306"/>
      <c r="VQY4" s="306"/>
      <c r="VQZ4" s="306"/>
      <c r="VRA4" s="306"/>
      <c r="VRB4" s="306"/>
      <c r="VRC4" s="306"/>
      <c r="VRD4" s="306"/>
      <c r="VRE4" s="306"/>
      <c r="VRF4" s="306"/>
      <c r="VRG4" s="306"/>
      <c r="VRH4" s="306"/>
      <c r="VRI4" s="306"/>
      <c r="VRJ4" s="306"/>
      <c r="VRK4" s="306"/>
      <c r="VRL4" s="306"/>
      <c r="VRM4" s="306"/>
      <c r="VRN4" s="306"/>
      <c r="VRO4" s="306"/>
      <c r="VRP4" s="306"/>
      <c r="VRQ4" s="306"/>
      <c r="VRR4" s="306"/>
      <c r="VRS4" s="306"/>
      <c r="VRT4" s="306"/>
      <c r="VRU4" s="306"/>
      <c r="VRV4" s="306"/>
      <c r="VRW4" s="306"/>
      <c r="VRX4" s="306"/>
      <c r="VRY4" s="306"/>
      <c r="VRZ4" s="306"/>
      <c r="VSA4" s="306"/>
      <c r="VSB4" s="306"/>
      <c r="VSC4" s="306"/>
      <c r="VSD4" s="306"/>
      <c r="VSE4" s="306"/>
      <c r="VSF4" s="306"/>
      <c r="VSG4" s="306"/>
      <c r="VSH4" s="306"/>
      <c r="VSI4" s="306"/>
      <c r="VSJ4" s="306"/>
      <c r="VSK4" s="306"/>
      <c r="VSL4" s="306"/>
      <c r="VSM4" s="306"/>
      <c r="VSN4" s="306"/>
      <c r="VSO4" s="306"/>
      <c r="VSP4" s="306"/>
      <c r="VSQ4" s="306"/>
      <c r="VSR4" s="306"/>
      <c r="VSS4" s="306"/>
      <c r="VST4" s="306"/>
      <c r="VSU4" s="306"/>
      <c r="VSV4" s="306"/>
      <c r="VSW4" s="306"/>
      <c r="VSX4" s="306"/>
      <c r="VSY4" s="306"/>
      <c r="VSZ4" s="306"/>
      <c r="VTA4" s="306"/>
      <c r="VTB4" s="306"/>
      <c r="VTC4" s="306"/>
      <c r="VTD4" s="306"/>
      <c r="VTE4" s="306"/>
      <c r="VTF4" s="306"/>
      <c r="VTG4" s="306"/>
      <c r="VTH4" s="306"/>
      <c r="VTI4" s="306"/>
      <c r="VTJ4" s="306"/>
      <c r="VTK4" s="306"/>
      <c r="VTL4" s="306"/>
      <c r="VTM4" s="306"/>
      <c r="VTN4" s="306"/>
      <c r="VTO4" s="306"/>
      <c r="VTP4" s="306"/>
      <c r="VTQ4" s="306"/>
      <c r="VTR4" s="306"/>
      <c r="VTS4" s="306"/>
      <c r="VTT4" s="306"/>
      <c r="VTU4" s="306"/>
      <c r="VTV4" s="306"/>
      <c r="VTW4" s="306"/>
      <c r="VTX4" s="306"/>
      <c r="VTY4" s="306"/>
      <c r="VTZ4" s="306"/>
      <c r="VUA4" s="306"/>
      <c r="VUB4" s="306"/>
      <c r="VUC4" s="306"/>
      <c r="VUD4" s="306"/>
      <c r="VUE4" s="306"/>
      <c r="VUF4" s="306"/>
      <c r="VUG4" s="306"/>
      <c r="VUH4" s="306"/>
      <c r="VUI4" s="306"/>
      <c r="VUJ4" s="306"/>
      <c r="VUK4" s="306"/>
      <c r="VUL4" s="306"/>
      <c r="VUM4" s="306"/>
      <c r="VUN4" s="306"/>
      <c r="VUO4" s="306"/>
      <c r="VUP4" s="306"/>
      <c r="VUQ4" s="306"/>
      <c r="VUR4" s="306"/>
      <c r="VUS4" s="306"/>
      <c r="VUT4" s="306"/>
      <c r="VUU4" s="306"/>
      <c r="VUV4" s="306"/>
      <c r="VUW4" s="306"/>
      <c r="VUX4" s="306"/>
      <c r="VUY4" s="306"/>
      <c r="VUZ4" s="306"/>
      <c r="VVA4" s="306"/>
      <c r="VVB4" s="306"/>
      <c r="VVC4" s="306"/>
      <c r="VVD4" s="306"/>
      <c r="VVE4" s="306"/>
      <c r="VVF4" s="306"/>
      <c r="VVG4" s="306"/>
      <c r="VVH4" s="306"/>
      <c r="VVI4" s="306"/>
      <c r="VVJ4" s="306"/>
      <c r="VVK4" s="306"/>
      <c r="VVL4" s="306"/>
      <c r="VVM4" s="306"/>
      <c r="VVN4" s="306"/>
      <c r="VVO4" s="306"/>
      <c r="VVP4" s="306"/>
      <c r="VVQ4" s="306"/>
      <c r="VVR4" s="306"/>
      <c r="VVS4" s="306"/>
      <c r="VVT4" s="306"/>
      <c r="VVU4" s="306"/>
      <c r="VVV4" s="306"/>
      <c r="VVW4" s="306"/>
      <c r="VVX4" s="306"/>
      <c r="VVY4" s="306"/>
      <c r="VVZ4" s="306"/>
      <c r="VWA4" s="306"/>
      <c r="VWB4" s="306"/>
      <c r="VWC4" s="306"/>
      <c r="VWD4" s="306"/>
      <c r="VWE4" s="306"/>
      <c r="VWF4" s="306"/>
      <c r="VWG4" s="306"/>
      <c r="VWH4" s="306"/>
      <c r="VWI4" s="306"/>
      <c r="VWJ4" s="306"/>
      <c r="VWK4" s="306"/>
      <c r="VWL4" s="306"/>
      <c r="VWM4" s="306"/>
      <c r="VWN4" s="306"/>
      <c r="VWO4" s="306"/>
      <c r="VWP4" s="306"/>
      <c r="VWQ4" s="306"/>
      <c r="VWR4" s="306"/>
      <c r="VWS4" s="306"/>
      <c r="VWT4" s="306"/>
      <c r="VWU4" s="306"/>
      <c r="VWV4" s="306"/>
      <c r="VWW4" s="306"/>
      <c r="VWX4" s="306"/>
      <c r="VWY4" s="306"/>
      <c r="VWZ4" s="306"/>
      <c r="VXA4" s="306"/>
      <c r="VXB4" s="306"/>
      <c r="VXC4" s="306"/>
      <c r="VXD4" s="306"/>
      <c r="VXE4" s="306"/>
      <c r="VXF4" s="306"/>
      <c r="VXG4" s="306"/>
      <c r="VXH4" s="306"/>
      <c r="VXI4" s="306"/>
      <c r="VXJ4" s="306"/>
      <c r="VXK4" s="306"/>
      <c r="VXL4" s="306"/>
      <c r="VXM4" s="306"/>
      <c r="VXN4" s="306"/>
      <c r="VXO4" s="306"/>
      <c r="VXP4" s="306"/>
      <c r="VXQ4" s="306"/>
      <c r="VXR4" s="306"/>
      <c r="VXS4" s="306"/>
      <c r="VXT4" s="306"/>
      <c r="VXU4" s="306"/>
      <c r="VXV4" s="306"/>
      <c r="VXW4" s="306"/>
      <c r="VXX4" s="306"/>
      <c r="VXY4" s="306"/>
      <c r="VXZ4" s="306"/>
      <c r="VYA4" s="306"/>
      <c r="VYB4" s="306"/>
      <c r="VYC4" s="306"/>
      <c r="VYD4" s="306"/>
      <c r="VYE4" s="306"/>
      <c r="VYF4" s="306"/>
      <c r="VYG4" s="306"/>
      <c r="VYH4" s="306"/>
      <c r="VYI4" s="306"/>
      <c r="VYJ4" s="306"/>
      <c r="VYK4" s="306"/>
      <c r="VYL4" s="306"/>
      <c r="VYM4" s="306"/>
      <c r="VYN4" s="306"/>
      <c r="VYO4" s="306"/>
      <c r="VYP4" s="306"/>
      <c r="VYQ4" s="306"/>
      <c r="VYR4" s="306"/>
      <c r="VYS4" s="306"/>
      <c r="VYT4" s="306"/>
      <c r="VYU4" s="306"/>
      <c r="VYV4" s="306"/>
      <c r="VYW4" s="306"/>
      <c r="VYX4" s="306"/>
      <c r="VYY4" s="306"/>
      <c r="VYZ4" s="306"/>
      <c r="VZA4" s="306"/>
      <c r="VZB4" s="306"/>
      <c r="VZC4" s="306"/>
      <c r="VZD4" s="306"/>
      <c r="VZE4" s="306"/>
      <c r="VZF4" s="306"/>
      <c r="VZG4" s="306"/>
      <c r="VZH4" s="306"/>
      <c r="VZI4" s="306"/>
      <c r="VZJ4" s="306"/>
      <c r="VZK4" s="306"/>
      <c r="VZL4" s="306"/>
      <c r="VZM4" s="306"/>
      <c r="VZN4" s="306"/>
      <c r="VZO4" s="306"/>
      <c r="VZP4" s="306"/>
      <c r="VZQ4" s="306"/>
      <c r="VZR4" s="306"/>
      <c r="VZS4" s="306"/>
      <c r="VZT4" s="306"/>
      <c r="VZU4" s="306"/>
      <c r="VZV4" s="306"/>
      <c r="VZW4" s="306"/>
      <c r="VZX4" s="306"/>
      <c r="VZY4" s="306"/>
      <c r="VZZ4" s="306"/>
      <c r="WAA4" s="306"/>
      <c r="WAB4" s="306"/>
      <c r="WAC4" s="306"/>
      <c r="WAD4" s="306"/>
      <c r="WAE4" s="306"/>
      <c r="WAF4" s="306"/>
      <c r="WAG4" s="306"/>
      <c r="WAH4" s="306"/>
      <c r="WAI4" s="306"/>
      <c r="WAJ4" s="306"/>
      <c r="WAK4" s="306"/>
      <c r="WAL4" s="306"/>
      <c r="WAM4" s="306"/>
      <c r="WAN4" s="306"/>
      <c r="WAO4" s="306"/>
      <c r="WAP4" s="306"/>
      <c r="WAQ4" s="306"/>
      <c r="WAR4" s="306"/>
      <c r="WAS4" s="306"/>
      <c r="WAT4" s="306"/>
      <c r="WAU4" s="306"/>
      <c r="WAV4" s="306"/>
      <c r="WAW4" s="306"/>
      <c r="WAX4" s="306"/>
      <c r="WAY4" s="306"/>
      <c r="WAZ4" s="306"/>
      <c r="WBA4" s="306"/>
      <c r="WBB4" s="306"/>
      <c r="WBC4" s="306"/>
      <c r="WBD4" s="306"/>
      <c r="WBE4" s="306"/>
      <c r="WBF4" s="306"/>
      <c r="WBG4" s="306"/>
      <c r="WBH4" s="306"/>
      <c r="WBI4" s="306"/>
      <c r="WBJ4" s="306"/>
      <c r="WBK4" s="306"/>
      <c r="WBL4" s="306"/>
      <c r="WBM4" s="306"/>
      <c r="WBN4" s="306"/>
      <c r="WBO4" s="306"/>
      <c r="WBP4" s="306"/>
      <c r="WBQ4" s="306"/>
      <c r="WBR4" s="306"/>
      <c r="WBS4" s="306"/>
      <c r="WBT4" s="306"/>
      <c r="WBU4" s="306"/>
      <c r="WBV4" s="306"/>
      <c r="WBW4" s="306"/>
      <c r="WBX4" s="306"/>
      <c r="WBY4" s="306"/>
      <c r="WBZ4" s="306"/>
      <c r="WCA4" s="306"/>
      <c r="WCB4" s="306"/>
      <c r="WCC4" s="306"/>
      <c r="WCD4" s="306"/>
      <c r="WCE4" s="306"/>
      <c r="WCF4" s="306"/>
      <c r="WCG4" s="306"/>
      <c r="WCH4" s="306"/>
      <c r="WCI4" s="306"/>
      <c r="WCJ4" s="306"/>
      <c r="WCK4" s="306"/>
      <c r="WCL4" s="306"/>
      <c r="WCM4" s="306"/>
      <c r="WCN4" s="306"/>
      <c r="WCO4" s="306"/>
      <c r="WCP4" s="306"/>
      <c r="WCQ4" s="306"/>
      <c r="WCR4" s="306"/>
      <c r="WCS4" s="306"/>
      <c r="WCT4" s="306"/>
      <c r="WCU4" s="306"/>
      <c r="WCV4" s="306"/>
      <c r="WCW4" s="306"/>
      <c r="WCX4" s="306"/>
      <c r="WCY4" s="306"/>
      <c r="WCZ4" s="306"/>
      <c r="WDA4" s="306"/>
      <c r="WDB4" s="306"/>
      <c r="WDC4" s="306"/>
      <c r="WDD4" s="306"/>
      <c r="WDE4" s="306"/>
      <c r="WDF4" s="306"/>
      <c r="WDG4" s="306"/>
      <c r="WDH4" s="306"/>
      <c r="WDI4" s="306"/>
      <c r="WDJ4" s="306"/>
      <c r="WDK4" s="306"/>
      <c r="WDL4" s="306"/>
      <c r="WDM4" s="306"/>
      <c r="WDN4" s="306"/>
      <c r="WDO4" s="306"/>
      <c r="WDP4" s="306"/>
      <c r="WDQ4" s="306"/>
      <c r="WDR4" s="306"/>
      <c r="WDS4" s="306"/>
      <c r="WDT4" s="306"/>
      <c r="WDU4" s="306"/>
      <c r="WDV4" s="306"/>
      <c r="WDW4" s="306"/>
      <c r="WDX4" s="306"/>
      <c r="WDY4" s="306"/>
      <c r="WDZ4" s="306"/>
      <c r="WEA4" s="306"/>
      <c r="WEB4" s="306"/>
      <c r="WEC4" s="306"/>
      <c r="WED4" s="306"/>
      <c r="WEE4" s="306"/>
      <c r="WEF4" s="306"/>
      <c r="WEG4" s="306"/>
      <c r="WEH4" s="306"/>
      <c r="WEI4" s="306"/>
      <c r="WEJ4" s="306"/>
      <c r="WEK4" s="306"/>
      <c r="WEL4" s="306"/>
      <c r="WEM4" s="306"/>
      <c r="WEN4" s="306"/>
      <c r="WEO4" s="306"/>
      <c r="WEP4" s="306"/>
      <c r="WEQ4" s="306"/>
      <c r="WER4" s="306"/>
      <c r="WES4" s="306"/>
      <c r="WET4" s="306"/>
      <c r="WEU4" s="306"/>
      <c r="WEV4" s="306"/>
      <c r="WEW4" s="306"/>
      <c r="WEX4" s="306"/>
      <c r="WEY4" s="306"/>
      <c r="WEZ4" s="306"/>
      <c r="WFA4" s="306"/>
      <c r="WFB4" s="306"/>
      <c r="WFC4" s="306"/>
      <c r="WFD4" s="306"/>
      <c r="WFE4" s="306"/>
      <c r="WFF4" s="306"/>
      <c r="WFG4" s="306"/>
      <c r="WFH4" s="306"/>
      <c r="WFI4" s="306"/>
      <c r="WFJ4" s="306"/>
      <c r="WFK4" s="306"/>
      <c r="WFL4" s="306"/>
      <c r="WFM4" s="306"/>
      <c r="WFN4" s="306"/>
      <c r="WFO4" s="306"/>
      <c r="WFP4" s="306"/>
      <c r="WFQ4" s="306"/>
      <c r="WFR4" s="306"/>
      <c r="WFS4" s="306"/>
      <c r="WFT4" s="306"/>
      <c r="WFU4" s="306"/>
      <c r="WFV4" s="306"/>
      <c r="WFW4" s="306"/>
      <c r="WFX4" s="306"/>
      <c r="WFY4" s="306"/>
      <c r="WFZ4" s="306"/>
      <c r="WGA4" s="306"/>
      <c r="WGB4" s="306"/>
      <c r="WGC4" s="306"/>
      <c r="WGD4" s="306"/>
      <c r="WGE4" s="306"/>
      <c r="WGF4" s="306"/>
      <c r="WGG4" s="306"/>
      <c r="WGH4" s="306"/>
      <c r="WGI4" s="306"/>
      <c r="WGJ4" s="306"/>
      <c r="WGK4" s="306"/>
      <c r="WGL4" s="306"/>
      <c r="WGM4" s="306"/>
      <c r="WGN4" s="306"/>
      <c r="WGO4" s="306"/>
      <c r="WGP4" s="306"/>
      <c r="WGQ4" s="306"/>
      <c r="WGR4" s="306"/>
      <c r="WGS4" s="306"/>
      <c r="WGT4" s="306"/>
      <c r="WGU4" s="306"/>
      <c r="WGV4" s="306"/>
      <c r="WGW4" s="306"/>
      <c r="WGX4" s="306"/>
      <c r="WGY4" s="306"/>
      <c r="WGZ4" s="306"/>
      <c r="WHA4" s="306"/>
      <c r="WHB4" s="306"/>
      <c r="WHC4" s="306"/>
      <c r="WHD4" s="306"/>
      <c r="WHE4" s="306"/>
      <c r="WHF4" s="306"/>
      <c r="WHG4" s="306"/>
      <c r="WHH4" s="306"/>
      <c r="WHI4" s="306"/>
      <c r="WHJ4" s="306"/>
      <c r="WHK4" s="306"/>
      <c r="WHL4" s="306"/>
      <c r="WHM4" s="306"/>
      <c r="WHN4" s="306"/>
      <c r="WHO4" s="306"/>
      <c r="WHP4" s="306"/>
      <c r="WHQ4" s="306"/>
      <c r="WHR4" s="306"/>
      <c r="WHS4" s="306"/>
      <c r="WHT4" s="306"/>
      <c r="WHU4" s="306"/>
      <c r="WHV4" s="306"/>
      <c r="WHW4" s="306"/>
      <c r="WHX4" s="306"/>
      <c r="WHY4" s="306"/>
      <c r="WHZ4" s="306"/>
      <c r="WIA4" s="306"/>
      <c r="WIB4" s="306"/>
      <c r="WIC4" s="306"/>
      <c r="WID4" s="306"/>
      <c r="WIE4" s="306"/>
      <c r="WIF4" s="306"/>
      <c r="WIG4" s="306"/>
      <c r="WIH4" s="306"/>
      <c r="WII4" s="306"/>
      <c r="WIJ4" s="306"/>
      <c r="WIK4" s="306"/>
      <c r="WIL4" s="306"/>
      <c r="WIM4" s="306"/>
      <c r="WIN4" s="306"/>
      <c r="WIO4" s="306"/>
      <c r="WIP4" s="306"/>
      <c r="WIQ4" s="306"/>
      <c r="WIR4" s="306"/>
      <c r="WIS4" s="306"/>
      <c r="WIT4" s="306"/>
      <c r="WIU4" s="306"/>
      <c r="WIV4" s="306"/>
      <c r="WIW4" s="306"/>
      <c r="WIX4" s="306"/>
      <c r="WIY4" s="306"/>
      <c r="WIZ4" s="306"/>
      <c r="WJA4" s="306"/>
      <c r="WJB4" s="306"/>
      <c r="WJC4" s="306"/>
      <c r="WJD4" s="306"/>
      <c r="WJE4" s="306"/>
      <c r="WJF4" s="306"/>
      <c r="WJG4" s="306"/>
      <c r="WJH4" s="306"/>
      <c r="WJI4" s="306"/>
      <c r="WJJ4" s="306"/>
      <c r="WJK4" s="306"/>
      <c r="WJL4" s="306"/>
      <c r="WJM4" s="306"/>
      <c r="WJN4" s="306"/>
      <c r="WJO4" s="306"/>
      <c r="WJP4" s="306"/>
      <c r="WJQ4" s="306"/>
      <c r="WJR4" s="306"/>
      <c r="WJS4" s="306"/>
      <c r="WJT4" s="306"/>
      <c r="WJU4" s="306"/>
      <c r="WJV4" s="306"/>
      <c r="WJW4" s="306"/>
      <c r="WJX4" s="306"/>
      <c r="WJY4" s="306"/>
      <c r="WJZ4" s="306"/>
      <c r="WKA4" s="306"/>
      <c r="WKB4" s="306"/>
      <c r="WKC4" s="306"/>
      <c r="WKD4" s="306"/>
      <c r="WKE4" s="306"/>
      <c r="WKF4" s="306"/>
      <c r="WKG4" s="306"/>
      <c r="WKH4" s="306"/>
      <c r="WKI4" s="306"/>
      <c r="WKJ4" s="306"/>
      <c r="WKK4" s="306"/>
      <c r="WKL4" s="306"/>
      <c r="WKM4" s="306"/>
      <c r="WKN4" s="306"/>
      <c r="WKO4" s="306"/>
      <c r="WKP4" s="306"/>
      <c r="WKQ4" s="306"/>
      <c r="WKR4" s="306"/>
      <c r="WKS4" s="306"/>
      <c r="WKT4" s="306"/>
      <c r="WKU4" s="306"/>
      <c r="WKV4" s="306"/>
      <c r="WKW4" s="306"/>
      <c r="WKX4" s="306"/>
      <c r="WKY4" s="306"/>
      <c r="WKZ4" s="306"/>
      <c r="WLA4" s="306"/>
      <c r="WLB4" s="306"/>
      <c r="WLC4" s="306"/>
      <c r="WLD4" s="306"/>
      <c r="WLE4" s="306"/>
      <c r="WLF4" s="306"/>
      <c r="WLG4" s="306"/>
      <c r="WLH4" s="306"/>
      <c r="WLI4" s="306"/>
      <c r="WLJ4" s="306"/>
      <c r="WLK4" s="306"/>
      <c r="WLL4" s="306"/>
      <c r="WLM4" s="306"/>
      <c r="WLN4" s="306"/>
      <c r="WLO4" s="306"/>
      <c r="WLP4" s="306"/>
      <c r="WLQ4" s="306"/>
      <c r="WLR4" s="306"/>
      <c r="WLS4" s="306"/>
      <c r="WLT4" s="306"/>
      <c r="WLU4" s="306"/>
      <c r="WLV4" s="306"/>
      <c r="WLW4" s="306"/>
      <c r="WLX4" s="306"/>
      <c r="WLY4" s="306"/>
      <c r="WLZ4" s="306"/>
      <c r="WMA4" s="306"/>
      <c r="WMB4" s="306"/>
      <c r="WMC4" s="306"/>
      <c r="WMD4" s="306"/>
      <c r="WME4" s="306"/>
      <c r="WMF4" s="306"/>
      <c r="WMG4" s="306"/>
      <c r="WMH4" s="306"/>
      <c r="WMI4" s="306"/>
      <c r="WMJ4" s="306"/>
      <c r="WMK4" s="306"/>
      <c r="WML4" s="306"/>
      <c r="WMM4" s="306"/>
      <c r="WMN4" s="306"/>
      <c r="WMO4" s="306"/>
      <c r="WMP4" s="306"/>
      <c r="WMQ4" s="306"/>
      <c r="WMR4" s="306"/>
      <c r="WMS4" s="306"/>
      <c r="WMT4" s="306"/>
      <c r="WMU4" s="306"/>
      <c r="WMV4" s="306"/>
      <c r="WMW4" s="306"/>
      <c r="WMX4" s="306"/>
      <c r="WMY4" s="306"/>
      <c r="WMZ4" s="306"/>
      <c r="WNA4" s="306"/>
      <c r="WNB4" s="306"/>
      <c r="WNC4" s="306"/>
      <c r="WND4" s="306"/>
      <c r="WNE4" s="306"/>
      <c r="WNF4" s="306"/>
      <c r="WNG4" s="306"/>
      <c r="WNH4" s="306"/>
      <c r="WNI4" s="306"/>
      <c r="WNJ4" s="306"/>
      <c r="WNK4" s="306"/>
      <c r="WNL4" s="306"/>
      <c r="WNM4" s="306"/>
      <c r="WNN4" s="306"/>
      <c r="WNO4" s="306"/>
      <c r="WNP4" s="306"/>
      <c r="WNQ4" s="306"/>
      <c r="WNR4" s="306"/>
      <c r="WNS4" s="306"/>
      <c r="WNT4" s="306"/>
      <c r="WNU4" s="306"/>
      <c r="WNV4" s="306"/>
      <c r="WNW4" s="306"/>
      <c r="WNX4" s="306"/>
      <c r="WNY4" s="306"/>
      <c r="WNZ4" s="306"/>
      <c r="WOA4" s="306"/>
      <c r="WOB4" s="306"/>
      <c r="WOC4" s="306"/>
      <c r="WOD4" s="306"/>
      <c r="WOE4" s="306"/>
      <c r="WOF4" s="306"/>
      <c r="WOG4" s="306"/>
      <c r="WOH4" s="306"/>
      <c r="WOI4" s="306"/>
      <c r="WOJ4" s="306"/>
      <c r="WOK4" s="306"/>
      <c r="WOL4" s="306"/>
      <c r="WOM4" s="306"/>
      <c r="WON4" s="306"/>
      <c r="WOO4" s="306"/>
      <c r="WOP4" s="306"/>
      <c r="WOQ4" s="306"/>
      <c r="WOR4" s="306"/>
      <c r="WOS4" s="306"/>
      <c r="WOT4" s="306"/>
      <c r="WOU4" s="306"/>
      <c r="WOV4" s="306"/>
      <c r="WOW4" s="306"/>
      <c r="WOX4" s="306"/>
      <c r="WOY4" s="306"/>
      <c r="WOZ4" s="306"/>
      <c r="WPA4" s="306"/>
      <c r="WPB4" s="306"/>
      <c r="WPC4" s="306"/>
      <c r="WPD4" s="306"/>
      <c r="WPE4" s="306"/>
      <c r="WPF4" s="306"/>
      <c r="WPG4" s="306"/>
      <c r="WPH4" s="306"/>
      <c r="WPI4" s="306"/>
      <c r="WPJ4" s="306"/>
      <c r="WPK4" s="306"/>
      <c r="WPL4" s="306"/>
      <c r="WPM4" s="306"/>
      <c r="WPN4" s="306"/>
      <c r="WPO4" s="306"/>
      <c r="WPP4" s="306"/>
      <c r="WPQ4" s="306"/>
      <c r="WPR4" s="306"/>
      <c r="WPS4" s="306"/>
      <c r="WPT4" s="306"/>
      <c r="WPU4" s="306"/>
      <c r="WPV4" s="306"/>
      <c r="WPW4" s="306"/>
      <c r="WPX4" s="306"/>
      <c r="WPY4" s="306"/>
      <c r="WPZ4" s="306"/>
      <c r="WQA4" s="306"/>
      <c r="WQB4" s="306"/>
      <c r="WQC4" s="306"/>
      <c r="WQD4" s="306"/>
      <c r="WQE4" s="306"/>
      <c r="WQF4" s="306"/>
      <c r="WQG4" s="306"/>
      <c r="WQH4" s="306"/>
      <c r="WQI4" s="306"/>
      <c r="WQJ4" s="306"/>
      <c r="WQK4" s="306"/>
      <c r="WQL4" s="306"/>
      <c r="WQM4" s="306"/>
      <c r="WQN4" s="306"/>
      <c r="WQO4" s="306"/>
      <c r="WQP4" s="306"/>
      <c r="WQQ4" s="306"/>
      <c r="WQR4" s="306"/>
      <c r="WQS4" s="306"/>
      <c r="WQT4" s="306"/>
      <c r="WQU4" s="306"/>
      <c r="WQV4" s="306"/>
      <c r="WQW4" s="306"/>
      <c r="WQX4" s="306"/>
      <c r="WQY4" s="306"/>
      <c r="WQZ4" s="306"/>
      <c r="WRA4" s="306"/>
      <c r="WRB4" s="306"/>
      <c r="WRC4" s="306"/>
      <c r="WRD4" s="306"/>
      <c r="WRE4" s="306"/>
      <c r="WRF4" s="306"/>
      <c r="WRG4" s="306"/>
      <c r="WRH4" s="306"/>
      <c r="WRI4" s="306"/>
      <c r="WRJ4" s="306"/>
      <c r="WRK4" s="306"/>
      <c r="WRL4" s="306"/>
      <c r="WRM4" s="306"/>
      <c r="WRN4" s="306"/>
      <c r="WRO4" s="306"/>
      <c r="WRP4" s="306"/>
      <c r="WRQ4" s="306"/>
      <c r="WRR4" s="306"/>
      <c r="WRS4" s="306"/>
      <c r="WRT4" s="306"/>
      <c r="WRU4" s="306"/>
      <c r="WRV4" s="306"/>
      <c r="WRW4" s="306"/>
      <c r="WRX4" s="306"/>
      <c r="WRY4" s="306"/>
      <c r="WRZ4" s="306"/>
      <c r="WSA4" s="306"/>
      <c r="WSB4" s="306"/>
      <c r="WSC4" s="306"/>
      <c r="WSD4" s="306"/>
      <c r="WSE4" s="306"/>
      <c r="WSF4" s="306"/>
      <c r="WSG4" s="306"/>
      <c r="WSH4" s="306"/>
      <c r="WSI4" s="306"/>
      <c r="WSJ4" s="306"/>
      <c r="WSK4" s="306"/>
      <c r="WSL4" s="306"/>
      <c r="WSM4" s="306"/>
      <c r="WSN4" s="306"/>
      <c r="WSO4" s="306"/>
      <c r="WSP4" s="306"/>
      <c r="WSQ4" s="306"/>
      <c r="WSR4" s="306"/>
      <c r="WSS4" s="306"/>
      <c r="WST4" s="306"/>
      <c r="WSU4" s="306"/>
      <c r="WSV4" s="306"/>
      <c r="WSW4" s="306"/>
      <c r="WSX4" s="306"/>
      <c r="WSY4" s="306"/>
      <c r="WSZ4" s="306"/>
      <c r="WTA4" s="306"/>
      <c r="WTB4" s="306"/>
      <c r="WTC4" s="306"/>
      <c r="WTD4" s="306"/>
      <c r="WTE4" s="306"/>
      <c r="WTF4" s="306"/>
      <c r="WTG4" s="306"/>
      <c r="WTH4" s="306"/>
      <c r="WTI4" s="306"/>
      <c r="WTJ4" s="306"/>
      <c r="WTK4" s="306"/>
      <c r="WTL4" s="306"/>
      <c r="WTM4" s="306"/>
      <c r="WTN4" s="306"/>
      <c r="WTO4" s="306"/>
      <c r="WTP4" s="306"/>
      <c r="WTQ4" s="306"/>
      <c r="WTR4" s="306"/>
      <c r="WTS4" s="306"/>
      <c r="WTT4" s="306"/>
      <c r="WTU4" s="306"/>
      <c r="WTV4" s="306"/>
      <c r="WTW4" s="306"/>
      <c r="WTX4" s="306"/>
      <c r="WTY4" s="306"/>
      <c r="WTZ4" s="306"/>
      <c r="WUA4" s="306"/>
      <c r="WUB4" s="306"/>
      <c r="WUC4" s="306"/>
      <c r="WUD4" s="306"/>
      <c r="WUE4" s="306"/>
      <c r="WUF4" s="306"/>
      <c r="WUG4" s="306"/>
      <c r="WUH4" s="306"/>
      <c r="WUI4" s="306"/>
      <c r="WUJ4" s="306"/>
      <c r="WUK4" s="306"/>
      <c r="WUL4" s="306"/>
      <c r="WUM4" s="306"/>
      <c r="WUN4" s="306"/>
      <c r="WUO4" s="306"/>
      <c r="WUP4" s="306"/>
      <c r="WUQ4" s="306"/>
      <c r="WUR4" s="306"/>
      <c r="WUS4" s="306"/>
      <c r="WUT4" s="306"/>
      <c r="WUU4" s="306"/>
      <c r="WUV4" s="306"/>
      <c r="WUW4" s="306"/>
      <c r="WUX4" s="306"/>
      <c r="WUY4" s="306"/>
      <c r="WUZ4" s="306"/>
      <c r="WVA4" s="306"/>
      <c r="WVB4" s="306"/>
      <c r="WVC4" s="306"/>
      <c r="WVD4" s="306"/>
      <c r="WVE4" s="306"/>
      <c r="WVF4" s="306"/>
      <c r="WVG4" s="306"/>
      <c r="WVH4" s="306"/>
      <c r="WVI4" s="306"/>
      <c r="WVJ4" s="306"/>
      <c r="WVK4" s="306"/>
      <c r="WVL4" s="306"/>
      <c r="WVM4" s="306"/>
      <c r="WVN4" s="306"/>
      <c r="WVO4" s="306"/>
      <c r="WVP4" s="306"/>
      <c r="WVQ4" s="306"/>
      <c r="WVR4" s="306"/>
      <c r="WVS4" s="306"/>
      <c r="WVT4" s="306"/>
      <c r="WVU4" s="306"/>
      <c r="WVV4" s="306"/>
      <c r="WVW4" s="306"/>
      <c r="WVX4" s="306"/>
      <c r="WVY4" s="306"/>
      <c r="WVZ4" s="306"/>
      <c r="WWA4" s="306"/>
      <c r="WWB4" s="306"/>
      <c r="WWC4" s="306"/>
      <c r="WWD4" s="306"/>
      <c r="WWE4" s="306"/>
      <c r="WWF4" s="306"/>
      <c r="WWG4" s="306"/>
      <c r="WWH4" s="306"/>
      <c r="WWI4" s="306"/>
      <c r="WWJ4" s="306"/>
      <c r="WWK4" s="306"/>
      <c r="WWL4" s="306"/>
      <c r="WWM4" s="306"/>
      <c r="WWN4" s="306"/>
      <c r="WWO4" s="306"/>
      <c r="WWP4" s="306"/>
      <c r="WWQ4" s="306"/>
      <c r="WWR4" s="306"/>
      <c r="WWS4" s="306"/>
      <c r="WWT4" s="306"/>
      <c r="WWU4" s="306"/>
      <c r="WWV4" s="306"/>
      <c r="WWW4" s="306"/>
      <c r="WWX4" s="306"/>
      <c r="WWY4" s="306"/>
      <c r="WWZ4" s="306"/>
      <c r="WXA4" s="306"/>
      <c r="WXB4" s="306"/>
      <c r="WXC4" s="306"/>
      <c r="WXD4" s="306"/>
      <c r="WXE4" s="306"/>
      <c r="WXF4" s="306"/>
      <c r="WXG4" s="306"/>
      <c r="WXH4" s="306"/>
      <c r="WXI4" s="306"/>
      <c r="WXJ4" s="306"/>
      <c r="WXK4" s="306"/>
      <c r="WXL4" s="306"/>
      <c r="WXM4" s="306"/>
      <c r="WXN4" s="306"/>
      <c r="WXO4" s="306"/>
      <c r="WXP4" s="306"/>
      <c r="WXQ4" s="306"/>
      <c r="WXR4" s="306"/>
      <c r="WXS4" s="306"/>
      <c r="WXT4" s="306"/>
      <c r="WXU4" s="306"/>
      <c r="WXV4" s="306"/>
      <c r="WXW4" s="306"/>
      <c r="WXX4" s="306"/>
      <c r="WXY4" s="306"/>
      <c r="WXZ4" s="306"/>
      <c r="WYA4" s="306"/>
      <c r="WYB4" s="306"/>
      <c r="WYC4" s="306"/>
      <c r="WYD4" s="306"/>
      <c r="WYE4" s="306"/>
      <c r="WYF4" s="306"/>
      <c r="WYG4" s="306"/>
      <c r="WYH4" s="306"/>
      <c r="WYI4" s="306"/>
      <c r="WYJ4" s="306"/>
      <c r="WYK4" s="306"/>
      <c r="WYL4" s="306"/>
      <c r="WYM4" s="306"/>
      <c r="WYN4" s="306"/>
      <c r="WYO4" s="306"/>
      <c r="WYP4" s="306"/>
      <c r="WYQ4" s="306"/>
      <c r="WYR4" s="306"/>
      <c r="WYS4" s="306"/>
      <c r="WYT4" s="306"/>
      <c r="WYU4" s="306"/>
      <c r="WYV4" s="306"/>
      <c r="WYW4" s="306"/>
      <c r="WYX4" s="306"/>
      <c r="WYY4" s="306"/>
      <c r="WYZ4" s="306"/>
      <c r="WZA4" s="306"/>
      <c r="WZB4" s="306"/>
      <c r="WZC4" s="306"/>
      <c r="WZD4" s="306"/>
      <c r="WZE4" s="306"/>
      <c r="WZF4" s="306"/>
      <c r="WZG4" s="306"/>
      <c r="WZH4" s="306"/>
      <c r="WZI4" s="306"/>
      <c r="WZJ4" s="306"/>
      <c r="WZK4" s="306"/>
      <c r="WZL4" s="306"/>
      <c r="WZM4" s="306"/>
      <c r="WZN4" s="306"/>
      <c r="WZO4" s="306"/>
      <c r="WZP4" s="306"/>
      <c r="WZQ4" s="306"/>
      <c r="WZR4" s="306"/>
      <c r="WZS4" s="306"/>
      <c r="WZT4" s="306"/>
      <c r="WZU4" s="306"/>
      <c r="WZV4" s="306"/>
      <c r="WZW4" s="306"/>
      <c r="WZX4" s="306"/>
      <c r="WZY4" s="306"/>
      <c r="WZZ4" s="306"/>
      <c r="XAA4" s="306"/>
      <c r="XAB4" s="306"/>
      <c r="XAC4" s="306"/>
      <c r="XAD4" s="306"/>
      <c r="XAE4" s="306"/>
      <c r="XAF4" s="306"/>
      <c r="XAG4" s="306"/>
      <c r="XAH4" s="306"/>
      <c r="XAI4" s="306"/>
      <c r="XAJ4" s="306"/>
      <c r="XAK4" s="306"/>
      <c r="XAL4" s="306"/>
      <c r="XAM4" s="306"/>
      <c r="XAN4" s="306"/>
      <c r="XAO4" s="306"/>
      <c r="XAP4" s="306"/>
      <c r="XAQ4" s="306"/>
      <c r="XAR4" s="306"/>
      <c r="XAS4" s="306"/>
      <c r="XAT4" s="306"/>
      <c r="XAU4" s="306"/>
      <c r="XAV4" s="306"/>
      <c r="XAW4" s="306"/>
      <c r="XAX4" s="306"/>
      <c r="XAY4" s="306"/>
      <c r="XAZ4" s="306"/>
      <c r="XBA4" s="306"/>
      <c r="XBB4" s="306"/>
      <c r="XBC4" s="306"/>
      <c r="XBD4" s="306"/>
      <c r="XBE4" s="306"/>
      <c r="XBF4" s="306"/>
      <c r="XBG4" s="306"/>
      <c r="XBH4" s="306"/>
      <c r="XBI4" s="306"/>
      <c r="XBJ4" s="306"/>
      <c r="XBK4" s="306"/>
      <c r="XBL4" s="306"/>
      <c r="XBM4" s="306"/>
      <c r="XBN4" s="306"/>
      <c r="XBO4" s="306"/>
      <c r="XBP4" s="306"/>
      <c r="XBQ4" s="306"/>
      <c r="XBR4" s="306"/>
      <c r="XBS4" s="306"/>
      <c r="XBT4" s="306"/>
      <c r="XBU4" s="306"/>
      <c r="XBV4" s="306"/>
      <c r="XBW4" s="306"/>
      <c r="XBX4" s="306"/>
      <c r="XBY4" s="306"/>
      <c r="XBZ4" s="306"/>
      <c r="XCA4" s="306"/>
      <c r="XCB4" s="306"/>
      <c r="XCC4" s="306"/>
      <c r="XCD4" s="306"/>
      <c r="XCE4" s="306"/>
      <c r="XCF4" s="306"/>
      <c r="XCG4" s="306"/>
      <c r="XCH4" s="306"/>
      <c r="XCI4" s="306"/>
      <c r="XCJ4" s="306"/>
      <c r="XCK4" s="306"/>
      <c r="XCL4" s="306"/>
      <c r="XCM4" s="306"/>
      <c r="XCN4" s="306"/>
      <c r="XCO4" s="306"/>
      <c r="XCP4" s="306"/>
      <c r="XCQ4" s="306"/>
      <c r="XCR4" s="306"/>
      <c r="XCS4" s="306"/>
      <c r="XCT4" s="306"/>
      <c r="XCU4" s="306"/>
      <c r="XCV4" s="306"/>
      <c r="XCW4" s="306"/>
      <c r="XCX4" s="306"/>
      <c r="XCY4" s="306"/>
      <c r="XCZ4" s="306"/>
      <c r="XDA4" s="306"/>
      <c r="XDB4" s="306"/>
      <c r="XDC4" s="306"/>
      <c r="XDD4" s="306"/>
      <c r="XDE4" s="306"/>
      <c r="XDF4" s="306"/>
      <c r="XDG4" s="306"/>
      <c r="XDH4" s="306"/>
      <c r="XDI4" s="306"/>
      <c r="XDJ4" s="306"/>
      <c r="XDK4" s="306"/>
      <c r="XDL4" s="306"/>
      <c r="XDM4" s="306"/>
      <c r="XDN4" s="306"/>
      <c r="XDO4" s="306"/>
      <c r="XDP4" s="306"/>
      <c r="XDQ4" s="306"/>
      <c r="XDR4" s="306"/>
      <c r="XDS4" s="306"/>
      <c r="XDT4" s="306"/>
      <c r="XDU4" s="306"/>
      <c r="XDV4" s="306"/>
      <c r="XDW4" s="306"/>
      <c r="XDX4" s="306"/>
      <c r="XDY4" s="306"/>
      <c r="XDZ4" s="306"/>
      <c r="XEA4" s="306"/>
      <c r="XEB4" s="306"/>
      <c r="XEC4" s="306"/>
      <c r="XED4" s="306"/>
      <c r="XEE4" s="306"/>
      <c r="XEF4" s="306"/>
      <c r="XEG4" s="306"/>
      <c r="XEH4" s="306"/>
      <c r="XEI4" s="306"/>
      <c r="XEJ4" s="306"/>
      <c r="XEK4" s="306"/>
      <c r="XEL4" s="306"/>
      <c r="XEM4" s="306"/>
      <c r="XEN4" s="306"/>
      <c r="XEO4" s="306"/>
      <c r="XEP4" s="306"/>
      <c r="XEQ4" s="306"/>
      <c r="XER4" s="306"/>
      <c r="XES4" s="306"/>
      <c r="XET4" s="306"/>
      <c r="XEU4" s="306"/>
      <c r="XEV4" s="306"/>
      <c r="XEW4" s="306"/>
      <c r="XEX4" s="306"/>
      <c r="XEY4" s="306"/>
      <c r="XEZ4" s="306"/>
      <c r="XFA4" s="306"/>
    </row>
    <row r="5" spans="1:16381" ht="15" x14ac:dyDescent="0.25">
      <c r="A5" s="308" t="s">
        <v>774</v>
      </c>
      <c r="B5" s="307"/>
      <c r="C5" s="310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06"/>
      <c r="DN5" s="306"/>
      <c r="DO5" s="306"/>
      <c r="DP5" s="306"/>
      <c r="DQ5" s="306"/>
      <c r="DR5" s="306"/>
      <c r="DS5" s="306"/>
      <c r="DT5" s="306"/>
      <c r="DU5" s="306"/>
      <c r="DV5" s="306"/>
      <c r="DW5" s="306"/>
      <c r="DX5" s="306"/>
      <c r="DY5" s="306"/>
      <c r="DZ5" s="306"/>
      <c r="EA5" s="306"/>
      <c r="EB5" s="306"/>
      <c r="EC5" s="306"/>
      <c r="ED5" s="306"/>
      <c r="EE5" s="306"/>
      <c r="EF5" s="306"/>
      <c r="EG5" s="306"/>
      <c r="EH5" s="306"/>
      <c r="EI5" s="306"/>
      <c r="EJ5" s="306"/>
      <c r="EK5" s="306"/>
      <c r="EL5" s="306"/>
      <c r="EM5" s="306"/>
      <c r="EN5" s="306"/>
      <c r="EO5" s="306"/>
      <c r="EP5" s="306"/>
      <c r="EQ5" s="306"/>
      <c r="ER5" s="306"/>
      <c r="ES5" s="306"/>
      <c r="ET5" s="306"/>
      <c r="EU5" s="306"/>
      <c r="EV5" s="306"/>
      <c r="EW5" s="306"/>
      <c r="EX5" s="306"/>
      <c r="EY5" s="306"/>
      <c r="EZ5" s="306"/>
      <c r="FA5" s="306"/>
      <c r="FB5" s="306"/>
      <c r="FC5" s="306"/>
      <c r="FD5" s="306"/>
      <c r="FE5" s="306"/>
      <c r="FF5" s="306"/>
      <c r="FG5" s="306"/>
      <c r="FH5" s="306"/>
      <c r="FI5" s="306"/>
      <c r="FJ5" s="306"/>
      <c r="FK5" s="306"/>
      <c r="FL5" s="306"/>
      <c r="FM5" s="306"/>
      <c r="FN5" s="306"/>
      <c r="FO5" s="306"/>
      <c r="FP5" s="306"/>
      <c r="FQ5" s="306"/>
      <c r="FR5" s="306"/>
      <c r="FS5" s="306"/>
      <c r="FT5" s="306"/>
      <c r="FU5" s="306"/>
      <c r="FV5" s="306"/>
      <c r="FW5" s="306"/>
      <c r="FX5" s="306"/>
      <c r="FY5" s="306"/>
      <c r="FZ5" s="306"/>
      <c r="GA5" s="306"/>
      <c r="GB5" s="306"/>
      <c r="GC5" s="306"/>
      <c r="GD5" s="306"/>
      <c r="GE5" s="306"/>
      <c r="GF5" s="306"/>
      <c r="GG5" s="306"/>
      <c r="GH5" s="306"/>
      <c r="GI5" s="306"/>
      <c r="GJ5" s="306"/>
      <c r="GK5" s="306"/>
      <c r="GL5" s="306"/>
      <c r="GM5" s="306"/>
      <c r="GN5" s="306"/>
      <c r="GO5" s="306"/>
      <c r="GP5" s="306"/>
      <c r="GQ5" s="306"/>
      <c r="GR5" s="306"/>
      <c r="GS5" s="306"/>
      <c r="GT5" s="306"/>
      <c r="GU5" s="306"/>
      <c r="GV5" s="306"/>
      <c r="GW5" s="306"/>
      <c r="GX5" s="306"/>
      <c r="GY5" s="306"/>
      <c r="GZ5" s="306"/>
      <c r="HA5" s="306"/>
      <c r="HB5" s="306"/>
      <c r="HC5" s="306"/>
      <c r="HD5" s="306"/>
      <c r="HE5" s="306"/>
      <c r="HF5" s="306"/>
      <c r="HG5" s="306"/>
      <c r="HH5" s="306"/>
      <c r="HI5" s="306"/>
      <c r="HJ5" s="306"/>
      <c r="HK5" s="306"/>
      <c r="HL5" s="306"/>
      <c r="HM5" s="306"/>
      <c r="HN5" s="306"/>
      <c r="HO5" s="306"/>
      <c r="HP5" s="306"/>
      <c r="HQ5" s="306"/>
      <c r="HR5" s="306"/>
      <c r="HS5" s="306"/>
      <c r="HT5" s="306"/>
      <c r="HU5" s="306"/>
      <c r="HV5" s="306"/>
      <c r="HW5" s="306"/>
      <c r="HX5" s="306"/>
      <c r="HY5" s="306"/>
      <c r="HZ5" s="306"/>
      <c r="IA5" s="306"/>
      <c r="IB5" s="306"/>
      <c r="IC5" s="306"/>
      <c r="ID5" s="306"/>
      <c r="IE5" s="306"/>
      <c r="IF5" s="306"/>
      <c r="IG5" s="306"/>
      <c r="IH5" s="306"/>
      <c r="II5" s="306"/>
      <c r="IJ5" s="306"/>
      <c r="IK5" s="306"/>
      <c r="IL5" s="306"/>
      <c r="IM5" s="306"/>
      <c r="IN5" s="306"/>
      <c r="IO5" s="306"/>
      <c r="IP5" s="306"/>
      <c r="IQ5" s="306"/>
      <c r="IR5" s="306"/>
      <c r="IS5" s="306"/>
      <c r="IT5" s="306"/>
      <c r="IU5" s="306"/>
      <c r="IV5" s="306"/>
      <c r="IW5" s="306"/>
      <c r="IX5" s="306"/>
      <c r="IY5" s="306"/>
      <c r="IZ5" s="306"/>
      <c r="JA5" s="306"/>
      <c r="JB5" s="306"/>
      <c r="JC5" s="306"/>
      <c r="JD5" s="306"/>
      <c r="JE5" s="306"/>
      <c r="JF5" s="306"/>
      <c r="JG5" s="306"/>
      <c r="JH5" s="306"/>
      <c r="JI5" s="306"/>
      <c r="JJ5" s="306"/>
      <c r="JK5" s="306"/>
      <c r="JL5" s="306"/>
      <c r="JM5" s="306"/>
      <c r="JN5" s="306"/>
      <c r="JO5" s="306"/>
      <c r="JP5" s="306"/>
      <c r="JQ5" s="306"/>
      <c r="JR5" s="306"/>
      <c r="JS5" s="306"/>
      <c r="JT5" s="306"/>
      <c r="JU5" s="306"/>
      <c r="JV5" s="306"/>
      <c r="JW5" s="306"/>
      <c r="JX5" s="306"/>
      <c r="JY5" s="306"/>
      <c r="JZ5" s="306"/>
      <c r="KA5" s="306"/>
      <c r="KB5" s="306"/>
      <c r="KC5" s="306"/>
      <c r="KD5" s="306"/>
      <c r="KE5" s="306"/>
      <c r="KF5" s="306"/>
      <c r="KG5" s="306"/>
      <c r="KH5" s="306"/>
      <c r="KI5" s="306"/>
      <c r="KJ5" s="306"/>
      <c r="KK5" s="306"/>
      <c r="KL5" s="306"/>
      <c r="KM5" s="306"/>
      <c r="KN5" s="306"/>
      <c r="KO5" s="306"/>
      <c r="KP5" s="306"/>
      <c r="KQ5" s="306"/>
      <c r="KR5" s="306"/>
      <c r="KS5" s="306"/>
      <c r="KT5" s="306"/>
      <c r="KU5" s="306"/>
      <c r="KV5" s="306"/>
      <c r="KW5" s="306"/>
      <c r="KX5" s="306"/>
      <c r="KY5" s="306"/>
      <c r="KZ5" s="306"/>
      <c r="LA5" s="306"/>
      <c r="LB5" s="306"/>
      <c r="LC5" s="306"/>
      <c r="LD5" s="306"/>
      <c r="LE5" s="306"/>
      <c r="LF5" s="306"/>
      <c r="LG5" s="306"/>
      <c r="LH5" s="306"/>
      <c r="LI5" s="306"/>
      <c r="LJ5" s="306"/>
      <c r="LK5" s="306"/>
      <c r="LL5" s="306"/>
      <c r="LM5" s="306"/>
      <c r="LN5" s="306"/>
      <c r="LO5" s="306"/>
      <c r="LP5" s="306"/>
      <c r="LQ5" s="306"/>
      <c r="LR5" s="306"/>
      <c r="LS5" s="306"/>
      <c r="LT5" s="306"/>
      <c r="LU5" s="306"/>
      <c r="LV5" s="306"/>
      <c r="LW5" s="306"/>
      <c r="LX5" s="306"/>
      <c r="LY5" s="306"/>
      <c r="LZ5" s="306"/>
      <c r="MA5" s="306"/>
      <c r="MB5" s="306"/>
      <c r="MC5" s="306"/>
      <c r="MD5" s="306"/>
      <c r="ME5" s="306"/>
      <c r="MF5" s="306"/>
      <c r="MG5" s="306"/>
      <c r="MH5" s="306"/>
      <c r="MI5" s="306"/>
      <c r="MJ5" s="306"/>
      <c r="MK5" s="306"/>
      <c r="ML5" s="306"/>
      <c r="MM5" s="306"/>
      <c r="MN5" s="306"/>
      <c r="MO5" s="306"/>
      <c r="MP5" s="306"/>
      <c r="MQ5" s="306"/>
      <c r="MR5" s="306"/>
      <c r="MS5" s="306"/>
      <c r="MT5" s="306"/>
      <c r="MU5" s="306"/>
      <c r="MV5" s="306"/>
      <c r="MW5" s="306"/>
      <c r="MX5" s="306"/>
      <c r="MY5" s="306"/>
      <c r="MZ5" s="306"/>
      <c r="NA5" s="306"/>
      <c r="NB5" s="306"/>
      <c r="NC5" s="306"/>
      <c r="ND5" s="306"/>
      <c r="NE5" s="306"/>
      <c r="NF5" s="306"/>
      <c r="NG5" s="306"/>
      <c r="NH5" s="306"/>
      <c r="NI5" s="306"/>
      <c r="NJ5" s="306"/>
      <c r="NK5" s="306"/>
      <c r="NL5" s="306"/>
      <c r="NM5" s="306"/>
      <c r="NN5" s="306"/>
      <c r="NO5" s="306"/>
      <c r="NP5" s="306"/>
      <c r="NQ5" s="306"/>
      <c r="NR5" s="306"/>
      <c r="NS5" s="306"/>
      <c r="NT5" s="306"/>
      <c r="NU5" s="306"/>
      <c r="NV5" s="306"/>
      <c r="NW5" s="306"/>
      <c r="NX5" s="306"/>
      <c r="NY5" s="306"/>
      <c r="NZ5" s="306"/>
      <c r="OA5" s="306"/>
      <c r="OB5" s="306"/>
      <c r="OC5" s="306"/>
      <c r="OD5" s="306"/>
      <c r="OE5" s="306"/>
      <c r="OF5" s="306"/>
      <c r="OG5" s="306"/>
      <c r="OH5" s="306"/>
      <c r="OI5" s="306"/>
      <c r="OJ5" s="306"/>
      <c r="OK5" s="306"/>
      <c r="OL5" s="306"/>
      <c r="OM5" s="306"/>
      <c r="ON5" s="306"/>
      <c r="OO5" s="306"/>
      <c r="OP5" s="306"/>
      <c r="OQ5" s="306"/>
      <c r="OR5" s="306"/>
      <c r="OS5" s="306"/>
      <c r="OT5" s="306"/>
      <c r="OU5" s="306"/>
      <c r="OV5" s="306"/>
      <c r="OW5" s="306"/>
      <c r="OX5" s="306"/>
      <c r="OY5" s="306"/>
      <c r="OZ5" s="306"/>
      <c r="PA5" s="306"/>
      <c r="PB5" s="306"/>
      <c r="PC5" s="306"/>
      <c r="PD5" s="306"/>
      <c r="PE5" s="306"/>
      <c r="PF5" s="306"/>
      <c r="PG5" s="306"/>
      <c r="PH5" s="306"/>
      <c r="PI5" s="306"/>
      <c r="PJ5" s="306"/>
      <c r="PK5" s="306"/>
      <c r="PL5" s="306"/>
      <c r="PM5" s="306"/>
      <c r="PN5" s="306"/>
      <c r="PO5" s="306"/>
      <c r="PP5" s="306"/>
      <c r="PQ5" s="306"/>
      <c r="PR5" s="306"/>
      <c r="PS5" s="306"/>
      <c r="PT5" s="306"/>
      <c r="PU5" s="306"/>
      <c r="PV5" s="306"/>
      <c r="PW5" s="306"/>
      <c r="PX5" s="306"/>
      <c r="PY5" s="306"/>
      <c r="PZ5" s="306"/>
      <c r="QA5" s="306"/>
      <c r="QB5" s="306"/>
      <c r="QC5" s="306"/>
      <c r="QD5" s="306"/>
      <c r="QE5" s="306"/>
      <c r="QF5" s="306"/>
      <c r="QG5" s="306"/>
      <c r="QH5" s="306"/>
      <c r="QI5" s="306"/>
      <c r="QJ5" s="306"/>
      <c r="QK5" s="306"/>
      <c r="QL5" s="306"/>
      <c r="QM5" s="306"/>
      <c r="QN5" s="306"/>
      <c r="QO5" s="306"/>
      <c r="QP5" s="306"/>
      <c r="QQ5" s="306"/>
      <c r="QR5" s="306"/>
      <c r="QS5" s="306"/>
      <c r="QT5" s="306"/>
      <c r="QU5" s="306"/>
      <c r="QV5" s="306"/>
      <c r="QW5" s="306"/>
      <c r="QX5" s="306"/>
      <c r="QY5" s="306"/>
      <c r="QZ5" s="306"/>
      <c r="RA5" s="306"/>
      <c r="RB5" s="306"/>
      <c r="RC5" s="306"/>
      <c r="RD5" s="306"/>
      <c r="RE5" s="306"/>
      <c r="RF5" s="306"/>
      <c r="RG5" s="306"/>
      <c r="RH5" s="306"/>
      <c r="RI5" s="306"/>
      <c r="RJ5" s="306"/>
      <c r="RK5" s="306"/>
      <c r="RL5" s="306"/>
      <c r="RM5" s="306"/>
      <c r="RN5" s="306"/>
      <c r="RO5" s="306"/>
      <c r="RP5" s="306"/>
      <c r="RQ5" s="306"/>
      <c r="RR5" s="306"/>
      <c r="RS5" s="306"/>
      <c r="RT5" s="306"/>
      <c r="RU5" s="306"/>
      <c r="RV5" s="306"/>
      <c r="RW5" s="306"/>
      <c r="RX5" s="306"/>
      <c r="RY5" s="306"/>
      <c r="RZ5" s="306"/>
      <c r="SA5" s="306"/>
      <c r="SB5" s="306"/>
      <c r="SC5" s="306"/>
      <c r="SD5" s="306"/>
      <c r="SE5" s="306"/>
      <c r="SF5" s="306"/>
      <c r="SG5" s="306"/>
      <c r="SH5" s="306"/>
      <c r="SI5" s="306"/>
      <c r="SJ5" s="306"/>
      <c r="SK5" s="306"/>
      <c r="SL5" s="306"/>
      <c r="SM5" s="306"/>
      <c r="SN5" s="306"/>
      <c r="SO5" s="306"/>
      <c r="SP5" s="306"/>
      <c r="SQ5" s="306"/>
      <c r="SR5" s="306"/>
      <c r="SS5" s="306"/>
      <c r="ST5" s="306"/>
      <c r="SU5" s="306"/>
      <c r="SV5" s="306"/>
      <c r="SW5" s="306"/>
      <c r="SX5" s="306"/>
      <c r="SY5" s="306"/>
      <c r="SZ5" s="306"/>
      <c r="TA5" s="306"/>
      <c r="TB5" s="306"/>
      <c r="TC5" s="306"/>
      <c r="TD5" s="306"/>
      <c r="TE5" s="306"/>
      <c r="TF5" s="306"/>
      <c r="TG5" s="306"/>
      <c r="TH5" s="306"/>
      <c r="TI5" s="306"/>
      <c r="TJ5" s="306"/>
      <c r="TK5" s="306"/>
      <c r="TL5" s="306"/>
      <c r="TM5" s="306"/>
      <c r="TN5" s="306"/>
      <c r="TO5" s="306"/>
      <c r="TP5" s="306"/>
      <c r="TQ5" s="306"/>
      <c r="TR5" s="306"/>
      <c r="TS5" s="306"/>
      <c r="TT5" s="306"/>
      <c r="TU5" s="306"/>
      <c r="TV5" s="306"/>
      <c r="TW5" s="306"/>
      <c r="TX5" s="306"/>
      <c r="TY5" s="306"/>
      <c r="TZ5" s="306"/>
      <c r="UA5" s="306"/>
      <c r="UB5" s="306"/>
      <c r="UC5" s="306"/>
      <c r="UD5" s="306"/>
      <c r="UE5" s="306"/>
      <c r="UF5" s="306"/>
      <c r="UG5" s="306"/>
      <c r="UH5" s="306"/>
      <c r="UI5" s="306"/>
      <c r="UJ5" s="306"/>
      <c r="UK5" s="306"/>
      <c r="UL5" s="306"/>
      <c r="UM5" s="306"/>
      <c r="UN5" s="306"/>
      <c r="UO5" s="306"/>
      <c r="UP5" s="306"/>
      <c r="UQ5" s="306"/>
      <c r="UR5" s="306"/>
      <c r="US5" s="306"/>
      <c r="UT5" s="306"/>
      <c r="UU5" s="306"/>
      <c r="UV5" s="306"/>
      <c r="UW5" s="306"/>
      <c r="UX5" s="306"/>
      <c r="UY5" s="306"/>
      <c r="UZ5" s="306"/>
      <c r="VA5" s="306"/>
      <c r="VB5" s="306"/>
      <c r="VC5" s="306"/>
      <c r="VD5" s="306"/>
      <c r="VE5" s="306"/>
      <c r="VF5" s="306"/>
      <c r="VG5" s="306"/>
      <c r="VH5" s="306"/>
      <c r="VI5" s="306"/>
      <c r="VJ5" s="306"/>
      <c r="VK5" s="306"/>
      <c r="VL5" s="306"/>
      <c r="VM5" s="306"/>
      <c r="VN5" s="306"/>
      <c r="VO5" s="306"/>
      <c r="VP5" s="306"/>
      <c r="VQ5" s="306"/>
      <c r="VR5" s="306"/>
      <c r="VS5" s="306"/>
      <c r="VT5" s="306"/>
      <c r="VU5" s="306"/>
      <c r="VV5" s="306"/>
      <c r="VW5" s="306"/>
      <c r="VX5" s="306"/>
      <c r="VY5" s="306"/>
      <c r="VZ5" s="306"/>
      <c r="WA5" s="306"/>
      <c r="WB5" s="306"/>
      <c r="WC5" s="306"/>
      <c r="WD5" s="306"/>
      <c r="WE5" s="306"/>
      <c r="WF5" s="306"/>
      <c r="WG5" s="306"/>
      <c r="WH5" s="306"/>
      <c r="WI5" s="306"/>
      <c r="WJ5" s="306"/>
      <c r="WK5" s="306"/>
      <c r="WL5" s="306"/>
      <c r="WM5" s="306"/>
      <c r="WN5" s="306"/>
      <c r="WO5" s="306"/>
      <c r="WP5" s="306"/>
      <c r="WQ5" s="306"/>
      <c r="WR5" s="306"/>
      <c r="WS5" s="306"/>
      <c r="WT5" s="306"/>
      <c r="WU5" s="306"/>
      <c r="WV5" s="306"/>
      <c r="WW5" s="306"/>
      <c r="WX5" s="306"/>
      <c r="WY5" s="306"/>
      <c r="WZ5" s="306"/>
      <c r="XA5" s="306"/>
      <c r="XB5" s="306"/>
      <c r="XC5" s="306"/>
      <c r="XD5" s="306"/>
      <c r="XE5" s="306"/>
      <c r="XF5" s="306"/>
      <c r="XG5" s="306"/>
      <c r="XH5" s="306"/>
      <c r="XI5" s="306"/>
      <c r="XJ5" s="306"/>
      <c r="XK5" s="306"/>
      <c r="XL5" s="306"/>
      <c r="XM5" s="306"/>
      <c r="XN5" s="306"/>
      <c r="XO5" s="306"/>
      <c r="XP5" s="306"/>
      <c r="XQ5" s="306"/>
      <c r="XR5" s="306"/>
      <c r="XS5" s="306"/>
      <c r="XT5" s="306"/>
      <c r="XU5" s="306"/>
      <c r="XV5" s="306"/>
      <c r="XW5" s="306"/>
      <c r="XX5" s="306"/>
      <c r="XY5" s="306"/>
      <c r="XZ5" s="306"/>
      <c r="YA5" s="306"/>
      <c r="YB5" s="306"/>
      <c r="YC5" s="306"/>
      <c r="YD5" s="306"/>
      <c r="YE5" s="306"/>
      <c r="YF5" s="306"/>
      <c r="YG5" s="306"/>
      <c r="YH5" s="306"/>
      <c r="YI5" s="306"/>
      <c r="YJ5" s="306"/>
      <c r="YK5" s="306"/>
      <c r="YL5" s="306"/>
      <c r="YM5" s="306"/>
      <c r="YN5" s="306"/>
      <c r="YO5" s="306"/>
      <c r="YP5" s="306"/>
      <c r="YQ5" s="306"/>
      <c r="YR5" s="306"/>
      <c r="YS5" s="306"/>
      <c r="YT5" s="306"/>
      <c r="YU5" s="306"/>
      <c r="YV5" s="306"/>
      <c r="YW5" s="306"/>
      <c r="YX5" s="306"/>
      <c r="YY5" s="306"/>
      <c r="YZ5" s="306"/>
      <c r="ZA5" s="306"/>
      <c r="ZB5" s="306"/>
      <c r="ZC5" s="306"/>
      <c r="ZD5" s="306"/>
      <c r="ZE5" s="306"/>
      <c r="ZF5" s="306"/>
      <c r="ZG5" s="306"/>
      <c r="ZH5" s="306"/>
      <c r="ZI5" s="306"/>
      <c r="ZJ5" s="306"/>
      <c r="ZK5" s="306"/>
      <c r="ZL5" s="306"/>
      <c r="ZM5" s="306"/>
      <c r="ZN5" s="306"/>
      <c r="ZO5" s="306"/>
      <c r="ZP5" s="306"/>
      <c r="ZQ5" s="306"/>
      <c r="ZR5" s="306"/>
      <c r="ZS5" s="306"/>
      <c r="ZT5" s="306"/>
      <c r="ZU5" s="306"/>
      <c r="ZV5" s="306"/>
      <c r="ZW5" s="306"/>
      <c r="ZX5" s="306"/>
      <c r="ZY5" s="306"/>
      <c r="ZZ5" s="306"/>
      <c r="AAA5" s="306"/>
      <c r="AAB5" s="306"/>
      <c r="AAC5" s="306"/>
      <c r="AAD5" s="306"/>
      <c r="AAE5" s="306"/>
      <c r="AAF5" s="306"/>
      <c r="AAG5" s="306"/>
      <c r="AAH5" s="306"/>
      <c r="AAI5" s="306"/>
      <c r="AAJ5" s="306"/>
      <c r="AAK5" s="306"/>
      <c r="AAL5" s="306"/>
      <c r="AAM5" s="306"/>
      <c r="AAN5" s="306"/>
      <c r="AAO5" s="306"/>
      <c r="AAP5" s="306"/>
      <c r="AAQ5" s="306"/>
      <c r="AAR5" s="306"/>
      <c r="AAS5" s="306"/>
      <c r="AAT5" s="306"/>
      <c r="AAU5" s="306"/>
      <c r="AAV5" s="306"/>
      <c r="AAW5" s="306"/>
      <c r="AAX5" s="306"/>
      <c r="AAY5" s="306"/>
      <c r="AAZ5" s="306"/>
      <c r="ABA5" s="306"/>
      <c r="ABB5" s="306"/>
      <c r="ABC5" s="306"/>
      <c r="ABD5" s="306"/>
      <c r="ABE5" s="306"/>
      <c r="ABF5" s="306"/>
      <c r="ABG5" s="306"/>
      <c r="ABH5" s="306"/>
      <c r="ABI5" s="306"/>
      <c r="ABJ5" s="306"/>
      <c r="ABK5" s="306"/>
      <c r="ABL5" s="306"/>
      <c r="ABM5" s="306"/>
      <c r="ABN5" s="306"/>
      <c r="ABO5" s="306"/>
      <c r="ABP5" s="306"/>
      <c r="ABQ5" s="306"/>
      <c r="ABR5" s="306"/>
      <c r="ABS5" s="306"/>
      <c r="ABT5" s="306"/>
      <c r="ABU5" s="306"/>
      <c r="ABV5" s="306"/>
      <c r="ABW5" s="306"/>
      <c r="ABX5" s="306"/>
      <c r="ABY5" s="306"/>
      <c r="ABZ5" s="306"/>
      <c r="ACA5" s="306"/>
      <c r="ACB5" s="306"/>
      <c r="ACC5" s="306"/>
      <c r="ACD5" s="306"/>
      <c r="ACE5" s="306"/>
      <c r="ACF5" s="306"/>
      <c r="ACG5" s="306"/>
      <c r="ACH5" s="306"/>
      <c r="ACI5" s="306"/>
      <c r="ACJ5" s="306"/>
      <c r="ACK5" s="306"/>
      <c r="ACL5" s="306"/>
      <c r="ACM5" s="306"/>
      <c r="ACN5" s="306"/>
      <c r="ACO5" s="306"/>
      <c r="ACP5" s="306"/>
      <c r="ACQ5" s="306"/>
      <c r="ACR5" s="306"/>
      <c r="ACS5" s="306"/>
      <c r="ACT5" s="306"/>
      <c r="ACU5" s="306"/>
      <c r="ACV5" s="306"/>
      <c r="ACW5" s="306"/>
      <c r="ACX5" s="306"/>
      <c r="ACY5" s="306"/>
      <c r="ACZ5" s="306"/>
      <c r="ADA5" s="306"/>
      <c r="ADB5" s="306"/>
      <c r="ADC5" s="306"/>
      <c r="ADD5" s="306"/>
      <c r="ADE5" s="306"/>
      <c r="ADF5" s="306"/>
      <c r="ADG5" s="306"/>
      <c r="ADH5" s="306"/>
      <c r="ADI5" s="306"/>
      <c r="ADJ5" s="306"/>
      <c r="ADK5" s="306"/>
      <c r="ADL5" s="306"/>
      <c r="ADM5" s="306"/>
      <c r="ADN5" s="306"/>
      <c r="ADO5" s="306"/>
      <c r="ADP5" s="306"/>
      <c r="ADQ5" s="306"/>
      <c r="ADR5" s="306"/>
      <c r="ADS5" s="306"/>
      <c r="ADT5" s="306"/>
      <c r="ADU5" s="306"/>
      <c r="ADV5" s="306"/>
      <c r="ADW5" s="306"/>
      <c r="ADX5" s="306"/>
      <c r="ADY5" s="306"/>
      <c r="ADZ5" s="306"/>
      <c r="AEA5" s="306"/>
      <c r="AEB5" s="306"/>
      <c r="AEC5" s="306"/>
      <c r="AED5" s="306"/>
      <c r="AEE5" s="306"/>
      <c r="AEF5" s="306"/>
      <c r="AEG5" s="306"/>
      <c r="AEH5" s="306"/>
      <c r="AEI5" s="306"/>
      <c r="AEJ5" s="306"/>
      <c r="AEK5" s="306"/>
      <c r="AEL5" s="306"/>
      <c r="AEM5" s="306"/>
      <c r="AEN5" s="306"/>
      <c r="AEO5" s="306"/>
      <c r="AEP5" s="306"/>
      <c r="AEQ5" s="306"/>
      <c r="AER5" s="306"/>
      <c r="AES5" s="306"/>
      <c r="AET5" s="306"/>
      <c r="AEU5" s="306"/>
      <c r="AEV5" s="306"/>
      <c r="AEW5" s="306"/>
      <c r="AEX5" s="306"/>
      <c r="AEY5" s="306"/>
      <c r="AEZ5" s="306"/>
      <c r="AFA5" s="306"/>
      <c r="AFB5" s="306"/>
      <c r="AFC5" s="306"/>
      <c r="AFD5" s="306"/>
      <c r="AFE5" s="306"/>
      <c r="AFF5" s="306"/>
      <c r="AFG5" s="306"/>
      <c r="AFH5" s="306"/>
      <c r="AFI5" s="306"/>
      <c r="AFJ5" s="306"/>
      <c r="AFK5" s="306"/>
      <c r="AFL5" s="306"/>
      <c r="AFM5" s="306"/>
      <c r="AFN5" s="306"/>
      <c r="AFO5" s="306"/>
      <c r="AFP5" s="306"/>
      <c r="AFQ5" s="306"/>
      <c r="AFR5" s="306"/>
      <c r="AFS5" s="306"/>
      <c r="AFT5" s="306"/>
      <c r="AFU5" s="306"/>
      <c r="AFV5" s="306"/>
      <c r="AFW5" s="306"/>
      <c r="AFX5" s="306"/>
      <c r="AFY5" s="306"/>
      <c r="AFZ5" s="306"/>
      <c r="AGA5" s="306"/>
      <c r="AGB5" s="306"/>
      <c r="AGC5" s="306"/>
      <c r="AGD5" s="306"/>
      <c r="AGE5" s="306"/>
      <c r="AGF5" s="306"/>
      <c r="AGG5" s="306"/>
      <c r="AGH5" s="306"/>
      <c r="AGI5" s="306"/>
      <c r="AGJ5" s="306"/>
      <c r="AGK5" s="306"/>
      <c r="AGL5" s="306"/>
      <c r="AGM5" s="306"/>
      <c r="AGN5" s="306"/>
      <c r="AGO5" s="306"/>
      <c r="AGP5" s="306"/>
      <c r="AGQ5" s="306"/>
      <c r="AGR5" s="306"/>
      <c r="AGS5" s="306"/>
      <c r="AGT5" s="306"/>
      <c r="AGU5" s="306"/>
      <c r="AGV5" s="306"/>
      <c r="AGW5" s="306"/>
      <c r="AGX5" s="306"/>
      <c r="AGY5" s="306"/>
      <c r="AGZ5" s="306"/>
      <c r="AHA5" s="306"/>
      <c r="AHB5" s="306"/>
      <c r="AHC5" s="306"/>
      <c r="AHD5" s="306"/>
      <c r="AHE5" s="306"/>
      <c r="AHF5" s="306"/>
      <c r="AHG5" s="306"/>
      <c r="AHH5" s="306"/>
      <c r="AHI5" s="306"/>
      <c r="AHJ5" s="306"/>
      <c r="AHK5" s="306"/>
      <c r="AHL5" s="306"/>
      <c r="AHM5" s="306"/>
      <c r="AHN5" s="306"/>
      <c r="AHO5" s="306"/>
      <c r="AHP5" s="306"/>
      <c r="AHQ5" s="306"/>
      <c r="AHR5" s="306"/>
      <c r="AHS5" s="306"/>
      <c r="AHT5" s="306"/>
      <c r="AHU5" s="306"/>
      <c r="AHV5" s="306"/>
      <c r="AHW5" s="306"/>
      <c r="AHX5" s="306"/>
      <c r="AHY5" s="306"/>
      <c r="AHZ5" s="306"/>
      <c r="AIA5" s="306"/>
      <c r="AIB5" s="306"/>
      <c r="AIC5" s="306"/>
      <c r="AID5" s="306"/>
      <c r="AIE5" s="306"/>
      <c r="AIF5" s="306"/>
      <c r="AIG5" s="306"/>
      <c r="AIH5" s="306"/>
      <c r="AII5" s="306"/>
      <c r="AIJ5" s="306"/>
      <c r="AIK5" s="306"/>
      <c r="AIL5" s="306"/>
      <c r="AIM5" s="306"/>
      <c r="AIN5" s="306"/>
      <c r="AIO5" s="306"/>
      <c r="AIP5" s="306"/>
      <c r="AIQ5" s="306"/>
      <c r="AIR5" s="306"/>
      <c r="AIS5" s="306"/>
      <c r="AIT5" s="306"/>
      <c r="AIU5" s="306"/>
      <c r="AIV5" s="306"/>
      <c r="AIW5" s="306"/>
      <c r="AIX5" s="306"/>
      <c r="AIY5" s="306"/>
      <c r="AIZ5" s="306"/>
      <c r="AJA5" s="306"/>
      <c r="AJB5" s="306"/>
      <c r="AJC5" s="306"/>
      <c r="AJD5" s="306"/>
      <c r="AJE5" s="306"/>
      <c r="AJF5" s="306"/>
      <c r="AJG5" s="306"/>
      <c r="AJH5" s="306"/>
      <c r="AJI5" s="306"/>
      <c r="AJJ5" s="306"/>
      <c r="AJK5" s="306"/>
      <c r="AJL5" s="306"/>
      <c r="AJM5" s="306"/>
      <c r="AJN5" s="306"/>
      <c r="AJO5" s="306"/>
      <c r="AJP5" s="306"/>
      <c r="AJQ5" s="306"/>
      <c r="AJR5" s="306"/>
      <c r="AJS5" s="306"/>
      <c r="AJT5" s="306"/>
      <c r="AJU5" s="306"/>
      <c r="AJV5" s="306"/>
      <c r="AJW5" s="306"/>
      <c r="AJX5" s="306"/>
      <c r="AJY5" s="306"/>
      <c r="AJZ5" s="306"/>
      <c r="AKA5" s="306"/>
      <c r="AKB5" s="306"/>
      <c r="AKC5" s="306"/>
      <c r="AKD5" s="306"/>
      <c r="AKE5" s="306"/>
      <c r="AKF5" s="306"/>
      <c r="AKG5" s="306"/>
      <c r="AKH5" s="306"/>
      <c r="AKI5" s="306"/>
      <c r="AKJ5" s="306"/>
      <c r="AKK5" s="306"/>
      <c r="AKL5" s="306"/>
      <c r="AKM5" s="306"/>
      <c r="AKN5" s="306"/>
      <c r="AKO5" s="306"/>
      <c r="AKP5" s="306"/>
      <c r="AKQ5" s="306"/>
      <c r="AKR5" s="306"/>
      <c r="AKS5" s="306"/>
      <c r="AKT5" s="306"/>
      <c r="AKU5" s="306"/>
      <c r="AKV5" s="306"/>
      <c r="AKW5" s="306"/>
      <c r="AKX5" s="306"/>
      <c r="AKY5" s="306"/>
      <c r="AKZ5" s="306"/>
      <c r="ALA5" s="306"/>
      <c r="ALB5" s="306"/>
      <c r="ALC5" s="306"/>
      <c r="ALD5" s="306"/>
      <c r="ALE5" s="306"/>
      <c r="ALF5" s="306"/>
      <c r="ALG5" s="306"/>
      <c r="ALH5" s="306"/>
      <c r="ALI5" s="306"/>
      <c r="ALJ5" s="306"/>
      <c r="ALK5" s="306"/>
      <c r="ALL5" s="306"/>
      <c r="ALM5" s="306"/>
      <c r="ALN5" s="306"/>
      <c r="ALO5" s="306"/>
      <c r="ALP5" s="306"/>
      <c r="ALQ5" s="306"/>
      <c r="ALR5" s="306"/>
      <c r="ALS5" s="306"/>
      <c r="ALT5" s="306"/>
      <c r="ALU5" s="306"/>
      <c r="ALV5" s="306"/>
      <c r="ALW5" s="306"/>
      <c r="ALX5" s="306"/>
      <c r="ALY5" s="306"/>
      <c r="ALZ5" s="306"/>
      <c r="AMA5" s="306"/>
      <c r="AMB5" s="306"/>
      <c r="AMC5" s="306"/>
      <c r="AMD5" s="306"/>
      <c r="AME5" s="306"/>
      <c r="AMF5" s="306"/>
      <c r="AMG5" s="306"/>
      <c r="AMH5" s="306"/>
      <c r="AMI5" s="306"/>
      <c r="AMJ5" s="306"/>
      <c r="AMK5" s="306"/>
      <c r="AML5" s="306"/>
      <c r="AMM5" s="306"/>
      <c r="AMN5" s="306"/>
      <c r="AMO5" s="306"/>
      <c r="AMP5" s="306"/>
      <c r="AMQ5" s="306"/>
      <c r="AMR5" s="306"/>
      <c r="AMS5" s="306"/>
      <c r="AMT5" s="306"/>
      <c r="AMU5" s="306"/>
      <c r="AMV5" s="306"/>
      <c r="AMW5" s="306"/>
      <c r="AMX5" s="306"/>
      <c r="AMY5" s="306"/>
      <c r="AMZ5" s="306"/>
      <c r="ANA5" s="306"/>
      <c r="ANB5" s="306"/>
      <c r="ANC5" s="306"/>
      <c r="AND5" s="306"/>
      <c r="ANE5" s="306"/>
      <c r="ANF5" s="306"/>
      <c r="ANG5" s="306"/>
      <c r="ANH5" s="306"/>
      <c r="ANI5" s="306"/>
      <c r="ANJ5" s="306"/>
      <c r="ANK5" s="306"/>
      <c r="ANL5" s="306"/>
      <c r="ANM5" s="306"/>
      <c r="ANN5" s="306"/>
      <c r="ANO5" s="306"/>
      <c r="ANP5" s="306"/>
      <c r="ANQ5" s="306"/>
      <c r="ANR5" s="306"/>
      <c r="ANS5" s="306"/>
      <c r="ANT5" s="306"/>
      <c r="ANU5" s="306"/>
      <c r="ANV5" s="306"/>
      <c r="ANW5" s="306"/>
      <c r="ANX5" s="306"/>
      <c r="ANY5" s="306"/>
      <c r="ANZ5" s="306"/>
      <c r="AOA5" s="306"/>
      <c r="AOB5" s="306"/>
      <c r="AOC5" s="306"/>
      <c r="AOD5" s="306"/>
      <c r="AOE5" s="306"/>
      <c r="AOF5" s="306"/>
      <c r="AOG5" s="306"/>
      <c r="AOH5" s="306"/>
      <c r="AOI5" s="306"/>
      <c r="AOJ5" s="306"/>
      <c r="AOK5" s="306"/>
      <c r="AOL5" s="306"/>
      <c r="AOM5" s="306"/>
      <c r="AON5" s="306"/>
      <c r="AOO5" s="306"/>
      <c r="AOP5" s="306"/>
      <c r="AOQ5" s="306"/>
      <c r="AOR5" s="306"/>
      <c r="AOS5" s="306"/>
      <c r="AOT5" s="306"/>
      <c r="AOU5" s="306"/>
      <c r="AOV5" s="306"/>
      <c r="AOW5" s="306"/>
      <c r="AOX5" s="306"/>
      <c r="AOY5" s="306"/>
      <c r="AOZ5" s="306"/>
      <c r="APA5" s="306"/>
      <c r="APB5" s="306"/>
      <c r="APC5" s="306"/>
      <c r="APD5" s="306"/>
      <c r="APE5" s="306"/>
      <c r="APF5" s="306"/>
      <c r="APG5" s="306"/>
      <c r="APH5" s="306"/>
      <c r="API5" s="306"/>
      <c r="APJ5" s="306"/>
      <c r="APK5" s="306"/>
      <c r="APL5" s="306"/>
      <c r="APM5" s="306"/>
      <c r="APN5" s="306"/>
      <c r="APO5" s="306"/>
      <c r="APP5" s="306"/>
      <c r="APQ5" s="306"/>
      <c r="APR5" s="306"/>
      <c r="APS5" s="306"/>
      <c r="APT5" s="306"/>
      <c r="APU5" s="306"/>
      <c r="APV5" s="306"/>
      <c r="APW5" s="306"/>
      <c r="APX5" s="306"/>
      <c r="APY5" s="306"/>
      <c r="APZ5" s="306"/>
      <c r="AQA5" s="306"/>
      <c r="AQB5" s="306"/>
      <c r="AQC5" s="306"/>
      <c r="AQD5" s="306"/>
      <c r="AQE5" s="306"/>
      <c r="AQF5" s="306"/>
      <c r="AQG5" s="306"/>
      <c r="AQH5" s="306"/>
      <c r="AQI5" s="306"/>
      <c r="AQJ5" s="306"/>
      <c r="AQK5" s="306"/>
      <c r="AQL5" s="306"/>
      <c r="AQM5" s="306"/>
      <c r="AQN5" s="306"/>
      <c r="AQO5" s="306"/>
      <c r="AQP5" s="306"/>
      <c r="AQQ5" s="306"/>
      <c r="AQR5" s="306"/>
      <c r="AQS5" s="306"/>
      <c r="AQT5" s="306"/>
      <c r="AQU5" s="306"/>
      <c r="AQV5" s="306"/>
      <c r="AQW5" s="306"/>
      <c r="AQX5" s="306"/>
      <c r="AQY5" s="306"/>
      <c r="AQZ5" s="306"/>
      <c r="ARA5" s="306"/>
      <c r="ARB5" s="306"/>
      <c r="ARC5" s="306"/>
      <c r="ARD5" s="306"/>
      <c r="ARE5" s="306"/>
      <c r="ARF5" s="306"/>
      <c r="ARG5" s="306"/>
      <c r="ARH5" s="306"/>
      <c r="ARI5" s="306"/>
      <c r="ARJ5" s="306"/>
      <c r="ARK5" s="306"/>
      <c r="ARL5" s="306"/>
      <c r="ARM5" s="306"/>
      <c r="ARN5" s="306"/>
      <c r="ARO5" s="306"/>
      <c r="ARP5" s="306"/>
      <c r="ARQ5" s="306"/>
      <c r="ARR5" s="306"/>
      <c r="ARS5" s="306"/>
      <c r="ART5" s="306"/>
      <c r="ARU5" s="306"/>
      <c r="ARV5" s="306"/>
      <c r="ARW5" s="306"/>
      <c r="ARX5" s="306"/>
      <c r="ARY5" s="306"/>
      <c r="ARZ5" s="306"/>
      <c r="ASA5" s="306"/>
      <c r="ASB5" s="306"/>
      <c r="ASC5" s="306"/>
      <c r="ASD5" s="306"/>
      <c r="ASE5" s="306"/>
      <c r="ASF5" s="306"/>
      <c r="ASG5" s="306"/>
      <c r="ASH5" s="306"/>
      <c r="ASI5" s="306"/>
      <c r="ASJ5" s="306"/>
      <c r="ASK5" s="306"/>
      <c r="ASL5" s="306"/>
      <c r="ASM5" s="306"/>
      <c r="ASN5" s="306"/>
      <c r="ASO5" s="306"/>
      <c r="ASP5" s="306"/>
      <c r="ASQ5" s="306"/>
      <c r="ASR5" s="306"/>
      <c r="ASS5" s="306"/>
      <c r="AST5" s="306"/>
      <c r="ASU5" s="306"/>
      <c r="ASV5" s="306"/>
      <c r="ASW5" s="306"/>
      <c r="ASX5" s="306"/>
      <c r="ASY5" s="306"/>
      <c r="ASZ5" s="306"/>
      <c r="ATA5" s="306"/>
      <c r="ATB5" s="306"/>
      <c r="ATC5" s="306"/>
      <c r="ATD5" s="306"/>
      <c r="ATE5" s="306"/>
      <c r="ATF5" s="306"/>
      <c r="ATG5" s="306"/>
      <c r="ATH5" s="306"/>
      <c r="ATI5" s="306"/>
      <c r="ATJ5" s="306"/>
      <c r="ATK5" s="306"/>
      <c r="ATL5" s="306"/>
      <c r="ATM5" s="306"/>
      <c r="ATN5" s="306"/>
      <c r="ATO5" s="306"/>
      <c r="ATP5" s="306"/>
      <c r="ATQ5" s="306"/>
      <c r="ATR5" s="306"/>
      <c r="ATS5" s="306"/>
      <c r="ATT5" s="306"/>
      <c r="ATU5" s="306"/>
      <c r="ATV5" s="306"/>
      <c r="ATW5" s="306"/>
      <c r="ATX5" s="306"/>
      <c r="ATY5" s="306"/>
      <c r="ATZ5" s="306"/>
      <c r="AUA5" s="306"/>
      <c r="AUB5" s="306"/>
      <c r="AUC5" s="306"/>
      <c r="AUD5" s="306"/>
      <c r="AUE5" s="306"/>
      <c r="AUF5" s="306"/>
      <c r="AUG5" s="306"/>
      <c r="AUH5" s="306"/>
      <c r="AUI5" s="306"/>
      <c r="AUJ5" s="306"/>
      <c r="AUK5" s="306"/>
      <c r="AUL5" s="306"/>
      <c r="AUM5" s="306"/>
      <c r="AUN5" s="306"/>
      <c r="AUO5" s="306"/>
      <c r="AUP5" s="306"/>
      <c r="AUQ5" s="306"/>
      <c r="AUR5" s="306"/>
      <c r="AUS5" s="306"/>
      <c r="AUT5" s="306"/>
      <c r="AUU5" s="306"/>
      <c r="AUV5" s="306"/>
      <c r="AUW5" s="306"/>
      <c r="AUX5" s="306"/>
      <c r="AUY5" s="306"/>
      <c r="AUZ5" s="306"/>
      <c r="AVA5" s="306"/>
      <c r="AVB5" s="306"/>
      <c r="AVC5" s="306"/>
      <c r="AVD5" s="306"/>
      <c r="AVE5" s="306"/>
      <c r="AVF5" s="306"/>
      <c r="AVG5" s="306"/>
      <c r="AVH5" s="306"/>
      <c r="AVI5" s="306"/>
      <c r="AVJ5" s="306"/>
      <c r="AVK5" s="306"/>
      <c r="AVL5" s="306"/>
      <c r="AVM5" s="306"/>
      <c r="AVN5" s="306"/>
      <c r="AVO5" s="306"/>
      <c r="AVP5" s="306"/>
      <c r="AVQ5" s="306"/>
      <c r="AVR5" s="306"/>
      <c r="AVS5" s="306"/>
      <c r="AVT5" s="306"/>
      <c r="AVU5" s="306"/>
      <c r="AVV5" s="306"/>
      <c r="AVW5" s="306"/>
      <c r="AVX5" s="306"/>
      <c r="AVY5" s="306"/>
      <c r="AVZ5" s="306"/>
      <c r="AWA5" s="306"/>
      <c r="AWB5" s="306"/>
      <c r="AWC5" s="306"/>
      <c r="AWD5" s="306"/>
      <c r="AWE5" s="306"/>
      <c r="AWF5" s="306"/>
      <c r="AWG5" s="306"/>
      <c r="AWH5" s="306"/>
      <c r="AWI5" s="306"/>
      <c r="AWJ5" s="306"/>
      <c r="AWK5" s="306"/>
      <c r="AWL5" s="306"/>
      <c r="AWM5" s="306"/>
      <c r="AWN5" s="306"/>
      <c r="AWO5" s="306"/>
      <c r="AWP5" s="306"/>
      <c r="AWQ5" s="306"/>
      <c r="AWR5" s="306"/>
      <c r="AWS5" s="306"/>
      <c r="AWT5" s="306"/>
      <c r="AWU5" s="306"/>
      <c r="AWV5" s="306"/>
      <c r="AWW5" s="306"/>
      <c r="AWX5" s="306"/>
      <c r="AWY5" s="306"/>
      <c r="AWZ5" s="306"/>
      <c r="AXA5" s="306"/>
      <c r="AXB5" s="306"/>
      <c r="AXC5" s="306"/>
      <c r="AXD5" s="306"/>
      <c r="AXE5" s="306"/>
      <c r="AXF5" s="306"/>
      <c r="AXG5" s="306"/>
      <c r="AXH5" s="306"/>
      <c r="AXI5" s="306"/>
      <c r="AXJ5" s="306"/>
      <c r="AXK5" s="306"/>
      <c r="AXL5" s="306"/>
      <c r="AXM5" s="306"/>
      <c r="AXN5" s="306"/>
      <c r="AXO5" s="306"/>
      <c r="AXP5" s="306"/>
      <c r="AXQ5" s="306"/>
      <c r="AXR5" s="306"/>
      <c r="AXS5" s="306"/>
      <c r="AXT5" s="306"/>
      <c r="AXU5" s="306"/>
      <c r="AXV5" s="306"/>
      <c r="AXW5" s="306"/>
      <c r="AXX5" s="306"/>
      <c r="AXY5" s="306"/>
      <c r="AXZ5" s="306"/>
      <c r="AYA5" s="306"/>
      <c r="AYB5" s="306"/>
      <c r="AYC5" s="306"/>
      <c r="AYD5" s="306"/>
      <c r="AYE5" s="306"/>
      <c r="AYF5" s="306"/>
      <c r="AYG5" s="306"/>
      <c r="AYH5" s="306"/>
      <c r="AYI5" s="306"/>
      <c r="AYJ5" s="306"/>
      <c r="AYK5" s="306"/>
      <c r="AYL5" s="306"/>
      <c r="AYM5" s="306"/>
      <c r="AYN5" s="306"/>
      <c r="AYO5" s="306"/>
      <c r="AYP5" s="306"/>
      <c r="AYQ5" s="306"/>
      <c r="AYR5" s="306"/>
      <c r="AYS5" s="306"/>
      <c r="AYT5" s="306"/>
      <c r="AYU5" s="306"/>
      <c r="AYV5" s="306"/>
      <c r="AYW5" s="306"/>
      <c r="AYX5" s="306"/>
      <c r="AYY5" s="306"/>
      <c r="AYZ5" s="306"/>
      <c r="AZA5" s="306"/>
      <c r="AZB5" s="306"/>
      <c r="AZC5" s="306"/>
      <c r="AZD5" s="306"/>
      <c r="AZE5" s="306"/>
      <c r="AZF5" s="306"/>
      <c r="AZG5" s="306"/>
      <c r="AZH5" s="306"/>
      <c r="AZI5" s="306"/>
      <c r="AZJ5" s="306"/>
      <c r="AZK5" s="306"/>
      <c r="AZL5" s="306"/>
      <c r="AZM5" s="306"/>
      <c r="AZN5" s="306"/>
      <c r="AZO5" s="306"/>
      <c r="AZP5" s="306"/>
      <c r="AZQ5" s="306"/>
      <c r="AZR5" s="306"/>
      <c r="AZS5" s="306"/>
      <c r="AZT5" s="306"/>
      <c r="AZU5" s="306"/>
      <c r="AZV5" s="306"/>
      <c r="AZW5" s="306"/>
      <c r="AZX5" s="306"/>
      <c r="AZY5" s="306"/>
      <c r="AZZ5" s="306"/>
      <c r="BAA5" s="306"/>
      <c r="BAB5" s="306"/>
      <c r="BAC5" s="306"/>
      <c r="BAD5" s="306"/>
      <c r="BAE5" s="306"/>
      <c r="BAF5" s="306"/>
      <c r="BAG5" s="306"/>
      <c r="BAH5" s="306"/>
      <c r="BAI5" s="306"/>
      <c r="BAJ5" s="306"/>
      <c r="BAK5" s="306"/>
      <c r="BAL5" s="306"/>
      <c r="BAM5" s="306"/>
      <c r="BAN5" s="306"/>
      <c r="BAO5" s="306"/>
      <c r="BAP5" s="306"/>
      <c r="BAQ5" s="306"/>
      <c r="BAR5" s="306"/>
      <c r="BAS5" s="306"/>
      <c r="BAT5" s="306"/>
      <c r="BAU5" s="306"/>
      <c r="BAV5" s="306"/>
      <c r="BAW5" s="306"/>
      <c r="BAX5" s="306"/>
      <c r="BAY5" s="306"/>
      <c r="BAZ5" s="306"/>
      <c r="BBA5" s="306"/>
      <c r="BBB5" s="306"/>
      <c r="BBC5" s="306"/>
      <c r="BBD5" s="306"/>
      <c r="BBE5" s="306"/>
      <c r="BBF5" s="306"/>
      <c r="BBG5" s="306"/>
      <c r="BBH5" s="306"/>
      <c r="BBI5" s="306"/>
      <c r="BBJ5" s="306"/>
      <c r="BBK5" s="306"/>
      <c r="BBL5" s="306"/>
      <c r="BBM5" s="306"/>
      <c r="BBN5" s="306"/>
      <c r="BBO5" s="306"/>
      <c r="BBP5" s="306"/>
      <c r="BBQ5" s="306"/>
      <c r="BBR5" s="306"/>
      <c r="BBS5" s="306"/>
      <c r="BBT5" s="306"/>
      <c r="BBU5" s="306"/>
      <c r="BBV5" s="306"/>
      <c r="BBW5" s="306"/>
      <c r="BBX5" s="306"/>
      <c r="BBY5" s="306"/>
      <c r="BBZ5" s="306"/>
      <c r="BCA5" s="306"/>
      <c r="BCB5" s="306"/>
      <c r="BCC5" s="306"/>
      <c r="BCD5" s="306"/>
      <c r="BCE5" s="306"/>
      <c r="BCF5" s="306"/>
      <c r="BCG5" s="306"/>
      <c r="BCH5" s="306"/>
      <c r="BCI5" s="306"/>
      <c r="BCJ5" s="306"/>
      <c r="BCK5" s="306"/>
      <c r="BCL5" s="306"/>
      <c r="BCM5" s="306"/>
      <c r="BCN5" s="306"/>
      <c r="BCO5" s="306"/>
      <c r="BCP5" s="306"/>
      <c r="BCQ5" s="306"/>
      <c r="BCR5" s="306"/>
      <c r="BCS5" s="306"/>
      <c r="BCT5" s="306"/>
      <c r="BCU5" s="306"/>
      <c r="BCV5" s="306"/>
      <c r="BCW5" s="306"/>
      <c r="BCX5" s="306"/>
      <c r="BCY5" s="306"/>
      <c r="BCZ5" s="306"/>
      <c r="BDA5" s="306"/>
      <c r="BDB5" s="306"/>
      <c r="BDC5" s="306"/>
      <c r="BDD5" s="306"/>
      <c r="BDE5" s="306"/>
      <c r="BDF5" s="306"/>
      <c r="BDG5" s="306"/>
      <c r="BDH5" s="306"/>
      <c r="BDI5" s="306"/>
      <c r="BDJ5" s="306"/>
      <c r="BDK5" s="306"/>
      <c r="BDL5" s="306"/>
      <c r="BDM5" s="306"/>
      <c r="BDN5" s="306"/>
      <c r="BDO5" s="306"/>
      <c r="BDP5" s="306"/>
      <c r="BDQ5" s="306"/>
      <c r="BDR5" s="306"/>
      <c r="BDS5" s="306"/>
      <c r="BDT5" s="306"/>
      <c r="BDU5" s="306"/>
      <c r="BDV5" s="306"/>
      <c r="BDW5" s="306"/>
      <c r="BDX5" s="306"/>
      <c r="BDY5" s="306"/>
      <c r="BDZ5" s="306"/>
      <c r="BEA5" s="306"/>
      <c r="BEB5" s="306"/>
      <c r="BEC5" s="306"/>
      <c r="BED5" s="306"/>
      <c r="BEE5" s="306"/>
      <c r="BEF5" s="306"/>
      <c r="BEG5" s="306"/>
      <c r="BEH5" s="306"/>
      <c r="BEI5" s="306"/>
      <c r="BEJ5" s="306"/>
      <c r="BEK5" s="306"/>
      <c r="BEL5" s="306"/>
      <c r="BEM5" s="306"/>
      <c r="BEN5" s="306"/>
      <c r="BEO5" s="306"/>
      <c r="BEP5" s="306"/>
      <c r="BEQ5" s="306"/>
      <c r="BER5" s="306"/>
      <c r="BES5" s="306"/>
      <c r="BET5" s="306"/>
      <c r="BEU5" s="306"/>
      <c r="BEV5" s="306"/>
      <c r="BEW5" s="306"/>
      <c r="BEX5" s="306"/>
      <c r="BEY5" s="306"/>
      <c r="BEZ5" s="306"/>
      <c r="BFA5" s="306"/>
      <c r="BFB5" s="306"/>
      <c r="BFC5" s="306"/>
      <c r="BFD5" s="306"/>
      <c r="BFE5" s="306"/>
      <c r="BFF5" s="306"/>
      <c r="BFG5" s="306"/>
      <c r="BFH5" s="306"/>
      <c r="BFI5" s="306"/>
      <c r="BFJ5" s="306"/>
      <c r="BFK5" s="306"/>
      <c r="BFL5" s="306"/>
      <c r="BFM5" s="306"/>
      <c r="BFN5" s="306"/>
      <c r="BFO5" s="306"/>
      <c r="BFP5" s="306"/>
      <c r="BFQ5" s="306"/>
      <c r="BFR5" s="306"/>
      <c r="BFS5" s="306"/>
      <c r="BFT5" s="306"/>
      <c r="BFU5" s="306"/>
      <c r="BFV5" s="306"/>
      <c r="BFW5" s="306"/>
      <c r="BFX5" s="306"/>
      <c r="BFY5" s="306"/>
      <c r="BFZ5" s="306"/>
      <c r="BGA5" s="306"/>
      <c r="BGB5" s="306"/>
      <c r="BGC5" s="306"/>
      <c r="BGD5" s="306"/>
      <c r="BGE5" s="306"/>
      <c r="BGF5" s="306"/>
      <c r="BGG5" s="306"/>
      <c r="BGH5" s="306"/>
      <c r="BGI5" s="306"/>
      <c r="BGJ5" s="306"/>
      <c r="BGK5" s="306"/>
      <c r="BGL5" s="306"/>
      <c r="BGM5" s="306"/>
      <c r="BGN5" s="306"/>
      <c r="BGO5" s="306"/>
      <c r="BGP5" s="306"/>
      <c r="BGQ5" s="306"/>
      <c r="BGR5" s="306"/>
      <c r="BGS5" s="306"/>
      <c r="BGT5" s="306"/>
      <c r="BGU5" s="306"/>
      <c r="BGV5" s="306"/>
      <c r="BGW5" s="306"/>
      <c r="BGX5" s="306"/>
      <c r="BGY5" s="306"/>
      <c r="BGZ5" s="306"/>
      <c r="BHA5" s="306"/>
      <c r="BHB5" s="306"/>
      <c r="BHC5" s="306"/>
      <c r="BHD5" s="306"/>
      <c r="BHE5" s="306"/>
      <c r="BHF5" s="306"/>
      <c r="BHG5" s="306"/>
      <c r="BHH5" s="306"/>
      <c r="BHI5" s="306"/>
      <c r="BHJ5" s="306"/>
      <c r="BHK5" s="306"/>
      <c r="BHL5" s="306"/>
      <c r="BHM5" s="306"/>
      <c r="BHN5" s="306"/>
      <c r="BHO5" s="306"/>
      <c r="BHP5" s="306"/>
      <c r="BHQ5" s="306"/>
      <c r="BHR5" s="306"/>
      <c r="BHS5" s="306"/>
      <c r="BHT5" s="306"/>
      <c r="BHU5" s="306"/>
      <c r="BHV5" s="306"/>
      <c r="BHW5" s="306"/>
      <c r="BHX5" s="306"/>
      <c r="BHY5" s="306"/>
      <c r="BHZ5" s="306"/>
      <c r="BIA5" s="306"/>
      <c r="BIB5" s="306"/>
      <c r="BIC5" s="306"/>
      <c r="BID5" s="306"/>
      <c r="BIE5" s="306"/>
      <c r="BIF5" s="306"/>
      <c r="BIG5" s="306"/>
      <c r="BIH5" s="306"/>
      <c r="BII5" s="306"/>
      <c r="BIJ5" s="306"/>
      <c r="BIK5" s="306"/>
      <c r="BIL5" s="306"/>
      <c r="BIM5" s="306"/>
      <c r="BIN5" s="306"/>
      <c r="BIO5" s="306"/>
      <c r="BIP5" s="306"/>
      <c r="BIQ5" s="306"/>
      <c r="BIR5" s="306"/>
      <c r="BIS5" s="306"/>
      <c r="BIT5" s="306"/>
      <c r="BIU5" s="306"/>
      <c r="BIV5" s="306"/>
      <c r="BIW5" s="306"/>
      <c r="BIX5" s="306"/>
      <c r="BIY5" s="306"/>
      <c r="BIZ5" s="306"/>
      <c r="BJA5" s="306"/>
      <c r="BJB5" s="306"/>
      <c r="BJC5" s="306"/>
      <c r="BJD5" s="306"/>
      <c r="BJE5" s="306"/>
      <c r="BJF5" s="306"/>
      <c r="BJG5" s="306"/>
      <c r="BJH5" s="306"/>
      <c r="BJI5" s="306"/>
      <c r="BJJ5" s="306"/>
      <c r="BJK5" s="306"/>
      <c r="BJL5" s="306"/>
      <c r="BJM5" s="306"/>
      <c r="BJN5" s="306"/>
      <c r="BJO5" s="306"/>
      <c r="BJP5" s="306"/>
      <c r="BJQ5" s="306"/>
      <c r="BJR5" s="306"/>
      <c r="BJS5" s="306"/>
      <c r="BJT5" s="306"/>
      <c r="BJU5" s="306"/>
      <c r="BJV5" s="306"/>
      <c r="BJW5" s="306"/>
      <c r="BJX5" s="306"/>
      <c r="BJY5" s="306"/>
      <c r="BJZ5" s="306"/>
      <c r="BKA5" s="306"/>
      <c r="BKB5" s="306"/>
      <c r="BKC5" s="306"/>
      <c r="BKD5" s="306"/>
      <c r="BKE5" s="306"/>
      <c r="BKF5" s="306"/>
      <c r="BKG5" s="306"/>
      <c r="BKH5" s="306"/>
      <c r="BKI5" s="306"/>
      <c r="BKJ5" s="306"/>
      <c r="BKK5" s="306"/>
      <c r="BKL5" s="306"/>
      <c r="BKM5" s="306"/>
      <c r="BKN5" s="306"/>
      <c r="BKO5" s="306"/>
      <c r="BKP5" s="306"/>
      <c r="BKQ5" s="306"/>
      <c r="BKR5" s="306"/>
      <c r="BKS5" s="306"/>
      <c r="BKT5" s="306"/>
      <c r="BKU5" s="306"/>
      <c r="BKV5" s="306"/>
      <c r="BKW5" s="306"/>
      <c r="BKX5" s="306"/>
      <c r="BKY5" s="306"/>
      <c r="BKZ5" s="306"/>
      <c r="BLA5" s="306"/>
      <c r="BLB5" s="306"/>
      <c r="BLC5" s="306"/>
      <c r="BLD5" s="306"/>
      <c r="BLE5" s="306"/>
      <c r="BLF5" s="306"/>
      <c r="BLG5" s="306"/>
      <c r="BLH5" s="306"/>
      <c r="BLI5" s="306"/>
      <c r="BLJ5" s="306"/>
      <c r="BLK5" s="306"/>
      <c r="BLL5" s="306"/>
      <c r="BLM5" s="306"/>
      <c r="BLN5" s="306"/>
      <c r="BLO5" s="306"/>
      <c r="BLP5" s="306"/>
      <c r="BLQ5" s="306"/>
      <c r="BLR5" s="306"/>
      <c r="BLS5" s="306"/>
      <c r="BLT5" s="306"/>
      <c r="BLU5" s="306"/>
      <c r="BLV5" s="306"/>
      <c r="BLW5" s="306"/>
      <c r="BLX5" s="306"/>
      <c r="BLY5" s="306"/>
      <c r="BLZ5" s="306"/>
      <c r="BMA5" s="306"/>
      <c r="BMB5" s="306"/>
      <c r="BMC5" s="306"/>
      <c r="BMD5" s="306"/>
      <c r="BME5" s="306"/>
      <c r="BMF5" s="306"/>
      <c r="BMG5" s="306"/>
      <c r="BMH5" s="306"/>
      <c r="BMI5" s="306"/>
      <c r="BMJ5" s="306"/>
      <c r="BMK5" s="306"/>
      <c r="BML5" s="306"/>
      <c r="BMM5" s="306"/>
      <c r="BMN5" s="306"/>
      <c r="BMO5" s="306"/>
      <c r="BMP5" s="306"/>
      <c r="BMQ5" s="306"/>
      <c r="BMR5" s="306"/>
      <c r="BMS5" s="306"/>
      <c r="BMT5" s="306"/>
      <c r="BMU5" s="306"/>
      <c r="BMV5" s="306"/>
      <c r="BMW5" s="306"/>
      <c r="BMX5" s="306"/>
      <c r="BMY5" s="306"/>
      <c r="BMZ5" s="306"/>
      <c r="BNA5" s="306"/>
      <c r="BNB5" s="306"/>
      <c r="BNC5" s="306"/>
      <c r="BND5" s="306"/>
      <c r="BNE5" s="306"/>
      <c r="BNF5" s="306"/>
      <c r="BNG5" s="306"/>
      <c r="BNH5" s="306"/>
      <c r="BNI5" s="306"/>
      <c r="BNJ5" s="306"/>
      <c r="BNK5" s="306"/>
      <c r="BNL5" s="306"/>
      <c r="BNM5" s="306"/>
      <c r="BNN5" s="306"/>
      <c r="BNO5" s="306"/>
      <c r="BNP5" s="306"/>
      <c r="BNQ5" s="306"/>
      <c r="BNR5" s="306"/>
      <c r="BNS5" s="306"/>
      <c r="BNT5" s="306"/>
      <c r="BNU5" s="306"/>
      <c r="BNV5" s="306"/>
      <c r="BNW5" s="306"/>
      <c r="BNX5" s="306"/>
      <c r="BNY5" s="306"/>
      <c r="BNZ5" s="306"/>
      <c r="BOA5" s="306"/>
      <c r="BOB5" s="306"/>
      <c r="BOC5" s="306"/>
      <c r="BOD5" s="306"/>
      <c r="BOE5" s="306"/>
      <c r="BOF5" s="306"/>
      <c r="BOG5" s="306"/>
      <c r="BOH5" s="306"/>
      <c r="BOI5" s="306"/>
      <c r="BOJ5" s="306"/>
      <c r="BOK5" s="306"/>
      <c r="BOL5" s="306"/>
      <c r="BOM5" s="306"/>
      <c r="BON5" s="306"/>
      <c r="BOO5" s="306"/>
      <c r="BOP5" s="306"/>
      <c r="BOQ5" s="306"/>
      <c r="BOR5" s="306"/>
      <c r="BOS5" s="306"/>
      <c r="BOT5" s="306"/>
      <c r="BOU5" s="306"/>
      <c r="BOV5" s="306"/>
      <c r="BOW5" s="306"/>
      <c r="BOX5" s="306"/>
      <c r="BOY5" s="306"/>
      <c r="BOZ5" s="306"/>
      <c r="BPA5" s="306"/>
      <c r="BPB5" s="306"/>
      <c r="BPC5" s="306"/>
      <c r="BPD5" s="306"/>
      <c r="BPE5" s="306"/>
      <c r="BPF5" s="306"/>
      <c r="BPG5" s="306"/>
      <c r="BPH5" s="306"/>
      <c r="BPI5" s="306"/>
      <c r="BPJ5" s="306"/>
      <c r="BPK5" s="306"/>
      <c r="BPL5" s="306"/>
      <c r="BPM5" s="306"/>
      <c r="BPN5" s="306"/>
      <c r="BPO5" s="306"/>
      <c r="BPP5" s="306"/>
      <c r="BPQ5" s="306"/>
      <c r="BPR5" s="306"/>
      <c r="BPS5" s="306"/>
      <c r="BPT5" s="306"/>
      <c r="BPU5" s="306"/>
      <c r="BPV5" s="306"/>
      <c r="BPW5" s="306"/>
      <c r="BPX5" s="306"/>
      <c r="BPY5" s="306"/>
      <c r="BPZ5" s="306"/>
      <c r="BQA5" s="306"/>
      <c r="BQB5" s="306"/>
      <c r="BQC5" s="306"/>
      <c r="BQD5" s="306"/>
      <c r="BQE5" s="306"/>
      <c r="BQF5" s="306"/>
      <c r="BQG5" s="306"/>
      <c r="BQH5" s="306"/>
      <c r="BQI5" s="306"/>
      <c r="BQJ5" s="306"/>
      <c r="BQK5" s="306"/>
      <c r="BQL5" s="306"/>
      <c r="BQM5" s="306"/>
      <c r="BQN5" s="306"/>
      <c r="BQO5" s="306"/>
      <c r="BQP5" s="306"/>
      <c r="BQQ5" s="306"/>
      <c r="BQR5" s="306"/>
      <c r="BQS5" s="306"/>
      <c r="BQT5" s="306"/>
      <c r="BQU5" s="306"/>
      <c r="BQV5" s="306"/>
      <c r="BQW5" s="306"/>
      <c r="BQX5" s="306"/>
      <c r="BQY5" s="306"/>
      <c r="BQZ5" s="306"/>
      <c r="BRA5" s="306"/>
      <c r="BRB5" s="306"/>
      <c r="BRC5" s="306"/>
      <c r="BRD5" s="306"/>
      <c r="BRE5" s="306"/>
      <c r="BRF5" s="306"/>
      <c r="BRG5" s="306"/>
      <c r="BRH5" s="306"/>
      <c r="BRI5" s="306"/>
      <c r="BRJ5" s="306"/>
      <c r="BRK5" s="306"/>
      <c r="BRL5" s="306"/>
      <c r="BRM5" s="306"/>
      <c r="BRN5" s="306"/>
      <c r="BRO5" s="306"/>
      <c r="BRP5" s="306"/>
      <c r="BRQ5" s="306"/>
      <c r="BRR5" s="306"/>
      <c r="BRS5" s="306"/>
      <c r="BRT5" s="306"/>
      <c r="BRU5" s="306"/>
      <c r="BRV5" s="306"/>
      <c r="BRW5" s="306"/>
      <c r="BRX5" s="306"/>
      <c r="BRY5" s="306"/>
      <c r="BRZ5" s="306"/>
      <c r="BSA5" s="306"/>
      <c r="BSB5" s="306"/>
      <c r="BSC5" s="306"/>
      <c r="BSD5" s="306"/>
      <c r="BSE5" s="306"/>
      <c r="BSF5" s="306"/>
      <c r="BSG5" s="306"/>
      <c r="BSH5" s="306"/>
      <c r="BSI5" s="306"/>
      <c r="BSJ5" s="306"/>
      <c r="BSK5" s="306"/>
      <c r="BSL5" s="306"/>
      <c r="BSM5" s="306"/>
      <c r="BSN5" s="306"/>
      <c r="BSO5" s="306"/>
      <c r="BSP5" s="306"/>
      <c r="BSQ5" s="306"/>
      <c r="BSR5" s="306"/>
      <c r="BSS5" s="306"/>
      <c r="BST5" s="306"/>
      <c r="BSU5" s="306"/>
      <c r="BSV5" s="306"/>
      <c r="BSW5" s="306"/>
      <c r="BSX5" s="306"/>
      <c r="BSY5" s="306"/>
      <c r="BSZ5" s="306"/>
      <c r="BTA5" s="306"/>
      <c r="BTB5" s="306"/>
      <c r="BTC5" s="306"/>
      <c r="BTD5" s="306"/>
      <c r="BTE5" s="306"/>
      <c r="BTF5" s="306"/>
      <c r="BTG5" s="306"/>
      <c r="BTH5" s="306"/>
      <c r="BTI5" s="306"/>
      <c r="BTJ5" s="306"/>
      <c r="BTK5" s="306"/>
      <c r="BTL5" s="306"/>
      <c r="BTM5" s="306"/>
      <c r="BTN5" s="306"/>
      <c r="BTO5" s="306"/>
      <c r="BTP5" s="306"/>
      <c r="BTQ5" s="306"/>
      <c r="BTR5" s="306"/>
      <c r="BTS5" s="306"/>
      <c r="BTT5" s="306"/>
      <c r="BTU5" s="306"/>
      <c r="BTV5" s="306"/>
      <c r="BTW5" s="306"/>
      <c r="BTX5" s="306"/>
      <c r="BTY5" s="306"/>
      <c r="BTZ5" s="306"/>
      <c r="BUA5" s="306"/>
      <c r="BUB5" s="306"/>
      <c r="BUC5" s="306"/>
      <c r="BUD5" s="306"/>
      <c r="BUE5" s="306"/>
      <c r="BUF5" s="306"/>
      <c r="BUG5" s="306"/>
      <c r="BUH5" s="306"/>
      <c r="BUI5" s="306"/>
      <c r="BUJ5" s="306"/>
      <c r="BUK5" s="306"/>
      <c r="BUL5" s="306"/>
      <c r="BUM5" s="306"/>
      <c r="BUN5" s="306"/>
      <c r="BUO5" s="306"/>
      <c r="BUP5" s="306"/>
      <c r="BUQ5" s="306"/>
      <c r="BUR5" s="306"/>
      <c r="BUS5" s="306"/>
      <c r="BUT5" s="306"/>
      <c r="BUU5" s="306"/>
      <c r="BUV5" s="306"/>
      <c r="BUW5" s="306"/>
      <c r="BUX5" s="306"/>
      <c r="BUY5" s="306"/>
      <c r="BUZ5" s="306"/>
      <c r="BVA5" s="306"/>
      <c r="BVB5" s="306"/>
      <c r="BVC5" s="306"/>
      <c r="BVD5" s="306"/>
      <c r="BVE5" s="306"/>
      <c r="BVF5" s="306"/>
      <c r="BVG5" s="306"/>
      <c r="BVH5" s="306"/>
      <c r="BVI5" s="306"/>
      <c r="BVJ5" s="306"/>
      <c r="BVK5" s="306"/>
      <c r="BVL5" s="306"/>
      <c r="BVM5" s="306"/>
      <c r="BVN5" s="306"/>
      <c r="BVO5" s="306"/>
      <c r="BVP5" s="306"/>
      <c r="BVQ5" s="306"/>
      <c r="BVR5" s="306"/>
      <c r="BVS5" s="306"/>
      <c r="BVT5" s="306"/>
      <c r="BVU5" s="306"/>
      <c r="BVV5" s="306"/>
      <c r="BVW5" s="306"/>
      <c r="BVX5" s="306"/>
      <c r="BVY5" s="306"/>
      <c r="BVZ5" s="306"/>
      <c r="BWA5" s="306"/>
      <c r="BWB5" s="306"/>
      <c r="BWC5" s="306"/>
      <c r="BWD5" s="306"/>
      <c r="BWE5" s="306"/>
      <c r="BWF5" s="306"/>
      <c r="BWG5" s="306"/>
      <c r="BWH5" s="306"/>
      <c r="BWI5" s="306"/>
      <c r="BWJ5" s="306"/>
      <c r="BWK5" s="306"/>
      <c r="BWL5" s="306"/>
      <c r="BWM5" s="306"/>
      <c r="BWN5" s="306"/>
      <c r="BWO5" s="306"/>
      <c r="BWP5" s="306"/>
      <c r="BWQ5" s="306"/>
      <c r="BWR5" s="306"/>
      <c r="BWS5" s="306"/>
      <c r="BWT5" s="306"/>
      <c r="BWU5" s="306"/>
      <c r="BWV5" s="306"/>
      <c r="BWW5" s="306"/>
      <c r="BWX5" s="306"/>
      <c r="BWY5" s="306"/>
      <c r="BWZ5" s="306"/>
      <c r="BXA5" s="306"/>
      <c r="BXB5" s="306"/>
      <c r="BXC5" s="306"/>
      <c r="BXD5" s="306"/>
      <c r="BXE5" s="306"/>
      <c r="BXF5" s="306"/>
      <c r="BXG5" s="306"/>
      <c r="BXH5" s="306"/>
      <c r="BXI5" s="306"/>
      <c r="BXJ5" s="306"/>
      <c r="BXK5" s="306"/>
      <c r="BXL5" s="306"/>
      <c r="BXM5" s="306"/>
      <c r="BXN5" s="306"/>
      <c r="BXO5" s="306"/>
      <c r="BXP5" s="306"/>
      <c r="BXQ5" s="306"/>
      <c r="BXR5" s="306"/>
      <c r="BXS5" s="306"/>
      <c r="BXT5" s="306"/>
      <c r="BXU5" s="306"/>
      <c r="BXV5" s="306"/>
      <c r="BXW5" s="306"/>
      <c r="BXX5" s="306"/>
      <c r="BXY5" s="306"/>
      <c r="BXZ5" s="306"/>
      <c r="BYA5" s="306"/>
      <c r="BYB5" s="306"/>
      <c r="BYC5" s="306"/>
      <c r="BYD5" s="306"/>
      <c r="BYE5" s="306"/>
      <c r="BYF5" s="306"/>
      <c r="BYG5" s="306"/>
      <c r="BYH5" s="306"/>
      <c r="BYI5" s="306"/>
      <c r="BYJ5" s="306"/>
      <c r="BYK5" s="306"/>
      <c r="BYL5" s="306"/>
      <c r="BYM5" s="306"/>
      <c r="BYN5" s="306"/>
      <c r="BYO5" s="306"/>
      <c r="BYP5" s="306"/>
      <c r="BYQ5" s="306"/>
      <c r="BYR5" s="306"/>
      <c r="BYS5" s="306"/>
      <c r="BYT5" s="306"/>
      <c r="BYU5" s="306"/>
      <c r="BYV5" s="306"/>
      <c r="BYW5" s="306"/>
      <c r="BYX5" s="306"/>
      <c r="BYY5" s="306"/>
      <c r="BYZ5" s="306"/>
      <c r="BZA5" s="306"/>
      <c r="BZB5" s="306"/>
      <c r="BZC5" s="306"/>
      <c r="BZD5" s="306"/>
      <c r="BZE5" s="306"/>
      <c r="BZF5" s="306"/>
      <c r="BZG5" s="306"/>
      <c r="BZH5" s="306"/>
      <c r="BZI5" s="306"/>
      <c r="BZJ5" s="306"/>
      <c r="BZK5" s="306"/>
      <c r="BZL5" s="306"/>
      <c r="BZM5" s="306"/>
      <c r="BZN5" s="306"/>
      <c r="BZO5" s="306"/>
      <c r="BZP5" s="306"/>
      <c r="BZQ5" s="306"/>
      <c r="BZR5" s="306"/>
      <c r="BZS5" s="306"/>
      <c r="BZT5" s="306"/>
      <c r="BZU5" s="306"/>
      <c r="BZV5" s="306"/>
      <c r="BZW5" s="306"/>
      <c r="BZX5" s="306"/>
      <c r="BZY5" s="306"/>
      <c r="BZZ5" s="306"/>
      <c r="CAA5" s="306"/>
      <c r="CAB5" s="306"/>
      <c r="CAC5" s="306"/>
      <c r="CAD5" s="306"/>
      <c r="CAE5" s="306"/>
      <c r="CAF5" s="306"/>
      <c r="CAG5" s="306"/>
      <c r="CAH5" s="306"/>
      <c r="CAI5" s="306"/>
      <c r="CAJ5" s="306"/>
      <c r="CAK5" s="306"/>
      <c r="CAL5" s="306"/>
      <c r="CAM5" s="306"/>
      <c r="CAN5" s="306"/>
      <c r="CAO5" s="306"/>
      <c r="CAP5" s="306"/>
      <c r="CAQ5" s="306"/>
      <c r="CAR5" s="306"/>
      <c r="CAS5" s="306"/>
      <c r="CAT5" s="306"/>
      <c r="CAU5" s="306"/>
      <c r="CAV5" s="306"/>
      <c r="CAW5" s="306"/>
      <c r="CAX5" s="306"/>
      <c r="CAY5" s="306"/>
      <c r="CAZ5" s="306"/>
      <c r="CBA5" s="306"/>
      <c r="CBB5" s="306"/>
      <c r="CBC5" s="306"/>
      <c r="CBD5" s="306"/>
      <c r="CBE5" s="306"/>
      <c r="CBF5" s="306"/>
      <c r="CBG5" s="306"/>
      <c r="CBH5" s="306"/>
      <c r="CBI5" s="306"/>
      <c r="CBJ5" s="306"/>
      <c r="CBK5" s="306"/>
      <c r="CBL5" s="306"/>
      <c r="CBM5" s="306"/>
      <c r="CBN5" s="306"/>
      <c r="CBO5" s="306"/>
      <c r="CBP5" s="306"/>
      <c r="CBQ5" s="306"/>
      <c r="CBR5" s="306"/>
      <c r="CBS5" s="306"/>
      <c r="CBT5" s="306"/>
      <c r="CBU5" s="306"/>
      <c r="CBV5" s="306"/>
      <c r="CBW5" s="306"/>
      <c r="CBX5" s="306"/>
      <c r="CBY5" s="306"/>
      <c r="CBZ5" s="306"/>
      <c r="CCA5" s="306"/>
      <c r="CCB5" s="306"/>
      <c r="CCC5" s="306"/>
      <c r="CCD5" s="306"/>
      <c r="CCE5" s="306"/>
      <c r="CCF5" s="306"/>
      <c r="CCG5" s="306"/>
      <c r="CCH5" s="306"/>
      <c r="CCI5" s="306"/>
      <c r="CCJ5" s="306"/>
      <c r="CCK5" s="306"/>
      <c r="CCL5" s="306"/>
      <c r="CCM5" s="306"/>
      <c r="CCN5" s="306"/>
      <c r="CCO5" s="306"/>
      <c r="CCP5" s="306"/>
      <c r="CCQ5" s="306"/>
      <c r="CCR5" s="306"/>
      <c r="CCS5" s="306"/>
      <c r="CCT5" s="306"/>
      <c r="CCU5" s="306"/>
      <c r="CCV5" s="306"/>
      <c r="CCW5" s="306"/>
      <c r="CCX5" s="306"/>
      <c r="CCY5" s="306"/>
      <c r="CCZ5" s="306"/>
      <c r="CDA5" s="306"/>
      <c r="CDB5" s="306"/>
      <c r="CDC5" s="306"/>
      <c r="CDD5" s="306"/>
      <c r="CDE5" s="306"/>
      <c r="CDF5" s="306"/>
      <c r="CDG5" s="306"/>
      <c r="CDH5" s="306"/>
      <c r="CDI5" s="306"/>
      <c r="CDJ5" s="306"/>
      <c r="CDK5" s="306"/>
      <c r="CDL5" s="306"/>
      <c r="CDM5" s="306"/>
      <c r="CDN5" s="306"/>
      <c r="CDO5" s="306"/>
      <c r="CDP5" s="306"/>
      <c r="CDQ5" s="306"/>
      <c r="CDR5" s="306"/>
      <c r="CDS5" s="306"/>
      <c r="CDT5" s="306"/>
      <c r="CDU5" s="306"/>
      <c r="CDV5" s="306"/>
      <c r="CDW5" s="306"/>
      <c r="CDX5" s="306"/>
      <c r="CDY5" s="306"/>
      <c r="CDZ5" s="306"/>
      <c r="CEA5" s="306"/>
      <c r="CEB5" s="306"/>
      <c r="CEC5" s="306"/>
      <c r="CED5" s="306"/>
      <c r="CEE5" s="306"/>
      <c r="CEF5" s="306"/>
      <c r="CEG5" s="306"/>
      <c r="CEH5" s="306"/>
      <c r="CEI5" s="306"/>
      <c r="CEJ5" s="306"/>
      <c r="CEK5" s="306"/>
      <c r="CEL5" s="306"/>
      <c r="CEM5" s="306"/>
      <c r="CEN5" s="306"/>
      <c r="CEO5" s="306"/>
      <c r="CEP5" s="306"/>
      <c r="CEQ5" s="306"/>
      <c r="CER5" s="306"/>
      <c r="CES5" s="306"/>
      <c r="CET5" s="306"/>
      <c r="CEU5" s="306"/>
      <c r="CEV5" s="306"/>
      <c r="CEW5" s="306"/>
      <c r="CEX5" s="306"/>
      <c r="CEY5" s="306"/>
      <c r="CEZ5" s="306"/>
      <c r="CFA5" s="306"/>
      <c r="CFB5" s="306"/>
      <c r="CFC5" s="306"/>
      <c r="CFD5" s="306"/>
      <c r="CFE5" s="306"/>
      <c r="CFF5" s="306"/>
      <c r="CFG5" s="306"/>
      <c r="CFH5" s="306"/>
      <c r="CFI5" s="306"/>
      <c r="CFJ5" s="306"/>
      <c r="CFK5" s="306"/>
      <c r="CFL5" s="306"/>
      <c r="CFM5" s="306"/>
      <c r="CFN5" s="306"/>
      <c r="CFO5" s="306"/>
      <c r="CFP5" s="306"/>
      <c r="CFQ5" s="306"/>
      <c r="CFR5" s="306"/>
      <c r="CFS5" s="306"/>
      <c r="CFT5" s="306"/>
      <c r="CFU5" s="306"/>
      <c r="CFV5" s="306"/>
      <c r="CFW5" s="306"/>
      <c r="CFX5" s="306"/>
      <c r="CFY5" s="306"/>
      <c r="CFZ5" s="306"/>
      <c r="CGA5" s="306"/>
      <c r="CGB5" s="306"/>
      <c r="CGC5" s="306"/>
      <c r="CGD5" s="306"/>
      <c r="CGE5" s="306"/>
      <c r="CGF5" s="306"/>
      <c r="CGG5" s="306"/>
      <c r="CGH5" s="306"/>
      <c r="CGI5" s="306"/>
      <c r="CGJ5" s="306"/>
      <c r="CGK5" s="306"/>
      <c r="CGL5" s="306"/>
      <c r="CGM5" s="306"/>
      <c r="CGN5" s="306"/>
      <c r="CGO5" s="306"/>
      <c r="CGP5" s="306"/>
      <c r="CGQ5" s="306"/>
      <c r="CGR5" s="306"/>
      <c r="CGS5" s="306"/>
      <c r="CGT5" s="306"/>
      <c r="CGU5" s="306"/>
      <c r="CGV5" s="306"/>
      <c r="CGW5" s="306"/>
      <c r="CGX5" s="306"/>
      <c r="CGY5" s="306"/>
      <c r="CGZ5" s="306"/>
      <c r="CHA5" s="306"/>
      <c r="CHB5" s="306"/>
      <c r="CHC5" s="306"/>
      <c r="CHD5" s="306"/>
      <c r="CHE5" s="306"/>
      <c r="CHF5" s="306"/>
      <c r="CHG5" s="306"/>
      <c r="CHH5" s="306"/>
      <c r="CHI5" s="306"/>
      <c r="CHJ5" s="306"/>
      <c r="CHK5" s="306"/>
      <c r="CHL5" s="306"/>
      <c r="CHM5" s="306"/>
      <c r="CHN5" s="306"/>
      <c r="CHO5" s="306"/>
      <c r="CHP5" s="306"/>
      <c r="CHQ5" s="306"/>
      <c r="CHR5" s="306"/>
      <c r="CHS5" s="306"/>
      <c r="CHT5" s="306"/>
      <c r="CHU5" s="306"/>
      <c r="CHV5" s="306"/>
      <c r="CHW5" s="306"/>
      <c r="CHX5" s="306"/>
      <c r="CHY5" s="306"/>
      <c r="CHZ5" s="306"/>
      <c r="CIA5" s="306"/>
      <c r="CIB5" s="306"/>
      <c r="CIC5" s="306"/>
      <c r="CID5" s="306"/>
      <c r="CIE5" s="306"/>
      <c r="CIF5" s="306"/>
      <c r="CIG5" s="306"/>
      <c r="CIH5" s="306"/>
      <c r="CII5" s="306"/>
      <c r="CIJ5" s="306"/>
      <c r="CIK5" s="306"/>
      <c r="CIL5" s="306"/>
      <c r="CIM5" s="306"/>
      <c r="CIN5" s="306"/>
      <c r="CIO5" s="306"/>
      <c r="CIP5" s="306"/>
      <c r="CIQ5" s="306"/>
      <c r="CIR5" s="306"/>
      <c r="CIS5" s="306"/>
      <c r="CIT5" s="306"/>
      <c r="CIU5" s="306"/>
      <c r="CIV5" s="306"/>
      <c r="CIW5" s="306"/>
      <c r="CIX5" s="306"/>
      <c r="CIY5" s="306"/>
      <c r="CIZ5" s="306"/>
      <c r="CJA5" s="306"/>
      <c r="CJB5" s="306"/>
      <c r="CJC5" s="306"/>
      <c r="CJD5" s="306"/>
      <c r="CJE5" s="306"/>
      <c r="CJF5" s="306"/>
      <c r="CJG5" s="306"/>
      <c r="CJH5" s="306"/>
      <c r="CJI5" s="306"/>
      <c r="CJJ5" s="306"/>
      <c r="CJK5" s="306"/>
      <c r="CJL5" s="306"/>
      <c r="CJM5" s="306"/>
      <c r="CJN5" s="306"/>
      <c r="CJO5" s="306"/>
      <c r="CJP5" s="306"/>
      <c r="CJQ5" s="306"/>
      <c r="CJR5" s="306"/>
      <c r="CJS5" s="306"/>
      <c r="CJT5" s="306"/>
      <c r="CJU5" s="306"/>
      <c r="CJV5" s="306"/>
      <c r="CJW5" s="306"/>
      <c r="CJX5" s="306"/>
      <c r="CJY5" s="306"/>
      <c r="CJZ5" s="306"/>
      <c r="CKA5" s="306"/>
      <c r="CKB5" s="306"/>
      <c r="CKC5" s="306"/>
      <c r="CKD5" s="306"/>
      <c r="CKE5" s="306"/>
      <c r="CKF5" s="306"/>
      <c r="CKG5" s="306"/>
      <c r="CKH5" s="306"/>
      <c r="CKI5" s="306"/>
      <c r="CKJ5" s="306"/>
      <c r="CKK5" s="306"/>
      <c r="CKL5" s="306"/>
      <c r="CKM5" s="306"/>
      <c r="CKN5" s="306"/>
      <c r="CKO5" s="306"/>
      <c r="CKP5" s="306"/>
      <c r="CKQ5" s="306"/>
      <c r="CKR5" s="306"/>
      <c r="CKS5" s="306"/>
      <c r="CKT5" s="306"/>
      <c r="CKU5" s="306"/>
      <c r="CKV5" s="306"/>
      <c r="CKW5" s="306"/>
      <c r="CKX5" s="306"/>
      <c r="CKY5" s="306"/>
      <c r="CKZ5" s="306"/>
      <c r="CLA5" s="306"/>
      <c r="CLB5" s="306"/>
      <c r="CLC5" s="306"/>
      <c r="CLD5" s="306"/>
      <c r="CLE5" s="306"/>
      <c r="CLF5" s="306"/>
      <c r="CLG5" s="306"/>
      <c r="CLH5" s="306"/>
      <c r="CLI5" s="306"/>
      <c r="CLJ5" s="306"/>
      <c r="CLK5" s="306"/>
      <c r="CLL5" s="306"/>
      <c r="CLM5" s="306"/>
      <c r="CLN5" s="306"/>
      <c r="CLO5" s="306"/>
      <c r="CLP5" s="306"/>
      <c r="CLQ5" s="306"/>
      <c r="CLR5" s="306"/>
      <c r="CLS5" s="306"/>
      <c r="CLT5" s="306"/>
      <c r="CLU5" s="306"/>
      <c r="CLV5" s="306"/>
      <c r="CLW5" s="306"/>
      <c r="CLX5" s="306"/>
      <c r="CLY5" s="306"/>
      <c r="CLZ5" s="306"/>
      <c r="CMA5" s="306"/>
      <c r="CMB5" s="306"/>
      <c r="CMC5" s="306"/>
      <c r="CMD5" s="306"/>
      <c r="CME5" s="306"/>
      <c r="CMF5" s="306"/>
      <c r="CMG5" s="306"/>
      <c r="CMH5" s="306"/>
      <c r="CMI5" s="306"/>
      <c r="CMJ5" s="306"/>
      <c r="CMK5" s="306"/>
      <c r="CML5" s="306"/>
      <c r="CMM5" s="306"/>
      <c r="CMN5" s="306"/>
      <c r="CMO5" s="306"/>
      <c r="CMP5" s="306"/>
      <c r="CMQ5" s="306"/>
      <c r="CMR5" s="306"/>
      <c r="CMS5" s="306"/>
      <c r="CMT5" s="306"/>
      <c r="CMU5" s="306"/>
      <c r="CMV5" s="306"/>
      <c r="CMW5" s="306"/>
      <c r="CMX5" s="306"/>
      <c r="CMY5" s="306"/>
      <c r="CMZ5" s="306"/>
      <c r="CNA5" s="306"/>
      <c r="CNB5" s="306"/>
      <c r="CNC5" s="306"/>
      <c r="CND5" s="306"/>
      <c r="CNE5" s="306"/>
      <c r="CNF5" s="306"/>
      <c r="CNG5" s="306"/>
      <c r="CNH5" s="306"/>
      <c r="CNI5" s="306"/>
      <c r="CNJ5" s="306"/>
      <c r="CNK5" s="306"/>
      <c r="CNL5" s="306"/>
      <c r="CNM5" s="306"/>
      <c r="CNN5" s="306"/>
      <c r="CNO5" s="306"/>
      <c r="CNP5" s="306"/>
      <c r="CNQ5" s="306"/>
      <c r="CNR5" s="306"/>
      <c r="CNS5" s="306"/>
      <c r="CNT5" s="306"/>
      <c r="CNU5" s="306"/>
      <c r="CNV5" s="306"/>
      <c r="CNW5" s="306"/>
      <c r="CNX5" s="306"/>
      <c r="CNY5" s="306"/>
      <c r="CNZ5" s="306"/>
      <c r="COA5" s="306"/>
      <c r="COB5" s="306"/>
      <c r="COC5" s="306"/>
      <c r="COD5" s="306"/>
      <c r="COE5" s="306"/>
      <c r="COF5" s="306"/>
      <c r="COG5" s="306"/>
      <c r="COH5" s="306"/>
      <c r="COI5" s="306"/>
      <c r="COJ5" s="306"/>
      <c r="COK5" s="306"/>
      <c r="COL5" s="306"/>
      <c r="COM5" s="306"/>
      <c r="CON5" s="306"/>
      <c r="COO5" s="306"/>
      <c r="COP5" s="306"/>
      <c r="COQ5" s="306"/>
      <c r="COR5" s="306"/>
      <c r="COS5" s="306"/>
      <c r="COT5" s="306"/>
      <c r="COU5" s="306"/>
      <c r="COV5" s="306"/>
      <c r="COW5" s="306"/>
      <c r="COX5" s="306"/>
      <c r="COY5" s="306"/>
      <c r="COZ5" s="306"/>
      <c r="CPA5" s="306"/>
      <c r="CPB5" s="306"/>
      <c r="CPC5" s="306"/>
      <c r="CPD5" s="306"/>
      <c r="CPE5" s="306"/>
      <c r="CPF5" s="306"/>
      <c r="CPG5" s="306"/>
      <c r="CPH5" s="306"/>
      <c r="CPI5" s="306"/>
      <c r="CPJ5" s="306"/>
      <c r="CPK5" s="306"/>
      <c r="CPL5" s="306"/>
      <c r="CPM5" s="306"/>
      <c r="CPN5" s="306"/>
      <c r="CPO5" s="306"/>
      <c r="CPP5" s="306"/>
      <c r="CPQ5" s="306"/>
      <c r="CPR5" s="306"/>
      <c r="CPS5" s="306"/>
      <c r="CPT5" s="306"/>
      <c r="CPU5" s="306"/>
      <c r="CPV5" s="306"/>
      <c r="CPW5" s="306"/>
      <c r="CPX5" s="306"/>
      <c r="CPY5" s="306"/>
      <c r="CPZ5" s="306"/>
      <c r="CQA5" s="306"/>
      <c r="CQB5" s="306"/>
      <c r="CQC5" s="306"/>
      <c r="CQD5" s="306"/>
      <c r="CQE5" s="306"/>
      <c r="CQF5" s="306"/>
      <c r="CQG5" s="306"/>
      <c r="CQH5" s="306"/>
      <c r="CQI5" s="306"/>
      <c r="CQJ5" s="306"/>
      <c r="CQK5" s="306"/>
      <c r="CQL5" s="306"/>
      <c r="CQM5" s="306"/>
      <c r="CQN5" s="306"/>
      <c r="CQO5" s="306"/>
      <c r="CQP5" s="306"/>
      <c r="CQQ5" s="306"/>
      <c r="CQR5" s="306"/>
      <c r="CQS5" s="306"/>
      <c r="CQT5" s="306"/>
      <c r="CQU5" s="306"/>
      <c r="CQV5" s="306"/>
      <c r="CQW5" s="306"/>
      <c r="CQX5" s="306"/>
      <c r="CQY5" s="306"/>
      <c r="CQZ5" s="306"/>
      <c r="CRA5" s="306"/>
      <c r="CRB5" s="306"/>
      <c r="CRC5" s="306"/>
      <c r="CRD5" s="306"/>
      <c r="CRE5" s="306"/>
      <c r="CRF5" s="306"/>
      <c r="CRG5" s="306"/>
      <c r="CRH5" s="306"/>
      <c r="CRI5" s="306"/>
      <c r="CRJ5" s="306"/>
      <c r="CRK5" s="306"/>
      <c r="CRL5" s="306"/>
      <c r="CRM5" s="306"/>
      <c r="CRN5" s="306"/>
      <c r="CRO5" s="306"/>
      <c r="CRP5" s="306"/>
      <c r="CRQ5" s="306"/>
      <c r="CRR5" s="306"/>
      <c r="CRS5" s="306"/>
      <c r="CRT5" s="306"/>
      <c r="CRU5" s="306"/>
      <c r="CRV5" s="306"/>
      <c r="CRW5" s="306"/>
      <c r="CRX5" s="306"/>
      <c r="CRY5" s="306"/>
      <c r="CRZ5" s="306"/>
      <c r="CSA5" s="306"/>
      <c r="CSB5" s="306"/>
      <c r="CSC5" s="306"/>
      <c r="CSD5" s="306"/>
      <c r="CSE5" s="306"/>
      <c r="CSF5" s="306"/>
      <c r="CSG5" s="306"/>
      <c r="CSH5" s="306"/>
      <c r="CSI5" s="306"/>
      <c r="CSJ5" s="306"/>
      <c r="CSK5" s="306"/>
      <c r="CSL5" s="306"/>
      <c r="CSM5" s="306"/>
      <c r="CSN5" s="306"/>
      <c r="CSO5" s="306"/>
      <c r="CSP5" s="306"/>
      <c r="CSQ5" s="306"/>
      <c r="CSR5" s="306"/>
      <c r="CSS5" s="306"/>
      <c r="CST5" s="306"/>
      <c r="CSU5" s="306"/>
      <c r="CSV5" s="306"/>
      <c r="CSW5" s="306"/>
      <c r="CSX5" s="306"/>
      <c r="CSY5" s="306"/>
      <c r="CSZ5" s="306"/>
      <c r="CTA5" s="306"/>
      <c r="CTB5" s="306"/>
      <c r="CTC5" s="306"/>
      <c r="CTD5" s="306"/>
      <c r="CTE5" s="306"/>
      <c r="CTF5" s="306"/>
      <c r="CTG5" s="306"/>
      <c r="CTH5" s="306"/>
      <c r="CTI5" s="306"/>
      <c r="CTJ5" s="306"/>
      <c r="CTK5" s="306"/>
      <c r="CTL5" s="306"/>
      <c r="CTM5" s="306"/>
      <c r="CTN5" s="306"/>
      <c r="CTO5" s="306"/>
      <c r="CTP5" s="306"/>
      <c r="CTQ5" s="306"/>
      <c r="CTR5" s="306"/>
      <c r="CTS5" s="306"/>
      <c r="CTT5" s="306"/>
      <c r="CTU5" s="306"/>
      <c r="CTV5" s="306"/>
      <c r="CTW5" s="306"/>
      <c r="CTX5" s="306"/>
      <c r="CTY5" s="306"/>
      <c r="CTZ5" s="306"/>
      <c r="CUA5" s="306"/>
      <c r="CUB5" s="306"/>
      <c r="CUC5" s="306"/>
      <c r="CUD5" s="306"/>
      <c r="CUE5" s="306"/>
      <c r="CUF5" s="306"/>
      <c r="CUG5" s="306"/>
      <c r="CUH5" s="306"/>
      <c r="CUI5" s="306"/>
      <c r="CUJ5" s="306"/>
      <c r="CUK5" s="306"/>
      <c r="CUL5" s="306"/>
      <c r="CUM5" s="306"/>
      <c r="CUN5" s="306"/>
      <c r="CUO5" s="306"/>
      <c r="CUP5" s="306"/>
      <c r="CUQ5" s="306"/>
      <c r="CUR5" s="306"/>
      <c r="CUS5" s="306"/>
      <c r="CUT5" s="306"/>
      <c r="CUU5" s="306"/>
      <c r="CUV5" s="306"/>
      <c r="CUW5" s="306"/>
      <c r="CUX5" s="306"/>
      <c r="CUY5" s="306"/>
      <c r="CUZ5" s="306"/>
      <c r="CVA5" s="306"/>
      <c r="CVB5" s="306"/>
      <c r="CVC5" s="306"/>
      <c r="CVD5" s="306"/>
      <c r="CVE5" s="306"/>
      <c r="CVF5" s="306"/>
      <c r="CVG5" s="306"/>
      <c r="CVH5" s="306"/>
      <c r="CVI5" s="306"/>
      <c r="CVJ5" s="306"/>
      <c r="CVK5" s="306"/>
      <c r="CVL5" s="306"/>
      <c r="CVM5" s="306"/>
      <c r="CVN5" s="306"/>
      <c r="CVO5" s="306"/>
      <c r="CVP5" s="306"/>
      <c r="CVQ5" s="306"/>
      <c r="CVR5" s="306"/>
      <c r="CVS5" s="306"/>
      <c r="CVT5" s="306"/>
      <c r="CVU5" s="306"/>
      <c r="CVV5" s="306"/>
      <c r="CVW5" s="306"/>
      <c r="CVX5" s="306"/>
      <c r="CVY5" s="306"/>
      <c r="CVZ5" s="306"/>
      <c r="CWA5" s="306"/>
      <c r="CWB5" s="306"/>
      <c r="CWC5" s="306"/>
      <c r="CWD5" s="306"/>
      <c r="CWE5" s="306"/>
      <c r="CWF5" s="306"/>
      <c r="CWG5" s="306"/>
      <c r="CWH5" s="306"/>
      <c r="CWI5" s="306"/>
      <c r="CWJ5" s="306"/>
      <c r="CWK5" s="306"/>
      <c r="CWL5" s="306"/>
      <c r="CWM5" s="306"/>
      <c r="CWN5" s="306"/>
      <c r="CWO5" s="306"/>
      <c r="CWP5" s="306"/>
      <c r="CWQ5" s="306"/>
      <c r="CWR5" s="306"/>
      <c r="CWS5" s="306"/>
      <c r="CWT5" s="306"/>
      <c r="CWU5" s="306"/>
      <c r="CWV5" s="306"/>
      <c r="CWW5" s="306"/>
      <c r="CWX5" s="306"/>
      <c r="CWY5" s="306"/>
      <c r="CWZ5" s="306"/>
      <c r="CXA5" s="306"/>
      <c r="CXB5" s="306"/>
      <c r="CXC5" s="306"/>
      <c r="CXD5" s="306"/>
      <c r="CXE5" s="306"/>
      <c r="CXF5" s="306"/>
      <c r="CXG5" s="306"/>
      <c r="CXH5" s="306"/>
      <c r="CXI5" s="306"/>
      <c r="CXJ5" s="306"/>
      <c r="CXK5" s="306"/>
      <c r="CXL5" s="306"/>
      <c r="CXM5" s="306"/>
      <c r="CXN5" s="306"/>
      <c r="CXO5" s="306"/>
      <c r="CXP5" s="306"/>
      <c r="CXQ5" s="306"/>
      <c r="CXR5" s="306"/>
      <c r="CXS5" s="306"/>
      <c r="CXT5" s="306"/>
      <c r="CXU5" s="306"/>
      <c r="CXV5" s="306"/>
      <c r="CXW5" s="306"/>
      <c r="CXX5" s="306"/>
      <c r="CXY5" s="306"/>
      <c r="CXZ5" s="306"/>
      <c r="CYA5" s="306"/>
      <c r="CYB5" s="306"/>
      <c r="CYC5" s="306"/>
      <c r="CYD5" s="306"/>
      <c r="CYE5" s="306"/>
      <c r="CYF5" s="306"/>
      <c r="CYG5" s="306"/>
      <c r="CYH5" s="306"/>
      <c r="CYI5" s="306"/>
      <c r="CYJ5" s="306"/>
      <c r="CYK5" s="306"/>
      <c r="CYL5" s="306"/>
      <c r="CYM5" s="306"/>
      <c r="CYN5" s="306"/>
      <c r="CYO5" s="306"/>
      <c r="CYP5" s="306"/>
      <c r="CYQ5" s="306"/>
      <c r="CYR5" s="306"/>
      <c r="CYS5" s="306"/>
      <c r="CYT5" s="306"/>
      <c r="CYU5" s="306"/>
      <c r="CYV5" s="306"/>
      <c r="CYW5" s="306"/>
      <c r="CYX5" s="306"/>
      <c r="CYY5" s="306"/>
      <c r="CYZ5" s="306"/>
      <c r="CZA5" s="306"/>
      <c r="CZB5" s="306"/>
      <c r="CZC5" s="306"/>
      <c r="CZD5" s="306"/>
      <c r="CZE5" s="306"/>
      <c r="CZF5" s="306"/>
      <c r="CZG5" s="306"/>
      <c r="CZH5" s="306"/>
      <c r="CZI5" s="306"/>
      <c r="CZJ5" s="306"/>
      <c r="CZK5" s="306"/>
      <c r="CZL5" s="306"/>
      <c r="CZM5" s="306"/>
      <c r="CZN5" s="306"/>
      <c r="CZO5" s="306"/>
      <c r="CZP5" s="306"/>
      <c r="CZQ5" s="306"/>
      <c r="CZR5" s="306"/>
      <c r="CZS5" s="306"/>
      <c r="CZT5" s="306"/>
      <c r="CZU5" s="306"/>
      <c r="CZV5" s="306"/>
      <c r="CZW5" s="306"/>
      <c r="CZX5" s="306"/>
      <c r="CZY5" s="306"/>
      <c r="CZZ5" s="306"/>
      <c r="DAA5" s="306"/>
      <c r="DAB5" s="306"/>
      <c r="DAC5" s="306"/>
      <c r="DAD5" s="306"/>
      <c r="DAE5" s="306"/>
      <c r="DAF5" s="306"/>
      <c r="DAG5" s="306"/>
      <c r="DAH5" s="306"/>
      <c r="DAI5" s="306"/>
      <c r="DAJ5" s="306"/>
      <c r="DAK5" s="306"/>
      <c r="DAL5" s="306"/>
      <c r="DAM5" s="306"/>
      <c r="DAN5" s="306"/>
      <c r="DAO5" s="306"/>
      <c r="DAP5" s="306"/>
      <c r="DAQ5" s="306"/>
      <c r="DAR5" s="306"/>
      <c r="DAS5" s="306"/>
      <c r="DAT5" s="306"/>
      <c r="DAU5" s="306"/>
      <c r="DAV5" s="306"/>
      <c r="DAW5" s="306"/>
      <c r="DAX5" s="306"/>
      <c r="DAY5" s="306"/>
      <c r="DAZ5" s="306"/>
      <c r="DBA5" s="306"/>
      <c r="DBB5" s="306"/>
      <c r="DBC5" s="306"/>
      <c r="DBD5" s="306"/>
      <c r="DBE5" s="306"/>
      <c r="DBF5" s="306"/>
      <c r="DBG5" s="306"/>
      <c r="DBH5" s="306"/>
      <c r="DBI5" s="306"/>
      <c r="DBJ5" s="306"/>
      <c r="DBK5" s="306"/>
      <c r="DBL5" s="306"/>
      <c r="DBM5" s="306"/>
      <c r="DBN5" s="306"/>
      <c r="DBO5" s="306"/>
      <c r="DBP5" s="306"/>
      <c r="DBQ5" s="306"/>
      <c r="DBR5" s="306"/>
      <c r="DBS5" s="306"/>
      <c r="DBT5" s="306"/>
      <c r="DBU5" s="306"/>
      <c r="DBV5" s="306"/>
      <c r="DBW5" s="306"/>
      <c r="DBX5" s="306"/>
      <c r="DBY5" s="306"/>
      <c r="DBZ5" s="306"/>
      <c r="DCA5" s="306"/>
      <c r="DCB5" s="306"/>
      <c r="DCC5" s="306"/>
      <c r="DCD5" s="306"/>
      <c r="DCE5" s="306"/>
      <c r="DCF5" s="306"/>
      <c r="DCG5" s="306"/>
      <c r="DCH5" s="306"/>
      <c r="DCI5" s="306"/>
      <c r="DCJ5" s="306"/>
      <c r="DCK5" s="306"/>
      <c r="DCL5" s="306"/>
      <c r="DCM5" s="306"/>
      <c r="DCN5" s="306"/>
      <c r="DCO5" s="306"/>
      <c r="DCP5" s="306"/>
      <c r="DCQ5" s="306"/>
      <c r="DCR5" s="306"/>
      <c r="DCS5" s="306"/>
      <c r="DCT5" s="306"/>
      <c r="DCU5" s="306"/>
      <c r="DCV5" s="306"/>
      <c r="DCW5" s="306"/>
      <c r="DCX5" s="306"/>
      <c r="DCY5" s="306"/>
      <c r="DCZ5" s="306"/>
      <c r="DDA5" s="306"/>
      <c r="DDB5" s="306"/>
      <c r="DDC5" s="306"/>
      <c r="DDD5" s="306"/>
      <c r="DDE5" s="306"/>
      <c r="DDF5" s="306"/>
      <c r="DDG5" s="306"/>
      <c r="DDH5" s="306"/>
      <c r="DDI5" s="306"/>
      <c r="DDJ5" s="306"/>
      <c r="DDK5" s="306"/>
      <c r="DDL5" s="306"/>
      <c r="DDM5" s="306"/>
      <c r="DDN5" s="306"/>
      <c r="DDO5" s="306"/>
      <c r="DDP5" s="306"/>
      <c r="DDQ5" s="306"/>
      <c r="DDR5" s="306"/>
      <c r="DDS5" s="306"/>
      <c r="DDT5" s="306"/>
      <c r="DDU5" s="306"/>
      <c r="DDV5" s="306"/>
      <c r="DDW5" s="306"/>
      <c r="DDX5" s="306"/>
      <c r="DDY5" s="306"/>
      <c r="DDZ5" s="306"/>
      <c r="DEA5" s="306"/>
      <c r="DEB5" s="306"/>
      <c r="DEC5" s="306"/>
      <c r="DED5" s="306"/>
      <c r="DEE5" s="306"/>
      <c r="DEF5" s="306"/>
      <c r="DEG5" s="306"/>
      <c r="DEH5" s="306"/>
      <c r="DEI5" s="306"/>
      <c r="DEJ5" s="306"/>
      <c r="DEK5" s="306"/>
      <c r="DEL5" s="306"/>
      <c r="DEM5" s="306"/>
      <c r="DEN5" s="306"/>
      <c r="DEO5" s="306"/>
      <c r="DEP5" s="306"/>
      <c r="DEQ5" s="306"/>
      <c r="DER5" s="306"/>
      <c r="DES5" s="306"/>
      <c r="DET5" s="306"/>
      <c r="DEU5" s="306"/>
      <c r="DEV5" s="306"/>
      <c r="DEW5" s="306"/>
      <c r="DEX5" s="306"/>
      <c r="DEY5" s="306"/>
      <c r="DEZ5" s="306"/>
      <c r="DFA5" s="306"/>
      <c r="DFB5" s="306"/>
      <c r="DFC5" s="306"/>
      <c r="DFD5" s="306"/>
      <c r="DFE5" s="306"/>
      <c r="DFF5" s="306"/>
      <c r="DFG5" s="306"/>
      <c r="DFH5" s="306"/>
      <c r="DFI5" s="306"/>
      <c r="DFJ5" s="306"/>
      <c r="DFK5" s="306"/>
      <c r="DFL5" s="306"/>
      <c r="DFM5" s="306"/>
      <c r="DFN5" s="306"/>
      <c r="DFO5" s="306"/>
      <c r="DFP5" s="306"/>
      <c r="DFQ5" s="306"/>
      <c r="DFR5" s="306"/>
      <c r="DFS5" s="306"/>
      <c r="DFT5" s="306"/>
      <c r="DFU5" s="306"/>
      <c r="DFV5" s="306"/>
      <c r="DFW5" s="306"/>
      <c r="DFX5" s="306"/>
      <c r="DFY5" s="306"/>
      <c r="DFZ5" s="306"/>
      <c r="DGA5" s="306"/>
      <c r="DGB5" s="306"/>
      <c r="DGC5" s="306"/>
      <c r="DGD5" s="306"/>
      <c r="DGE5" s="306"/>
      <c r="DGF5" s="306"/>
      <c r="DGG5" s="306"/>
      <c r="DGH5" s="306"/>
      <c r="DGI5" s="306"/>
      <c r="DGJ5" s="306"/>
      <c r="DGK5" s="306"/>
      <c r="DGL5" s="306"/>
      <c r="DGM5" s="306"/>
      <c r="DGN5" s="306"/>
      <c r="DGO5" s="306"/>
      <c r="DGP5" s="306"/>
      <c r="DGQ5" s="306"/>
      <c r="DGR5" s="306"/>
      <c r="DGS5" s="306"/>
      <c r="DGT5" s="306"/>
      <c r="DGU5" s="306"/>
      <c r="DGV5" s="306"/>
      <c r="DGW5" s="306"/>
      <c r="DGX5" s="306"/>
      <c r="DGY5" s="306"/>
      <c r="DGZ5" s="306"/>
      <c r="DHA5" s="306"/>
      <c r="DHB5" s="306"/>
      <c r="DHC5" s="306"/>
      <c r="DHD5" s="306"/>
      <c r="DHE5" s="306"/>
      <c r="DHF5" s="306"/>
      <c r="DHG5" s="306"/>
      <c r="DHH5" s="306"/>
      <c r="DHI5" s="306"/>
      <c r="DHJ5" s="306"/>
      <c r="DHK5" s="306"/>
      <c r="DHL5" s="306"/>
      <c r="DHM5" s="306"/>
      <c r="DHN5" s="306"/>
      <c r="DHO5" s="306"/>
      <c r="DHP5" s="306"/>
      <c r="DHQ5" s="306"/>
      <c r="DHR5" s="306"/>
      <c r="DHS5" s="306"/>
      <c r="DHT5" s="306"/>
      <c r="DHU5" s="306"/>
      <c r="DHV5" s="306"/>
      <c r="DHW5" s="306"/>
      <c r="DHX5" s="306"/>
      <c r="DHY5" s="306"/>
      <c r="DHZ5" s="306"/>
      <c r="DIA5" s="306"/>
      <c r="DIB5" s="306"/>
      <c r="DIC5" s="306"/>
      <c r="DID5" s="306"/>
      <c r="DIE5" s="306"/>
      <c r="DIF5" s="306"/>
      <c r="DIG5" s="306"/>
      <c r="DIH5" s="306"/>
      <c r="DII5" s="306"/>
      <c r="DIJ5" s="306"/>
      <c r="DIK5" s="306"/>
      <c r="DIL5" s="306"/>
      <c r="DIM5" s="306"/>
      <c r="DIN5" s="306"/>
      <c r="DIO5" s="306"/>
      <c r="DIP5" s="306"/>
      <c r="DIQ5" s="306"/>
      <c r="DIR5" s="306"/>
      <c r="DIS5" s="306"/>
      <c r="DIT5" s="306"/>
      <c r="DIU5" s="306"/>
      <c r="DIV5" s="306"/>
      <c r="DIW5" s="306"/>
      <c r="DIX5" s="306"/>
      <c r="DIY5" s="306"/>
      <c r="DIZ5" s="306"/>
      <c r="DJA5" s="306"/>
      <c r="DJB5" s="306"/>
      <c r="DJC5" s="306"/>
      <c r="DJD5" s="306"/>
      <c r="DJE5" s="306"/>
      <c r="DJF5" s="306"/>
      <c r="DJG5" s="306"/>
      <c r="DJH5" s="306"/>
      <c r="DJI5" s="306"/>
      <c r="DJJ5" s="306"/>
      <c r="DJK5" s="306"/>
      <c r="DJL5" s="306"/>
      <c r="DJM5" s="306"/>
      <c r="DJN5" s="306"/>
      <c r="DJO5" s="306"/>
      <c r="DJP5" s="306"/>
      <c r="DJQ5" s="306"/>
      <c r="DJR5" s="306"/>
      <c r="DJS5" s="306"/>
      <c r="DJT5" s="306"/>
      <c r="DJU5" s="306"/>
      <c r="DJV5" s="306"/>
      <c r="DJW5" s="306"/>
      <c r="DJX5" s="306"/>
      <c r="DJY5" s="306"/>
      <c r="DJZ5" s="306"/>
      <c r="DKA5" s="306"/>
      <c r="DKB5" s="306"/>
      <c r="DKC5" s="306"/>
      <c r="DKD5" s="306"/>
      <c r="DKE5" s="306"/>
      <c r="DKF5" s="306"/>
      <c r="DKG5" s="306"/>
      <c r="DKH5" s="306"/>
      <c r="DKI5" s="306"/>
      <c r="DKJ5" s="306"/>
      <c r="DKK5" s="306"/>
      <c r="DKL5" s="306"/>
      <c r="DKM5" s="306"/>
      <c r="DKN5" s="306"/>
      <c r="DKO5" s="306"/>
      <c r="DKP5" s="306"/>
      <c r="DKQ5" s="306"/>
      <c r="DKR5" s="306"/>
      <c r="DKS5" s="306"/>
      <c r="DKT5" s="306"/>
      <c r="DKU5" s="306"/>
      <c r="DKV5" s="306"/>
      <c r="DKW5" s="306"/>
      <c r="DKX5" s="306"/>
      <c r="DKY5" s="306"/>
      <c r="DKZ5" s="306"/>
      <c r="DLA5" s="306"/>
      <c r="DLB5" s="306"/>
      <c r="DLC5" s="306"/>
      <c r="DLD5" s="306"/>
      <c r="DLE5" s="306"/>
      <c r="DLF5" s="306"/>
      <c r="DLG5" s="306"/>
      <c r="DLH5" s="306"/>
      <c r="DLI5" s="306"/>
      <c r="DLJ5" s="306"/>
      <c r="DLK5" s="306"/>
      <c r="DLL5" s="306"/>
      <c r="DLM5" s="306"/>
      <c r="DLN5" s="306"/>
      <c r="DLO5" s="306"/>
      <c r="DLP5" s="306"/>
      <c r="DLQ5" s="306"/>
      <c r="DLR5" s="306"/>
      <c r="DLS5" s="306"/>
      <c r="DLT5" s="306"/>
      <c r="DLU5" s="306"/>
      <c r="DLV5" s="306"/>
      <c r="DLW5" s="306"/>
      <c r="DLX5" s="306"/>
      <c r="DLY5" s="306"/>
      <c r="DLZ5" s="306"/>
      <c r="DMA5" s="306"/>
      <c r="DMB5" s="306"/>
      <c r="DMC5" s="306"/>
      <c r="DMD5" s="306"/>
      <c r="DME5" s="306"/>
      <c r="DMF5" s="306"/>
      <c r="DMG5" s="306"/>
      <c r="DMH5" s="306"/>
      <c r="DMI5" s="306"/>
      <c r="DMJ5" s="306"/>
      <c r="DMK5" s="306"/>
      <c r="DML5" s="306"/>
      <c r="DMM5" s="306"/>
      <c r="DMN5" s="306"/>
      <c r="DMO5" s="306"/>
      <c r="DMP5" s="306"/>
      <c r="DMQ5" s="306"/>
      <c r="DMR5" s="306"/>
      <c r="DMS5" s="306"/>
      <c r="DMT5" s="306"/>
      <c r="DMU5" s="306"/>
      <c r="DMV5" s="306"/>
      <c r="DMW5" s="306"/>
      <c r="DMX5" s="306"/>
      <c r="DMY5" s="306"/>
      <c r="DMZ5" s="306"/>
      <c r="DNA5" s="306"/>
      <c r="DNB5" s="306"/>
      <c r="DNC5" s="306"/>
      <c r="DND5" s="306"/>
      <c r="DNE5" s="306"/>
      <c r="DNF5" s="306"/>
      <c r="DNG5" s="306"/>
      <c r="DNH5" s="306"/>
      <c r="DNI5" s="306"/>
      <c r="DNJ5" s="306"/>
      <c r="DNK5" s="306"/>
      <c r="DNL5" s="306"/>
      <c r="DNM5" s="306"/>
      <c r="DNN5" s="306"/>
      <c r="DNO5" s="306"/>
      <c r="DNP5" s="306"/>
      <c r="DNQ5" s="306"/>
      <c r="DNR5" s="306"/>
      <c r="DNS5" s="306"/>
      <c r="DNT5" s="306"/>
      <c r="DNU5" s="306"/>
      <c r="DNV5" s="306"/>
      <c r="DNW5" s="306"/>
      <c r="DNX5" s="306"/>
      <c r="DNY5" s="306"/>
      <c r="DNZ5" s="306"/>
      <c r="DOA5" s="306"/>
      <c r="DOB5" s="306"/>
      <c r="DOC5" s="306"/>
      <c r="DOD5" s="306"/>
      <c r="DOE5" s="306"/>
      <c r="DOF5" s="306"/>
      <c r="DOG5" s="306"/>
      <c r="DOH5" s="306"/>
      <c r="DOI5" s="306"/>
      <c r="DOJ5" s="306"/>
      <c r="DOK5" s="306"/>
      <c r="DOL5" s="306"/>
      <c r="DOM5" s="306"/>
      <c r="DON5" s="306"/>
      <c r="DOO5" s="306"/>
      <c r="DOP5" s="306"/>
      <c r="DOQ5" s="306"/>
      <c r="DOR5" s="306"/>
      <c r="DOS5" s="306"/>
      <c r="DOT5" s="306"/>
      <c r="DOU5" s="306"/>
      <c r="DOV5" s="306"/>
      <c r="DOW5" s="306"/>
      <c r="DOX5" s="306"/>
      <c r="DOY5" s="306"/>
      <c r="DOZ5" s="306"/>
      <c r="DPA5" s="306"/>
      <c r="DPB5" s="306"/>
      <c r="DPC5" s="306"/>
      <c r="DPD5" s="306"/>
      <c r="DPE5" s="306"/>
      <c r="DPF5" s="306"/>
      <c r="DPG5" s="306"/>
      <c r="DPH5" s="306"/>
      <c r="DPI5" s="306"/>
      <c r="DPJ5" s="306"/>
      <c r="DPK5" s="306"/>
      <c r="DPL5" s="306"/>
      <c r="DPM5" s="306"/>
      <c r="DPN5" s="306"/>
      <c r="DPO5" s="306"/>
      <c r="DPP5" s="306"/>
      <c r="DPQ5" s="306"/>
      <c r="DPR5" s="306"/>
      <c r="DPS5" s="306"/>
      <c r="DPT5" s="306"/>
      <c r="DPU5" s="306"/>
      <c r="DPV5" s="306"/>
      <c r="DPW5" s="306"/>
      <c r="DPX5" s="306"/>
      <c r="DPY5" s="306"/>
      <c r="DPZ5" s="306"/>
      <c r="DQA5" s="306"/>
      <c r="DQB5" s="306"/>
      <c r="DQC5" s="306"/>
      <c r="DQD5" s="306"/>
      <c r="DQE5" s="306"/>
      <c r="DQF5" s="306"/>
      <c r="DQG5" s="306"/>
      <c r="DQH5" s="306"/>
      <c r="DQI5" s="306"/>
      <c r="DQJ5" s="306"/>
      <c r="DQK5" s="306"/>
      <c r="DQL5" s="306"/>
      <c r="DQM5" s="306"/>
      <c r="DQN5" s="306"/>
      <c r="DQO5" s="306"/>
      <c r="DQP5" s="306"/>
      <c r="DQQ5" s="306"/>
      <c r="DQR5" s="306"/>
      <c r="DQS5" s="306"/>
      <c r="DQT5" s="306"/>
      <c r="DQU5" s="306"/>
      <c r="DQV5" s="306"/>
      <c r="DQW5" s="306"/>
      <c r="DQX5" s="306"/>
      <c r="DQY5" s="306"/>
      <c r="DQZ5" s="306"/>
      <c r="DRA5" s="306"/>
      <c r="DRB5" s="306"/>
      <c r="DRC5" s="306"/>
      <c r="DRD5" s="306"/>
      <c r="DRE5" s="306"/>
      <c r="DRF5" s="306"/>
      <c r="DRG5" s="306"/>
      <c r="DRH5" s="306"/>
      <c r="DRI5" s="306"/>
      <c r="DRJ5" s="306"/>
      <c r="DRK5" s="306"/>
      <c r="DRL5" s="306"/>
      <c r="DRM5" s="306"/>
      <c r="DRN5" s="306"/>
      <c r="DRO5" s="306"/>
      <c r="DRP5" s="306"/>
      <c r="DRQ5" s="306"/>
      <c r="DRR5" s="306"/>
      <c r="DRS5" s="306"/>
      <c r="DRT5" s="306"/>
      <c r="DRU5" s="306"/>
      <c r="DRV5" s="306"/>
      <c r="DRW5" s="306"/>
      <c r="DRX5" s="306"/>
      <c r="DRY5" s="306"/>
      <c r="DRZ5" s="306"/>
      <c r="DSA5" s="306"/>
      <c r="DSB5" s="306"/>
      <c r="DSC5" s="306"/>
      <c r="DSD5" s="306"/>
      <c r="DSE5" s="306"/>
      <c r="DSF5" s="306"/>
      <c r="DSG5" s="306"/>
      <c r="DSH5" s="306"/>
      <c r="DSI5" s="306"/>
      <c r="DSJ5" s="306"/>
      <c r="DSK5" s="306"/>
      <c r="DSL5" s="306"/>
      <c r="DSM5" s="306"/>
      <c r="DSN5" s="306"/>
      <c r="DSO5" s="306"/>
      <c r="DSP5" s="306"/>
      <c r="DSQ5" s="306"/>
      <c r="DSR5" s="306"/>
      <c r="DSS5" s="306"/>
      <c r="DST5" s="306"/>
      <c r="DSU5" s="306"/>
      <c r="DSV5" s="306"/>
      <c r="DSW5" s="306"/>
      <c r="DSX5" s="306"/>
      <c r="DSY5" s="306"/>
      <c r="DSZ5" s="306"/>
      <c r="DTA5" s="306"/>
      <c r="DTB5" s="306"/>
      <c r="DTC5" s="306"/>
      <c r="DTD5" s="306"/>
      <c r="DTE5" s="306"/>
      <c r="DTF5" s="306"/>
      <c r="DTG5" s="306"/>
      <c r="DTH5" s="306"/>
      <c r="DTI5" s="306"/>
      <c r="DTJ5" s="306"/>
      <c r="DTK5" s="306"/>
      <c r="DTL5" s="306"/>
      <c r="DTM5" s="306"/>
      <c r="DTN5" s="306"/>
      <c r="DTO5" s="306"/>
      <c r="DTP5" s="306"/>
      <c r="DTQ5" s="306"/>
      <c r="DTR5" s="306"/>
      <c r="DTS5" s="306"/>
      <c r="DTT5" s="306"/>
      <c r="DTU5" s="306"/>
      <c r="DTV5" s="306"/>
      <c r="DTW5" s="306"/>
      <c r="DTX5" s="306"/>
      <c r="DTY5" s="306"/>
      <c r="DTZ5" s="306"/>
      <c r="DUA5" s="306"/>
      <c r="DUB5" s="306"/>
      <c r="DUC5" s="306"/>
      <c r="DUD5" s="306"/>
      <c r="DUE5" s="306"/>
      <c r="DUF5" s="306"/>
      <c r="DUG5" s="306"/>
      <c r="DUH5" s="306"/>
      <c r="DUI5" s="306"/>
      <c r="DUJ5" s="306"/>
      <c r="DUK5" s="306"/>
      <c r="DUL5" s="306"/>
      <c r="DUM5" s="306"/>
      <c r="DUN5" s="306"/>
      <c r="DUO5" s="306"/>
      <c r="DUP5" s="306"/>
      <c r="DUQ5" s="306"/>
      <c r="DUR5" s="306"/>
      <c r="DUS5" s="306"/>
      <c r="DUT5" s="306"/>
      <c r="DUU5" s="306"/>
      <c r="DUV5" s="306"/>
      <c r="DUW5" s="306"/>
      <c r="DUX5" s="306"/>
      <c r="DUY5" s="306"/>
      <c r="DUZ5" s="306"/>
      <c r="DVA5" s="306"/>
      <c r="DVB5" s="306"/>
      <c r="DVC5" s="306"/>
      <c r="DVD5" s="306"/>
      <c r="DVE5" s="306"/>
      <c r="DVF5" s="306"/>
      <c r="DVG5" s="306"/>
      <c r="DVH5" s="306"/>
      <c r="DVI5" s="306"/>
      <c r="DVJ5" s="306"/>
      <c r="DVK5" s="306"/>
      <c r="DVL5" s="306"/>
      <c r="DVM5" s="306"/>
      <c r="DVN5" s="306"/>
      <c r="DVO5" s="306"/>
      <c r="DVP5" s="306"/>
      <c r="DVQ5" s="306"/>
      <c r="DVR5" s="306"/>
      <c r="DVS5" s="306"/>
      <c r="DVT5" s="306"/>
      <c r="DVU5" s="306"/>
      <c r="DVV5" s="306"/>
      <c r="DVW5" s="306"/>
      <c r="DVX5" s="306"/>
      <c r="DVY5" s="306"/>
      <c r="DVZ5" s="306"/>
      <c r="DWA5" s="306"/>
      <c r="DWB5" s="306"/>
      <c r="DWC5" s="306"/>
      <c r="DWD5" s="306"/>
      <c r="DWE5" s="306"/>
      <c r="DWF5" s="306"/>
      <c r="DWG5" s="306"/>
      <c r="DWH5" s="306"/>
      <c r="DWI5" s="306"/>
      <c r="DWJ5" s="306"/>
      <c r="DWK5" s="306"/>
      <c r="DWL5" s="306"/>
      <c r="DWM5" s="306"/>
      <c r="DWN5" s="306"/>
      <c r="DWO5" s="306"/>
      <c r="DWP5" s="306"/>
      <c r="DWQ5" s="306"/>
      <c r="DWR5" s="306"/>
      <c r="DWS5" s="306"/>
      <c r="DWT5" s="306"/>
      <c r="DWU5" s="306"/>
      <c r="DWV5" s="306"/>
      <c r="DWW5" s="306"/>
      <c r="DWX5" s="306"/>
      <c r="DWY5" s="306"/>
      <c r="DWZ5" s="306"/>
      <c r="DXA5" s="306"/>
      <c r="DXB5" s="306"/>
      <c r="DXC5" s="306"/>
      <c r="DXD5" s="306"/>
      <c r="DXE5" s="306"/>
      <c r="DXF5" s="306"/>
      <c r="DXG5" s="306"/>
      <c r="DXH5" s="306"/>
      <c r="DXI5" s="306"/>
      <c r="DXJ5" s="306"/>
      <c r="DXK5" s="306"/>
      <c r="DXL5" s="306"/>
      <c r="DXM5" s="306"/>
      <c r="DXN5" s="306"/>
      <c r="DXO5" s="306"/>
      <c r="DXP5" s="306"/>
      <c r="DXQ5" s="306"/>
      <c r="DXR5" s="306"/>
      <c r="DXS5" s="306"/>
      <c r="DXT5" s="306"/>
      <c r="DXU5" s="306"/>
      <c r="DXV5" s="306"/>
      <c r="DXW5" s="306"/>
      <c r="DXX5" s="306"/>
      <c r="DXY5" s="306"/>
      <c r="DXZ5" s="306"/>
      <c r="DYA5" s="306"/>
      <c r="DYB5" s="306"/>
      <c r="DYC5" s="306"/>
      <c r="DYD5" s="306"/>
      <c r="DYE5" s="306"/>
      <c r="DYF5" s="306"/>
      <c r="DYG5" s="306"/>
      <c r="DYH5" s="306"/>
      <c r="DYI5" s="306"/>
      <c r="DYJ5" s="306"/>
      <c r="DYK5" s="306"/>
      <c r="DYL5" s="306"/>
      <c r="DYM5" s="306"/>
      <c r="DYN5" s="306"/>
      <c r="DYO5" s="306"/>
      <c r="DYP5" s="306"/>
      <c r="DYQ5" s="306"/>
      <c r="DYR5" s="306"/>
      <c r="DYS5" s="306"/>
      <c r="DYT5" s="306"/>
      <c r="DYU5" s="306"/>
      <c r="DYV5" s="306"/>
      <c r="DYW5" s="306"/>
      <c r="DYX5" s="306"/>
      <c r="DYY5" s="306"/>
      <c r="DYZ5" s="306"/>
      <c r="DZA5" s="306"/>
      <c r="DZB5" s="306"/>
      <c r="DZC5" s="306"/>
      <c r="DZD5" s="306"/>
      <c r="DZE5" s="306"/>
      <c r="DZF5" s="306"/>
      <c r="DZG5" s="306"/>
      <c r="DZH5" s="306"/>
      <c r="DZI5" s="306"/>
      <c r="DZJ5" s="306"/>
      <c r="DZK5" s="306"/>
      <c r="DZL5" s="306"/>
      <c r="DZM5" s="306"/>
      <c r="DZN5" s="306"/>
      <c r="DZO5" s="306"/>
      <c r="DZP5" s="306"/>
      <c r="DZQ5" s="306"/>
      <c r="DZR5" s="306"/>
      <c r="DZS5" s="306"/>
      <c r="DZT5" s="306"/>
      <c r="DZU5" s="306"/>
      <c r="DZV5" s="306"/>
      <c r="DZW5" s="306"/>
      <c r="DZX5" s="306"/>
      <c r="DZY5" s="306"/>
      <c r="DZZ5" s="306"/>
      <c r="EAA5" s="306"/>
      <c r="EAB5" s="306"/>
      <c r="EAC5" s="306"/>
      <c r="EAD5" s="306"/>
      <c r="EAE5" s="306"/>
      <c r="EAF5" s="306"/>
      <c r="EAG5" s="306"/>
      <c r="EAH5" s="306"/>
      <c r="EAI5" s="306"/>
      <c r="EAJ5" s="306"/>
      <c r="EAK5" s="306"/>
      <c r="EAL5" s="306"/>
      <c r="EAM5" s="306"/>
      <c r="EAN5" s="306"/>
      <c r="EAO5" s="306"/>
      <c r="EAP5" s="306"/>
      <c r="EAQ5" s="306"/>
      <c r="EAR5" s="306"/>
      <c r="EAS5" s="306"/>
      <c r="EAT5" s="306"/>
      <c r="EAU5" s="306"/>
      <c r="EAV5" s="306"/>
      <c r="EAW5" s="306"/>
      <c r="EAX5" s="306"/>
      <c r="EAY5" s="306"/>
      <c r="EAZ5" s="306"/>
      <c r="EBA5" s="306"/>
      <c r="EBB5" s="306"/>
      <c r="EBC5" s="306"/>
      <c r="EBD5" s="306"/>
      <c r="EBE5" s="306"/>
      <c r="EBF5" s="306"/>
      <c r="EBG5" s="306"/>
      <c r="EBH5" s="306"/>
      <c r="EBI5" s="306"/>
      <c r="EBJ5" s="306"/>
      <c r="EBK5" s="306"/>
      <c r="EBL5" s="306"/>
      <c r="EBM5" s="306"/>
      <c r="EBN5" s="306"/>
      <c r="EBO5" s="306"/>
      <c r="EBP5" s="306"/>
      <c r="EBQ5" s="306"/>
      <c r="EBR5" s="306"/>
      <c r="EBS5" s="306"/>
      <c r="EBT5" s="306"/>
      <c r="EBU5" s="306"/>
      <c r="EBV5" s="306"/>
      <c r="EBW5" s="306"/>
      <c r="EBX5" s="306"/>
      <c r="EBY5" s="306"/>
      <c r="EBZ5" s="306"/>
      <c r="ECA5" s="306"/>
      <c r="ECB5" s="306"/>
      <c r="ECC5" s="306"/>
      <c r="ECD5" s="306"/>
      <c r="ECE5" s="306"/>
      <c r="ECF5" s="306"/>
      <c r="ECG5" s="306"/>
      <c r="ECH5" s="306"/>
      <c r="ECI5" s="306"/>
      <c r="ECJ5" s="306"/>
      <c r="ECK5" s="306"/>
      <c r="ECL5" s="306"/>
      <c r="ECM5" s="306"/>
      <c r="ECN5" s="306"/>
      <c r="ECO5" s="306"/>
      <c r="ECP5" s="306"/>
      <c r="ECQ5" s="306"/>
      <c r="ECR5" s="306"/>
      <c r="ECS5" s="306"/>
      <c r="ECT5" s="306"/>
      <c r="ECU5" s="306"/>
      <c r="ECV5" s="306"/>
      <c r="ECW5" s="306"/>
      <c r="ECX5" s="306"/>
      <c r="ECY5" s="306"/>
      <c r="ECZ5" s="306"/>
      <c r="EDA5" s="306"/>
      <c r="EDB5" s="306"/>
      <c r="EDC5" s="306"/>
      <c r="EDD5" s="306"/>
      <c r="EDE5" s="306"/>
      <c r="EDF5" s="306"/>
      <c r="EDG5" s="306"/>
      <c r="EDH5" s="306"/>
      <c r="EDI5" s="306"/>
      <c r="EDJ5" s="306"/>
      <c r="EDK5" s="306"/>
      <c r="EDL5" s="306"/>
      <c r="EDM5" s="306"/>
      <c r="EDN5" s="306"/>
      <c r="EDO5" s="306"/>
      <c r="EDP5" s="306"/>
      <c r="EDQ5" s="306"/>
      <c r="EDR5" s="306"/>
      <c r="EDS5" s="306"/>
      <c r="EDT5" s="306"/>
      <c r="EDU5" s="306"/>
      <c r="EDV5" s="306"/>
      <c r="EDW5" s="306"/>
      <c r="EDX5" s="306"/>
      <c r="EDY5" s="306"/>
      <c r="EDZ5" s="306"/>
      <c r="EEA5" s="306"/>
      <c r="EEB5" s="306"/>
      <c r="EEC5" s="306"/>
      <c r="EED5" s="306"/>
      <c r="EEE5" s="306"/>
      <c r="EEF5" s="306"/>
      <c r="EEG5" s="306"/>
      <c r="EEH5" s="306"/>
      <c r="EEI5" s="306"/>
      <c r="EEJ5" s="306"/>
      <c r="EEK5" s="306"/>
      <c r="EEL5" s="306"/>
      <c r="EEM5" s="306"/>
      <c r="EEN5" s="306"/>
      <c r="EEO5" s="306"/>
      <c r="EEP5" s="306"/>
      <c r="EEQ5" s="306"/>
      <c r="EER5" s="306"/>
      <c r="EES5" s="306"/>
      <c r="EET5" s="306"/>
      <c r="EEU5" s="306"/>
      <c r="EEV5" s="306"/>
      <c r="EEW5" s="306"/>
      <c r="EEX5" s="306"/>
      <c r="EEY5" s="306"/>
      <c r="EEZ5" s="306"/>
      <c r="EFA5" s="306"/>
      <c r="EFB5" s="306"/>
      <c r="EFC5" s="306"/>
      <c r="EFD5" s="306"/>
      <c r="EFE5" s="306"/>
      <c r="EFF5" s="306"/>
      <c r="EFG5" s="306"/>
      <c r="EFH5" s="306"/>
      <c r="EFI5" s="306"/>
      <c r="EFJ5" s="306"/>
      <c r="EFK5" s="306"/>
      <c r="EFL5" s="306"/>
      <c r="EFM5" s="306"/>
      <c r="EFN5" s="306"/>
      <c r="EFO5" s="306"/>
      <c r="EFP5" s="306"/>
      <c r="EFQ5" s="306"/>
      <c r="EFR5" s="306"/>
      <c r="EFS5" s="306"/>
      <c r="EFT5" s="306"/>
      <c r="EFU5" s="306"/>
      <c r="EFV5" s="306"/>
      <c r="EFW5" s="306"/>
      <c r="EFX5" s="306"/>
      <c r="EFY5" s="306"/>
      <c r="EFZ5" s="306"/>
      <c r="EGA5" s="306"/>
      <c r="EGB5" s="306"/>
      <c r="EGC5" s="306"/>
      <c r="EGD5" s="306"/>
      <c r="EGE5" s="306"/>
      <c r="EGF5" s="306"/>
      <c r="EGG5" s="306"/>
      <c r="EGH5" s="306"/>
      <c r="EGI5" s="306"/>
      <c r="EGJ5" s="306"/>
      <c r="EGK5" s="306"/>
      <c r="EGL5" s="306"/>
      <c r="EGM5" s="306"/>
      <c r="EGN5" s="306"/>
      <c r="EGO5" s="306"/>
      <c r="EGP5" s="306"/>
      <c r="EGQ5" s="306"/>
      <c r="EGR5" s="306"/>
      <c r="EGS5" s="306"/>
      <c r="EGT5" s="306"/>
      <c r="EGU5" s="306"/>
      <c r="EGV5" s="306"/>
      <c r="EGW5" s="306"/>
      <c r="EGX5" s="306"/>
      <c r="EGY5" s="306"/>
      <c r="EGZ5" s="306"/>
      <c r="EHA5" s="306"/>
      <c r="EHB5" s="306"/>
      <c r="EHC5" s="306"/>
      <c r="EHD5" s="306"/>
      <c r="EHE5" s="306"/>
      <c r="EHF5" s="306"/>
      <c r="EHG5" s="306"/>
      <c r="EHH5" s="306"/>
      <c r="EHI5" s="306"/>
      <c r="EHJ5" s="306"/>
      <c r="EHK5" s="306"/>
      <c r="EHL5" s="306"/>
      <c r="EHM5" s="306"/>
      <c r="EHN5" s="306"/>
      <c r="EHO5" s="306"/>
      <c r="EHP5" s="306"/>
      <c r="EHQ5" s="306"/>
      <c r="EHR5" s="306"/>
      <c r="EHS5" s="306"/>
      <c r="EHT5" s="306"/>
      <c r="EHU5" s="306"/>
      <c r="EHV5" s="306"/>
      <c r="EHW5" s="306"/>
      <c r="EHX5" s="306"/>
      <c r="EHY5" s="306"/>
      <c r="EHZ5" s="306"/>
      <c r="EIA5" s="306"/>
      <c r="EIB5" s="306"/>
      <c r="EIC5" s="306"/>
      <c r="EID5" s="306"/>
      <c r="EIE5" s="306"/>
      <c r="EIF5" s="306"/>
      <c r="EIG5" s="306"/>
      <c r="EIH5" s="306"/>
      <c r="EII5" s="306"/>
      <c r="EIJ5" s="306"/>
      <c r="EIK5" s="306"/>
      <c r="EIL5" s="306"/>
      <c r="EIM5" s="306"/>
      <c r="EIN5" s="306"/>
      <c r="EIO5" s="306"/>
      <c r="EIP5" s="306"/>
      <c r="EIQ5" s="306"/>
      <c r="EIR5" s="306"/>
      <c r="EIS5" s="306"/>
      <c r="EIT5" s="306"/>
      <c r="EIU5" s="306"/>
      <c r="EIV5" s="306"/>
      <c r="EIW5" s="306"/>
      <c r="EIX5" s="306"/>
      <c r="EIY5" s="306"/>
      <c r="EIZ5" s="306"/>
      <c r="EJA5" s="306"/>
      <c r="EJB5" s="306"/>
      <c r="EJC5" s="306"/>
      <c r="EJD5" s="306"/>
      <c r="EJE5" s="306"/>
      <c r="EJF5" s="306"/>
      <c r="EJG5" s="306"/>
      <c r="EJH5" s="306"/>
      <c r="EJI5" s="306"/>
      <c r="EJJ5" s="306"/>
      <c r="EJK5" s="306"/>
      <c r="EJL5" s="306"/>
      <c r="EJM5" s="306"/>
      <c r="EJN5" s="306"/>
      <c r="EJO5" s="306"/>
      <c r="EJP5" s="306"/>
      <c r="EJQ5" s="306"/>
      <c r="EJR5" s="306"/>
      <c r="EJS5" s="306"/>
      <c r="EJT5" s="306"/>
      <c r="EJU5" s="306"/>
      <c r="EJV5" s="306"/>
      <c r="EJW5" s="306"/>
      <c r="EJX5" s="306"/>
      <c r="EJY5" s="306"/>
      <c r="EJZ5" s="306"/>
      <c r="EKA5" s="306"/>
      <c r="EKB5" s="306"/>
      <c r="EKC5" s="306"/>
      <c r="EKD5" s="306"/>
      <c r="EKE5" s="306"/>
      <c r="EKF5" s="306"/>
      <c r="EKG5" s="306"/>
      <c r="EKH5" s="306"/>
      <c r="EKI5" s="306"/>
      <c r="EKJ5" s="306"/>
      <c r="EKK5" s="306"/>
      <c r="EKL5" s="306"/>
      <c r="EKM5" s="306"/>
      <c r="EKN5" s="306"/>
      <c r="EKO5" s="306"/>
      <c r="EKP5" s="306"/>
      <c r="EKQ5" s="306"/>
      <c r="EKR5" s="306"/>
      <c r="EKS5" s="306"/>
      <c r="EKT5" s="306"/>
      <c r="EKU5" s="306"/>
      <c r="EKV5" s="306"/>
      <c r="EKW5" s="306"/>
      <c r="EKX5" s="306"/>
      <c r="EKY5" s="306"/>
      <c r="EKZ5" s="306"/>
      <c r="ELA5" s="306"/>
      <c r="ELB5" s="306"/>
      <c r="ELC5" s="306"/>
      <c r="ELD5" s="306"/>
      <c r="ELE5" s="306"/>
      <c r="ELF5" s="306"/>
      <c r="ELG5" s="306"/>
      <c r="ELH5" s="306"/>
      <c r="ELI5" s="306"/>
      <c r="ELJ5" s="306"/>
      <c r="ELK5" s="306"/>
      <c r="ELL5" s="306"/>
      <c r="ELM5" s="306"/>
      <c r="ELN5" s="306"/>
      <c r="ELO5" s="306"/>
      <c r="ELP5" s="306"/>
      <c r="ELQ5" s="306"/>
      <c r="ELR5" s="306"/>
      <c r="ELS5" s="306"/>
      <c r="ELT5" s="306"/>
      <c r="ELU5" s="306"/>
      <c r="ELV5" s="306"/>
      <c r="ELW5" s="306"/>
      <c r="ELX5" s="306"/>
      <c r="ELY5" s="306"/>
      <c r="ELZ5" s="306"/>
      <c r="EMA5" s="306"/>
      <c r="EMB5" s="306"/>
      <c r="EMC5" s="306"/>
      <c r="EMD5" s="306"/>
      <c r="EME5" s="306"/>
      <c r="EMF5" s="306"/>
      <c r="EMG5" s="306"/>
      <c r="EMH5" s="306"/>
      <c r="EMI5" s="306"/>
      <c r="EMJ5" s="306"/>
      <c r="EMK5" s="306"/>
      <c r="EML5" s="306"/>
      <c r="EMM5" s="306"/>
      <c r="EMN5" s="306"/>
      <c r="EMO5" s="306"/>
      <c r="EMP5" s="306"/>
      <c r="EMQ5" s="306"/>
      <c r="EMR5" s="306"/>
      <c r="EMS5" s="306"/>
      <c r="EMT5" s="306"/>
      <c r="EMU5" s="306"/>
      <c r="EMV5" s="306"/>
      <c r="EMW5" s="306"/>
      <c r="EMX5" s="306"/>
      <c r="EMY5" s="306"/>
      <c r="EMZ5" s="306"/>
      <c r="ENA5" s="306"/>
      <c r="ENB5" s="306"/>
      <c r="ENC5" s="306"/>
      <c r="END5" s="306"/>
      <c r="ENE5" s="306"/>
      <c r="ENF5" s="306"/>
      <c r="ENG5" s="306"/>
      <c r="ENH5" s="306"/>
      <c r="ENI5" s="306"/>
      <c r="ENJ5" s="306"/>
      <c r="ENK5" s="306"/>
      <c r="ENL5" s="306"/>
      <c r="ENM5" s="306"/>
      <c r="ENN5" s="306"/>
      <c r="ENO5" s="306"/>
      <c r="ENP5" s="306"/>
      <c r="ENQ5" s="306"/>
      <c r="ENR5" s="306"/>
      <c r="ENS5" s="306"/>
      <c r="ENT5" s="306"/>
      <c r="ENU5" s="306"/>
      <c r="ENV5" s="306"/>
      <c r="ENW5" s="306"/>
      <c r="ENX5" s="306"/>
      <c r="ENY5" s="306"/>
      <c r="ENZ5" s="306"/>
      <c r="EOA5" s="306"/>
      <c r="EOB5" s="306"/>
      <c r="EOC5" s="306"/>
      <c r="EOD5" s="306"/>
      <c r="EOE5" s="306"/>
      <c r="EOF5" s="306"/>
      <c r="EOG5" s="306"/>
      <c r="EOH5" s="306"/>
      <c r="EOI5" s="306"/>
      <c r="EOJ5" s="306"/>
      <c r="EOK5" s="306"/>
      <c r="EOL5" s="306"/>
      <c r="EOM5" s="306"/>
      <c r="EON5" s="306"/>
      <c r="EOO5" s="306"/>
      <c r="EOP5" s="306"/>
      <c r="EOQ5" s="306"/>
      <c r="EOR5" s="306"/>
      <c r="EOS5" s="306"/>
      <c r="EOT5" s="306"/>
      <c r="EOU5" s="306"/>
      <c r="EOV5" s="306"/>
      <c r="EOW5" s="306"/>
      <c r="EOX5" s="306"/>
      <c r="EOY5" s="306"/>
      <c r="EOZ5" s="306"/>
      <c r="EPA5" s="306"/>
      <c r="EPB5" s="306"/>
      <c r="EPC5" s="306"/>
      <c r="EPD5" s="306"/>
      <c r="EPE5" s="306"/>
      <c r="EPF5" s="306"/>
      <c r="EPG5" s="306"/>
      <c r="EPH5" s="306"/>
      <c r="EPI5" s="306"/>
      <c r="EPJ5" s="306"/>
      <c r="EPK5" s="306"/>
      <c r="EPL5" s="306"/>
      <c r="EPM5" s="306"/>
      <c r="EPN5" s="306"/>
      <c r="EPO5" s="306"/>
      <c r="EPP5" s="306"/>
      <c r="EPQ5" s="306"/>
      <c r="EPR5" s="306"/>
      <c r="EPS5" s="306"/>
      <c r="EPT5" s="306"/>
      <c r="EPU5" s="306"/>
      <c r="EPV5" s="306"/>
      <c r="EPW5" s="306"/>
      <c r="EPX5" s="306"/>
      <c r="EPY5" s="306"/>
      <c r="EPZ5" s="306"/>
      <c r="EQA5" s="306"/>
      <c r="EQB5" s="306"/>
      <c r="EQC5" s="306"/>
      <c r="EQD5" s="306"/>
      <c r="EQE5" s="306"/>
      <c r="EQF5" s="306"/>
      <c r="EQG5" s="306"/>
      <c r="EQH5" s="306"/>
      <c r="EQI5" s="306"/>
      <c r="EQJ5" s="306"/>
      <c r="EQK5" s="306"/>
      <c r="EQL5" s="306"/>
      <c r="EQM5" s="306"/>
      <c r="EQN5" s="306"/>
      <c r="EQO5" s="306"/>
      <c r="EQP5" s="306"/>
      <c r="EQQ5" s="306"/>
      <c r="EQR5" s="306"/>
      <c r="EQS5" s="306"/>
      <c r="EQT5" s="306"/>
      <c r="EQU5" s="306"/>
      <c r="EQV5" s="306"/>
      <c r="EQW5" s="306"/>
      <c r="EQX5" s="306"/>
      <c r="EQY5" s="306"/>
      <c r="EQZ5" s="306"/>
      <c r="ERA5" s="306"/>
      <c r="ERB5" s="306"/>
      <c r="ERC5" s="306"/>
      <c r="ERD5" s="306"/>
      <c r="ERE5" s="306"/>
      <c r="ERF5" s="306"/>
      <c r="ERG5" s="306"/>
      <c r="ERH5" s="306"/>
      <c r="ERI5" s="306"/>
      <c r="ERJ5" s="306"/>
      <c r="ERK5" s="306"/>
      <c r="ERL5" s="306"/>
      <c r="ERM5" s="306"/>
      <c r="ERN5" s="306"/>
      <c r="ERO5" s="306"/>
      <c r="ERP5" s="306"/>
      <c r="ERQ5" s="306"/>
      <c r="ERR5" s="306"/>
      <c r="ERS5" s="306"/>
      <c r="ERT5" s="306"/>
      <c r="ERU5" s="306"/>
      <c r="ERV5" s="306"/>
      <c r="ERW5" s="306"/>
      <c r="ERX5" s="306"/>
      <c r="ERY5" s="306"/>
      <c r="ERZ5" s="306"/>
      <c r="ESA5" s="306"/>
      <c r="ESB5" s="306"/>
      <c r="ESC5" s="306"/>
      <c r="ESD5" s="306"/>
      <c r="ESE5" s="306"/>
      <c r="ESF5" s="306"/>
      <c r="ESG5" s="306"/>
      <c r="ESH5" s="306"/>
      <c r="ESI5" s="306"/>
      <c r="ESJ5" s="306"/>
      <c r="ESK5" s="306"/>
      <c r="ESL5" s="306"/>
      <c r="ESM5" s="306"/>
      <c r="ESN5" s="306"/>
      <c r="ESO5" s="306"/>
      <c r="ESP5" s="306"/>
      <c r="ESQ5" s="306"/>
      <c r="ESR5" s="306"/>
      <c r="ESS5" s="306"/>
      <c r="EST5" s="306"/>
      <c r="ESU5" s="306"/>
      <c r="ESV5" s="306"/>
      <c r="ESW5" s="306"/>
      <c r="ESX5" s="306"/>
      <c r="ESY5" s="306"/>
      <c r="ESZ5" s="306"/>
      <c r="ETA5" s="306"/>
      <c r="ETB5" s="306"/>
      <c r="ETC5" s="306"/>
      <c r="ETD5" s="306"/>
      <c r="ETE5" s="306"/>
      <c r="ETF5" s="306"/>
      <c r="ETG5" s="306"/>
      <c r="ETH5" s="306"/>
      <c r="ETI5" s="306"/>
      <c r="ETJ5" s="306"/>
      <c r="ETK5" s="306"/>
      <c r="ETL5" s="306"/>
      <c r="ETM5" s="306"/>
      <c r="ETN5" s="306"/>
      <c r="ETO5" s="306"/>
      <c r="ETP5" s="306"/>
      <c r="ETQ5" s="306"/>
      <c r="ETR5" s="306"/>
      <c r="ETS5" s="306"/>
      <c r="ETT5" s="306"/>
      <c r="ETU5" s="306"/>
      <c r="ETV5" s="306"/>
      <c r="ETW5" s="306"/>
      <c r="ETX5" s="306"/>
      <c r="ETY5" s="306"/>
      <c r="ETZ5" s="306"/>
      <c r="EUA5" s="306"/>
      <c r="EUB5" s="306"/>
      <c r="EUC5" s="306"/>
      <c r="EUD5" s="306"/>
      <c r="EUE5" s="306"/>
      <c r="EUF5" s="306"/>
      <c r="EUG5" s="306"/>
      <c r="EUH5" s="306"/>
      <c r="EUI5" s="306"/>
      <c r="EUJ5" s="306"/>
      <c r="EUK5" s="306"/>
      <c r="EUL5" s="306"/>
      <c r="EUM5" s="306"/>
      <c r="EUN5" s="306"/>
      <c r="EUO5" s="306"/>
      <c r="EUP5" s="306"/>
      <c r="EUQ5" s="306"/>
      <c r="EUR5" s="306"/>
      <c r="EUS5" s="306"/>
      <c r="EUT5" s="306"/>
      <c r="EUU5" s="306"/>
      <c r="EUV5" s="306"/>
      <c r="EUW5" s="306"/>
      <c r="EUX5" s="306"/>
      <c r="EUY5" s="306"/>
      <c r="EUZ5" s="306"/>
      <c r="EVA5" s="306"/>
      <c r="EVB5" s="306"/>
      <c r="EVC5" s="306"/>
      <c r="EVD5" s="306"/>
      <c r="EVE5" s="306"/>
      <c r="EVF5" s="306"/>
      <c r="EVG5" s="306"/>
      <c r="EVH5" s="306"/>
      <c r="EVI5" s="306"/>
      <c r="EVJ5" s="306"/>
      <c r="EVK5" s="306"/>
      <c r="EVL5" s="306"/>
      <c r="EVM5" s="306"/>
      <c r="EVN5" s="306"/>
      <c r="EVO5" s="306"/>
      <c r="EVP5" s="306"/>
      <c r="EVQ5" s="306"/>
      <c r="EVR5" s="306"/>
      <c r="EVS5" s="306"/>
      <c r="EVT5" s="306"/>
      <c r="EVU5" s="306"/>
      <c r="EVV5" s="306"/>
      <c r="EVW5" s="306"/>
      <c r="EVX5" s="306"/>
      <c r="EVY5" s="306"/>
      <c r="EVZ5" s="306"/>
      <c r="EWA5" s="306"/>
      <c r="EWB5" s="306"/>
      <c r="EWC5" s="306"/>
      <c r="EWD5" s="306"/>
      <c r="EWE5" s="306"/>
      <c r="EWF5" s="306"/>
      <c r="EWG5" s="306"/>
      <c r="EWH5" s="306"/>
      <c r="EWI5" s="306"/>
      <c r="EWJ5" s="306"/>
      <c r="EWK5" s="306"/>
      <c r="EWL5" s="306"/>
      <c r="EWM5" s="306"/>
      <c r="EWN5" s="306"/>
      <c r="EWO5" s="306"/>
      <c r="EWP5" s="306"/>
      <c r="EWQ5" s="306"/>
      <c r="EWR5" s="306"/>
      <c r="EWS5" s="306"/>
      <c r="EWT5" s="306"/>
      <c r="EWU5" s="306"/>
      <c r="EWV5" s="306"/>
      <c r="EWW5" s="306"/>
      <c r="EWX5" s="306"/>
      <c r="EWY5" s="306"/>
      <c r="EWZ5" s="306"/>
      <c r="EXA5" s="306"/>
      <c r="EXB5" s="306"/>
      <c r="EXC5" s="306"/>
      <c r="EXD5" s="306"/>
      <c r="EXE5" s="306"/>
      <c r="EXF5" s="306"/>
      <c r="EXG5" s="306"/>
      <c r="EXH5" s="306"/>
      <c r="EXI5" s="306"/>
      <c r="EXJ5" s="306"/>
      <c r="EXK5" s="306"/>
      <c r="EXL5" s="306"/>
      <c r="EXM5" s="306"/>
      <c r="EXN5" s="306"/>
      <c r="EXO5" s="306"/>
      <c r="EXP5" s="306"/>
      <c r="EXQ5" s="306"/>
      <c r="EXR5" s="306"/>
      <c r="EXS5" s="306"/>
      <c r="EXT5" s="306"/>
      <c r="EXU5" s="306"/>
      <c r="EXV5" s="306"/>
      <c r="EXW5" s="306"/>
      <c r="EXX5" s="306"/>
      <c r="EXY5" s="306"/>
      <c r="EXZ5" s="306"/>
      <c r="EYA5" s="306"/>
      <c r="EYB5" s="306"/>
      <c r="EYC5" s="306"/>
      <c r="EYD5" s="306"/>
      <c r="EYE5" s="306"/>
      <c r="EYF5" s="306"/>
      <c r="EYG5" s="306"/>
      <c r="EYH5" s="306"/>
      <c r="EYI5" s="306"/>
      <c r="EYJ5" s="306"/>
      <c r="EYK5" s="306"/>
      <c r="EYL5" s="306"/>
      <c r="EYM5" s="306"/>
      <c r="EYN5" s="306"/>
      <c r="EYO5" s="306"/>
      <c r="EYP5" s="306"/>
      <c r="EYQ5" s="306"/>
      <c r="EYR5" s="306"/>
      <c r="EYS5" s="306"/>
      <c r="EYT5" s="306"/>
      <c r="EYU5" s="306"/>
      <c r="EYV5" s="306"/>
      <c r="EYW5" s="306"/>
      <c r="EYX5" s="306"/>
      <c r="EYY5" s="306"/>
      <c r="EYZ5" s="306"/>
      <c r="EZA5" s="306"/>
      <c r="EZB5" s="306"/>
      <c r="EZC5" s="306"/>
      <c r="EZD5" s="306"/>
      <c r="EZE5" s="306"/>
      <c r="EZF5" s="306"/>
      <c r="EZG5" s="306"/>
      <c r="EZH5" s="306"/>
      <c r="EZI5" s="306"/>
      <c r="EZJ5" s="306"/>
      <c r="EZK5" s="306"/>
      <c r="EZL5" s="306"/>
      <c r="EZM5" s="306"/>
      <c r="EZN5" s="306"/>
      <c r="EZO5" s="306"/>
      <c r="EZP5" s="306"/>
      <c r="EZQ5" s="306"/>
      <c r="EZR5" s="306"/>
      <c r="EZS5" s="306"/>
      <c r="EZT5" s="306"/>
      <c r="EZU5" s="306"/>
      <c r="EZV5" s="306"/>
      <c r="EZW5" s="306"/>
      <c r="EZX5" s="306"/>
      <c r="EZY5" s="306"/>
      <c r="EZZ5" s="306"/>
      <c r="FAA5" s="306"/>
      <c r="FAB5" s="306"/>
      <c r="FAC5" s="306"/>
      <c r="FAD5" s="306"/>
      <c r="FAE5" s="306"/>
      <c r="FAF5" s="306"/>
      <c r="FAG5" s="306"/>
      <c r="FAH5" s="306"/>
      <c r="FAI5" s="306"/>
      <c r="FAJ5" s="306"/>
      <c r="FAK5" s="306"/>
      <c r="FAL5" s="306"/>
      <c r="FAM5" s="306"/>
      <c r="FAN5" s="306"/>
      <c r="FAO5" s="306"/>
      <c r="FAP5" s="306"/>
      <c r="FAQ5" s="306"/>
      <c r="FAR5" s="306"/>
      <c r="FAS5" s="306"/>
      <c r="FAT5" s="306"/>
      <c r="FAU5" s="306"/>
      <c r="FAV5" s="306"/>
      <c r="FAW5" s="306"/>
      <c r="FAX5" s="306"/>
      <c r="FAY5" s="306"/>
      <c r="FAZ5" s="306"/>
      <c r="FBA5" s="306"/>
      <c r="FBB5" s="306"/>
      <c r="FBC5" s="306"/>
      <c r="FBD5" s="306"/>
      <c r="FBE5" s="306"/>
      <c r="FBF5" s="306"/>
      <c r="FBG5" s="306"/>
      <c r="FBH5" s="306"/>
      <c r="FBI5" s="306"/>
      <c r="FBJ5" s="306"/>
      <c r="FBK5" s="306"/>
      <c r="FBL5" s="306"/>
      <c r="FBM5" s="306"/>
      <c r="FBN5" s="306"/>
      <c r="FBO5" s="306"/>
      <c r="FBP5" s="306"/>
      <c r="FBQ5" s="306"/>
      <c r="FBR5" s="306"/>
      <c r="FBS5" s="306"/>
      <c r="FBT5" s="306"/>
      <c r="FBU5" s="306"/>
      <c r="FBV5" s="306"/>
      <c r="FBW5" s="306"/>
      <c r="FBX5" s="306"/>
      <c r="FBY5" s="306"/>
      <c r="FBZ5" s="306"/>
      <c r="FCA5" s="306"/>
      <c r="FCB5" s="306"/>
      <c r="FCC5" s="306"/>
      <c r="FCD5" s="306"/>
      <c r="FCE5" s="306"/>
      <c r="FCF5" s="306"/>
      <c r="FCG5" s="306"/>
      <c r="FCH5" s="306"/>
      <c r="FCI5" s="306"/>
      <c r="FCJ5" s="306"/>
      <c r="FCK5" s="306"/>
      <c r="FCL5" s="306"/>
      <c r="FCM5" s="306"/>
      <c r="FCN5" s="306"/>
      <c r="FCO5" s="306"/>
      <c r="FCP5" s="306"/>
      <c r="FCQ5" s="306"/>
      <c r="FCR5" s="306"/>
      <c r="FCS5" s="306"/>
      <c r="FCT5" s="306"/>
      <c r="FCU5" s="306"/>
      <c r="FCV5" s="306"/>
      <c r="FCW5" s="306"/>
      <c r="FCX5" s="306"/>
      <c r="FCY5" s="306"/>
      <c r="FCZ5" s="306"/>
      <c r="FDA5" s="306"/>
      <c r="FDB5" s="306"/>
      <c r="FDC5" s="306"/>
      <c r="FDD5" s="306"/>
      <c r="FDE5" s="306"/>
      <c r="FDF5" s="306"/>
      <c r="FDG5" s="306"/>
      <c r="FDH5" s="306"/>
      <c r="FDI5" s="306"/>
      <c r="FDJ5" s="306"/>
      <c r="FDK5" s="306"/>
      <c r="FDL5" s="306"/>
      <c r="FDM5" s="306"/>
      <c r="FDN5" s="306"/>
      <c r="FDO5" s="306"/>
      <c r="FDP5" s="306"/>
      <c r="FDQ5" s="306"/>
      <c r="FDR5" s="306"/>
      <c r="FDS5" s="306"/>
      <c r="FDT5" s="306"/>
      <c r="FDU5" s="306"/>
      <c r="FDV5" s="306"/>
      <c r="FDW5" s="306"/>
      <c r="FDX5" s="306"/>
      <c r="FDY5" s="306"/>
      <c r="FDZ5" s="306"/>
      <c r="FEA5" s="306"/>
      <c r="FEB5" s="306"/>
      <c r="FEC5" s="306"/>
      <c r="FED5" s="306"/>
      <c r="FEE5" s="306"/>
      <c r="FEF5" s="306"/>
      <c r="FEG5" s="306"/>
      <c r="FEH5" s="306"/>
      <c r="FEI5" s="306"/>
      <c r="FEJ5" s="306"/>
      <c r="FEK5" s="306"/>
      <c r="FEL5" s="306"/>
      <c r="FEM5" s="306"/>
      <c r="FEN5" s="306"/>
      <c r="FEO5" s="306"/>
      <c r="FEP5" s="306"/>
      <c r="FEQ5" s="306"/>
      <c r="FER5" s="306"/>
      <c r="FES5" s="306"/>
      <c r="FET5" s="306"/>
      <c r="FEU5" s="306"/>
      <c r="FEV5" s="306"/>
      <c r="FEW5" s="306"/>
      <c r="FEX5" s="306"/>
      <c r="FEY5" s="306"/>
      <c r="FEZ5" s="306"/>
      <c r="FFA5" s="306"/>
      <c r="FFB5" s="306"/>
      <c r="FFC5" s="306"/>
      <c r="FFD5" s="306"/>
      <c r="FFE5" s="306"/>
      <c r="FFF5" s="306"/>
      <c r="FFG5" s="306"/>
      <c r="FFH5" s="306"/>
      <c r="FFI5" s="306"/>
      <c r="FFJ5" s="306"/>
      <c r="FFK5" s="306"/>
      <c r="FFL5" s="306"/>
      <c r="FFM5" s="306"/>
      <c r="FFN5" s="306"/>
      <c r="FFO5" s="306"/>
      <c r="FFP5" s="306"/>
      <c r="FFQ5" s="306"/>
      <c r="FFR5" s="306"/>
      <c r="FFS5" s="306"/>
      <c r="FFT5" s="306"/>
      <c r="FFU5" s="306"/>
      <c r="FFV5" s="306"/>
      <c r="FFW5" s="306"/>
      <c r="FFX5" s="306"/>
      <c r="FFY5" s="306"/>
      <c r="FFZ5" s="306"/>
      <c r="FGA5" s="306"/>
      <c r="FGB5" s="306"/>
      <c r="FGC5" s="306"/>
      <c r="FGD5" s="306"/>
      <c r="FGE5" s="306"/>
      <c r="FGF5" s="306"/>
      <c r="FGG5" s="306"/>
      <c r="FGH5" s="306"/>
      <c r="FGI5" s="306"/>
      <c r="FGJ5" s="306"/>
      <c r="FGK5" s="306"/>
      <c r="FGL5" s="306"/>
      <c r="FGM5" s="306"/>
      <c r="FGN5" s="306"/>
      <c r="FGO5" s="306"/>
      <c r="FGP5" s="306"/>
      <c r="FGQ5" s="306"/>
      <c r="FGR5" s="306"/>
      <c r="FGS5" s="306"/>
      <c r="FGT5" s="306"/>
      <c r="FGU5" s="306"/>
      <c r="FGV5" s="306"/>
      <c r="FGW5" s="306"/>
      <c r="FGX5" s="306"/>
      <c r="FGY5" s="306"/>
      <c r="FGZ5" s="306"/>
      <c r="FHA5" s="306"/>
      <c r="FHB5" s="306"/>
      <c r="FHC5" s="306"/>
      <c r="FHD5" s="306"/>
      <c r="FHE5" s="306"/>
      <c r="FHF5" s="306"/>
      <c r="FHG5" s="306"/>
      <c r="FHH5" s="306"/>
      <c r="FHI5" s="306"/>
      <c r="FHJ5" s="306"/>
      <c r="FHK5" s="306"/>
      <c r="FHL5" s="306"/>
      <c r="FHM5" s="306"/>
      <c r="FHN5" s="306"/>
      <c r="FHO5" s="306"/>
      <c r="FHP5" s="306"/>
      <c r="FHQ5" s="306"/>
      <c r="FHR5" s="306"/>
      <c r="FHS5" s="306"/>
      <c r="FHT5" s="306"/>
      <c r="FHU5" s="306"/>
      <c r="FHV5" s="306"/>
      <c r="FHW5" s="306"/>
      <c r="FHX5" s="306"/>
      <c r="FHY5" s="306"/>
      <c r="FHZ5" s="306"/>
      <c r="FIA5" s="306"/>
      <c r="FIB5" s="306"/>
      <c r="FIC5" s="306"/>
      <c r="FID5" s="306"/>
      <c r="FIE5" s="306"/>
      <c r="FIF5" s="306"/>
      <c r="FIG5" s="306"/>
      <c r="FIH5" s="306"/>
      <c r="FII5" s="306"/>
      <c r="FIJ5" s="306"/>
      <c r="FIK5" s="306"/>
      <c r="FIL5" s="306"/>
      <c r="FIM5" s="306"/>
      <c r="FIN5" s="306"/>
      <c r="FIO5" s="306"/>
      <c r="FIP5" s="306"/>
      <c r="FIQ5" s="306"/>
      <c r="FIR5" s="306"/>
      <c r="FIS5" s="306"/>
      <c r="FIT5" s="306"/>
      <c r="FIU5" s="306"/>
      <c r="FIV5" s="306"/>
      <c r="FIW5" s="306"/>
      <c r="FIX5" s="306"/>
      <c r="FIY5" s="306"/>
      <c r="FIZ5" s="306"/>
      <c r="FJA5" s="306"/>
      <c r="FJB5" s="306"/>
      <c r="FJC5" s="306"/>
      <c r="FJD5" s="306"/>
      <c r="FJE5" s="306"/>
      <c r="FJF5" s="306"/>
      <c r="FJG5" s="306"/>
      <c r="FJH5" s="306"/>
      <c r="FJI5" s="306"/>
      <c r="FJJ5" s="306"/>
      <c r="FJK5" s="306"/>
      <c r="FJL5" s="306"/>
      <c r="FJM5" s="306"/>
      <c r="FJN5" s="306"/>
      <c r="FJO5" s="306"/>
      <c r="FJP5" s="306"/>
      <c r="FJQ5" s="306"/>
      <c r="FJR5" s="306"/>
      <c r="FJS5" s="306"/>
      <c r="FJT5" s="306"/>
      <c r="FJU5" s="306"/>
      <c r="FJV5" s="306"/>
      <c r="FJW5" s="306"/>
      <c r="FJX5" s="306"/>
      <c r="FJY5" s="306"/>
      <c r="FJZ5" s="306"/>
      <c r="FKA5" s="306"/>
      <c r="FKB5" s="306"/>
      <c r="FKC5" s="306"/>
      <c r="FKD5" s="306"/>
      <c r="FKE5" s="306"/>
      <c r="FKF5" s="306"/>
      <c r="FKG5" s="306"/>
      <c r="FKH5" s="306"/>
      <c r="FKI5" s="306"/>
      <c r="FKJ5" s="306"/>
      <c r="FKK5" s="306"/>
      <c r="FKL5" s="306"/>
      <c r="FKM5" s="306"/>
      <c r="FKN5" s="306"/>
      <c r="FKO5" s="306"/>
      <c r="FKP5" s="306"/>
      <c r="FKQ5" s="306"/>
      <c r="FKR5" s="306"/>
      <c r="FKS5" s="306"/>
      <c r="FKT5" s="306"/>
      <c r="FKU5" s="306"/>
      <c r="FKV5" s="306"/>
      <c r="FKW5" s="306"/>
      <c r="FKX5" s="306"/>
      <c r="FKY5" s="306"/>
      <c r="FKZ5" s="306"/>
      <c r="FLA5" s="306"/>
      <c r="FLB5" s="306"/>
      <c r="FLC5" s="306"/>
      <c r="FLD5" s="306"/>
      <c r="FLE5" s="306"/>
      <c r="FLF5" s="306"/>
      <c r="FLG5" s="306"/>
      <c r="FLH5" s="306"/>
      <c r="FLI5" s="306"/>
      <c r="FLJ5" s="306"/>
      <c r="FLK5" s="306"/>
      <c r="FLL5" s="306"/>
      <c r="FLM5" s="306"/>
      <c r="FLN5" s="306"/>
      <c r="FLO5" s="306"/>
      <c r="FLP5" s="306"/>
      <c r="FLQ5" s="306"/>
      <c r="FLR5" s="306"/>
      <c r="FLS5" s="306"/>
      <c r="FLT5" s="306"/>
      <c r="FLU5" s="306"/>
      <c r="FLV5" s="306"/>
      <c r="FLW5" s="306"/>
      <c r="FLX5" s="306"/>
      <c r="FLY5" s="306"/>
      <c r="FLZ5" s="306"/>
      <c r="FMA5" s="306"/>
      <c r="FMB5" s="306"/>
      <c r="FMC5" s="306"/>
      <c r="FMD5" s="306"/>
      <c r="FME5" s="306"/>
      <c r="FMF5" s="306"/>
      <c r="FMG5" s="306"/>
      <c r="FMH5" s="306"/>
      <c r="FMI5" s="306"/>
      <c r="FMJ5" s="306"/>
      <c r="FMK5" s="306"/>
      <c r="FML5" s="306"/>
      <c r="FMM5" s="306"/>
      <c r="FMN5" s="306"/>
      <c r="FMO5" s="306"/>
      <c r="FMP5" s="306"/>
      <c r="FMQ5" s="306"/>
      <c r="FMR5" s="306"/>
      <c r="FMS5" s="306"/>
      <c r="FMT5" s="306"/>
      <c r="FMU5" s="306"/>
      <c r="FMV5" s="306"/>
      <c r="FMW5" s="306"/>
      <c r="FMX5" s="306"/>
      <c r="FMY5" s="306"/>
      <c r="FMZ5" s="306"/>
      <c r="FNA5" s="306"/>
      <c r="FNB5" s="306"/>
      <c r="FNC5" s="306"/>
      <c r="FND5" s="306"/>
      <c r="FNE5" s="306"/>
      <c r="FNF5" s="306"/>
      <c r="FNG5" s="306"/>
      <c r="FNH5" s="306"/>
      <c r="FNI5" s="306"/>
      <c r="FNJ5" s="306"/>
      <c r="FNK5" s="306"/>
      <c r="FNL5" s="306"/>
      <c r="FNM5" s="306"/>
      <c r="FNN5" s="306"/>
      <c r="FNO5" s="306"/>
      <c r="FNP5" s="306"/>
      <c r="FNQ5" s="306"/>
      <c r="FNR5" s="306"/>
      <c r="FNS5" s="306"/>
      <c r="FNT5" s="306"/>
      <c r="FNU5" s="306"/>
      <c r="FNV5" s="306"/>
      <c r="FNW5" s="306"/>
      <c r="FNX5" s="306"/>
      <c r="FNY5" s="306"/>
      <c r="FNZ5" s="306"/>
      <c r="FOA5" s="306"/>
      <c r="FOB5" s="306"/>
      <c r="FOC5" s="306"/>
      <c r="FOD5" s="306"/>
      <c r="FOE5" s="306"/>
      <c r="FOF5" s="306"/>
      <c r="FOG5" s="306"/>
      <c r="FOH5" s="306"/>
      <c r="FOI5" s="306"/>
      <c r="FOJ5" s="306"/>
      <c r="FOK5" s="306"/>
      <c r="FOL5" s="306"/>
      <c r="FOM5" s="306"/>
      <c r="FON5" s="306"/>
      <c r="FOO5" s="306"/>
      <c r="FOP5" s="306"/>
      <c r="FOQ5" s="306"/>
      <c r="FOR5" s="306"/>
      <c r="FOS5" s="306"/>
      <c r="FOT5" s="306"/>
      <c r="FOU5" s="306"/>
      <c r="FOV5" s="306"/>
      <c r="FOW5" s="306"/>
      <c r="FOX5" s="306"/>
      <c r="FOY5" s="306"/>
      <c r="FOZ5" s="306"/>
      <c r="FPA5" s="306"/>
      <c r="FPB5" s="306"/>
      <c r="FPC5" s="306"/>
      <c r="FPD5" s="306"/>
      <c r="FPE5" s="306"/>
      <c r="FPF5" s="306"/>
      <c r="FPG5" s="306"/>
      <c r="FPH5" s="306"/>
      <c r="FPI5" s="306"/>
      <c r="FPJ5" s="306"/>
      <c r="FPK5" s="306"/>
      <c r="FPL5" s="306"/>
      <c r="FPM5" s="306"/>
      <c r="FPN5" s="306"/>
      <c r="FPO5" s="306"/>
      <c r="FPP5" s="306"/>
      <c r="FPQ5" s="306"/>
      <c r="FPR5" s="306"/>
      <c r="FPS5" s="306"/>
      <c r="FPT5" s="306"/>
      <c r="FPU5" s="306"/>
      <c r="FPV5" s="306"/>
      <c r="FPW5" s="306"/>
      <c r="FPX5" s="306"/>
      <c r="FPY5" s="306"/>
      <c r="FPZ5" s="306"/>
      <c r="FQA5" s="306"/>
      <c r="FQB5" s="306"/>
      <c r="FQC5" s="306"/>
      <c r="FQD5" s="306"/>
      <c r="FQE5" s="306"/>
      <c r="FQF5" s="306"/>
      <c r="FQG5" s="306"/>
      <c r="FQH5" s="306"/>
      <c r="FQI5" s="306"/>
      <c r="FQJ5" s="306"/>
      <c r="FQK5" s="306"/>
      <c r="FQL5" s="306"/>
      <c r="FQM5" s="306"/>
      <c r="FQN5" s="306"/>
      <c r="FQO5" s="306"/>
      <c r="FQP5" s="306"/>
      <c r="FQQ5" s="306"/>
      <c r="FQR5" s="306"/>
      <c r="FQS5" s="306"/>
      <c r="FQT5" s="306"/>
      <c r="FQU5" s="306"/>
      <c r="FQV5" s="306"/>
      <c r="FQW5" s="306"/>
      <c r="FQX5" s="306"/>
      <c r="FQY5" s="306"/>
      <c r="FQZ5" s="306"/>
      <c r="FRA5" s="306"/>
      <c r="FRB5" s="306"/>
      <c r="FRC5" s="306"/>
      <c r="FRD5" s="306"/>
      <c r="FRE5" s="306"/>
      <c r="FRF5" s="306"/>
      <c r="FRG5" s="306"/>
      <c r="FRH5" s="306"/>
      <c r="FRI5" s="306"/>
      <c r="FRJ5" s="306"/>
      <c r="FRK5" s="306"/>
      <c r="FRL5" s="306"/>
      <c r="FRM5" s="306"/>
      <c r="FRN5" s="306"/>
      <c r="FRO5" s="306"/>
      <c r="FRP5" s="306"/>
      <c r="FRQ5" s="306"/>
      <c r="FRR5" s="306"/>
      <c r="FRS5" s="306"/>
      <c r="FRT5" s="306"/>
      <c r="FRU5" s="306"/>
      <c r="FRV5" s="306"/>
      <c r="FRW5" s="306"/>
      <c r="FRX5" s="306"/>
      <c r="FRY5" s="306"/>
      <c r="FRZ5" s="306"/>
      <c r="FSA5" s="306"/>
      <c r="FSB5" s="306"/>
      <c r="FSC5" s="306"/>
      <c r="FSD5" s="306"/>
      <c r="FSE5" s="306"/>
      <c r="FSF5" s="306"/>
      <c r="FSG5" s="306"/>
      <c r="FSH5" s="306"/>
      <c r="FSI5" s="306"/>
      <c r="FSJ5" s="306"/>
      <c r="FSK5" s="306"/>
      <c r="FSL5" s="306"/>
      <c r="FSM5" s="306"/>
      <c r="FSN5" s="306"/>
      <c r="FSO5" s="306"/>
      <c r="FSP5" s="306"/>
      <c r="FSQ5" s="306"/>
      <c r="FSR5" s="306"/>
      <c r="FSS5" s="306"/>
      <c r="FST5" s="306"/>
      <c r="FSU5" s="306"/>
      <c r="FSV5" s="306"/>
      <c r="FSW5" s="306"/>
      <c r="FSX5" s="306"/>
      <c r="FSY5" s="306"/>
      <c r="FSZ5" s="306"/>
      <c r="FTA5" s="306"/>
      <c r="FTB5" s="306"/>
      <c r="FTC5" s="306"/>
      <c r="FTD5" s="306"/>
      <c r="FTE5" s="306"/>
      <c r="FTF5" s="306"/>
      <c r="FTG5" s="306"/>
      <c r="FTH5" s="306"/>
      <c r="FTI5" s="306"/>
      <c r="FTJ5" s="306"/>
      <c r="FTK5" s="306"/>
      <c r="FTL5" s="306"/>
      <c r="FTM5" s="306"/>
      <c r="FTN5" s="306"/>
      <c r="FTO5" s="306"/>
      <c r="FTP5" s="306"/>
      <c r="FTQ5" s="306"/>
      <c r="FTR5" s="306"/>
      <c r="FTS5" s="306"/>
      <c r="FTT5" s="306"/>
      <c r="FTU5" s="306"/>
      <c r="FTV5" s="306"/>
      <c r="FTW5" s="306"/>
      <c r="FTX5" s="306"/>
      <c r="FTY5" s="306"/>
      <c r="FTZ5" s="306"/>
      <c r="FUA5" s="306"/>
      <c r="FUB5" s="306"/>
      <c r="FUC5" s="306"/>
      <c r="FUD5" s="306"/>
      <c r="FUE5" s="306"/>
      <c r="FUF5" s="306"/>
      <c r="FUG5" s="306"/>
      <c r="FUH5" s="306"/>
      <c r="FUI5" s="306"/>
      <c r="FUJ5" s="306"/>
      <c r="FUK5" s="306"/>
      <c r="FUL5" s="306"/>
      <c r="FUM5" s="306"/>
      <c r="FUN5" s="306"/>
      <c r="FUO5" s="306"/>
      <c r="FUP5" s="306"/>
      <c r="FUQ5" s="306"/>
      <c r="FUR5" s="306"/>
      <c r="FUS5" s="306"/>
      <c r="FUT5" s="306"/>
      <c r="FUU5" s="306"/>
      <c r="FUV5" s="306"/>
      <c r="FUW5" s="306"/>
      <c r="FUX5" s="306"/>
      <c r="FUY5" s="306"/>
      <c r="FUZ5" s="306"/>
      <c r="FVA5" s="306"/>
      <c r="FVB5" s="306"/>
      <c r="FVC5" s="306"/>
      <c r="FVD5" s="306"/>
      <c r="FVE5" s="306"/>
      <c r="FVF5" s="306"/>
      <c r="FVG5" s="306"/>
      <c r="FVH5" s="306"/>
      <c r="FVI5" s="306"/>
      <c r="FVJ5" s="306"/>
      <c r="FVK5" s="306"/>
      <c r="FVL5" s="306"/>
      <c r="FVM5" s="306"/>
      <c r="FVN5" s="306"/>
      <c r="FVO5" s="306"/>
      <c r="FVP5" s="306"/>
      <c r="FVQ5" s="306"/>
      <c r="FVR5" s="306"/>
      <c r="FVS5" s="306"/>
      <c r="FVT5" s="306"/>
      <c r="FVU5" s="306"/>
      <c r="FVV5" s="306"/>
      <c r="FVW5" s="306"/>
      <c r="FVX5" s="306"/>
      <c r="FVY5" s="306"/>
      <c r="FVZ5" s="306"/>
      <c r="FWA5" s="306"/>
      <c r="FWB5" s="306"/>
      <c r="FWC5" s="306"/>
      <c r="FWD5" s="306"/>
      <c r="FWE5" s="306"/>
      <c r="FWF5" s="306"/>
      <c r="FWG5" s="306"/>
      <c r="FWH5" s="306"/>
      <c r="FWI5" s="306"/>
      <c r="FWJ5" s="306"/>
      <c r="FWK5" s="306"/>
      <c r="FWL5" s="306"/>
      <c r="FWM5" s="306"/>
      <c r="FWN5" s="306"/>
      <c r="FWO5" s="306"/>
      <c r="FWP5" s="306"/>
      <c r="FWQ5" s="306"/>
      <c r="FWR5" s="306"/>
      <c r="FWS5" s="306"/>
      <c r="FWT5" s="306"/>
      <c r="FWU5" s="306"/>
      <c r="FWV5" s="306"/>
      <c r="FWW5" s="306"/>
      <c r="FWX5" s="306"/>
      <c r="FWY5" s="306"/>
      <c r="FWZ5" s="306"/>
      <c r="FXA5" s="306"/>
      <c r="FXB5" s="306"/>
      <c r="FXC5" s="306"/>
      <c r="FXD5" s="306"/>
      <c r="FXE5" s="306"/>
      <c r="FXF5" s="306"/>
      <c r="FXG5" s="306"/>
      <c r="FXH5" s="306"/>
      <c r="FXI5" s="306"/>
      <c r="FXJ5" s="306"/>
      <c r="FXK5" s="306"/>
      <c r="FXL5" s="306"/>
      <c r="FXM5" s="306"/>
      <c r="FXN5" s="306"/>
      <c r="FXO5" s="306"/>
      <c r="FXP5" s="306"/>
      <c r="FXQ5" s="306"/>
      <c r="FXR5" s="306"/>
      <c r="FXS5" s="306"/>
      <c r="FXT5" s="306"/>
      <c r="FXU5" s="306"/>
      <c r="FXV5" s="306"/>
      <c r="FXW5" s="306"/>
      <c r="FXX5" s="306"/>
      <c r="FXY5" s="306"/>
      <c r="FXZ5" s="306"/>
      <c r="FYA5" s="306"/>
      <c r="FYB5" s="306"/>
      <c r="FYC5" s="306"/>
      <c r="FYD5" s="306"/>
      <c r="FYE5" s="306"/>
      <c r="FYF5" s="306"/>
      <c r="FYG5" s="306"/>
      <c r="FYH5" s="306"/>
      <c r="FYI5" s="306"/>
      <c r="FYJ5" s="306"/>
      <c r="FYK5" s="306"/>
      <c r="FYL5" s="306"/>
      <c r="FYM5" s="306"/>
      <c r="FYN5" s="306"/>
      <c r="FYO5" s="306"/>
      <c r="FYP5" s="306"/>
      <c r="FYQ5" s="306"/>
      <c r="FYR5" s="306"/>
      <c r="FYS5" s="306"/>
      <c r="FYT5" s="306"/>
      <c r="FYU5" s="306"/>
      <c r="FYV5" s="306"/>
      <c r="FYW5" s="306"/>
      <c r="FYX5" s="306"/>
      <c r="FYY5" s="306"/>
      <c r="FYZ5" s="306"/>
      <c r="FZA5" s="306"/>
      <c r="FZB5" s="306"/>
      <c r="FZC5" s="306"/>
      <c r="FZD5" s="306"/>
      <c r="FZE5" s="306"/>
      <c r="FZF5" s="306"/>
      <c r="FZG5" s="306"/>
      <c r="FZH5" s="306"/>
      <c r="FZI5" s="306"/>
      <c r="FZJ5" s="306"/>
      <c r="FZK5" s="306"/>
      <c r="FZL5" s="306"/>
      <c r="FZM5" s="306"/>
      <c r="FZN5" s="306"/>
      <c r="FZO5" s="306"/>
      <c r="FZP5" s="306"/>
      <c r="FZQ5" s="306"/>
      <c r="FZR5" s="306"/>
      <c r="FZS5" s="306"/>
      <c r="FZT5" s="306"/>
      <c r="FZU5" s="306"/>
      <c r="FZV5" s="306"/>
      <c r="FZW5" s="306"/>
      <c r="FZX5" s="306"/>
      <c r="FZY5" s="306"/>
      <c r="FZZ5" s="306"/>
      <c r="GAA5" s="306"/>
      <c r="GAB5" s="306"/>
      <c r="GAC5" s="306"/>
      <c r="GAD5" s="306"/>
      <c r="GAE5" s="306"/>
      <c r="GAF5" s="306"/>
      <c r="GAG5" s="306"/>
      <c r="GAH5" s="306"/>
      <c r="GAI5" s="306"/>
      <c r="GAJ5" s="306"/>
      <c r="GAK5" s="306"/>
      <c r="GAL5" s="306"/>
      <c r="GAM5" s="306"/>
      <c r="GAN5" s="306"/>
      <c r="GAO5" s="306"/>
      <c r="GAP5" s="306"/>
      <c r="GAQ5" s="306"/>
      <c r="GAR5" s="306"/>
      <c r="GAS5" s="306"/>
      <c r="GAT5" s="306"/>
      <c r="GAU5" s="306"/>
      <c r="GAV5" s="306"/>
      <c r="GAW5" s="306"/>
      <c r="GAX5" s="306"/>
      <c r="GAY5" s="306"/>
      <c r="GAZ5" s="306"/>
      <c r="GBA5" s="306"/>
      <c r="GBB5" s="306"/>
      <c r="GBC5" s="306"/>
      <c r="GBD5" s="306"/>
      <c r="GBE5" s="306"/>
      <c r="GBF5" s="306"/>
      <c r="GBG5" s="306"/>
      <c r="GBH5" s="306"/>
      <c r="GBI5" s="306"/>
      <c r="GBJ5" s="306"/>
      <c r="GBK5" s="306"/>
      <c r="GBL5" s="306"/>
      <c r="GBM5" s="306"/>
      <c r="GBN5" s="306"/>
      <c r="GBO5" s="306"/>
      <c r="GBP5" s="306"/>
      <c r="GBQ5" s="306"/>
      <c r="GBR5" s="306"/>
      <c r="GBS5" s="306"/>
      <c r="GBT5" s="306"/>
      <c r="GBU5" s="306"/>
      <c r="GBV5" s="306"/>
      <c r="GBW5" s="306"/>
      <c r="GBX5" s="306"/>
      <c r="GBY5" s="306"/>
      <c r="GBZ5" s="306"/>
      <c r="GCA5" s="306"/>
      <c r="GCB5" s="306"/>
      <c r="GCC5" s="306"/>
      <c r="GCD5" s="306"/>
      <c r="GCE5" s="306"/>
      <c r="GCF5" s="306"/>
      <c r="GCG5" s="306"/>
      <c r="GCH5" s="306"/>
      <c r="GCI5" s="306"/>
      <c r="GCJ5" s="306"/>
      <c r="GCK5" s="306"/>
      <c r="GCL5" s="306"/>
      <c r="GCM5" s="306"/>
      <c r="GCN5" s="306"/>
      <c r="GCO5" s="306"/>
      <c r="GCP5" s="306"/>
      <c r="GCQ5" s="306"/>
      <c r="GCR5" s="306"/>
      <c r="GCS5" s="306"/>
      <c r="GCT5" s="306"/>
      <c r="GCU5" s="306"/>
      <c r="GCV5" s="306"/>
      <c r="GCW5" s="306"/>
      <c r="GCX5" s="306"/>
      <c r="GCY5" s="306"/>
      <c r="GCZ5" s="306"/>
      <c r="GDA5" s="306"/>
      <c r="GDB5" s="306"/>
      <c r="GDC5" s="306"/>
      <c r="GDD5" s="306"/>
      <c r="GDE5" s="306"/>
      <c r="GDF5" s="306"/>
      <c r="GDG5" s="306"/>
      <c r="GDH5" s="306"/>
      <c r="GDI5" s="306"/>
      <c r="GDJ5" s="306"/>
      <c r="GDK5" s="306"/>
      <c r="GDL5" s="306"/>
      <c r="GDM5" s="306"/>
      <c r="GDN5" s="306"/>
      <c r="GDO5" s="306"/>
      <c r="GDP5" s="306"/>
      <c r="GDQ5" s="306"/>
      <c r="GDR5" s="306"/>
      <c r="GDS5" s="306"/>
      <c r="GDT5" s="306"/>
      <c r="GDU5" s="306"/>
      <c r="GDV5" s="306"/>
      <c r="GDW5" s="306"/>
      <c r="GDX5" s="306"/>
      <c r="GDY5" s="306"/>
      <c r="GDZ5" s="306"/>
      <c r="GEA5" s="306"/>
      <c r="GEB5" s="306"/>
      <c r="GEC5" s="306"/>
      <c r="GED5" s="306"/>
      <c r="GEE5" s="306"/>
      <c r="GEF5" s="306"/>
      <c r="GEG5" s="306"/>
      <c r="GEH5" s="306"/>
      <c r="GEI5" s="306"/>
      <c r="GEJ5" s="306"/>
      <c r="GEK5" s="306"/>
      <c r="GEL5" s="306"/>
      <c r="GEM5" s="306"/>
      <c r="GEN5" s="306"/>
      <c r="GEO5" s="306"/>
      <c r="GEP5" s="306"/>
      <c r="GEQ5" s="306"/>
      <c r="GER5" s="306"/>
      <c r="GES5" s="306"/>
      <c r="GET5" s="306"/>
      <c r="GEU5" s="306"/>
      <c r="GEV5" s="306"/>
      <c r="GEW5" s="306"/>
      <c r="GEX5" s="306"/>
      <c r="GEY5" s="306"/>
      <c r="GEZ5" s="306"/>
      <c r="GFA5" s="306"/>
      <c r="GFB5" s="306"/>
      <c r="GFC5" s="306"/>
      <c r="GFD5" s="306"/>
      <c r="GFE5" s="306"/>
      <c r="GFF5" s="306"/>
      <c r="GFG5" s="306"/>
      <c r="GFH5" s="306"/>
      <c r="GFI5" s="306"/>
      <c r="GFJ5" s="306"/>
      <c r="GFK5" s="306"/>
      <c r="GFL5" s="306"/>
      <c r="GFM5" s="306"/>
      <c r="GFN5" s="306"/>
      <c r="GFO5" s="306"/>
      <c r="GFP5" s="306"/>
      <c r="GFQ5" s="306"/>
      <c r="GFR5" s="306"/>
      <c r="GFS5" s="306"/>
      <c r="GFT5" s="306"/>
      <c r="GFU5" s="306"/>
      <c r="GFV5" s="306"/>
      <c r="GFW5" s="306"/>
      <c r="GFX5" s="306"/>
      <c r="GFY5" s="306"/>
      <c r="GFZ5" s="306"/>
      <c r="GGA5" s="306"/>
      <c r="GGB5" s="306"/>
      <c r="GGC5" s="306"/>
      <c r="GGD5" s="306"/>
      <c r="GGE5" s="306"/>
      <c r="GGF5" s="306"/>
      <c r="GGG5" s="306"/>
      <c r="GGH5" s="306"/>
      <c r="GGI5" s="306"/>
      <c r="GGJ5" s="306"/>
      <c r="GGK5" s="306"/>
      <c r="GGL5" s="306"/>
      <c r="GGM5" s="306"/>
      <c r="GGN5" s="306"/>
      <c r="GGO5" s="306"/>
      <c r="GGP5" s="306"/>
      <c r="GGQ5" s="306"/>
      <c r="GGR5" s="306"/>
      <c r="GGS5" s="306"/>
      <c r="GGT5" s="306"/>
      <c r="GGU5" s="306"/>
      <c r="GGV5" s="306"/>
      <c r="GGW5" s="306"/>
      <c r="GGX5" s="306"/>
      <c r="GGY5" s="306"/>
      <c r="GGZ5" s="306"/>
      <c r="GHA5" s="306"/>
      <c r="GHB5" s="306"/>
      <c r="GHC5" s="306"/>
      <c r="GHD5" s="306"/>
      <c r="GHE5" s="306"/>
      <c r="GHF5" s="306"/>
      <c r="GHG5" s="306"/>
      <c r="GHH5" s="306"/>
      <c r="GHI5" s="306"/>
      <c r="GHJ5" s="306"/>
      <c r="GHK5" s="306"/>
      <c r="GHL5" s="306"/>
      <c r="GHM5" s="306"/>
      <c r="GHN5" s="306"/>
      <c r="GHO5" s="306"/>
      <c r="GHP5" s="306"/>
      <c r="GHQ5" s="306"/>
      <c r="GHR5" s="306"/>
      <c r="GHS5" s="306"/>
      <c r="GHT5" s="306"/>
      <c r="GHU5" s="306"/>
      <c r="GHV5" s="306"/>
      <c r="GHW5" s="306"/>
      <c r="GHX5" s="306"/>
      <c r="GHY5" s="306"/>
      <c r="GHZ5" s="306"/>
      <c r="GIA5" s="306"/>
      <c r="GIB5" s="306"/>
      <c r="GIC5" s="306"/>
      <c r="GID5" s="306"/>
      <c r="GIE5" s="306"/>
      <c r="GIF5" s="306"/>
      <c r="GIG5" s="306"/>
      <c r="GIH5" s="306"/>
      <c r="GII5" s="306"/>
      <c r="GIJ5" s="306"/>
      <c r="GIK5" s="306"/>
      <c r="GIL5" s="306"/>
      <c r="GIM5" s="306"/>
      <c r="GIN5" s="306"/>
      <c r="GIO5" s="306"/>
      <c r="GIP5" s="306"/>
      <c r="GIQ5" s="306"/>
      <c r="GIR5" s="306"/>
      <c r="GIS5" s="306"/>
      <c r="GIT5" s="306"/>
      <c r="GIU5" s="306"/>
      <c r="GIV5" s="306"/>
      <c r="GIW5" s="306"/>
      <c r="GIX5" s="306"/>
      <c r="GIY5" s="306"/>
      <c r="GIZ5" s="306"/>
      <c r="GJA5" s="306"/>
      <c r="GJB5" s="306"/>
      <c r="GJC5" s="306"/>
      <c r="GJD5" s="306"/>
      <c r="GJE5" s="306"/>
      <c r="GJF5" s="306"/>
      <c r="GJG5" s="306"/>
      <c r="GJH5" s="306"/>
      <c r="GJI5" s="306"/>
      <c r="GJJ5" s="306"/>
      <c r="GJK5" s="306"/>
      <c r="GJL5" s="306"/>
      <c r="GJM5" s="306"/>
      <c r="GJN5" s="306"/>
      <c r="GJO5" s="306"/>
      <c r="GJP5" s="306"/>
      <c r="GJQ5" s="306"/>
      <c r="GJR5" s="306"/>
      <c r="GJS5" s="306"/>
      <c r="GJT5" s="306"/>
      <c r="GJU5" s="306"/>
      <c r="GJV5" s="306"/>
      <c r="GJW5" s="306"/>
      <c r="GJX5" s="306"/>
      <c r="GJY5" s="306"/>
      <c r="GJZ5" s="306"/>
      <c r="GKA5" s="306"/>
      <c r="GKB5" s="306"/>
      <c r="GKC5" s="306"/>
      <c r="GKD5" s="306"/>
      <c r="GKE5" s="306"/>
      <c r="GKF5" s="306"/>
      <c r="GKG5" s="306"/>
      <c r="GKH5" s="306"/>
      <c r="GKI5" s="306"/>
      <c r="GKJ5" s="306"/>
      <c r="GKK5" s="306"/>
      <c r="GKL5" s="306"/>
      <c r="GKM5" s="306"/>
      <c r="GKN5" s="306"/>
      <c r="GKO5" s="306"/>
      <c r="GKP5" s="306"/>
      <c r="GKQ5" s="306"/>
      <c r="GKR5" s="306"/>
      <c r="GKS5" s="306"/>
      <c r="GKT5" s="306"/>
      <c r="GKU5" s="306"/>
      <c r="GKV5" s="306"/>
      <c r="GKW5" s="306"/>
      <c r="GKX5" s="306"/>
      <c r="GKY5" s="306"/>
      <c r="GKZ5" s="306"/>
      <c r="GLA5" s="306"/>
      <c r="GLB5" s="306"/>
      <c r="GLC5" s="306"/>
      <c r="GLD5" s="306"/>
      <c r="GLE5" s="306"/>
      <c r="GLF5" s="306"/>
      <c r="GLG5" s="306"/>
      <c r="GLH5" s="306"/>
      <c r="GLI5" s="306"/>
      <c r="GLJ5" s="306"/>
      <c r="GLK5" s="306"/>
      <c r="GLL5" s="306"/>
      <c r="GLM5" s="306"/>
      <c r="GLN5" s="306"/>
      <c r="GLO5" s="306"/>
      <c r="GLP5" s="306"/>
      <c r="GLQ5" s="306"/>
      <c r="GLR5" s="306"/>
      <c r="GLS5" s="306"/>
      <c r="GLT5" s="306"/>
      <c r="GLU5" s="306"/>
      <c r="GLV5" s="306"/>
      <c r="GLW5" s="306"/>
      <c r="GLX5" s="306"/>
      <c r="GLY5" s="306"/>
      <c r="GLZ5" s="306"/>
      <c r="GMA5" s="306"/>
      <c r="GMB5" s="306"/>
      <c r="GMC5" s="306"/>
      <c r="GMD5" s="306"/>
      <c r="GME5" s="306"/>
      <c r="GMF5" s="306"/>
      <c r="GMG5" s="306"/>
      <c r="GMH5" s="306"/>
      <c r="GMI5" s="306"/>
      <c r="GMJ5" s="306"/>
      <c r="GMK5" s="306"/>
      <c r="GML5" s="306"/>
      <c r="GMM5" s="306"/>
      <c r="GMN5" s="306"/>
      <c r="GMO5" s="306"/>
      <c r="GMP5" s="306"/>
      <c r="GMQ5" s="306"/>
      <c r="GMR5" s="306"/>
      <c r="GMS5" s="306"/>
      <c r="GMT5" s="306"/>
      <c r="GMU5" s="306"/>
      <c r="GMV5" s="306"/>
      <c r="GMW5" s="306"/>
      <c r="GMX5" s="306"/>
      <c r="GMY5" s="306"/>
      <c r="GMZ5" s="306"/>
      <c r="GNA5" s="306"/>
      <c r="GNB5" s="306"/>
      <c r="GNC5" s="306"/>
      <c r="GND5" s="306"/>
      <c r="GNE5" s="306"/>
      <c r="GNF5" s="306"/>
      <c r="GNG5" s="306"/>
      <c r="GNH5" s="306"/>
      <c r="GNI5" s="306"/>
      <c r="GNJ5" s="306"/>
      <c r="GNK5" s="306"/>
      <c r="GNL5" s="306"/>
      <c r="GNM5" s="306"/>
      <c r="GNN5" s="306"/>
      <c r="GNO5" s="306"/>
      <c r="GNP5" s="306"/>
      <c r="GNQ5" s="306"/>
      <c r="GNR5" s="306"/>
      <c r="GNS5" s="306"/>
      <c r="GNT5" s="306"/>
      <c r="GNU5" s="306"/>
      <c r="GNV5" s="306"/>
      <c r="GNW5" s="306"/>
      <c r="GNX5" s="306"/>
      <c r="GNY5" s="306"/>
      <c r="GNZ5" s="306"/>
      <c r="GOA5" s="306"/>
      <c r="GOB5" s="306"/>
      <c r="GOC5" s="306"/>
      <c r="GOD5" s="306"/>
      <c r="GOE5" s="306"/>
      <c r="GOF5" s="306"/>
      <c r="GOG5" s="306"/>
      <c r="GOH5" s="306"/>
      <c r="GOI5" s="306"/>
      <c r="GOJ5" s="306"/>
      <c r="GOK5" s="306"/>
      <c r="GOL5" s="306"/>
      <c r="GOM5" s="306"/>
      <c r="GON5" s="306"/>
      <c r="GOO5" s="306"/>
      <c r="GOP5" s="306"/>
      <c r="GOQ5" s="306"/>
      <c r="GOR5" s="306"/>
      <c r="GOS5" s="306"/>
      <c r="GOT5" s="306"/>
      <c r="GOU5" s="306"/>
      <c r="GOV5" s="306"/>
      <c r="GOW5" s="306"/>
      <c r="GOX5" s="306"/>
      <c r="GOY5" s="306"/>
      <c r="GOZ5" s="306"/>
      <c r="GPA5" s="306"/>
      <c r="GPB5" s="306"/>
      <c r="GPC5" s="306"/>
      <c r="GPD5" s="306"/>
      <c r="GPE5" s="306"/>
      <c r="GPF5" s="306"/>
      <c r="GPG5" s="306"/>
      <c r="GPH5" s="306"/>
      <c r="GPI5" s="306"/>
      <c r="GPJ5" s="306"/>
      <c r="GPK5" s="306"/>
      <c r="GPL5" s="306"/>
      <c r="GPM5" s="306"/>
      <c r="GPN5" s="306"/>
      <c r="GPO5" s="306"/>
      <c r="GPP5" s="306"/>
      <c r="GPQ5" s="306"/>
      <c r="GPR5" s="306"/>
      <c r="GPS5" s="306"/>
      <c r="GPT5" s="306"/>
      <c r="GPU5" s="306"/>
      <c r="GPV5" s="306"/>
      <c r="GPW5" s="306"/>
      <c r="GPX5" s="306"/>
      <c r="GPY5" s="306"/>
      <c r="GPZ5" s="306"/>
      <c r="GQA5" s="306"/>
      <c r="GQB5" s="306"/>
      <c r="GQC5" s="306"/>
      <c r="GQD5" s="306"/>
      <c r="GQE5" s="306"/>
      <c r="GQF5" s="306"/>
      <c r="GQG5" s="306"/>
      <c r="GQH5" s="306"/>
      <c r="GQI5" s="306"/>
      <c r="GQJ5" s="306"/>
      <c r="GQK5" s="306"/>
      <c r="GQL5" s="306"/>
      <c r="GQM5" s="306"/>
      <c r="GQN5" s="306"/>
      <c r="GQO5" s="306"/>
      <c r="GQP5" s="306"/>
      <c r="GQQ5" s="306"/>
      <c r="GQR5" s="306"/>
      <c r="GQS5" s="306"/>
      <c r="GQT5" s="306"/>
      <c r="GQU5" s="306"/>
      <c r="GQV5" s="306"/>
      <c r="GQW5" s="306"/>
      <c r="GQX5" s="306"/>
      <c r="GQY5" s="306"/>
      <c r="GQZ5" s="306"/>
      <c r="GRA5" s="306"/>
      <c r="GRB5" s="306"/>
      <c r="GRC5" s="306"/>
      <c r="GRD5" s="306"/>
      <c r="GRE5" s="306"/>
      <c r="GRF5" s="306"/>
      <c r="GRG5" s="306"/>
      <c r="GRH5" s="306"/>
      <c r="GRI5" s="306"/>
      <c r="GRJ5" s="306"/>
      <c r="GRK5" s="306"/>
      <c r="GRL5" s="306"/>
      <c r="GRM5" s="306"/>
      <c r="GRN5" s="306"/>
      <c r="GRO5" s="306"/>
      <c r="GRP5" s="306"/>
      <c r="GRQ5" s="306"/>
      <c r="GRR5" s="306"/>
      <c r="GRS5" s="306"/>
      <c r="GRT5" s="306"/>
      <c r="GRU5" s="306"/>
      <c r="GRV5" s="306"/>
      <c r="GRW5" s="306"/>
      <c r="GRX5" s="306"/>
      <c r="GRY5" s="306"/>
      <c r="GRZ5" s="306"/>
      <c r="GSA5" s="306"/>
      <c r="GSB5" s="306"/>
      <c r="GSC5" s="306"/>
      <c r="GSD5" s="306"/>
      <c r="GSE5" s="306"/>
      <c r="GSF5" s="306"/>
      <c r="GSG5" s="306"/>
      <c r="GSH5" s="306"/>
      <c r="GSI5" s="306"/>
      <c r="GSJ5" s="306"/>
      <c r="GSK5" s="306"/>
      <c r="GSL5" s="306"/>
      <c r="GSM5" s="306"/>
      <c r="GSN5" s="306"/>
      <c r="GSO5" s="306"/>
      <c r="GSP5" s="306"/>
      <c r="GSQ5" s="306"/>
      <c r="GSR5" s="306"/>
      <c r="GSS5" s="306"/>
      <c r="GST5" s="306"/>
      <c r="GSU5" s="306"/>
      <c r="GSV5" s="306"/>
      <c r="GSW5" s="306"/>
      <c r="GSX5" s="306"/>
      <c r="GSY5" s="306"/>
      <c r="GSZ5" s="306"/>
      <c r="GTA5" s="306"/>
      <c r="GTB5" s="306"/>
      <c r="GTC5" s="306"/>
      <c r="GTD5" s="306"/>
      <c r="GTE5" s="306"/>
      <c r="GTF5" s="306"/>
      <c r="GTG5" s="306"/>
      <c r="GTH5" s="306"/>
      <c r="GTI5" s="306"/>
      <c r="GTJ5" s="306"/>
      <c r="GTK5" s="306"/>
      <c r="GTL5" s="306"/>
      <c r="GTM5" s="306"/>
      <c r="GTN5" s="306"/>
      <c r="GTO5" s="306"/>
      <c r="GTP5" s="306"/>
      <c r="GTQ5" s="306"/>
      <c r="GTR5" s="306"/>
      <c r="GTS5" s="306"/>
      <c r="GTT5" s="306"/>
      <c r="GTU5" s="306"/>
      <c r="GTV5" s="306"/>
      <c r="GTW5" s="306"/>
      <c r="GTX5" s="306"/>
      <c r="GTY5" s="306"/>
      <c r="GTZ5" s="306"/>
      <c r="GUA5" s="306"/>
      <c r="GUB5" s="306"/>
      <c r="GUC5" s="306"/>
      <c r="GUD5" s="306"/>
      <c r="GUE5" s="306"/>
      <c r="GUF5" s="306"/>
      <c r="GUG5" s="306"/>
      <c r="GUH5" s="306"/>
      <c r="GUI5" s="306"/>
      <c r="GUJ5" s="306"/>
      <c r="GUK5" s="306"/>
      <c r="GUL5" s="306"/>
      <c r="GUM5" s="306"/>
      <c r="GUN5" s="306"/>
      <c r="GUO5" s="306"/>
      <c r="GUP5" s="306"/>
      <c r="GUQ5" s="306"/>
      <c r="GUR5" s="306"/>
      <c r="GUS5" s="306"/>
      <c r="GUT5" s="306"/>
      <c r="GUU5" s="306"/>
      <c r="GUV5" s="306"/>
      <c r="GUW5" s="306"/>
      <c r="GUX5" s="306"/>
      <c r="GUY5" s="306"/>
      <c r="GUZ5" s="306"/>
      <c r="GVA5" s="306"/>
      <c r="GVB5" s="306"/>
      <c r="GVC5" s="306"/>
      <c r="GVD5" s="306"/>
      <c r="GVE5" s="306"/>
      <c r="GVF5" s="306"/>
      <c r="GVG5" s="306"/>
      <c r="GVH5" s="306"/>
      <c r="GVI5" s="306"/>
      <c r="GVJ5" s="306"/>
      <c r="GVK5" s="306"/>
      <c r="GVL5" s="306"/>
      <c r="GVM5" s="306"/>
      <c r="GVN5" s="306"/>
      <c r="GVO5" s="306"/>
      <c r="GVP5" s="306"/>
      <c r="GVQ5" s="306"/>
      <c r="GVR5" s="306"/>
      <c r="GVS5" s="306"/>
      <c r="GVT5" s="306"/>
      <c r="GVU5" s="306"/>
      <c r="GVV5" s="306"/>
      <c r="GVW5" s="306"/>
      <c r="GVX5" s="306"/>
      <c r="GVY5" s="306"/>
      <c r="GVZ5" s="306"/>
      <c r="GWA5" s="306"/>
      <c r="GWB5" s="306"/>
      <c r="GWC5" s="306"/>
      <c r="GWD5" s="306"/>
      <c r="GWE5" s="306"/>
      <c r="GWF5" s="306"/>
      <c r="GWG5" s="306"/>
      <c r="GWH5" s="306"/>
      <c r="GWI5" s="306"/>
      <c r="GWJ5" s="306"/>
      <c r="GWK5" s="306"/>
      <c r="GWL5" s="306"/>
      <c r="GWM5" s="306"/>
      <c r="GWN5" s="306"/>
      <c r="GWO5" s="306"/>
      <c r="GWP5" s="306"/>
      <c r="GWQ5" s="306"/>
      <c r="GWR5" s="306"/>
      <c r="GWS5" s="306"/>
      <c r="GWT5" s="306"/>
      <c r="GWU5" s="306"/>
      <c r="GWV5" s="306"/>
      <c r="GWW5" s="306"/>
      <c r="GWX5" s="306"/>
      <c r="GWY5" s="306"/>
      <c r="GWZ5" s="306"/>
      <c r="GXA5" s="306"/>
      <c r="GXB5" s="306"/>
      <c r="GXC5" s="306"/>
      <c r="GXD5" s="306"/>
      <c r="GXE5" s="306"/>
      <c r="GXF5" s="306"/>
      <c r="GXG5" s="306"/>
      <c r="GXH5" s="306"/>
      <c r="GXI5" s="306"/>
      <c r="GXJ5" s="306"/>
      <c r="GXK5" s="306"/>
      <c r="GXL5" s="306"/>
      <c r="GXM5" s="306"/>
      <c r="GXN5" s="306"/>
      <c r="GXO5" s="306"/>
      <c r="GXP5" s="306"/>
      <c r="GXQ5" s="306"/>
      <c r="GXR5" s="306"/>
      <c r="GXS5" s="306"/>
      <c r="GXT5" s="306"/>
      <c r="GXU5" s="306"/>
      <c r="GXV5" s="306"/>
      <c r="GXW5" s="306"/>
      <c r="GXX5" s="306"/>
      <c r="GXY5" s="306"/>
      <c r="GXZ5" s="306"/>
      <c r="GYA5" s="306"/>
      <c r="GYB5" s="306"/>
      <c r="GYC5" s="306"/>
      <c r="GYD5" s="306"/>
      <c r="GYE5" s="306"/>
      <c r="GYF5" s="306"/>
      <c r="GYG5" s="306"/>
      <c r="GYH5" s="306"/>
      <c r="GYI5" s="306"/>
      <c r="GYJ5" s="306"/>
      <c r="GYK5" s="306"/>
      <c r="GYL5" s="306"/>
      <c r="GYM5" s="306"/>
      <c r="GYN5" s="306"/>
      <c r="GYO5" s="306"/>
      <c r="GYP5" s="306"/>
      <c r="GYQ5" s="306"/>
      <c r="GYR5" s="306"/>
      <c r="GYS5" s="306"/>
      <c r="GYT5" s="306"/>
      <c r="GYU5" s="306"/>
      <c r="GYV5" s="306"/>
      <c r="GYW5" s="306"/>
      <c r="GYX5" s="306"/>
      <c r="GYY5" s="306"/>
      <c r="GYZ5" s="306"/>
      <c r="GZA5" s="306"/>
      <c r="GZB5" s="306"/>
      <c r="GZC5" s="306"/>
      <c r="GZD5" s="306"/>
      <c r="GZE5" s="306"/>
      <c r="GZF5" s="306"/>
      <c r="GZG5" s="306"/>
      <c r="GZH5" s="306"/>
      <c r="GZI5" s="306"/>
      <c r="GZJ5" s="306"/>
      <c r="GZK5" s="306"/>
      <c r="GZL5" s="306"/>
      <c r="GZM5" s="306"/>
      <c r="GZN5" s="306"/>
      <c r="GZO5" s="306"/>
      <c r="GZP5" s="306"/>
      <c r="GZQ5" s="306"/>
      <c r="GZR5" s="306"/>
      <c r="GZS5" s="306"/>
      <c r="GZT5" s="306"/>
      <c r="GZU5" s="306"/>
      <c r="GZV5" s="306"/>
      <c r="GZW5" s="306"/>
      <c r="GZX5" s="306"/>
      <c r="GZY5" s="306"/>
      <c r="GZZ5" s="306"/>
      <c r="HAA5" s="306"/>
      <c r="HAB5" s="306"/>
      <c r="HAC5" s="306"/>
      <c r="HAD5" s="306"/>
      <c r="HAE5" s="306"/>
      <c r="HAF5" s="306"/>
      <c r="HAG5" s="306"/>
      <c r="HAH5" s="306"/>
      <c r="HAI5" s="306"/>
      <c r="HAJ5" s="306"/>
      <c r="HAK5" s="306"/>
      <c r="HAL5" s="306"/>
      <c r="HAM5" s="306"/>
      <c r="HAN5" s="306"/>
      <c r="HAO5" s="306"/>
      <c r="HAP5" s="306"/>
      <c r="HAQ5" s="306"/>
      <c r="HAR5" s="306"/>
      <c r="HAS5" s="306"/>
      <c r="HAT5" s="306"/>
      <c r="HAU5" s="306"/>
      <c r="HAV5" s="306"/>
      <c r="HAW5" s="306"/>
      <c r="HAX5" s="306"/>
      <c r="HAY5" s="306"/>
      <c r="HAZ5" s="306"/>
      <c r="HBA5" s="306"/>
      <c r="HBB5" s="306"/>
      <c r="HBC5" s="306"/>
      <c r="HBD5" s="306"/>
      <c r="HBE5" s="306"/>
      <c r="HBF5" s="306"/>
      <c r="HBG5" s="306"/>
      <c r="HBH5" s="306"/>
      <c r="HBI5" s="306"/>
      <c r="HBJ5" s="306"/>
      <c r="HBK5" s="306"/>
      <c r="HBL5" s="306"/>
      <c r="HBM5" s="306"/>
      <c r="HBN5" s="306"/>
      <c r="HBO5" s="306"/>
      <c r="HBP5" s="306"/>
      <c r="HBQ5" s="306"/>
      <c r="HBR5" s="306"/>
      <c r="HBS5" s="306"/>
      <c r="HBT5" s="306"/>
      <c r="HBU5" s="306"/>
      <c r="HBV5" s="306"/>
      <c r="HBW5" s="306"/>
      <c r="HBX5" s="306"/>
      <c r="HBY5" s="306"/>
      <c r="HBZ5" s="306"/>
      <c r="HCA5" s="306"/>
      <c r="HCB5" s="306"/>
      <c r="HCC5" s="306"/>
      <c r="HCD5" s="306"/>
      <c r="HCE5" s="306"/>
      <c r="HCF5" s="306"/>
      <c r="HCG5" s="306"/>
      <c r="HCH5" s="306"/>
      <c r="HCI5" s="306"/>
      <c r="HCJ5" s="306"/>
      <c r="HCK5" s="306"/>
      <c r="HCL5" s="306"/>
      <c r="HCM5" s="306"/>
      <c r="HCN5" s="306"/>
      <c r="HCO5" s="306"/>
      <c r="HCP5" s="306"/>
      <c r="HCQ5" s="306"/>
      <c r="HCR5" s="306"/>
      <c r="HCS5" s="306"/>
      <c r="HCT5" s="306"/>
      <c r="HCU5" s="306"/>
      <c r="HCV5" s="306"/>
      <c r="HCW5" s="306"/>
      <c r="HCX5" s="306"/>
      <c r="HCY5" s="306"/>
      <c r="HCZ5" s="306"/>
      <c r="HDA5" s="306"/>
      <c r="HDB5" s="306"/>
      <c r="HDC5" s="306"/>
      <c r="HDD5" s="306"/>
      <c r="HDE5" s="306"/>
      <c r="HDF5" s="306"/>
      <c r="HDG5" s="306"/>
      <c r="HDH5" s="306"/>
      <c r="HDI5" s="306"/>
      <c r="HDJ5" s="306"/>
      <c r="HDK5" s="306"/>
      <c r="HDL5" s="306"/>
      <c r="HDM5" s="306"/>
      <c r="HDN5" s="306"/>
      <c r="HDO5" s="306"/>
      <c r="HDP5" s="306"/>
      <c r="HDQ5" s="306"/>
      <c r="HDR5" s="306"/>
      <c r="HDS5" s="306"/>
      <c r="HDT5" s="306"/>
      <c r="HDU5" s="306"/>
      <c r="HDV5" s="306"/>
      <c r="HDW5" s="306"/>
      <c r="HDX5" s="306"/>
      <c r="HDY5" s="306"/>
      <c r="HDZ5" s="306"/>
      <c r="HEA5" s="306"/>
      <c r="HEB5" s="306"/>
      <c r="HEC5" s="306"/>
      <c r="HED5" s="306"/>
      <c r="HEE5" s="306"/>
      <c r="HEF5" s="306"/>
      <c r="HEG5" s="306"/>
      <c r="HEH5" s="306"/>
      <c r="HEI5" s="306"/>
      <c r="HEJ5" s="306"/>
      <c r="HEK5" s="306"/>
      <c r="HEL5" s="306"/>
      <c r="HEM5" s="306"/>
      <c r="HEN5" s="306"/>
      <c r="HEO5" s="306"/>
      <c r="HEP5" s="306"/>
      <c r="HEQ5" s="306"/>
      <c r="HER5" s="306"/>
      <c r="HES5" s="306"/>
      <c r="HET5" s="306"/>
      <c r="HEU5" s="306"/>
      <c r="HEV5" s="306"/>
      <c r="HEW5" s="306"/>
      <c r="HEX5" s="306"/>
      <c r="HEY5" s="306"/>
      <c r="HEZ5" s="306"/>
      <c r="HFA5" s="306"/>
      <c r="HFB5" s="306"/>
      <c r="HFC5" s="306"/>
      <c r="HFD5" s="306"/>
      <c r="HFE5" s="306"/>
      <c r="HFF5" s="306"/>
      <c r="HFG5" s="306"/>
      <c r="HFH5" s="306"/>
      <c r="HFI5" s="306"/>
      <c r="HFJ5" s="306"/>
      <c r="HFK5" s="306"/>
      <c r="HFL5" s="306"/>
      <c r="HFM5" s="306"/>
      <c r="HFN5" s="306"/>
      <c r="HFO5" s="306"/>
      <c r="HFP5" s="306"/>
      <c r="HFQ5" s="306"/>
      <c r="HFR5" s="306"/>
      <c r="HFS5" s="306"/>
      <c r="HFT5" s="306"/>
      <c r="HFU5" s="306"/>
      <c r="HFV5" s="306"/>
      <c r="HFW5" s="306"/>
      <c r="HFX5" s="306"/>
      <c r="HFY5" s="306"/>
      <c r="HFZ5" s="306"/>
      <c r="HGA5" s="306"/>
      <c r="HGB5" s="306"/>
      <c r="HGC5" s="306"/>
      <c r="HGD5" s="306"/>
      <c r="HGE5" s="306"/>
      <c r="HGF5" s="306"/>
      <c r="HGG5" s="306"/>
      <c r="HGH5" s="306"/>
      <c r="HGI5" s="306"/>
      <c r="HGJ5" s="306"/>
      <c r="HGK5" s="306"/>
      <c r="HGL5" s="306"/>
      <c r="HGM5" s="306"/>
      <c r="HGN5" s="306"/>
      <c r="HGO5" s="306"/>
      <c r="HGP5" s="306"/>
      <c r="HGQ5" s="306"/>
      <c r="HGR5" s="306"/>
      <c r="HGS5" s="306"/>
      <c r="HGT5" s="306"/>
      <c r="HGU5" s="306"/>
      <c r="HGV5" s="306"/>
      <c r="HGW5" s="306"/>
      <c r="HGX5" s="306"/>
      <c r="HGY5" s="306"/>
      <c r="HGZ5" s="306"/>
      <c r="HHA5" s="306"/>
      <c r="HHB5" s="306"/>
      <c r="HHC5" s="306"/>
      <c r="HHD5" s="306"/>
      <c r="HHE5" s="306"/>
      <c r="HHF5" s="306"/>
      <c r="HHG5" s="306"/>
      <c r="HHH5" s="306"/>
      <c r="HHI5" s="306"/>
      <c r="HHJ5" s="306"/>
      <c r="HHK5" s="306"/>
      <c r="HHL5" s="306"/>
      <c r="HHM5" s="306"/>
      <c r="HHN5" s="306"/>
      <c r="HHO5" s="306"/>
      <c r="HHP5" s="306"/>
      <c r="HHQ5" s="306"/>
      <c r="HHR5" s="306"/>
      <c r="HHS5" s="306"/>
      <c r="HHT5" s="306"/>
      <c r="HHU5" s="306"/>
      <c r="HHV5" s="306"/>
      <c r="HHW5" s="306"/>
      <c r="HHX5" s="306"/>
      <c r="HHY5" s="306"/>
      <c r="HHZ5" s="306"/>
      <c r="HIA5" s="306"/>
      <c r="HIB5" s="306"/>
      <c r="HIC5" s="306"/>
      <c r="HID5" s="306"/>
      <c r="HIE5" s="306"/>
      <c r="HIF5" s="306"/>
      <c r="HIG5" s="306"/>
      <c r="HIH5" s="306"/>
      <c r="HII5" s="306"/>
      <c r="HIJ5" s="306"/>
      <c r="HIK5" s="306"/>
      <c r="HIL5" s="306"/>
      <c r="HIM5" s="306"/>
      <c r="HIN5" s="306"/>
      <c r="HIO5" s="306"/>
      <c r="HIP5" s="306"/>
      <c r="HIQ5" s="306"/>
      <c r="HIR5" s="306"/>
      <c r="HIS5" s="306"/>
      <c r="HIT5" s="306"/>
      <c r="HIU5" s="306"/>
      <c r="HIV5" s="306"/>
      <c r="HIW5" s="306"/>
      <c r="HIX5" s="306"/>
      <c r="HIY5" s="306"/>
      <c r="HIZ5" s="306"/>
      <c r="HJA5" s="306"/>
      <c r="HJB5" s="306"/>
      <c r="HJC5" s="306"/>
      <c r="HJD5" s="306"/>
      <c r="HJE5" s="306"/>
      <c r="HJF5" s="306"/>
      <c r="HJG5" s="306"/>
      <c r="HJH5" s="306"/>
      <c r="HJI5" s="306"/>
      <c r="HJJ5" s="306"/>
      <c r="HJK5" s="306"/>
      <c r="HJL5" s="306"/>
      <c r="HJM5" s="306"/>
      <c r="HJN5" s="306"/>
      <c r="HJO5" s="306"/>
      <c r="HJP5" s="306"/>
      <c r="HJQ5" s="306"/>
      <c r="HJR5" s="306"/>
      <c r="HJS5" s="306"/>
      <c r="HJT5" s="306"/>
      <c r="HJU5" s="306"/>
      <c r="HJV5" s="306"/>
      <c r="HJW5" s="306"/>
      <c r="HJX5" s="306"/>
      <c r="HJY5" s="306"/>
      <c r="HJZ5" s="306"/>
      <c r="HKA5" s="306"/>
      <c r="HKB5" s="306"/>
      <c r="HKC5" s="306"/>
      <c r="HKD5" s="306"/>
      <c r="HKE5" s="306"/>
      <c r="HKF5" s="306"/>
      <c r="HKG5" s="306"/>
      <c r="HKH5" s="306"/>
      <c r="HKI5" s="306"/>
      <c r="HKJ5" s="306"/>
      <c r="HKK5" s="306"/>
      <c r="HKL5" s="306"/>
      <c r="HKM5" s="306"/>
      <c r="HKN5" s="306"/>
      <c r="HKO5" s="306"/>
      <c r="HKP5" s="306"/>
      <c r="HKQ5" s="306"/>
      <c r="HKR5" s="306"/>
      <c r="HKS5" s="306"/>
      <c r="HKT5" s="306"/>
      <c r="HKU5" s="306"/>
      <c r="HKV5" s="306"/>
      <c r="HKW5" s="306"/>
      <c r="HKX5" s="306"/>
      <c r="HKY5" s="306"/>
      <c r="HKZ5" s="306"/>
      <c r="HLA5" s="306"/>
      <c r="HLB5" s="306"/>
      <c r="HLC5" s="306"/>
      <c r="HLD5" s="306"/>
      <c r="HLE5" s="306"/>
      <c r="HLF5" s="306"/>
      <c r="HLG5" s="306"/>
      <c r="HLH5" s="306"/>
      <c r="HLI5" s="306"/>
      <c r="HLJ5" s="306"/>
      <c r="HLK5" s="306"/>
      <c r="HLL5" s="306"/>
      <c r="HLM5" s="306"/>
      <c r="HLN5" s="306"/>
      <c r="HLO5" s="306"/>
      <c r="HLP5" s="306"/>
      <c r="HLQ5" s="306"/>
      <c r="HLR5" s="306"/>
      <c r="HLS5" s="306"/>
      <c r="HLT5" s="306"/>
      <c r="HLU5" s="306"/>
      <c r="HLV5" s="306"/>
      <c r="HLW5" s="306"/>
      <c r="HLX5" s="306"/>
      <c r="HLY5" s="306"/>
      <c r="HLZ5" s="306"/>
      <c r="HMA5" s="306"/>
      <c r="HMB5" s="306"/>
      <c r="HMC5" s="306"/>
      <c r="HMD5" s="306"/>
      <c r="HME5" s="306"/>
      <c r="HMF5" s="306"/>
      <c r="HMG5" s="306"/>
      <c r="HMH5" s="306"/>
      <c r="HMI5" s="306"/>
      <c r="HMJ5" s="306"/>
      <c r="HMK5" s="306"/>
      <c r="HML5" s="306"/>
      <c r="HMM5" s="306"/>
      <c r="HMN5" s="306"/>
      <c r="HMO5" s="306"/>
      <c r="HMP5" s="306"/>
      <c r="HMQ5" s="306"/>
      <c r="HMR5" s="306"/>
      <c r="HMS5" s="306"/>
      <c r="HMT5" s="306"/>
      <c r="HMU5" s="306"/>
      <c r="HMV5" s="306"/>
      <c r="HMW5" s="306"/>
      <c r="HMX5" s="306"/>
      <c r="HMY5" s="306"/>
      <c r="HMZ5" s="306"/>
      <c r="HNA5" s="306"/>
      <c r="HNB5" s="306"/>
      <c r="HNC5" s="306"/>
      <c r="HND5" s="306"/>
      <c r="HNE5" s="306"/>
      <c r="HNF5" s="306"/>
      <c r="HNG5" s="306"/>
      <c r="HNH5" s="306"/>
      <c r="HNI5" s="306"/>
      <c r="HNJ5" s="306"/>
      <c r="HNK5" s="306"/>
      <c r="HNL5" s="306"/>
      <c r="HNM5" s="306"/>
      <c r="HNN5" s="306"/>
      <c r="HNO5" s="306"/>
      <c r="HNP5" s="306"/>
      <c r="HNQ5" s="306"/>
      <c r="HNR5" s="306"/>
      <c r="HNS5" s="306"/>
      <c r="HNT5" s="306"/>
      <c r="HNU5" s="306"/>
      <c r="HNV5" s="306"/>
      <c r="HNW5" s="306"/>
      <c r="HNX5" s="306"/>
      <c r="HNY5" s="306"/>
      <c r="HNZ5" s="306"/>
      <c r="HOA5" s="306"/>
      <c r="HOB5" s="306"/>
      <c r="HOC5" s="306"/>
      <c r="HOD5" s="306"/>
      <c r="HOE5" s="306"/>
      <c r="HOF5" s="306"/>
      <c r="HOG5" s="306"/>
      <c r="HOH5" s="306"/>
      <c r="HOI5" s="306"/>
      <c r="HOJ5" s="306"/>
      <c r="HOK5" s="306"/>
      <c r="HOL5" s="306"/>
      <c r="HOM5" s="306"/>
      <c r="HON5" s="306"/>
      <c r="HOO5" s="306"/>
      <c r="HOP5" s="306"/>
      <c r="HOQ5" s="306"/>
      <c r="HOR5" s="306"/>
      <c r="HOS5" s="306"/>
      <c r="HOT5" s="306"/>
      <c r="HOU5" s="306"/>
      <c r="HOV5" s="306"/>
      <c r="HOW5" s="306"/>
      <c r="HOX5" s="306"/>
      <c r="HOY5" s="306"/>
      <c r="HOZ5" s="306"/>
      <c r="HPA5" s="306"/>
      <c r="HPB5" s="306"/>
      <c r="HPC5" s="306"/>
      <c r="HPD5" s="306"/>
      <c r="HPE5" s="306"/>
      <c r="HPF5" s="306"/>
      <c r="HPG5" s="306"/>
      <c r="HPH5" s="306"/>
      <c r="HPI5" s="306"/>
      <c r="HPJ5" s="306"/>
      <c r="HPK5" s="306"/>
      <c r="HPL5" s="306"/>
      <c r="HPM5" s="306"/>
      <c r="HPN5" s="306"/>
      <c r="HPO5" s="306"/>
      <c r="HPP5" s="306"/>
      <c r="HPQ5" s="306"/>
      <c r="HPR5" s="306"/>
      <c r="HPS5" s="306"/>
      <c r="HPT5" s="306"/>
      <c r="HPU5" s="306"/>
      <c r="HPV5" s="306"/>
      <c r="HPW5" s="306"/>
      <c r="HPX5" s="306"/>
      <c r="HPY5" s="306"/>
      <c r="HPZ5" s="306"/>
      <c r="HQA5" s="306"/>
      <c r="HQB5" s="306"/>
      <c r="HQC5" s="306"/>
      <c r="HQD5" s="306"/>
      <c r="HQE5" s="306"/>
      <c r="HQF5" s="306"/>
      <c r="HQG5" s="306"/>
      <c r="HQH5" s="306"/>
      <c r="HQI5" s="306"/>
      <c r="HQJ5" s="306"/>
      <c r="HQK5" s="306"/>
      <c r="HQL5" s="306"/>
      <c r="HQM5" s="306"/>
      <c r="HQN5" s="306"/>
      <c r="HQO5" s="306"/>
      <c r="HQP5" s="306"/>
      <c r="HQQ5" s="306"/>
      <c r="HQR5" s="306"/>
      <c r="HQS5" s="306"/>
      <c r="HQT5" s="306"/>
      <c r="HQU5" s="306"/>
      <c r="HQV5" s="306"/>
      <c r="HQW5" s="306"/>
      <c r="HQX5" s="306"/>
      <c r="HQY5" s="306"/>
      <c r="HQZ5" s="306"/>
      <c r="HRA5" s="306"/>
      <c r="HRB5" s="306"/>
      <c r="HRC5" s="306"/>
      <c r="HRD5" s="306"/>
      <c r="HRE5" s="306"/>
      <c r="HRF5" s="306"/>
      <c r="HRG5" s="306"/>
      <c r="HRH5" s="306"/>
      <c r="HRI5" s="306"/>
      <c r="HRJ5" s="306"/>
      <c r="HRK5" s="306"/>
      <c r="HRL5" s="306"/>
      <c r="HRM5" s="306"/>
      <c r="HRN5" s="306"/>
      <c r="HRO5" s="306"/>
      <c r="HRP5" s="306"/>
      <c r="HRQ5" s="306"/>
      <c r="HRR5" s="306"/>
      <c r="HRS5" s="306"/>
      <c r="HRT5" s="306"/>
      <c r="HRU5" s="306"/>
      <c r="HRV5" s="306"/>
      <c r="HRW5" s="306"/>
      <c r="HRX5" s="306"/>
      <c r="HRY5" s="306"/>
      <c r="HRZ5" s="306"/>
      <c r="HSA5" s="306"/>
      <c r="HSB5" s="306"/>
      <c r="HSC5" s="306"/>
      <c r="HSD5" s="306"/>
      <c r="HSE5" s="306"/>
      <c r="HSF5" s="306"/>
      <c r="HSG5" s="306"/>
      <c r="HSH5" s="306"/>
      <c r="HSI5" s="306"/>
      <c r="HSJ5" s="306"/>
      <c r="HSK5" s="306"/>
      <c r="HSL5" s="306"/>
      <c r="HSM5" s="306"/>
      <c r="HSN5" s="306"/>
      <c r="HSO5" s="306"/>
      <c r="HSP5" s="306"/>
      <c r="HSQ5" s="306"/>
      <c r="HSR5" s="306"/>
      <c r="HSS5" s="306"/>
      <c r="HST5" s="306"/>
      <c r="HSU5" s="306"/>
      <c r="HSV5" s="306"/>
      <c r="HSW5" s="306"/>
      <c r="HSX5" s="306"/>
      <c r="HSY5" s="306"/>
      <c r="HSZ5" s="306"/>
      <c r="HTA5" s="306"/>
      <c r="HTB5" s="306"/>
      <c r="HTC5" s="306"/>
      <c r="HTD5" s="306"/>
      <c r="HTE5" s="306"/>
      <c r="HTF5" s="306"/>
      <c r="HTG5" s="306"/>
      <c r="HTH5" s="306"/>
      <c r="HTI5" s="306"/>
      <c r="HTJ5" s="306"/>
      <c r="HTK5" s="306"/>
      <c r="HTL5" s="306"/>
      <c r="HTM5" s="306"/>
      <c r="HTN5" s="306"/>
      <c r="HTO5" s="306"/>
      <c r="HTP5" s="306"/>
      <c r="HTQ5" s="306"/>
      <c r="HTR5" s="306"/>
      <c r="HTS5" s="306"/>
      <c r="HTT5" s="306"/>
      <c r="HTU5" s="306"/>
      <c r="HTV5" s="306"/>
      <c r="HTW5" s="306"/>
      <c r="HTX5" s="306"/>
      <c r="HTY5" s="306"/>
      <c r="HTZ5" s="306"/>
      <c r="HUA5" s="306"/>
      <c r="HUB5" s="306"/>
      <c r="HUC5" s="306"/>
      <c r="HUD5" s="306"/>
      <c r="HUE5" s="306"/>
      <c r="HUF5" s="306"/>
      <c r="HUG5" s="306"/>
      <c r="HUH5" s="306"/>
      <c r="HUI5" s="306"/>
      <c r="HUJ5" s="306"/>
      <c r="HUK5" s="306"/>
      <c r="HUL5" s="306"/>
      <c r="HUM5" s="306"/>
      <c r="HUN5" s="306"/>
      <c r="HUO5" s="306"/>
      <c r="HUP5" s="306"/>
      <c r="HUQ5" s="306"/>
      <c r="HUR5" s="306"/>
      <c r="HUS5" s="306"/>
      <c r="HUT5" s="306"/>
      <c r="HUU5" s="306"/>
      <c r="HUV5" s="306"/>
      <c r="HUW5" s="306"/>
      <c r="HUX5" s="306"/>
      <c r="HUY5" s="306"/>
      <c r="HUZ5" s="306"/>
      <c r="HVA5" s="306"/>
      <c r="HVB5" s="306"/>
      <c r="HVC5" s="306"/>
      <c r="HVD5" s="306"/>
      <c r="HVE5" s="306"/>
      <c r="HVF5" s="306"/>
      <c r="HVG5" s="306"/>
      <c r="HVH5" s="306"/>
      <c r="HVI5" s="306"/>
      <c r="HVJ5" s="306"/>
      <c r="HVK5" s="306"/>
      <c r="HVL5" s="306"/>
      <c r="HVM5" s="306"/>
      <c r="HVN5" s="306"/>
      <c r="HVO5" s="306"/>
      <c r="HVP5" s="306"/>
      <c r="HVQ5" s="306"/>
      <c r="HVR5" s="306"/>
      <c r="HVS5" s="306"/>
      <c r="HVT5" s="306"/>
      <c r="HVU5" s="306"/>
      <c r="HVV5" s="306"/>
      <c r="HVW5" s="306"/>
      <c r="HVX5" s="306"/>
      <c r="HVY5" s="306"/>
      <c r="HVZ5" s="306"/>
      <c r="HWA5" s="306"/>
      <c r="HWB5" s="306"/>
      <c r="HWC5" s="306"/>
      <c r="HWD5" s="306"/>
      <c r="HWE5" s="306"/>
      <c r="HWF5" s="306"/>
      <c r="HWG5" s="306"/>
      <c r="HWH5" s="306"/>
      <c r="HWI5" s="306"/>
      <c r="HWJ5" s="306"/>
      <c r="HWK5" s="306"/>
      <c r="HWL5" s="306"/>
      <c r="HWM5" s="306"/>
      <c r="HWN5" s="306"/>
      <c r="HWO5" s="306"/>
      <c r="HWP5" s="306"/>
      <c r="HWQ5" s="306"/>
      <c r="HWR5" s="306"/>
      <c r="HWS5" s="306"/>
      <c r="HWT5" s="306"/>
      <c r="HWU5" s="306"/>
      <c r="HWV5" s="306"/>
      <c r="HWW5" s="306"/>
      <c r="HWX5" s="306"/>
      <c r="HWY5" s="306"/>
      <c r="HWZ5" s="306"/>
      <c r="HXA5" s="306"/>
      <c r="HXB5" s="306"/>
      <c r="HXC5" s="306"/>
      <c r="HXD5" s="306"/>
      <c r="HXE5" s="306"/>
      <c r="HXF5" s="306"/>
      <c r="HXG5" s="306"/>
      <c r="HXH5" s="306"/>
      <c r="HXI5" s="306"/>
      <c r="HXJ5" s="306"/>
      <c r="HXK5" s="306"/>
      <c r="HXL5" s="306"/>
      <c r="HXM5" s="306"/>
      <c r="HXN5" s="306"/>
      <c r="HXO5" s="306"/>
      <c r="HXP5" s="306"/>
      <c r="HXQ5" s="306"/>
      <c r="HXR5" s="306"/>
      <c r="HXS5" s="306"/>
      <c r="HXT5" s="306"/>
      <c r="HXU5" s="306"/>
      <c r="HXV5" s="306"/>
      <c r="HXW5" s="306"/>
      <c r="HXX5" s="306"/>
      <c r="HXY5" s="306"/>
      <c r="HXZ5" s="306"/>
      <c r="HYA5" s="306"/>
      <c r="HYB5" s="306"/>
      <c r="HYC5" s="306"/>
      <c r="HYD5" s="306"/>
      <c r="HYE5" s="306"/>
      <c r="HYF5" s="306"/>
      <c r="HYG5" s="306"/>
      <c r="HYH5" s="306"/>
      <c r="HYI5" s="306"/>
      <c r="HYJ5" s="306"/>
      <c r="HYK5" s="306"/>
      <c r="HYL5" s="306"/>
      <c r="HYM5" s="306"/>
      <c r="HYN5" s="306"/>
      <c r="HYO5" s="306"/>
      <c r="HYP5" s="306"/>
      <c r="HYQ5" s="306"/>
      <c r="HYR5" s="306"/>
      <c r="HYS5" s="306"/>
      <c r="HYT5" s="306"/>
      <c r="HYU5" s="306"/>
      <c r="HYV5" s="306"/>
      <c r="HYW5" s="306"/>
      <c r="HYX5" s="306"/>
      <c r="HYY5" s="306"/>
      <c r="HYZ5" s="306"/>
      <c r="HZA5" s="306"/>
      <c r="HZB5" s="306"/>
      <c r="HZC5" s="306"/>
      <c r="HZD5" s="306"/>
      <c r="HZE5" s="306"/>
      <c r="HZF5" s="306"/>
      <c r="HZG5" s="306"/>
      <c r="HZH5" s="306"/>
      <c r="HZI5" s="306"/>
      <c r="HZJ5" s="306"/>
      <c r="HZK5" s="306"/>
      <c r="HZL5" s="306"/>
      <c r="HZM5" s="306"/>
      <c r="HZN5" s="306"/>
      <c r="HZO5" s="306"/>
      <c r="HZP5" s="306"/>
      <c r="HZQ5" s="306"/>
      <c r="HZR5" s="306"/>
      <c r="HZS5" s="306"/>
      <c r="HZT5" s="306"/>
      <c r="HZU5" s="306"/>
      <c r="HZV5" s="306"/>
      <c r="HZW5" s="306"/>
      <c r="HZX5" s="306"/>
      <c r="HZY5" s="306"/>
      <c r="HZZ5" s="306"/>
      <c r="IAA5" s="306"/>
      <c r="IAB5" s="306"/>
      <c r="IAC5" s="306"/>
      <c r="IAD5" s="306"/>
      <c r="IAE5" s="306"/>
      <c r="IAF5" s="306"/>
      <c r="IAG5" s="306"/>
      <c r="IAH5" s="306"/>
      <c r="IAI5" s="306"/>
      <c r="IAJ5" s="306"/>
      <c r="IAK5" s="306"/>
      <c r="IAL5" s="306"/>
      <c r="IAM5" s="306"/>
      <c r="IAN5" s="306"/>
      <c r="IAO5" s="306"/>
      <c r="IAP5" s="306"/>
      <c r="IAQ5" s="306"/>
      <c r="IAR5" s="306"/>
      <c r="IAS5" s="306"/>
      <c r="IAT5" s="306"/>
      <c r="IAU5" s="306"/>
      <c r="IAV5" s="306"/>
      <c r="IAW5" s="306"/>
      <c r="IAX5" s="306"/>
      <c r="IAY5" s="306"/>
      <c r="IAZ5" s="306"/>
      <c r="IBA5" s="306"/>
      <c r="IBB5" s="306"/>
      <c r="IBC5" s="306"/>
      <c r="IBD5" s="306"/>
      <c r="IBE5" s="306"/>
      <c r="IBF5" s="306"/>
      <c r="IBG5" s="306"/>
      <c r="IBH5" s="306"/>
      <c r="IBI5" s="306"/>
      <c r="IBJ5" s="306"/>
      <c r="IBK5" s="306"/>
      <c r="IBL5" s="306"/>
      <c r="IBM5" s="306"/>
      <c r="IBN5" s="306"/>
      <c r="IBO5" s="306"/>
      <c r="IBP5" s="306"/>
      <c r="IBQ5" s="306"/>
      <c r="IBR5" s="306"/>
      <c r="IBS5" s="306"/>
      <c r="IBT5" s="306"/>
      <c r="IBU5" s="306"/>
      <c r="IBV5" s="306"/>
      <c r="IBW5" s="306"/>
      <c r="IBX5" s="306"/>
      <c r="IBY5" s="306"/>
      <c r="IBZ5" s="306"/>
      <c r="ICA5" s="306"/>
      <c r="ICB5" s="306"/>
      <c r="ICC5" s="306"/>
      <c r="ICD5" s="306"/>
      <c r="ICE5" s="306"/>
      <c r="ICF5" s="306"/>
      <c r="ICG5" s="306"/>
      <c r="ICH5" s="306"/>
      <c r="ICI5" s="306"/>
      <c r="ICJ5" s="306"/>
      <c r="ICK5" s="306"/>
      <c r="ICL5" s="306"/>
      <c r="ICM5" s="306"/>
      <c r="ICN5" s="306"/>
      <c r="ICO5" s="306"/>
      <c r="ICP5" s="306"/>
      <c r="ICQ5" s="306"/>
      <c r="ICR5" s="306"/>
      <c r="ICS5" s="306"/>
      <c r="ICT5" s="306"/>
      <c r="ICU5" s="306"/>
      <c r="ICV5" s="306"/>
      <c r="ICW5" s="306"/>
      <c r="ICX5" s="306"/>
      <c r="ICY5" s="306"/>
      <c r="ICZ5" s="306"/>
      <c r="IDA5" s="306"/>
      <c r="IDB5" s="306"/>
      <c r="IDC5" s="306"/>
      <c r="IDD5" s="306"/>
      <c r="IDE5" s="306"/>
      <c r="IDF5" s="306"/>
      <c r="IDG5" s="306"/>
      <c r="IDH5" s="306"/>
      <c r="IDI5" s="306"/>
      <c r="IDJ5" s="306"/>
      <c r="IDK5" s="306"/>
      <c r="IDL5" s="306"/>
      <c r="IDM5" s="306"/>
      <c r="IDN5" s="306"/>
      <c r="IDO5" s="306"/>
      <c r="IDP5" s="306"/>
      <c r="IDQ5" s="306"/>
      <c r="IDR5" s="306"/>
      <c r="IDS5" s="306"/>
      <c r="IDT5" s="306"/>
      <c r="IDU5" s="306"/>
      <c r="IDV5" s="306"/>
      <c r="IDW5" s="306"/>
      <c r="IDX5" s="306"/>
      <c r="IDY5" s="306"/>
      <c r="IDZ5" s="306"/>
      <c r="IEA5" s="306"/>
      <c r="IEB5" s="306"/>
      <c r="IEC5" s="306"/>
      <c r="IED5" s="306"/>
      <c r="IEE5" s="306"/>
      <c r="IEF5" s="306"/>
      <c r="IEG5" s="306"/>
      <c r="IEH5" s="306"/>
      <c r="IEI5" s="306"/>
      <c r="IEJ5" s="306"/>
      <c r="IEK5" s="306"/>
      <c r="IEL5" s="306"/>
      <c r="IEM5" s="306"/>
      <c r="IEN5" s="306"/>
      <c r="IEO5" s="306"/>
      <c r="IEP5" s="306"/>
      <c r="IEQ5" s="306"/>
      <c r="IER5" s="306"/>
      <c r="IES5" s="306"/>
      <c r="IET5" s="306"/>
      <c r="IEU5" s="306"/>
      <c r="IEV5" s="306"/>
      <c r="IEW5" s="306"/>
      <c r="IEX5" s="306"/>
      <c r="IEY5" s="306"/>
      <c r="IEZ5" s="306"/>
      <c r="IFA5" s="306"/>
      <c r="IFB5" s="306"/>
      <c r="IFC5" s="306"/>
      <c r="IFD5" s="306"/>
      <c r="IFE5" s="306"/>
      <c r="IFF5" s="306"/>
      <c r="IFG5" s="306"/>
      <c r="IFH5" s="306"/>
      <c r="IFI5" s="306"/>
      <c r="IFJ5" s="306"/>
      <c r="IFK5" s="306"/>
      <c r="IFL5" s="306"/>
      <c r="IFM5" s="306"/>
      <c r="IFN5" s="306"/>
      <c r="IFO5" s="306"/>
      <c r="IFP5" s="306"/>
      <c r="IFQ5" s="306"/>
      <c r="IFR5" s="306"/>
      <c r="IFS5" s="306"/>
      <c r="IFT5" s="306"/>
      <c r="IFU5" s="306"/>
      <c r="IFV5" s="306"/>
      <c r="IFW5" s="306"/>
      <c r="IFX5" s="306"/>
      <c r="IFY5" s="306"/>
      <c r="IFZ5" s="306"/>
      <c r="IGA5" s="306"/>
      <c r="IGB5" s="306"/>
      <c r="IGC5" s="306"/>
      <c r="IGD5" s="306"/>
      <c r="IGE5" s="306"/>
      <c r="IGF5" s="306"/>
      <c r="IGG5" s="306"/>
      <c r="IGH5" s="306"/>
      <c r="IGI5" s="306"/>
      <c r="IGJ5" s="306"/>
      <c r="IGK5" s="306"/>
      <c r="IGL5" s="306"/>
      <c r="IGM5" s="306"/>
      <c r="IGN5" s="306"/>
      <c r="IGO5" s="306"/>
      <c r="IGP5" s="306"/>
      <c r="IGQ5" s="306"/>
      <c r="IGR5" s="306"/>
      <c r="IGS5" s="306"/>
      <c r="IGT5" s="306"/>
      <c r="IGU5" s="306"/>
      <c r="IGV5" s="306"/>
      <c r="IGW5" s="306"/>
      <c r="IGX5" s="306"/>
      <c r="IGY5" s="306"/>
      <c r="IGZ5" s="306"/>
      <c r="IHA5" s="306"/>
      <c r="IHB5" s="306"/>
      <c r="IHC5" s="306"/>
      <c r="IHD5" s="306"/>
      <c r="IHE5" s="306"/>
      <c r="IHF5" s="306"/>
      <c r="IHG5" s="306"/>
      <c r="IHH5" s="306"/>
      <c r="IHI5" s="306"/>
      <c r="IHJ5" s="306"/>
      <c r="IHK5" s="306"/>
      <c r="IHL5" s="306"/>
      <c r="IHM5" s="306"/>
      <c r="IHN5" s="306"/>
      <c r="IHO5" s="306"/>
      <c r="IHP5" s="306"/>
      <c r="IHQ5" s="306"/>
      <c r="IHR5" s="306"/>
      <c r="IHS5" s="306"/>
      <c r="IHT5" s="306"/>
      <c r="IHU5" s="306"/>
      <c r="IHV5" s="306"/>
      <c r="IHW5" s="306"/>
      <c r="IHX5" s="306"/>
      <c r="IHY5" s="306"/>
      <c r="IHZ5" s="306"/>
      <c r="IIA5" s="306"/>
      <c r="IIB5" s="306"/>
      <c r="IIC5" s="306"/>
      <c r="IID5" s="306"/>
      <c r="IIE5" s="306"/>
      <c r="IIF5" s="306"/>
      <c r="IIG5" s="306"/>
      <c r="IIH5" s="306"/>
      <c r="III5" s="306"/>
      <c r="IIJ5" s="306"/>
      <c r="IIK5" s="306"/>
      <c r="IIL5" s="306"/>
      <c r="IIM5" s="306"/>
      <c r="IIN5" s="306"/>
      <c r="IIO5" s="306"/>
      <c r="IIP5" s="306"/>
      <c r="IIQ5" s="306"/>
      <c r="IIR5" s="306"/>
      <c r="IIS5" s="306"/>
      <c r="IIT5" s="306"/>
      <c r="IIU5" s="306"/>
      <c r="IIV5" s="306"/>
      <c r="IIW5" s="306"/>
      <c r="IIX5" s="306"/>
      <c r="IIY5" s="306"/>
      <c r="IIZ5" s="306"/>
      <c r="IJA5" s="306"/>
      <c r="IJB5" s="306"/>
      <c r="IJC5" s="306"/>
      <c r="IJD5" s="306"/>
      <c r="IJE5" s="306"/>
      <c r="IJF5" s="306"/>
      <c r="IJG5" s="306"/>
      <c r="IJH5" s="306"/>
      <c r="IJI5" s="306"/>
      <c r="IJJ5" s="306"/>
      <c r="IJK5" s="306"/>
      <c r="IJL5" s="306"/>
      <c r="IJM5" s="306"/>
      <c r="IJN5" s="306"/>
      <c r="IJO5" s="306"/>
      <c r="IJP5" s="306"/>
      <c r="IJQ5" s="306"/>
      <c r="IJR5" s="306"/>
      <c r="IJS5" s="306"/>
      <c r="IJT5" s="306"/>
      <c r="IJU5" s="306"/>
      <c r="IJV5" s="306"/>
      <c r="IJW5" s="306"/>
      <c r="IJX5" s="306"/>
      <c r="IJY5" s="306"/>
      <c r="IJZ5" s="306"/>
      <c r="IKA5" s="306"/>
      <c r="IKB5" s="306"/>
      <c r="IKC5" s="306"/>
      <c r="IKD5" s="306"/>
      <c r="IKE5" s="306"/>
      <c r="IKF5" s="306"/>
      <c r="IKG5" s="306"/>
      <c r="IKH5" s="306"/>
      <c r="IKI5" s="306"/>
      <c r="IKJ5" s="306"/>
      <c r="IKK5" s="306"/>
      <c r="IKL5" s="306"/>
      <c r="IKM5" s="306"/>
      <c r="IKN5" s="306"/>
      <c r="IKO5" s="306"/>
      <c r="IKP5" s="306"/>
      <c r="IKQ5" s="306"/>
      <c r="IKR5" s="306"/>
      <c r="IKS5" s="306"/>
      <c r="IKT5" s="306"/>
      <c r="IKU5" s="306"/>
      <c r="IKV5" s="306"/>
      <c r="IKW5" s="306"/>
      <c r="IKX5" s="306"/>
      <c r="IKY5" s="306"/>
      <c r="IKZ5" s="306"/>
      <c r="ILA5" s="306"/>
      <c r="ILB5" s="306"/>
      <c r="ILC5" s="306"/>
      <c r="ILD5" s="306"/>
      <c r="ILE5" s="306"/>
      <c r="ILF5" s="306"/>
      <c r="ILG5" s="306"/>
      <c r="ILH5" s="306"/>
      <c r="ILI5" s="306"/>
      <c r="ILJ5" s="306"/>
      <c r="ILK5" s="306"/>
      <c r="ILL5" s="306"/>
      <c r="ILM5" s="306"/>
      <c r="ILN5" s="306"/>
      <c r="ILO5" s="306"/>
      <c r="ILP5" s="306"/>
      <c r="ILQ5" s="306"/>
      <c r="ILR5" s="306"/>
      <c r="ILS5" s="306"/>
      <c r="ILT5" s="306"/>
      <c r="ILU5" s="306"/>
      <c r="ILV5" s="306"/>
      <c r="ILW5" s="306"/>
      <c r="ILX5" s="306"/>
      <c r="ILY5" s="306"/>
      <c r="ILZ5" s="306"/>
      <c r="IMA5" s="306"/>
      <c r="IMB5" s="306"/>
      <c r="IMC5" s="306"/>
      <c r="IMD5" s="306"/>
      <c r="IME5" s="306"/>
      <c r="IMF5" s="306"/>
      <c r="IMG5" s="306"/>
      <c r="IMH5" s="306"/>
      <c r="IMI5" s="306"/>
      <c r="IMJ5" s="306"/>
      <c r="IMK5" s="306"/>
      <c r="IML5" s="306"/>
      <c r="IMM5" s="306"/>
      <c r="IMN5" s="306"/>
      <c r="IMO5" s="306"/>
      <c r="IMP5" s="306"/>
      <c r="IMQ5" s="306"/>
      <c r="IMR5" s="306"/>
      <c r="IMS5" s="306"/>
      <c r="IMT5" s="306"/>
      <c r="IMU5" s="306"/>
      <c r="IMV5" s="306"/>
      <c r="IMW5" s="306"/>
      <c r="IMX5" s="306"/>
      <c r="IMY5" s="306"/>
      <c r="IMZ5" s="306"/>
      <c r="INA5" s="306"/>
      <c r="INB5" s="306"/>
      <c r="INC5" s="306"/>
      <c r="IND5" s="306"/>
      <c r="INE5" s="306"/>
      <c r="INF5" s="306"/>
      <c r="ING5" s="306"/>
      <c r="INH5" s="306"/>
      <c r="INI5" s="306"/>
      <c r="INJ5" s="306"/>
      <c r="INK5" s="306"/>
      <c r="INL5" s="306"/>
      <c r="INM5" s="306"/>
      <c r="INN5" s="306"/>
      <c r="INO5" s="306"/>
      <c r="INP5" s="306"/>
      <c r="INQ5" s="306"/>
      <c r="INR5" s="306"/>
      <c r="INS5" s="306"/>
      <c r="INT5" s="306"/>
      <c r="INU5" s="306"/>
      <c r="INV5" s="306"/>
      <c r="INW5" s="306"/>
      <c r="INX5" s="306"/>
      <c r="INY5" s="306"/>
      <c r="INZ5" s="306"/>
      <c r="IOA5" s="306"/>
      <c r="IOB5" s="306"/>
      <c r="IOC5" s="306"/>
      <c r="IOD5" s="306"/>
      <c r="IOE5" s="306"/>
      <c r="IOF5" s="306"/>
      <c r="IOG5" s="306"/>
      <c r="IOH5" s="306"/>
      <c r="IOI5" s="306"/>
      <c r="IOJ5" s="306"/>
      <c r="IOK5" s="306"/>
      <c r="IOL5" s="306"/>
      <c r="IOM5" s="306"/>
      <c r="ION5" s="306"/>
      <c r="IOO5" s="306"/>
      <c r="IOP5" s="306"/>
      <c r="IOQ5" s="306"/>
      <c r="IOR5" s="306"/>
      <c r="IOS5" s="306"/>
      <c r="IOT5" s="306"/>
      <c r="IOU5" s="306"/>
      <c r="IOV5" s="306"/>
      <c r="IOW5" s="306"/>
      <c r="IOX5" s="306"/>
      <c r="IOY5" s="306"/>
      <c r="IOZ5" s="306"/>
      <c r="IPA5" s="306"/>
      <c r="IPB5" s="306"/>
      <c r="IPC5" s="306"/>
      <c r="IPD5" s="306"/>
      <c r="IPE5" s="306"/>
      <c r="IPF5" s="306"/>
      <c r="IPG5" s="306"/>
      <c r="IPH5" s="306"/>
      <c r="IPI5" s="306"/>
      <c r="IPJ5" s="306"/>
      <c r="IPK5" s="306"/>
      <c r="IPL5" s="306"/>
      <c r="IPM5" s="306"/>
      <c r="IPN5" s="306"/>
      <c r="IPO5" s="306"/>
      <c r="IPP5" s="306"/>
      <c r="IPQ5" s="306"/>
      <c r="IPR5" s="306"/>
      <c r="IPS5" s="306"/>
      <c r="IPT5" s="306"/>
      <c r="IPU5" s="306"/>
      <c r="IPV5" s="306"/>
      <c r="IPW5" s="306"/>
      <c r="IPX5" s="306"/>
      <c r="IPY5" s="306"/>
      <c r="IPZ5" s="306"/>
      <c r="IQA5" s="306"/>
      <c r="IQB5" s="306"/>
      <c r="IQC5" s="306"/>
      <c r="IQD5" s="306"/>
      <c r="IQE5" s="306"/>
      <c r="IQF5" s="306"/>
      <c r="IQG5" s="306"/>
      <c r="IQH5" s="306"/>
      <c r="IQI5" s="306"/>
      <c r="IQJ5" s="306"/>
      <c r="IQK5" s="306"/>
      <c r="IQL5" s="306"/>
      <c r="IQM5" s="306"/>
      <c r="IQN5" s="306"/>
      <c r="IQO5" s="306"/>
      <c r="IQP5" s="306"/>
      <c r="IQQ5" s="306"/>
      <c r="IQR5" s="306"/>
      <c r="IQS5" s="306"/>
      <c r="IQT5" s="306"/>
      <c r="IQU5" s="306"/>
      <c r="IQV5" s="306"/>
      <c r="IQW5" s="306"/>
      <c r="IQX5" s="306"/>
      <c r="IQY5" s="306"/>
      <c r="IQZ5" s="306"/>
      <c r="IRA5" s="306"/>
      <c r="IRB5" s="306"/>
      <c r="IRC5" s="306"/>
      <c r="IRD5" s="306"/>
      <c r="IRE5" s="306"/>
      <c r="IRF5" s="306"/>
      <c r="IRG5" s="306"/>
      <c r="IRH5" s="306"/>
      <c r="IRI5" s="306"/>
      <c r="IRJ5" s="306"/>
      <c r="IRK5" s="306"/>
      <c r="IRL5" s="306"/>
      <c r="IRM5" s="306"/>
      <c r="IRN5" s="306"/>
      <c r="IRO5" s="306"/>
      <c r="IRP5" s="306"/>
      <c r="IRQ5" s="306"/>
      <c r="IRR5" s="306"/>
      <c r="IRS5" s="306"/>
      <c r="IRT5" s="306"/>
      <c r="IRU5" s="306"/>
      <c r="IRV5" s="306"/>
      <c r="IRW5" s="306"/>
      <c r="IRX5" s="306"/>
      <c r="IRY5" s="306"/>
      <c r="IRZ5" s="306"/>
      <c r="ISA5" s="306"/>
      <c r="ISB5" s="306"/>
      <c r="ISC5" s="306"/>
      <c r="ISD5" s="306"/>
      <c r="ISE5" s="306"/>
      <c r="ISF5" s="306"/>
      <c r="ISG5" s="306"/>
      <c r="ISH5" s="306"/>
      <c r="ISI5" s="306"/>
      <c r="ISJ5" s="306"/>
      <c r="ISK5" s="306"/>
      <c r="ISL5" s="306"/>
      <c r="ISM5" s="306"/>
      <c r="ISN5" s="306"/>
      <c r="ISO5" s="306"/>
      <c r="ISP5" s="306"/>
      <c r="ISQ5" s="306"/>
      <c r="ISR5" s="306"/>
      <c r="ISS5" s="306"/>
      <c r="IST5" s="306"/>
      <c r="ISU5" s="306"/>
      <c r="ISV5" s="306"/>
      <c r="ISW5" s="306"/>
      <c r="ISX5" s="306"/>
      <c r="ISY5" s="306"/>
      <c r="ISZ5" s="306"/>
      <c r="ITA5" s="306"/>
      <c r="ITB5" s="306"/>
      <c r="ITC5" s="306"/>
      <c r="ITD5" s="306"/>
      <c r="ITE5" s="306"/>
      <c r="ITF5" s="306"/>
      <c r="ITG5" s="306"/>
      <c r="ITH5" s="306"/>
      <c r="ITI5" s="306"/>
      <c r="ITJ5" s="306"/>
      <c r="ITK5" s="306"/>
      <c r="ITL5" s="306"/>
      <c r="ITM5" s="306"/>
      <c r="ITN5" s="306"/>
      <c r="ITO5" s="306"/>
      <c r="ITP5" s="306"/>
      <c r="ITQ5" s="306"/>
      <c r="ITR5" s="306"/>
      <c r="ITS5" s="306"/>
      <c r="ITT5" s="306"/>
      <c r="ITU5" s="306"/>
      <c r="ITV5" s="306"/>
      <c r="ITW5" s="306"/>
      <c r="ITX5" s="306"/>
      <c r="ITY5" s="306"/>
      <c r="ITZ5" s="306"/>
      <c r="IUA5" s="306"/>
      <c r="IUB5" s="306"/>
      <c r="IUC5" s="306"/>
      <c r="IUD5" s="306"/>
      <c r="IUE5" s="306"/>
      <c r="IUF5" s="306"/>
      <c r="IUG5" s="306"/>
      <c r="IUH5" s="306"/>
      <c r="IUI5" s="306"/>
      <c r="IUJ5" s="306"/>
      <c r="IUK5" s="306"/>
      <c r="IUL5" s="306"/>
      <c r="IUM5" s="306"/>
      <c r="IUN5" s="306"/>
      <c r="IUO5" s="306"/>
      <c r="IUP5" s="306"/>
      <c r="IUQ5" s="306"/>
      <c r="IUR5" s="306"/>
      <c r="IUS5" s="306"/>
      <c r="IUT5" s="306"/>
      <c r="IUU5" s="306"/>
      <c r="IUV5" s="306"/>
      <c r="IUW5" s="306"/>
      <c r="IUX5" s="306"/>
      <c r="IUY5" s="306"/>
      <c r="IUZ5" s="306"/>
      <c r="IVA5" s="306"/>
      <c r="IVB5" s="306"/>
      <c r="IVC5" s="306"/>
      <c r="IVD5" s="306"/>
      <c r="IVE5" s="306"/>
      <c r="IVF5" s="306"/>
      <c r="IVG5" s="306"/>
      <c r="IVH5" s="306"/>
      <c r="IVI5" s="306"/>
      <c r="IVJ5" s="306"/>
      <c r="IVK5" s="306"/>
      <c r="IVL5" s="306"/>
      <c r="IVM5" s="306"/>
      <c r="IVN5" s="306"/>
      <c r="IVO5" s="306"/>
      <c r="IVP5" s="306"/>
      <c r="IVQ5" s="306"/>
      <c r="IVR5" s="306"/>
      <c r="IVS5" s="306"/>
      <c r="IVT5" s="306"/>
      <c r="IVU5" s="306"/>
      <c r="IVV5" s="306"/>
      <c r="IVW5" s="306"/>
      <c r="IVX5" s="306"/>
      <c r="IVY5" s="306"/>
      <c r="IVZ5" s="306"/>
      <c r="IWA5" s="306"/>
      <c r="IWB5" s="306"/>
      <c r="IWC5" s="306"/>
      <c r="IWD5" s="306"/>
      <c r="IWE5" s="306"/>
      <c r="IWF5" s="306"/>
      <c r="IWG5" s="306"/>
      <c r="IWH5" s="306"/>
      <c r="IWI5" s="306"/>
      <c r="IWJ5" s="306"/>
      <c r="IWK5" s="306"/>
      <c r="IWL5" s="306"/>
      <c r="IWM5" s="306"/>
      <c r="IWN5" s="306"/>
      <c r="IWO5" s="306"/>
      <c r="IWP5" s="306"/>
      <c r="IWQ5" s="306"/>
      <c r="IWR5" s="306"/>
      <c r="IWS5" s="306"/>
      <c r="IWT5" s="306"/>
      <c r="IWU5" s="306"/>
      <c r="IWV5" s="306"/>
      <c r="IWW5" s="306"/>
      <c r="IWX5" s="306"/>
      <c r="IWY5" s="306"/>
      <c r="IWZ5" s="306"/>
      <c r="IXA5" s="306"/>
      <c r="IXB5" s="306"/>
      <c r="IXC5" s="306"/>
      <c r="IXD5" s="306"/>
      <c r="IXE5" s="306"/>
      <c r="IXF5" s="306"/>
      <c r="IXG5" s="306"/>
      <c r="IXH5" s="306"/>
      <c r="IXI5" s="306"/>
      <c r="IXJ5" s="306"/>
      <c r="IXK5" s="306"/>
      <c r="IXL5" s="306"/>
      <c r="IXM5" s="306"/>
      <c r="IXN5" s="306"/>
      <c r="IXO5" s="306"/>
      <c r="IXP5" s="306"/>
      <c r="IXQ5" s="306"/>
      <c r="IXR5" s="306"/>
      <c r="IXS5" s="306"/>
      <c r="IXT5" s="306"/>
      <c r="IXU5" s="306"/>
      <c r="IXV5" s="306"/>
      <c r="IXW5" s="306"/>
      <c r="IXX5" s="306"/>
      <c r="IXY5" s="306"/>
      <c r="IXZ5" s="306"/>
      <c r="IYA5" s="306"/>
      <c r="IYB5" s="306"/>
      <c r="IYC5" s="306"/>
      <c r="IYD5" s="306"/>
      <c r="IYE5" s="306"/>
      <c r="IYF5" s="306"/>
      <c r="IYG5" s="306"/>
      <c r="IYH5" s="306"/>
      <c r="IYI5" s="306"/>
      <c r="IYJ5" s="306"/>
      <c r="IYK5" s="306"/>
      <c r="IYL5" s="306"/>
      <c r="IYM5" s="306"/>
      <c r="IYN5" s="306"/>
      <c r="IYO5" s="306"/>
      <c r="IYP5" s="306"/>
      <c r="IYQ5" s="306"/>
      <c r="IYR5" s="306"/>
      <c r="IYS5" s="306"/>
      <c r="IYT5" s="306"/>
      <c r="IYU5" s="306"/>
      <c r="IYV5" s="306"/>
      <c r="IYW5" s="306"/>
      <c r="IYX5" s="306"/>
      <c r="IYY5" s="306"/>
      <c r="IYZ5" s="306"/>
      <c r="IZA5" s="306"/>
      <c r="IZB5" s="306"/>
      <c r="IZC5" s="306"/>
      <c r="IZD5" s="306"/>
      <c r="IZE5" s="306"/>
      <c r="IZF5" s="306"/>
      <c r="IZG5" s="306"/>
      <c r="IZH5" s="306"/>
      <c r="IZI5" s="306"/>
      <c r="IZJ5" s="306"/>
      <c r="IZK5" s="306"/>
      <c r="IZL5" s="306"/>
      <c r="IZM5" s="306"/>
      <c r="IZN5" s="306"/>
      <c r="IZO5" s="306"/>
      <c r="IZP5" s="306"/>
      <c r="IZQ5" s="306"/>
      <c r="IZR5" s="306"/>
      <c r="IZS5" s="306"/>
      <c r="IZT5" s="306"/>
      <c r="IZU5" s="306"/>
      <c r="IZV5" s="306"/>
      <c r="IZW5" s="306"/>
      <c r="IZX5" s="306"/>
      <c r="IZY5" s="306"/>
      <c r="IZZ5" s="306"/>
      <c r="JAA5" s="306"/>
      <c r="JAB5" s="306"/>
      <c r="JAC5" s="306"/>
      <c r="JAD5" s="306"/>
      <c r="JAE5" s="306"/>
      <c r="JAF5" s="306"/>
      <c r="JAG5" s="306"/>
      <c r="JAH5" s="306"/>
      <c r="JAI5" s="306"/>
      <c r="JAJ5" s="306"/>
      <c r="JAK5" s="306"/>
      <c r="JAL5" s="306"/>
      <c r="JAM5" s="306"/>
      <c r="JAN5" s="306"/>
      <c r="JAO5" s="306"/>
      <c r="JAP5" s="306"/>
      <c r="JAQ5" s="306"/>
      <c r="JAR5" s="306"/>
      <c r="JAS5" s="306"/>
      <c r="JAT5" s="306"/>
      <c r="JAU5" s="306"/>
      <c r="JAV5" s="306"/>
      <c r="JAW5" s="306"/>
      <c r="JAX5" s="306"/>
      <c r="JAY5" s="306"/>
      <c r="JAZ5" s="306"/>
      <c r="JBA5" s="306"/>
      <c r="JBB5" s="306"/>
      <c r="JBC5" s="306"/>
      <c r="JBD5" s="306"/>
      <c r="JBE5" s="306"/>
      <c r="JBF5" s="306"/>
      <c r="JBG5" s="306"/>
      <c r="JBH5" s="306"/>
      <c r="JBI5" s="306"/>
      <c r="JBJ5" s="306"/>
      <c r="JBK5" s="306"/>
      <c r="JBL5" s="306"/>
      <c r="JBM5" s="306"/>
      <c r="JBN5" s="306"/>
      <c r="JBO5" s="306"/>
      <c r="JBP5" s="306"/>
      <c r="JBQ5" s="306"/>
      <c r="JBR5" s="306"/>
      <c r="JBS5" s="306"/>
      <c r="JBT5" s="306"/>
      <c r="JBU5" s="306"/>
      <c r="JBV5" s="306"/>
      <c r="JBW5" s="306"/>
      <c r="JBX5" s="306"/>
      <c r="JBY5" s="306"/>
      <c r="JBZ5" s="306"/>
      <c r="JCA5" s="306"/>
      <c r="JCB5" s="306"/>
      <c r="JCC5" s="306"/>
      <c r="JCD5" s="306"/>
      <c r="JCE5" s="306"/>
      <c r="JCF5" s="306"/>
      <c r="JCG5" s="306"/>
      <c r="JCH5" s="306"/>
      <c r="JCI5" s="306"/>
      <c r="JCJ5" s="306"/>
      <c r="JCK5" s="306"/>
      <c r="JCL5" s="306"/>
      <c r="JCM5" s="306"/>
      <c r="JCN5" s="306"/>
      <c r="JCO5" s="306"/>
      <c r="JCP5" s="306"/>
      <c r="JCQ5" s="306"/>
      <c r="JCR5" s="306"/>
      <c r="JCS5" s="306"/>
      <c r="JCT5" s="306"/>
      <c r="JCU5" s="306"/>
      <c r="JCV5" s="306"/>
      <c r="JCW5" s="306"/>
      <c r="JCX5" s="306"/>
      <c r="JCY5" s="306"/>
      <c r="JCZ5" s="306"/>
      <c r="JDA5" s="306"/>
      <c r="JDB5" s="306"/>
      <c r="JDC5" s="306"/>
      <c r="JDD5" s="306"/>
      <c r="JDE5" s="306"/>
      <c r="JDF5" s="306"/>
      <c r="JDG5" s="306"/>
      <c r="JDH5" s="306"/>
      <c r="JDI5" s="306"/>
      <c r="JDJ5" s="306"/>
      <c r="JDK5" s="306"/>
      <c r="JDL5" s="306"/>
      <c r="JDM5" s="306"/>
      <c r="JDN5" s="306"/>
      <c r="JDO5" s="306"/>
      <c r="JDP5" s="306"/>
      <c r="JDQ5" s="306"/>
      <c r="JDR5" s="306"/>
      <c r="JDS5" s="306"/>
      <c r="JDT5" s="306"/>
      <c r="JDU5" s="306"/>
      <c r="JDV5" s="306"/>
      <c r="JDW5" s="306"/>
      <c r="JDX5" s="306"/>
      <c r="JDY5" s="306"/>
      <c r="JDZ5" s="306"/>
      <c r="JEA5" s="306"/>
      <c r="JEB5" s="306"/>
      <c r="JEC5" s="306"/>
      <c r="JED5" s="306"/>
      <c r="JEE5" s="306"/>
      <c r="JEF5" s="306"/>
      <c r="JEG5" s="306"/>
      <c r="JEH5" s="306"/>
      <c r="JEI5" s="306"/>
      <c r="JEJ5" s="306"/>
      <c r="JEK5" s="306"/>
      <c r="JEL5" s="306"/>
      <c r="JEM5" s="306"/>
      <c r="JEN5" s="306"/>
      <c r="JEO5" s="306"/>
      <c r="JEP5" s="306"/>
      <c r="JEQ5" s="306"/>
      <c r="JER5" s="306"/>
      <c r="JES5" s="306"/>
      <c r="JET5" s="306"/>
      <c r="JEU5" s="306"/>
      <c r="JEV5" s="306"/>
      <c r="JEW5" s="306"/>
      <c r="JEX5" s="306"/>
      <c r="JEY5" s="306"/>
      <c r="JEZ5" s="306"/>
      <c r="JFA5" s="306"/>
      <c r="JFB5" s="306"/>
      <c r="JFC5" s="306"/>
      <c r="JFD5" s="306"/>
      <c r="JFE5" s="306"/>
      <c r="JFF5" s="306"/>
      <c r="JFG5" s="306"/>
      <c r="JFH5" s="306"/>
      <c r="JFI5" s="306"/>
      <c r="JFJ5" s="306"/>
      <c r="JFK5" s="306"/>
      <c r="JFL5" s="306"/>
      <c r="JFM5" s="306"/>
      <c r="JFN5" s="306"/>
      <c r="JFO5" s="306"/>
      <c r="JFP5" s="306"/>
      <c r="JFQ5" s="306"/>
      <c r="JFR5" s="306"/>
      <c r="JFS5" s="306"/>
      <c r="JFT5" s="306"/>
      <c r="JFU5" s="306"/>
      <c r="JFV5" s="306"/>
      <c r="JFW5" s="306"/>
      <c r="JFX5" s="306"/>
      <c r="JFY5" s="306"/>
      <c r="JFZ5" s="306"/>
      <c r="JGA5" s="306"/>
      <c r="JGB5" s="306"/>
      <c r="JGC5" s="306"/>
      <c r="JGD5" s="306"/>
      <c r="JGE5" s="306"/>
      <c r="JGF5" s="306"/>
      <c r="JGG5" s="306"/>
      <c r="JGH5" s="306"/>
      <c r="JGI5" s="306"/>
      <c r="JGJ5" s="306"/>
      <c r="JGK5" s="306"/>
      <c r="JGL5" s="306"/>
      <c r="JGM5" s="306"/>
      <c r="JGN5" s="306"/>
      <c r="JGO5" s="306"/>
      <c r="JGP5" s="306"/>
      <c r="JGQ5" s="306"/>
      <c r="JGR5" s="306"/>
      <c r="JGS5" s="306"/>
      <c r="JGT5" s="306"/>
      <c r="JGU5" s="306"/>
      <c r="JGV5" s="306"/>
      <c r="JGW5" s="306"/>
      <c r="JGX5" s="306"/>
      <c r="JGY5" s="306"/>
      <c r="JGZ5" s="306"/>
      <c r="JHA5" s="306"/>
      <c r="JHB5" s="306"/>
      <c r="JHC5" s="306"/>
      <c r="JHD5" s="306"/>
      <c r="JHE5" s="306"/>
      <c r="JHF5" s="306"/>
      <c r="JHG5" s="306"/>
      <c r="JHH5" s="306"/>
      <c r="JHI5" s="306"/>
      <c r="JHJ5" s="306"/>
      <c r="JHK5" s="306"/>
      <c r="JHL5" s="306"/>
      <c r="JHM5" s="306"/>
      <c r="JHN5" s="306"/>
      <c r="JHO5" s="306"/>
      <c r="JHP5" s="306"/>
      <c r="JHQ5" s="306"/>
      <c r="JHR5" s="306"/>
      <c r="JHS5" s="306"/>
      <c r="JHT5" s="306"/>
      <c r="JHU5" s="306"/>
      <c r="JHV5" s="306"/>
      <c r="JHW5" s="306"/>
      <c r="JHX5" s="306"/>
      <c r="JHY5" s="306"/>
      <c r="JHZ5" s="306"/>
      <c r="JIA5" s="306"/>
      <c r="JIB5" s="306"/>
      <c r="JIC5" s="306"/>
      <c r="JID5" s="306"/>
      <c r="JIE5" s="306"/>
      <c r="JIF5" s="306"/>
      <c r="JIG5" s="306"/>
      <c r="JIH5" s="306"/>
      <c r="JII5" s="306"/>
      <c r="JIJ5" s="306"/>
      <c r="JIK5" s="306"/>
      <c r="JIL5" s="306"/>
      <c r="JIM5" s="306"/>
      <c r="JIN5" s="306"/>
      <c r="JIO5" s="306"/>
      <c r="JIP5" s="306"/>
      <c r="JIQ5" s="306"/>
      <c r="JIR5" s="306"/>
      <c r="JIS5" s="306"/>
      <c r="JIT5" s="306"/>
      <c r="JIU5" s="306"/>
      <c r="JIV5" s="306"/>
      <c r="JIW5" s="306"/>
      <c r="JIX5" s="306"/>
      <c r="JIY5" s="306"/>
      <c r="JIZ5" s="306"/>
      <c r="JJA5" s="306"/>
      <c r="JJB5" s="306"/>
      <c r="JJC5" s="306"/>
      <c r="JJD5" s="306"/>
      <c r="JJE5" s="306"/>
      <c r="JJF5" s="306"/>
      <c r="JJG5" s="306"/>
      <c r="JJH5" s="306"/>
      <c r="JJI5" s="306"/>
      <c r="JJJ5" s="306"/>
      <c r="JJK5" s="306"/>
      <c r="JJL5" s="306"/>
      <c r="JJM5" s="306"/>
      <c r="JJN5" s="306"/>
      <c r="JJO5" s="306"/>
      <c r="JJP5" s="306"/>
      <c r="JJQ5" s="306"/>
      <c r="JJR5" s="306"/>
      <c r="JJS5" s="306"/>
      <c r="JJT5" s="306"/>
      <c r="JJU5" s="306"/>
      <c r="JJV5" s="306"/>
      <c r="JJW5" s="306"/>
      <c r="JJX5" s="306"/>
      <c r="JJY5" s="306"/>
      <c r="JJZ5" s="306"/>
      <c r="JKA5" s="306"/>
      <c r="JKB5" s="306"/>
      <c r="JKC5" s="306"/>
      <c r="JKD5" s="306"/>
      <c r="JKE5" s="306"/>
      <c r="JKF5" s="306"/>
      <c r="JKG5" s="306"/>
      <c r="JKH5" s="306"/>
      <c r="JKI5" s="306"/>
      <c r="JKJ5" s="306"/>
      <c r="JKK5" s="306"/>
      <c r="JKL5" s="306"/>
      <c r="JKM5" s="306"/>
      <c r="JKN5" s="306"/>
      <c r="JKO5" s="306"/>
      <c r="JKP5" s="306"/>
      <c r="JKQ5" s="306"/>
      <c r="JKR5" s="306"/>
      <c r="JKS5" s="306"/>
      <c r="JKT5" s="306"/>
      <c r="JKU5" s="306"/>
      <c r="JKV5" s="306"/>
      <c r="JKW5" s="306"/>
      <c r="JKX5" s="306"/>
      <c r="JKY5" s="306"/>
      <c r="JKZ5" s="306"/>
      <c r="JLA5" s="306"/>
      <c r="JLB5" s="306"/>
      <c r="JLC5" s="306"/>
      <c r="JLD5" s="306"/>
      <c r="JLE5" s="306"/>
      <c r="JLF5" s="306"/>
      <c r="JLG5" s="306"/>
      <c r="JLH5" s="306"/>
      <c r="JLI5" s="306"/>
      <c r="JLJ5" s="306"/>
      <c r="JLK5" s="306"/>
      <c r="JLL5" s="306"/>
      <c r="JLM5" s="306"/>
      <c r="JLN5" s="306"/>
      <c r="JLO5" s="306"/>
      <c r="JLP5" s="306"/>
      <c r="JLQ5" s="306"/>
      <c r="JLR5" s="306"/>
      <c r="JLS5" s="306"/>
      <c r="JLT5" s="306"/>
      <c r="JLU5" s="306"/>
      <c r="JLV5" s="306"/>
      <c r="JLW5" s="306"/>
      <c r="JLX5" s="306"/>
      <c r="JLY5" s="306"/>
      <c r="JLZ5" s="306"/>
      <c r="JMA5" s="306"/>
      <c r="JMB5" s="306"/>
      <c r="JMC5" s="306"/>
      <c r="JMD5" s="306"/>
      <c r="JME5" s="306"/>
      <c r="JMF5" s="306"/>
      <c r="JMG5" s="306"/>
      <c r="JMH5" s="306"/>
      <c r="JMI5" s="306"/>
      <c r="JMJ5" s="306"/>
      <c r="JMK5" s="306"/>
      <c r="JML5" s="306"/>
      <c r="JMM5" s="306"/>
      <c r="JMN5" s="306"/>
      <c r="JMO5" s="306"/>
      <c r="JMP5" s="306"/>
      <c r="JMQ5" s="306"/>
      <c r="JMR5" s="306"/>
      <c r="JMS5" s="306"/>
      <c r="JMT5" s="306"/>
      <c r="JMU5" s="306"/>
      <c r="JMV5" s="306"/>
      <c r="JMW5" s="306"/>
      <c r="JMX5" s="306"/>
      <c r="JMY5" s="306"/>
      <c r="JMZ5" s="306"/>
      <c r="JNA5" s="306"/>
      <c r="JNB5" s="306"/>
      <c r="JNC5" s="306"/>
      <c r="JND5" s="306"/>
      <c r="JNE5" s="306"/>
      <c r="JNF5" s="306"/>
      <c r="JNG5" s="306"/>
      <c r="JNH5" s="306"/>
      <c r="JNI5" s="306"/>
      <c r="JNJ5" s="306"/>
      <c r="JNK5" s="306"/>
      <c r="JNL5" s="306"/>
      <c r="JNM5" s="306"/>
      <c r="JNN5" s="306"/>
      <c r="JNO5" s="306"/>
      <c r="JNP5" s="306"/>
      <c r="JNQ5" s="306"/>
      <c r="JNR5" s="306"/>
      <c r="JNS5" s="306"/>
      <c r="JNT5" s="306"/>
      <c r="JNU5" s="306"/>
      <c r="JNV5" s="306"/>
      <c r="JNW5" s="306"/>
      <c r="JNX5" s="306"/>
      <c r="JNY5" s="306"/>
      <c r="JNZ5" s="306"/>
      <c r="JOA5" s="306"/>
      <c r="JOB5" s="306"/>
      <c r="JOC5" s="306"/>
      <c r="JOD5" s="306"/>
      <c r="JOE5" s="306"/>
      <c r="JOF5" s="306"/>
      <c r="JOG5" s="306"/>
      <c r="JOH5" s="306"/>
      <c r="JOI5" s="306"/>
      <c r="JOJ5" s="306"/>
      <c r="JOK5" s="306"/>
      <c r="JOL5" s="306"/>
      <c r="JOM5" s="306"/>
      <c r="JON5" s="306"/>
      <c r="JOO5" s="306"/>
      <c r="JOP5" s="306"/>
      <c r="JOQ5" s="306"/>
      <c r="JOR5" s="306"/>
      <c r="JOS5" s="306"/>
      <c r="JOT5" s="306"/>
      <c r="JOU5" s="306"/>
      <c r="JOV5" s="306"/>
      <c r="JOW5" s="306"/>
      <c r="JOX5" s="306"/>
      <c r="JOY5" s="306"/>
      <c r="JOZ5" s="306"/>
      <c r="JPA5" s="306"/>
      <c r="JPB5" s="306"/>
      <c r="JPC5" s="306"/>
      <c r="JPD5" s="306"/>
      <c r="JPE5" s="306"/>
      <c r="JPF5" s="306"/>
      <c r="JPG5" s="306"/>
      <c r="JPH5" s="306"/>
      <c r="JPI5" s="306"/>
      <c r="JPJ5" s="306"/>
      <c r="JPK5" s="306"/>
      <c r="JPL5" s="306"/>
      <c r="JPM5" s="306"/>
      <c r="JPN5" s="306"/>
      <c r="JPO5" s="306"/>
      <c r="JPP5" s="306"/>
      <c r="JPQ5" s="306"/>
      <c r="JPR5" s="306"/>
      <c r="JPS5" s="306"/>
      <c r="JPT5" s="306"/>
      <c r="JPU5" s="306"/>
      <c r="JPV5" s="306"/>
      <c r="JPW5" s="306"/>
      <c r="JPX5" s="306"/>
      <c r="JPY5" s="306"/>
      <c r="JPZ5" s="306"/>
      <c r="JQA5" s="306"/>
      <c r="JQB5" s="306"/>
      <c r="JQC5" s="306"/>
      <c r="JQD5" s="306"/>
      <c r="JQE5" s="306"/>
      <c r="JQF5" s="306"/>
      <c r="JQG5" s="306"/>
      <c r="JQH5" s="306"/>
      <c r="JQI5" s="306"/>
      <c r="JQJ5" s="306"/>
      <c r="JQK5" s="306"/>
      <c r="JQL5" s="306"/>
      <c r="JQM5" s="306"/>
      <c r="JQN5" s="306"/>
      <c r="JQO5" s="306"/>
      <c r="JQP5" s="306"/>
      <c r="JQQ5" s="306"/>
      <c r="JQR5" s="306"/>
      <c r="JQS5" s="306"/>
      <c r="JQT5" s="306"/>
      <c r="JQU5" s="306"/>
      <c r="JQV5" s="306"/>
      <c r="JQW5" s="306"/>
      <c r="JQX5" s="306"/>
      <c r="JQY5" s="306"/>
      <c r="JQZ5" s="306"/>
      <c r="JRA5" s="306"/>
      <c r="JRB5" s="306"/>
      <c r="JRC5" s="306"/>
      <c r="JRD5" s="306"/>
      <c r="JRE5" s="306"/>
      <c r="JRF5" s="306"/>
      <c r="JRG5" s="306"/>
      <c r="JRH5" s="306"/>
      <c r="JRI5" s="306"/>
      <c r="JRJ5" s="306"/>
      <c r="JRK5" s="306"/>
      <c r="JRL5" s="306"/>
      <c r="JRM5" s="306"/>
      <c r="JRN5" s="306"/>
      <c r="JRO5" s="306"/>
      <c r="JRP5" s="306"/>
      <c r="JRQ5" s="306"/>
      <c r="JRR5" s="306"/>
      <c r="JRS5" s="306"/>
      <c r="JRT5" s="306"/>
      <c r="JRU5" s="306"/>
      <c r="JRV5" s="306"/>
      <c r="JRW5" s="306"/>
      <c r="JRX5" s="306"/>
      <c r="JRY5" s="306"/>
      <c r="JRZ5" s="306"/>
      <c r="JSA5" s="306"/>
      <c r="JSB5" s="306"/>
      <c r="JSC5" s="306"/>
      <c r="JSD5" s="306"/>
      <c r="JSE5" s="306"/>
      <c r="JSF5" s="306"/>
      <c r="JSG5" s="306"/>
      <c r="JSH5" s="306"/>
      <c r="JSI5" s="306"/>
      <c r="JSJ5" s="306"/>
      <c r="JSK5" s="306"/>
      <c r="JSL5" s="306"/>
      <c r="JSM5" s="306"/>
      <c r="JSN5" s="306"/>
      <c r="JSO5" s="306"/>
      <c r="JSP5" s="306"/>
      <c r="JSQ5" s="306"/>
      <c r="JSR5" s="306"/>
      <c r="JSS5" s="306"/>
      <c r="JST5" s="306"/>
      <c r="JSU5" s="306"/>
      <c r="JSV5" s="306"/>
      <c r="JSW5" s="306"/>
      <c r="JSX5" s="306"/>
      <c r="JSY5" s="306"/>
      <c r="JSZ5" s="306"/>
      <c r="JTA5" s="306"/>
      <c r="JTB5" s="306"/>
      <c r="JTC5" s="306"/>
      <c r="JTD5" s="306"/>
      <c r="JTE5" s="306"/>
      <c r="JTF5" s="306"/>
      <c r="JTG5" s="306"/>
      <c r="JTH5" s="306"/>
      <c r="JTI5" s="306"/>
      <c r="JTJ5" s="306"/>
      <c r="JTK5" s="306"/>
      <c r="JTL5" s="306"/>
      <c r="JTM5" s="306"/>
      <c r="JTN5" s="306"/>
      <c r="JTO5" s="306"/>
      <c r="JTP5" s="306"/>
      <c r="JTQ5" s="306"/>
      <c r="JTR5" s="306"/>
      <c r="JTS5" s="306"/>
      <c r="JTT5" s="306"/>
      <c r="JTU5" s="306"/>
      <c r="JTV5" s="306"/>
      <c r="JTW5" s="306"/>
      <c r="JTX5" s="306"/>
      <c r="JTY5" s="306"/>
      <c r="JTZ5" s="306"/>
      <c r="JUA5" s="306"/>
      <c r="JUB5" s="306"/>
      <c r="JUC5" s="306"/>
      <c r="JUD5" s="306"/>
      <c r="JUE5" s="306"/>
      <c r="JUF5" s="306"/>
      <c r="JUG5" s="306"/>
      <c r="JUH5" s="306"/>
      <c r="JUI5" s="306"/>
      <c r="JUJ5" s="306"/>
      <c r="JUK5" s="306"/>
      <c r="JUL5" s="306"/>
      <c r="JUM5" s="306"/>
      <c r="JUN5" s="306"/>
      <c r="JUO5" s="306"/>
      <c r="JUP5" s="306"/>
      <c r="JUQ5" s="306"/>
      <c r="JUR5" s="306"/>
      <c r="JUS5" s="306"/>
      <c r="JUT5" s="306"/>
      <c r="JUU5" s="306"/>
      <c r="JUV5" s="306"/>
      <c r="JUW5" s="306"/>
      <c r="JUX5" s="306"/>
      <c r="JUY5" s="306"/>
      <c r="JUZ5" s="306"/>
      <c r="JVA5" s="306"/>
      <c r="JVB5" s="306"/>
      <c r="JVC5" s="306"/>
      <c r="JVD5" s="306"/>
      <c r="JVE5" s="306"/>
      <c r="JVF5" s="306"/>
      <c r="JVG5" s="306"/>
      <c r="JVH5" s="306"/>
      <c r="JVI5" s="306"/>
      <c r="JVJ5" s="306"/>
      <c r="JVK5" s="306"/>
      <c r="JVL5" s="306"/>
      <c r="JVM5" s="306"/>
      <c r="JVN5" s="306"/>
      <c r="JVO5" s="306"/>
      <c r="JVP5" s="306"/>
      <c r="JVQ5" s="306"/>
      <c r="JVR5" s="306"/>
      <c r="JVS5" s="306"/>
      <c r="JVT5" s="306"/>
      <c r="JVU5" s="306"/>
      <c r="JVV5" s="306"/>
      <c r="JVW5" s="306"/>
      <c r="JVX5" s="306"/>
      <c r="JVY5" s="306"/>
      <c r="JVZ5" s="306"/>
      <c r="JWA5" s="306"/>
      <c r="JWB5" s="306"/>
      <c r="JWC5" s="306"/>
      <c r="JWD5" s="306"/>
      <c r="JWE5" s="306"/>
      <c r="JWF5" s="306"/>
      <c r="JWG5" s="306"/>
      <c r="JWH5" s="306"/>
      <c r="JWI5" s="306"/>
      <c r="JWJ5" s="306"/>
      <c r="JWK5" s="306"/>
      <c r="JWL5" s="306"/>
      <c r="JWM5" s="306"/>
      <c r="JWN5" s="306"/>
      <c r="JWO5" s="306"/>
      <c r="JWP5" s="306"/>
      <c r="JWQ5" s="306"/>
      <c r="JWR5" s="306"/>
      <c r="JWS5" s="306"/>
      <c r="JWT5" s="306"/>
      <c r="JWU5" s="306"/>
      <c r="JWV5" s="306"/>
      <c r="JWW5" s="306"/>
      <c r="JWX5" s="306"/>
      <c r="JWY5" s="306"/>
      <c r="JWZ5" s="306"/>
      <c r="JXA5" s="306"/>
      <c r="JXB5" s="306"/>
      <c r="JXC5" s="306"/>
      <c r="JXD5" s="306"/>
      <c r="JXE5" s="306"/>
      <c r="JXF5" s="306"/>
      <c r="JXG5" s="306"/>
      <c r="JXH5" s="306"/>
      <c r="JXI5" s="306"/>
      <c r="JXJ5" s="306"/>
      <c r="JXK5" s="306"/>
      <c r="JXL5" s="306"/>
      <c r="JXM5" s="306"/>
      <c r="JXN5" s="306"/>
      <c r="JXO5" s="306"/>
      <c r="JXP5" s="306"/>
      <c r="JXQ5" s="306"/>
      <c r="JXR5" s="306"/>
      <c r="JXS5" s="306"/>
      <c r="JXT5" s="306"/>
      <c r="JXU5" s="306"/>
      <c r="JXV5" s="306"/>
      <c r="JXW5" s="306"/>
      <c r="JXX5" s="306"/>
      <c r="JXY5" s="306"/>
      <c r="JXZ5" s="306"/>
      <c r="JYA5" s="306"/>
      <c r="JYB5" s="306"/>
      <c r="JYC5" s="306"/>
      <c r="JYD5" s="306"/>
      <c r="JYE5" s="306"/>
      <c r="JYF5" s="306"/>
      <c r="JYG5" s="306"/>
      <c r="JYH5" s="306"/>
      <c r="JYI5" s="306"/>
      <c r="JYJ5" s="306"/>
      <c r="JYK5" s="306"/>
      <c r="JYL5" s="306"/>
      <c r="JYM5" s="306"/>
      <c r="JYN5" s="306"/>
      <c r="JYO5" s="306"/>
      <c r="JYP5" s="306"/>
      <c r="JYQ5" s="306"/>
      <c r="JYR5" s="306"/>
      <c r="JYS5" s="306"/>
      <c r="JYT5" s="306"/>
      <c r="JYU5" s="306"/>
      <c r="JYV5" s="306"/>
      <c r="JYW5" s="306"/>
      <c r="JYX5" s="306"/>
      <c r="JYY5" s="306"/>
      <c r="JYZ5" s="306"/>
      <c r="JZA5" s="306"/>
      <c r="JZB5" s="306"/>
      <c r="JZC5" s="306"/>
      <c r="JZD5" s="306"/>
      <c r="JZE5" s="306"/>
      <c r="JZF5" s="306"/>
      <c r="JZG5" s="306"/>
      <c r="JZH5" s="306"/>
      <c r="JZI5" s="306"/>
      <c r="JZJ5" s="306"/>
      <c r="JZK5" s="306"/>
      <c r="JZL5" s="306"/>
      <c r="JZM5" s="306"/>
      <c r="JZN5" s="306"/>
      <c r="JZO5" s="306"/>
      <c r="JZP5" s="306"/>
      <c r="JZQ5" s="306"/>
      <c r="JZR5" s="306"/>
      <c r="JZS5" s="306"/>
      <c r="JZT5" s="306"/>
      <c r="JZU5" s="306"/>
      <c r="JZV5" s="306"/>
      <c r="JZW5" s="306"/>
      <c r="JZX5" s="306"/>
      <c r="JZY5" s="306"/>
      <c r="JZZ5" s="306"/>
      <c r="KAA5" s="306"/>
      <c r="KAB5" s="306"/>
      <c r="KAC5" s="306"/>
      <c r="KAD5" s="306"/>
      <c r="KAE5" s="306"/>
      <c r="KAF5" s="306"/>
      <c r="KAG5" s="306"/>
      <c r="KAH5" s="306"/>
      <c r="KAI5" s="306"/>
      <c r="KAJ5" s="306"/>
      <c r="KAK5" s="306"/>
      <c r="KAL5" s="306"/>
      <c r="KAM5" s="306"/>
      <c r="KAN5" s="306"/>
      <c r="KAO5" s="306"/>
      <c r="KAP5" s="306"/>
      <c r="KAQ5" s="306"/>
      <c r="KAR5" s="306"/>
      <c r="KAS5" s="306"/>
      <c r="KAT5" s="306"/>
      <c r="KAU5" s="306"/>
      <c r="KAV5" s="306"/>
      <c r="KAW5" s="306"/>
      <c r="KAX5" s="306"/>
      <c r="KAY5" s="306"/>
      <c r="KAZ5" s="306"/>
      <c r="KBA5" s="306"/>
      <c r="KBB5" s="306"/>
      <c r="KBC5" s="306"/>
      <c r="KBD5" s="306"/>
      <c r="KBE5" s="306"/>
      <c r="KBF5" s="306"/>
      <c r="KBG5" s="306"/>
      <c r="KBH5" s="306"/>
      <c r="KBI5" s="306"/>
      <c r="KBJ5" s="306"/>
      <c r="KBK5" s="306"/>
      <c r="KBL5" s="306"/>
      <c r="KBM5" s="306"/>
      <c r="KBN5" s="306"/>
      <c r="KBO5" s="306"/>
      <c r="KBP5" s="306"/>
      <c r="KBQ5" s="306"/>
      <c r="KBR5" s="306"/>
      <c r="KBS5" s="306"/>
      <c r="KBT5" s="306"/>
      <c r="KBU5" s="306"/>
      <c r="KBV5" s="306"/>
      <c r="KBW5" s="306"/>
      <c r="KBX5" s="306"/>
      <c r="KBY5" s="306"/>
      <c r="KBZ5" s="306"/>
      <c r="KCA5" s="306"/>
      <c r="KCB5" s="306"/>
      <c r="KCC5" s="306"/>
      <c r="KCD5" s="306"/>
      <c r="KCE5" s="306"/>
      <c r="KCF5" s="306"/>
      <c r="KCG5" s="306"/>
      <c r="KCH5" s="306"/>
      <c r="KCI5" s="306"/>
      <c r="KCJ5" s="306"/>
      <c r="KCK5" s="306"/>
      <c r="KCL5" s="306"/>
      <c r="KCM5" s="306"/>
      <c r="KCN5" s="306"/>
      <c r="KCO5" s="306"/>
      <c r="KCP5" s="306"/>
      <c r="KCQ5" s="306"/>
      <c r="KCR5" s="306"/>
      <c r="KCS5" s="306"/>
      <c r="KCT5" s="306"/>
      <c r="KCU5" s="306"/>
      <c r="KCV5" s="306"/>
      <c r="KCW5" s="306"/>
      <c r="KCX5" s="306"/>
      <c r="KCY5" s="306"/>
      <c r="KCZ5" s="306"/>
      <c r="KDA5" s="306"/>
      <c r="KDB5" s="306"/>
      <c r="KDC5" s="306"/>
      <c r="KDD5" s="306"/>
      <c r="KDE5" s="306"/>
      <c r="KDF5" s="306"/>
      <c r="KDG5" s="306"/>
      <c r="KDH5" s="306"/>
      <c r="KDI5" s="306"/>
      <c r="KDJ5" s="306"/>
      <c r="KDK5" s="306"/>
      <c r="KDL5" s="306"/>
      <c r="KDM5" s="306"/>
      <c r="KDN5" s="306"/>
      <c r="KDO5" s="306"/>
      <c r="KDP5" s="306"/>
      <c r="KDQ5" s="306"/>
      <c r="KDR5" s="306"/>
      <c r="KDS5" s="306"/>
      <c r="KDT5" s="306"/>
      <c r="KDU5" s="306"/>
      <c r="KDV5" s="306"/>
      <c r="KDW5" s="306"/>
      <c r="KDX5" s="306"/>
      <c r="KDY5" s="306"/>
      <c r="KDZ5" s="306"/>
      <c r="KEA5" s="306"/>
      <c r="KEB5" s="306"/>
      <c r="KEC5" s="306"/>
      <c r="KED5" s="306"/>
      <c r="KEE5" s="306"/>
      <c r="KEF5" s="306"/>
      <c r="KEG5" s="306"/>
      <c r="KEH5" s="306"/>
      <c r="KEI5" s="306"/>
      <c r="KEJ5" s="306"/>
      <c r="KEK5" s="306"/>
      <c r="KEL5" s="306"/>
      <c r="KEM5" s="306"/>
      <c r="KEN5" s="306"/>
      <c r="KEO5" s="306"/>
      <c r="KEP5" s="306"/>
      <c r="KEQ5" s="306"/>
      <c r="KER5" s="306"/>
      <c r="KES5" s="306"/>
      <c r="KET5" s="306"/>
      <c r="KEU5" s="306"/>
      <c r="KEV5" s="306"/>
      <c r="KEW5" s="306"/>
      <c r="KEX5" s="306"/>
      <c r="KEY5" s="306"/>
      <c r="KEZ5" s="306"/>
      <c r="KFA5" s="306"/>
      <c r="KFB5" s="306"/>
      <c r="KFC5" s="306"/>
      <c r="KFD5" s="306"/>
      <c r="KFE5" s="306"/>
      <c r="KFF5" s="306"/>
      <c r="KFG5" s="306"/>
      <c r="KFH5" s="306"/>
      <c r="KFI5" s="306"/>
      <c r="KFJ5" s="306"/>
      <c r="KFK5" s="306"/>
      <c r="KFL5" s="306"/>
      <c r="KFM5" s="306"/>
      <c r="KFN5" s="306"/>
      <c r="KFO5" s="306"/>
      <c r="KFP5" s="306"/>
      <c r="KFQ5" s="306"/>
      <c r="KFR5" s="306"/>
      <c r="KFS5" s="306"/>
      <c r="KFT5" s="306"/>
      <c r="KFU5" s="306"/>
      <c r="KFV5" s="306"/>
      <c r="KFW5" s="306"/>
      <c r="KFX5" s="306"/>
      <c r="KFY5" s="306"/>
      <c r="KFZ5" s="306"/>
      <c r="KGA5" s="306"/>
      <c r="KGB5" s="306"/>
      <c r="KGC5" s="306"/>
      <c r="KGD5" s="306"/>
      <c r="KGE5" s="306"/>
      <c r="KGF5" s="306"/>
      <c r="KGG5" s="306"/>
      <c r="KGH5" s="306"/>
      <c r="KGI5" s="306"/>
      <c r="KGJ5" s="306"/>
      <c r="KGK5" s="306"/>
      <c r="KGL5" s="306"/>
      <c r="KGM5" s="306"/>
      <c r="KGN5" s="306"/>
      <c r="KGO5" s="306"/>
      <c r="KGP5" s="306"/>
      <c r="KGQ5" s="306"/>
      <c r="KGR5" s="306"/>
      <c r="KGS5" s="306"/>
      <c r="KGT5" s="306"/>
      <c r="KGU5" s="306"/>
      <c r="KGV5" s="306"/>
      <c r="KGW5" s="306"/>
      <c r="KGX5" s="306"/>
      <c r="KGY5" s="306"/>
      <c r="KGZ5" s="306"/>
      <c r="KHA5" s="306"/>
      <c r="KHB5" s="306"/>
      <c r="KHC5" s="306"/>
      <c r="KHD5" s="306"/>
      <c r="KHE5" s="306"/>
      <c r="KHF5" s="306"/>
      <c r="KHG5" s="306"/>
      <c r="KHH5" s="306"/>
      <c r="KHI5" s="306"/>
      <c r="KHJ5" s="306"/>
      <c r="KHK5" s="306"/>
      <c r="KHL5" s="306"/>
      <c r="KHM5" s="306"/>
      <c r="KHN5" s="306"/>
      <c r="KHO5" s="306"/>
      <c r="KHP5" s="306"/>
      <c r="KHQ5" s="306"/>
      <c r="KHR5" s="306"/>
      <c r="KHS5" s="306"/>
      <c r="KHT5" s="306"/>
      <c r="KHU5" s="306"/>
      <c r="KHV5" s="306"/>
      <c r="KHW5" s="306"/>
      <c r="KHX5" s="306"/>
      <c r="KHY5" s="306"/>
      <c r="KHZ5" s="306"/>
      <c r="KIA5" s="306"/>
      <c r="KIB5" s="306"/>
      <c r="KIC5" s="306"/>
      <c r="KID5" s="306"/>
      <c r="KIE5" s="306"/>
      <c r="KIF5" s="306"/>
      <c r="KIG5" s="306"/>
      <c r="KIH5" s="306"/>
      <c r="KII5" s="306"/>
      <c r="KIJ5" s="306"/>
      <c r="KIK5" s="306"/>
      <c r="KIL5" s="306"/>
      <c r="KIM5" s="306"/>
      <c r="KIN5" s="306"/>
      <c r="KIO5" s="306"/>
      <c r="KIP5" s="306"/>
      <c r="KIQ5" s="306"/>
      <c r="KIR5" s="306"/>
      <c r="KIS5" s="306"/>
      <c r="KIT5" s="306"/>
      <c r="KIU5" s="306"/>
      <c r="KIV5" s="306"/>
      <c r="KIW5" s="306"/>
      <c r="KIX5" s="306"/>
      <c r="KIY5" s="306"/>
      <c r="KIZ5" s="306"/>
      <c r="KJA5" s="306"/>
      <c r="KJB5" s="306"/>
      <c r="KJC5" s="306"/>
      <c r="KJD5" s="306"/>
      <c r="KJE5" s="306"/>
      <c r="KJF5" s="306"/>
      <c r="KJG5" s="306"/>
      <c r="KJH5" s="306"/>
      <c r="KJI5" s="306"/>
      <c r="KJJ5" s="306"/>
      <c r="KJK5" s="306"/>
      <c r="KJL5" s="306"/>
      <c r="KJM5" s="306"/>
      <c r="KJN5" s="306"/>
      <c r="KJO5" s="306"/>
      <c r="KJP5" s="306"/>
      <c r="KJQ5" s="306"/>
      <c r="KJR5" s="306"/>
      <c r="KJS5" s="306"/>
      <c r="KJT5" s="306"/>
      <c r="KJU5" s="306"/>
      <c r="KJV5" s="306"/>
      <c r="KJW5" s="306"/>
      <c r="KJX5" s="306"/>
      <c r="KJY5" s="306"/>
      <c r="KJZ5" s="306"/>
      <c r="KKA5" s="306"/>
      <c r="KKB5" s="306"/>
      <c r="KKC5" s="306"/>
      <c r="KKD5" s="306"/>
      <c r="KKE5" s="306"/>
      <c r="KKF5" s="306"/>
      <c r="KKG5" s="306"/>
      <c r="KKH5" s="306"/>
      <c r="KKI5" s="306"/>
      <c r="KKJ5" s="306"/>
      <c r="KKK5" s="306"/>
      <c r="KKL5" s="306"/>
      <c r="KKM5" s="306"/>
      <c r="KKN5" s="306"/>
      <c r="KKO5" s="306"/>
      <c r="KKP5" s="306"/>
      <c r="KKQ5" s="306"/>
      <c r="KKR5" s="306"/>
      <c r="KKS5" s="306"/>
      <c r="KKT5" s="306"/>
      <c r="KKU5" s="306"/>
      <c r="KKV5" s="306"/>
      <c r="KKW5" s="306"/>
      <c r="KKX5" s="306"/>
      <c r="KKY5" s="306"/>
      <c r="KKZ5" s="306"/>
      <c r="KLA5" s="306"/>
      <c r="KLB5" s="306"/>
      <c r="KLC5" s="306"/>
      <c r="KLD5" s="306"/>
      <c r="KLE5" s="306"/>
      <c r="KLF5" s="306"/>
      <c r="KLG5" s="306"/>
      <c r="KLH5" s="306"/>
      <c r="KLI5" s="306"/>
      <c r="KLJ5" s="306"/>
      <c r="KLK5" s="306"/>
      <c r="KLL5" s="306"/>
      <c r="KLM5" s="306"/>
      <c r="KLN5" s="306"/>
      <c r="KLO5" s="306"/>
      <c r="KLP5" s="306"/>
      <c r="KLQ5" s="306"/>
      <c r="KLR5" s="306"/>
      <c r="KLS5" s="306"/>
      <c r="KLT5" s="306"/>
      <c r="KLU5" s="306"/>
      <c r="KLV5" s="306"/>
      <c r="KLW5" s="306"/>
      <c r="KLX5" s="306"/>
      <c r="KLY5" s="306"/>
      <c r="KLZ5" s="306"/>
      <c r="KMA5" s="306"/>
      <c r="KMB5" s="306"/>
      <c r="KMC5" s="306"/>
      <c r="KMD5" s="306"/>
      <c r="KME5" s="306"/>
      <c r="KMF5" s="306"/>
      <c r="KMG5" s="306"/>
      <c r="KMH5" s="306"/>
      <c r="KMI5" s="306"/>
      <c r="KMJ5" s="306"/>
      <c r="KMK5" s="306"/>
      <c r="KML5" s="306"/>
      <c r="KMM5" s="306"/>
      <c r="KMN5" s="306"/>
      <c r="KMO5" s="306"/>
      <c r="KMP5" s="306"/>
      <c r="KMQ5" s="306"/>
      <c r="KMR5" s="306"/>
      <c r="KMS5" s="306"/>
      <c r="KMT5" s="306"/>
      <c r="KMU5" s="306"/>
      <c r="KMV5" s="306"/>
      <c r="KMW5" s="306"/>
      <c r="KMX5" s="306"/>
      <c r="KMY5" s="306"/>
      <c r="KMZ5" s="306"/>
      <c r="KNA5" s="306"/>
      <c r="KNB5" s="306"/>
      <c r="KNC5" s="306"/>
      <c r="KND5" s="306"/>
      <c r="KNE5" s="306"/>
      <c r="KNF5" s="306"/>
      <c r="KNG5" s="306"/>
      <c r="KNH5" s="306"/>
      <c r="KNI5" s="306"/>
      <c r="KNJ5" s="306"/>
      <c r="KNK5" s="306"/>
      <c r="KNL5" s="306"/>
      <c r="KNM5" s="306"/>
      <c r="KNN5" s="306"/>
      <c r="KNO5" s="306"/>
      <c r="KNP5" s="306"/>
      <c r="KNQ5" s="306"/>
      <c r="KNR5" s="306"/>
      <c r="KNS5" s="306"/>
      <c r="KNT5" s="306"/>
      <c r="KNU5" s="306"/>
      <c r="KNV5" s="306"/>
      <c r="KNW5" s="306"/>
      <c r="KNX5" s="306"/>
      <c r="KNY5" s="306"/>
      <c r="KNZ5" s="306"/>
      <c r="KOA5" s="306"/>
      <c r="KOB5" s="306"/>
      <c r="KOC5" s="306"/>
      <c r="KOD5" s="306"/>
      <c r="KOE5" s="306"/>
      <c r="KOF5" s="306"/>
      <c r="KOG5" s="306"/>
      <c r="KOH5" s="306"/>
      <c r="KOI5" s="306"/>
      <c r="KOJ5" s="306"/>
      <c r="KOK5" s="306"/>
      <c r="KOL5" s="306"/>
      <c r="KOM5" s="306"/>
      <c r="KON5" s="306"/>
      <c r="KOO5" s="306"/>
      <c r="KOP5" s="306"/>
      <c r="KOQ5" s="306"/>
      <c r="KOR5" s="306"/>
      <c r="KOS5" s="306"/>
      <c r="KOT5" s="306"/>
      <c r="KOU5" s="306"/>
      <c r="KOV5" s="306"/>
      <c r="KOW5" s="306"/>
      <c r="KOX5" s="306"/>
      <c r="KOY5" s="306"/>
      <c r="KOZ5" s="306"/>
      <c r="KPA5" s="306"/>
      <c r="KPB5" s="306"/>
      <c r="KPC5" s="306"/>
      <c r="KPD5" s="306"/>
      <c r="KPE5" s="306"/>
      <c r="KPF5" s="306"/>
      <c r="KPG5" s="306"/>
      <c r="KPH5" s="306"/>
      <c r="KPI5" s="306"/>
      <c r="KPJ5" s="306"/>
      <c r="KPK5" s="306"/>
      <c r="KPL5" s="306"/>
      <c r="KPM5" s="306"/>
      <c r="KPN5" s="306"/>
      <c r="KPO5" s="306"/>
      <c r="KPP5" s="306"/>
      <c r="KPQ5" s="306"/>
      <c r="KPR5" s="306"/>
      <c r="KPS5" s="306"/>
      <c r="KPT5" s="306"/>
      <c r="KPU5" s="306"/>
      <c r="KPV5" s="306"/>
      <c r="KPW5" s="306"/>
      <c r="KPX5" s="306"/>
      <c r="KPY5" s="306"/>
      <c r="KPZ5" s="306"/>
      <c r="KQA5" s="306"/>
      <c r="KQB5" s="306"/>
      <c r="KQC5" s="306"/>
      <c r="KQD5" s="306"/>
      <c r="KQE5" s="306"/>
      <c r="KQF5" s="306"/>
      <c r="KQG5" s="306"/>
      <c r="KQH5" s="306"/>
      <c r="KQI5" s="306"/>
      <c r="KQJ5" s="306"/>
      <c r="KQK5" s="306"/>
      <c r="KQL5" s="306"/>
      <c r="KQM5" s="306"/>
      <c r="KQN5" s="306"/>
      <c r="KQO5" s="306"/>
      <c r="KQP5" s="306"/>
      <c r="KQQ5" s="306"/>
      <c r="KQR5" s="306"/>
      <c r="KQS5" s="306"/>
      <c r="KQT5" s="306"/>
      <c r="KQU5" s="306"/>
      <c r="KQV5" s="306"/>
      <c r="KQW5" s="306"/>
      <c r="KQX5" s="306"/>
      <c r="KQY5" s="306"/>
      <c r="KQZ5" s="306"/>
      <c r="KRA5" s="306"/>
      <c r="KRB5" s="306"/>
      <c r="KRC5" s="306"/>
      <c r="KRD5" s="306"/>
      <c r="KRE5" s="306"/>
      <c r="KRF5" s="306"/>
      <c r="KRG5" s="306"/>
      <c r="KRH5" s="306"/>
      <c r="KRI5" s="306"/>
      <c r="KRJ5" s="306"/>
      <c r="KRK5" s="306"/>
      <c r="KRL5" s="306"/>
      <c r="KRM5" s="306"/>
      <c r="KRN5" s="306"/>
      <c r="KRO5" s="306"/>
      <c r="KRP5" s="306"/>
      <c r="KRQ5" s="306"/>
      <c r="KRR5" s="306"/>
      <c r="KRS5" s="306"/>
      <c r="KRT5" s="306"/>
      <c r="KRU5" s="306"/>
      <c r="KRV5" s="306"/>
      <c r="KRW5" s="306"/>
      <c r="KRX5" s="306"/>
      <c r="KRY5" s="306"/>
      <c r="KRZ5" s="306"/>
      <c r="KSA5" s="306"/>
      <c r="KSB5" s="306"/>
      <c r="KSC5" s="306"/>
      <c r="KSD5" s="306"/>
      <c r="KSE5" s="306"/>
      <c r="KSF5" s="306"/>
      <c r="KSG5" s="306"/>
      <c r="KSH5" s="306"/>
      <c r="KSI5" s="306"/>
      <c r="KSJ5" s="306"/>
      <c r="KSK5" s="306"/>
      <c r="KSL5" s="306"/>
      <c r="KSM5" s="306"/>
      <c r="KSN5" s="306"/>
      <c r="KSO5" s="306"/>
      <c r="KSP5" s="306"/>
      <c r="KSQ5" s="306"/>
      <c r="KSR5" s="306"/>
      <c r="KSS5" s="306"/>
      <c r="KST5" s="306"/>
      <c r="KSU5" s="306"/>
      <c r="KSV5" s="306"/>
      <c r="KSW5" s="306"/>
      <c r="KSX5" s="306"/>
      <c r="KSY5" s="306"/>
      <c r="KSZ5" s="306"/>
      <c r="KTA5" s="306"/>
      <c r="KTB5" s="306"/>
      <c r="KTC5" s="306"/>
      <c r="KTD5" s="306"/>
      <c r="KTE5" s="306"/>
      <c r="KTF5" s="306"/>
      <c r="KTG5" s="306"/>
      <c r="KTH5" s="306"/>
      <c r="KTI5" s="306"/>
      <c r="KTJ5" s="306"/>
      <c r="KTK5" s="306"/>
      <c r="KTL5" s="306"/>
      <c r="KTM5" s="306"/>
      <c r="KTN5" s="306"/>
      <c r="KTO5" s="306"/>
      <c r="KTP5" s="306"/>
      <c r="KTQ5" s="306"/>
      <c r="KTR5" s="306"/>
      <c r="KTS5" s="306"/>
      <c r="KTT5" s="306"/>
      <c r="KTU5" s="306"/>
      <c r="KTV5" s="306"/>
      <c r="KTW5" s="306"/>
      <c r="KTX5" s="306"/>
      <c r="KTY5" s="306"/>
      <c r="KTZ5" s="306"/>
      <c r="KUA5" s="306"/>
      <c r="KUB5" s="306"/>
      <c r="KUC5" s="306"/>
      <c r="KUD5" s="306"/>
      <c r="KUE5" s="306"/>
      <c r="KUF5" s="306"/>
      <c r="KUG5" s="306"/>
      <c r="KUH5" s="306"/>
      <c r="KUI5" s="306"/>
      <c r="KUJ5" s="306"/>
      <c r="KUK5" s="306"/>
      <c r="KUL5" s="306"/>
      <c r="KUM5" s="306"/>
      <c r="KUN5" s="306"/>
      <c r="KUO5" s="306"/>
      <c r="KUP5" s="306"/>
      <c r="KUQ5" s="306"/>
      <c r="KUR5" s="306"/>
      <c r="KUS5" s="306"/>
      <c r="KUT5" s="306"/>
      <c r="KUU5" s="306"/>
      <c r="KUV5" s="306"/>
      <c r="KUW5" s="306"/>
      <c r="KUX5" s="306"/>
      <c r="KUY5" s="306"/>
      <c r="KUZ5" s="306"/>
      <c r="KVA5" s="306"/>
      <c r="KVB5" s="306"/>
      <c r="KVC5" s="306"/>
      <c r="KVD5" s="306"/>
      <c r="KVE5" s="306"/>
      <c r="KVF5" s="306"/>
      <c r="KVG5" s="306"/>
      <c r="KVH5" s="306"/>
      <c r="KVI5" s="306"/>
      <c r="KVJ5" s="306"/>
      <c r="KVK5" s="306"/>
      <c r="KVL5" s="306"/>
      <c r="KVM5" s="306"/>
      <c r="KVN5" s="306"/>
      <c r="KVO5" s="306"/>
      <c r="KVP5" s="306"/>
      <c r="KVQ5" s="306"/>
      <c r="KVR5" s="306"/>
      <c r="KVS5" s="306"/>
      <c r="KVT5" s="306"/>
      <c r="KVU5" s="306"/>
      <c r="KVV5" s="306"/>
      <c r="KVW5" s="306"/>
      <c r="KVX5" s="306"/>
      <c r="KVY5" s="306"/>
      <c r="KVZ5" s="306"/>
      <c r="KWA5" s="306"/>
      <c r="KWB5" s="306"/>
      <c r="KWC5" s="306"/>
      <c r="KWD5" s="306"/>
      <c r="KWE5" s="306"/>
      <c r="KWF5" s="306"/>
      <c r="KWG5" s="306"/>
      <c r="KWH5" s="306"/>
      <c r="KWI5" s="306"/>
      <c r="KWJ5" s="306"/>
      <c r="KWK5" s="306"/>
      <c r="KWL5" s="306"/>
      <c r="KWM5" s="306"/>
      <c r="KWN5" s="306"/>
      <c r="KWO5" s="306"/>
      <c r="KWP5" s="306"/>
      <c r="KWQ5" s="306"/>
      <c r="KWR5" s="306"/>
      <c r="KWS5" s="306"/>
      <c r="KWT5" s="306"/>
      <c r="KWU5" s="306"/>
      <c r="KWV5" s="306"/>
      <c r="KWW5" s="306"/>
      <c r="KWX5" s="306"/>
      <c r="KWY5" s="306"/>
      <c r="KWZ5" s="306"/>
      <c r="KXA5" s="306"/>
      <c r="KXB5" s="306"/>
      <c r="KXC5" s="306"/>
      <c r="KXD5" s="306"/>
      <c r="KXE5" s="306"/>
      <c r="KXF5" s="306"/>
      <c r="KXG5" s="306"/>
      <c r="KXH5" s="306"/>
      <c r="KXI5" s="306"/>
      <c r="KXJ5" s="306"/>
      <c r="KXK5" s="306"/>
      <c r="KXL5" s="306"/>
      <c r="KXM5" s="306"/>
      <c r="KXN5" s="306"/>
      <c r="KXO5" s="306"/>
      <c r="KXP5" s="306"/>
      <c r="KXQ5" s="306"/>
      <c r="KXR5" s="306"/>
      <c r="KXS5" s="306"/>
      <c r="KXT5" s="306"/>
      <c r="KXU5" s="306"/>
      <c r="KXV5" s="306"/>
      <c r="KXW5" s="306"/>
      <c r="KXX5" s="306"/>
      <c r="KXY5" s="306"/>
      <c r="KXZ5" s="306"/>
      <c r="KYA5" s="306"/>
      <c r="KYB5" s="306"/>
      <c r="KYC5" s="306"/>
      <c r="KYD5" s="306"/>
      <c r="KYE5" s="306"/>
      <c r="KYF5" s="306"/>
      <c r="KYG5" s="306"/>
      <c r="KYH5" s="306"/>
      <c r="KYI5" s="306"/>
      <c r="KYJ5" s="306"/>
      <c r="KYK5" s="306"/>
      <c r="KYL5" s="306"/>
      <c r="KYM5" s="306"/>
      <c r="KYN5" s="306"/>
      <c r="KYO5" s="306"/>
      <c r="KYP5" s="306"/>
      <c r="KYQ5" s="306"/>
      <c r="KYR5" s="306"/>
      <c r="KYS5" s="306"/>
      <c r="KYT5" s="306"/>
      <c r="KYU5" s="306"/>
      <c r="KYV5" s="306"/>
      <c r="KYW5" s="306"/>
      <c r="KYX5" s="306"/>
      <c r="KYY5" s="306"/>
      <c r="KYZ5" s="306"/>
      <c r="KZA5" s="306"/>
      <c r="KZB5" s="306"/>
      <c r="KZC5" s="306"/>
      <c r="KZD5" s="306"/>
      <c r="KZE5" s="306"/>
      <c r="KZF5" s="306"/>
      <c r="KZG5" s="306"/>
      <c r="KZH5" s="306"/>
      <c r="KZI5" s="306"/>
      <c r="KZJ5" s="306"/>
      <c r="KZK5" s="306"/>
      <c r="KZL5" s="306"/>
      <c r="KZM5" s="306"/>
      <c r="KZN5" s="306"/>
      <c r="KZO5" s="306"/>
      <c r="KZP5" s="306"/>
      <c r="KZQ5" s="306"/>
      <c r="KZR5" s="306"/>
      <c r="KZS5" s="306"/>
      <c r="KZT5" s="306"/>
      <c r="KZU5" s="306"/>
      <c r="KZV5" s="306"/>
      <c r="KZW5" s="306"/>
      <c r="KZX5" s="306"/>
      <c r="KZY5" s="306"/>
      <c r="KZZ5" s="306"/>
      <c r="LAA5" s="306"/>
      <c r="LAB5" s="306"/>
      <c r="LAC5" s="306"/>
      <c r="LAD5" s="306"/>
      <c r="LAE5" s="306"/>
      <c r="LAF5" s="306"/>
      <c r="LAG5" s="306"/>
      <c r="LAH5" s="306"/>
      <c r="LAI5" s="306"/>
      <c r="LAJ5" s="306"/>
      <c r="LAK5" s="306"/>
      <c r="LAL5" s="306"/>
      <c r="LAM5" s="306"/>
      <c r="LAN5" s="306"/>
      <c r="LAO5" s="306"/>
      <c r="LAP5" s="306"/>
      <c r="LAQ5" s="306"/>
      <c r="LAR5" s="306"/>
      <c r="LAS5" s="306"/>
      <c r="LAT5" s="306"/>
      <c r="LAU5" s="306"/>
      <c r="LAV5" s="306"/>
      <c r="LAW5" s="306"/>
      <c r="LAX5" s="306"/>
      <c r="LAY5" s="306"/>
      <c r="LAZ5" s="306"/>
      <c r="LBA5" s="306"/>
      <c r="LBB5" s="306"/>
      <c r="LBC5" s="306"/>
      <c r="LBD5" s="306"/>
      <c r="LBE5" s="306"/>
      <c r="LBF5" s="306"/>
      <c r="LBG5" s="306"/>
      <c r="LBH5" s="306"/>
      <c r="LBI5" s="306"/>
      <c r="LBJ5" s="306"/>
      <c r="LBK5" s="306"/>
      <c r="LBL5" s="306"/>
      <c r="LBM5" s="306"/>
      <c r="LBN5" s="306"/>
      <c r="LBO5" s="306"/>
      <c r="LBP5" s="306"/>
      <c r="LBQ5" s="306"/>
      <c r="LBR5" s="306"/>
      <c r="LBS5" s="306"/>
      <c r="LBT5" s="306"/>
      <c r="LBU5" s="306"/>
      <c r="LBV5" s="306"/>
      <c r="LBW5" s="306"/>
      <c r="LBX5" s="306"/>
      <c r="LBY5" s="306"/>
      <c r="LBZ5" s="306"/>
      <c r="LCA5" s="306"/>
      <c r="LCB5" s="306"/>
      <c r="LCC5" s="306"/>
      <c r="LCD5" s="306"/>
      <c r="LCE5" s="306"/>
      <c r="LCF5" s="306"/>
      <c r="LCG5" s="306"/>
      <c r="LCH5" s="306"/>
      <c r="LCI5" s="306"/>
      <c r="LCJ5" s="306"/>
      <c r="LCK5" s="306"/>
      <c r="LCL5" s="306"/>
      <c r="LCM5" s="306"/>
      <c r="LCN5" s="306"/>
      <c r="LCO5" s="306"/>
      <c r="LCP5" s="306"/>
      <c r="LCQ5" s="306"/>
      <c r="LCR5" s="306"/>
      <c r="LCS5" s="306"/>
      <c r="LCT5" s="306"/>
      <c r="LCU5" s="306"/>
      <c r="LCV5" s="306"/>
      <c r="LCW5" s="306"/>
      <c r="LCX5" s="306"/>
      <c r="LCY5" s="306"/>
      <c r="LCZ5" s="306"/>
      <c r="LDA5" s="306"/>
      <c r="LDB5" s="306"/>
      <c r="LDC5" s="306"/>
      <c r="LDD5" s="306"/>
      <c r="LDE5" s="306"/>
      <c r="LDF5" s="306"/>
      <c r="LDG5" s="306"/>
      <c r="LDH5" s="306"/>
      <c r="LDI5" s="306"/>
      <c r="LDJ5" s="306"/>
      <c r="LDK5" s="306"/>
      <c r="LDL5" s="306"/>
      <c r="LDM5" s="306"/>
      <c r="LDN5" s="306"/>
      <c r="LDO5" s="306"/>
      <c r="LDP5" s="306"/>
      <c r="LDQ5" s="306"/>
      <c r="LDR5" s="306"/>
      <c r="LDS5" s="306"/>
      <c r="LDT5" s="306"/>
      <c r="LDU5" s="306"/>
      <c r="LDV5" s="306"/>
      <c r="LDW5" s="306"/>
      <c r="LDX5" s="306"/>
      <c r="LDY5" s="306"/>
      <c r="LDZ5" s="306"/>
      <c r="LEA5" s="306"/>
      <c r="LEB5" s="306"/>
      <c r="LEC5" s="306"/>
      <c r="LED5" s="306"/>
      <c r="LEE5" s="306"/>
      <c r="LEF5" s="306"/>
      <c r="LEG5" s="306"/>
      <c r="LEH5" s="306"/>
      <c r="LEI5" s="306"/>
      <c r="LEJ5" s="306"/>
      <c r="LEK5" s="306"/>
      <c r="LEL5" s="306"/>
      <c r="LEM5" s="306"/>
      <c r="LEN5" s="306"/>
      <c r="LEO5" s="306"/>
      <c r="LEP5" s="306"/>
      <c r="LEQ5" s="306"/>
      <c r="LER5" s="306"/>
      <c r="LES5" s="306"/>
      <c r="LET5" s="306"/>
      <c r="LEU5" s="306"/>
      <c r="LEV5" s="306"/>
      <c r="LEW5" s="306"/>
      <c r="LEX5" s="306"/>
      <c r="LEY5" s="306"/>
      <c r="LEZ5" s="306"/>
      <c r="LFA5" s="306"/>
      <c r="LFB5" s="306"/>
      <c r="LFC5" s="306"/>
      <c r="LFD5" s="306"/>
      <c r="LFE5" s="306"/>
      <c r="LFF5" s="306"/>
      <c r="LFG5" s="306"/>
      <c r="LFH5" s="306"/>
      <c r="LFI5" s="306"/>
      <c r="LFJ5" s="306"/>
      <c r="LFK5" s="306"/>
      <c r="LFL5" s="306"/>
      <c r="LFM5" s="306"/>
      <c r="LFN5" s="306"/>
      <c r="LFO5" s="306"/>
      <c r="LFP5" s="306"/>
      <c r="LFQ5" s="306"/>
      <c r="LFR5" s="306"/>
      <c r="LFS5" s="306"/>
      <c r="LFT5" s="306"/>
      <c r="LFU5" s="306"/>
      <c r="LFV5" s="306"/>
      <c r="LFW5" s="306"/>
      <c r="LFX5" s="306"/>
      <c r="LFY5" s="306"/>
      <c r="LFZ5" s="306"/>
      <c r="LGA5" s="306"/>
      <c r="LGB5" s="306"/>
      <c r="LGC5" s="306"/>
      <c r="LGD5" s="306"/>
      <c r="LGE5" s="306"/>
      <c r="LGF5" s="306"/>
      <c r="LGG5" s="306"/>
      <c r="LGH5" s="306"/>
      <c r="LGI5" s="306"/>
      <c r="LGJ5" s="306"/>
      <c r="LGK5" s="306"/>
      <c r="LGL5" s="306"/>
      <c r="LGM5" s="306"/>
      <c r="LGN5" s="306"/>
      <c r="LGO5" s="306"/>
      <c r="LGP5" s="306"/>
      <c r="LGQ5" s="306"/>
      <c r="LGR5" s="306"/>
      <c r="LGS5" s="306"/>
      <c r="LGT5" s="306"/>
      <c r="LGU5" s="306"/>
      <c r="LGV5" s="306"/>
      <c r="LGW5" s="306"/>
      <c r="LGX5" s="306"/>
      <c r="LGY5" s="306"/>
      <c r="LGZ5" s="306"/>
      <c r="LHA5" s="306"/>
      <c r="LHB5" s="306"/>
      <c r="LHC5" s="306"/>
      <c r="LHD5" s="306"/>
      <c r="LHE5" s="306"/>
      <c r="LHF5" s="306"/>
      <c r="LHG5" s="306"/>
      <c r="LHH5" s="306"/>
      <c r="LHI5" s="306"/>
      <c r="LHJ5" s="306"/>
      <c r="LHK5" s="306"/>
      <c r="LHL5" s="306"/>
      <c r="LHM5" s="306"/>
      <c r="LHN5" s="306"/>
      <c r="LHO5" s="306"/>
      <c r="LHP5" s="306"/>
      <c r="LHQ5" s="306"/>
      <c r="LHR5" s="306"/>
      <c r="LHS5" s="306"/>
      <c r="LHT5" s="306"/>
      <c r="LHU5" s="306"/>
      <c r="LHV5" s="306"/>
      <c r="LHW5" s="306"/>
      <c r="LHX5" s="306"/>
      <c r="LHY5" s="306"/>
      <c r="LHZ5" s="306"/>
      <c r="LIA5" s="306"/>
      <c r="LIB5" s="306"/>
      <c r="LIC5" s="306"/>
      <c r="LID5" s="306"/>
      <c r="LIE5" s="306"/>
      <c r="LIF5" s="306"/>
      <c r="LIG5" s="306"/>
      <c r="LIH5" s="306"/>
      <c r="LII5" s="306"/>
      <c r="LIJ5" s="306"/>
      <c r="LIK5" s="306"/>
      <c r="LIL5" s="306"/>
      <c r="LIM5" s="306"/>
      <c r="LIN5" s="306"/>
      <c r="LIO5" s="306"/>
      <c r="LIP5" s="306"/>
      <c r="LIQ5" s="306"/>
      <c r="LIR5" s="306"/>
      <c r="LIS5" s="306"/>
      <c r="LIT5" s="306"/>
      <c r="LIU5" s="306"/>
      <c r="LIV5" s="306"/>
      <c r="LIW5" s="306"/>
      <c r="LIX5" s="306"/>
      <c r="LIY5" s="306"/>
      <c r="LIZ5" s="306"/>
      <c r="LJA5" s="306"/>
      <c r="LJB5" s="306"/>
      <c r="LJC5" s="306"/>
      <c r="LJD5" s="306"/>
      <c r="LJE5" s="306"/>
      <c r="LJF5" s="306"/>
      <c r="LJG5" s="306"/>
      <c r="LJH5" s="306"/>
      <c r="LJI5" s="306"/>
      <c r="LJJ5" s="306"/>
      <c r="LJK5" s="306"/>
      <c r="LJL5" s="306"/>
      <c r="LJM5" s="306"/>
      <c r="LJN5" s="306"/>
      <c r="LJO5" s="306"/>
      <c r="LJP5" s="306"/>
      <c r="LJQ5" s="306"/>
      <c r="LJR5" s="306"/>
      <c r="LJS5" s="306"/>
      <c r="LJT5" s="306"/>
      <c r="LJU5" s="306"/>
      <c r="LJV5" s="306"/>
      <c r="LJW5" s="306"/>
      <c r="LJX5" s="306"/>
      <c r="LJY5" s="306"/>
      <c r="LJZ5" s="306"/>
      <c r="LKA5" s="306"/>
      <c r="LKB5" s="306"/>
      <c r="LKC5" s="306"/>
      <c r="LKD5" s="306"/>
      <c r="LKE5" s="306"/>
      <c r="LKF5" s="306"/>
      <c r="LKG5" s="306"/>
      <c r="LKH5" s="306"/>
      <c r="LKI5" s="306"/>
      <c r="LKJ5" s="306"/>
      <c r="LKK5" s="306"/>
      <c r="LKL5" s="306"/>
      <c r="LKM5" s="306"/>
      <c r="LKN5" s="306"/>
      <c r="LKO5" s="306"/>
      <c r="LKP5" s="306"/>
      <c r="LKQ5" s="306"/>
      <c r="LKR5" s="306"/>
      <c r="LKS5" s="306"/>
      <c r="LKT5" s="306"/>
      <c r="LKU5" s="306"/>
      <c r="LKV5" s="306"/>
      <c r="LKW5" s="306"/>
      <c r="LKX5" s="306"/>
      <c r="LKY5" s="306"/>
      <c r="LKZ5" s="306"/>
      <c r="LLA5" s="306"/>
      <c r="LLB5" s="306"/>
      <c r="LLC5" s="306"/>
      <c r="LLD5" s="306"/>
      <c r="LLE5" s="306"/>
      <c r="LLF5" s="306"/>
      <c r="LLG5" s="306"/>
      <c r="LLH5" s="306"/>
      <c r="LLI5" s="306"/>
      <c r="LLJ5" s="306"/>
      <c r="LLK5" s="306"/>
      <c r="LLL5" s="306"/>
      <c r="LLM5" s="306"/>
      <c r="LLN5" s="306"/>
      <c r="LLO5" s="306"/>
      <c r="LLP5" s="306"/>
      <c r="LLQ5" s="306"/>
      <c r="LLR5" s="306"/>
      <c r="LLS5" s="306"/>
      <c r="LLT5" s="306"/>
      <c r="LLU5" s="306"/>
      <c r="LLV5" s="306"/>
      <c r="LLW5" s="306"/>
      <c r="LLX5" s="306"/>
      <c r="LLY5" s="306"/>
      <c r="LLZ5" s="306"/>
      <c r="LMA5" s="306"/>
      <c r="LMB5" s="306"/>
      <c r="LMC5" s="306"/>
      <c r="LMD5" s="306"/>
      <c r="LME5" s="306"/>
      <c r="LMF5" s="306"/>
      <c r="LMG5" s="306"/>
      <c r="LMH5" s="306"/>
      <c r="LMI5" s="306"/>
      <c r="LMJ5" s="306"/>
      <c r="LMK5" s="306"/>
      <c r="LML5" s="306"/>
      <c r="LMM5" s="306"/>
      <c r="LMN5" s="306"/>
      <c r="LMO5" s="306"/>
      <c r="LMP5" s="306"/>
      <c r="LMQ5" s="306"/>
      <c r="LMR5" s="306"/>
      <c r="LMS5" s="306"/>
      <c r="LMT5" s="306"/>
      <c r="LMU5" s="306"/>
      <c r="LMV5" s="306"/>
      <c r="LMW5" s="306"/>
      <c r="LMX5" s="306"/>
      <c r="LMY5" s="306"/>
      <c r="LMZ5" s="306"/>
      <c r="LNA5" s="306"/>
      <c r="LNB5" s="306"/>
      <c r="LNC5" s="306"/>
      <c r="LND5" s="306"/>
      <c r="LNE5" s="306"/>
      <c r="LNF5" s="306"/>
      <c r="LNG5" s="306"/>
      <c r="LNH5" s="306"/>
      <c r="LNI5" s="306"/>
      <c r="LNJ5" s="306"/>
      <c r="LNK5" s="306"/>
      <c r="LNL5" s="306"/>
      <c r="LNM5" s="306"/>
      <c r="LNN5" s="306"/>
      <c r="LNO5" s="306"/>
      <c r="LNP5" s="306"/>
      <c r="LNQ5" s="306"/>
      <c r="LNR5" s="306"/>
      <c r="LNS5" s="306"/>
      <c r="LNT5" s="306"/>
      <c r="LNU5" s="306"/>
      <c r="LNV5" s="306"/>
      <c r="LNW5" s="306"/>
      <c r="LNX5" s="306"/>
      <c r="LNY5" s="306"/>
      <c r="LNZ5" s="306"/>
      <c r="LOA5" s="306"/>
      <c r="LOB5" s="306"/>
      <c r="LOC5" s="306"/>
      <c r="LOD5" s="306"/>
      <c r="LOE5" s="306"/>
      <c r="LOF5" s="306"/>
      <c r="LOG5" s="306"/>
      <c r="LOH5" s="306"/>
      <c r="LOI5" s="306"/>
      <c r="LOJ5" s="306"/>
      <c r="LOK5" s="306"/>
      <c r="LOL5" s="306"/>
      <c r="LOM5" s="306"/>
      <c r="LON5" s="306"/>
      <c r="LOO5" s="306"/>
      <c r="LOP5" s="306"/>
      <c r="LOQ5" s="306"/>
      <c r="LOR5" s="306"/>
      <c r="LOS5" s="306"/>
      <c r="LOT5" s="306"/>
      <c r="LOU5" s="306"/>
      <c r="LOV5" s="306"/>
      <c r="LOW5" s="306"/>
      <c r="LOX5" s="306"/>
      <c r="LOY5" s="306"/>
      <c r="LOZ5" s="306"/>
      <c r="LPA5" s="306"/>
      <c r="LPB5" s="306"/>
      <c r="LPC5" s="306"/>
      <c r="LPD5" s="306"/>
      <c r="LPE5" s="306"/>
      <c r="LPF5" s="306"/>
      <c r="LPG5" s="306"/>
      <c r="LPH5" s="306"/>
      <c r="LPI5" s="306"/>
      <c r="LPJ5" s="306"/>
      <c r="LPK5" s="306"/>
      <c r="LPL5" s="306"/>
      <c r="LPM5" s="306"/>
      <c r="LPN5" s="306"/>
      <c r="LPO5" s="306"/>
      <c r="LPP5" s="306"/>
      <c r="LPQ5" s="306"/>
      <c r="LPR5" s="306"/>
      <c r="LPS5" s="306"/>
      <c r="LPT5" s="306"/>
      <c r="LPU5" s="306"/>
      <c r="LPV5" s="306"/>
      <c r="LPW5" s="306"/>
      <c r="LPX5" s="306"/>
      <c r="LPY5" s="306"/>
      <c r="LPZ5" s="306"/>
      <c r="LQA5" s="306"/>
      <c r="LQB5" s="306"/>
      <c r="LQC5" s="306"/>
      <c r="LQD5" s="306"/>
      <c r="LQE5" s="306"/>
      <c r="LQF5" s="306"/>
      <c r="LQG5" s="306"/>
      <c r="LQH5" s="306"/>
      <c r="LQI5" s="306"/>
      <c r="LQJ5" s="306"/>
      <c r="LQK5" s="306"/>
      <c r="LQL5" s="306"/>
      <c r="LQM5" s="306"/>
      <c r="LQN5" s="306"/>
      <c r="LQO5" s="306"/>
      <c r="LQP5" s="306"/>
      <c r="LQQ5" s="306"/>
      <c r="LQR5" s="306"/>
      <c r="LQS5" s="306"/>
      <c r="LQT5" s="306"/>
      <c r="LQU5" s="306"/>
      <c r="LQV5" s="306"/>
      <c r="LQW5" s="306"/>
      <c r="LQX5" s="306"/>
      <c r="LQY5" s="306"/>
      <c r="LQZ5" s="306"/>
      <c r="LRA5" s="306"/>
      <c r="LRB5" s="306"/>
      <c r="LRC5" s="306"/>
      <c r="LRD5" s="306"/>
      <c r="LRE5" s="306"/>
      <c r="LRF5" s="306"/>
      <c r="LRG5" s="306"/>
      <c r="LRH5" s="306"/>
      <c r="LRI5" s="306"/>
      <c r="LRJ5" s="306"/>
      <c r="LRK5" s="306"/>
      <c r="LRL5" s="306"/>
      <c r="LRM5" s="306"/>
      <c r="LRN5" s="306"/>
      <c r="LRO5" s="306"/>
      <c r="LRP5" s="306"/>
      <c r="LRQ5" s="306"/>
      <c r="LRR5" s="306"/>
      <c r="LRS5" s="306"/>
      <c r="LRT5" s="306"/>
      <c r="LRU5" s="306"/>
      <c r="LRV5" s="306"/>
      <c r="LRW5" s="306"/>
      <c r="LRX5" s="306"/>
      <c r="LRY5" s="306"/>
      <c r="LRZ5" s="306"/>
      <c r="LSA5" s="306"/>
      <c r="LSB5" s="306"/>
      <c r="LSC5" s="306"/>
      <c r="LSD5" s="306"/>
      <c r="LSE5" s="306"/>
      <c r="LSF5" s="306"/>
      <c r="LSG5" s="306"/>
      <c r="LSH5" s="306"/>
      <c r="LSI5" s="306"/>
      <c r="LSJ5" s="306"/>
      <c r="LSK5" s="306"/>
      <c r="LSL5" s="306"/>
      <c r="LSM5" s="306"/>
      <c r="LSN5" s="306"/>
      <c r="LSO5" s="306"/>
      <c r="LSP5" s="306"/>
      <c r="LSQ5" s="306"/>
      <c r="LSR5" s="306"/>
      <c r="LSS5" s="306"/>
      <c r="LST5" s="306"/>
      <c r="LSU5" s="306"/>
      <c r="LSV5" s="306"/>
      <c r="LSW5" s="306"/>
      <c r="LSX5" s="306"/>
      <c r="LSY5" s="306"/>
      <c r="LSZ5" s="306"/>
      <c r="LTA5" s="306"/>
      <c r="LTB5" s="306"/>
      <c r="LTC5" s="306"/>
      <c r="LTD5" s="306"/>
      <c r="LTE5" s="306"/>
      <c r="LTF5" s="306"/>
      <c r="LTG5" s="306"/>
      <c r="LTH5" s="306"/>
      <c r="LTI5" s="306"/>
      <c r="LTJ5" s="306"/>
      <c r="LTK5" s="306"/>
      <c r="LTL5" s="306"/>
      <c r="LTM5" s="306"/>
      <c r="LTN5" s="306"/>
      <c r="LTO5" s="306"/>
      <c r="LTP5" s="306"/>
      <c r="LTQ5" s="306"/>
      <c r="LTR5" s="306"/>
      <c r="LTS5" s="306"/>
      <c r="LTT5" s="306"/>
      <c r="LTU5" s="306"/>
      <c r="LTV5" s="306"/>
      <c r="LTW5" s="306"/>
      <c r="LTX5" s="306"/>
      <c r="LTY5" s="306"/>
      <c r="LTZ5" s="306"/>
      <c r="LUA5" s="306"/>
      <c r="LUB5" s="306"/>
      <c r="LUC5" s="306"/>
      <c r="LUD5" s="306"/>
      <c r="LUE5" s="306"/>
      <c r="LUF5" s="306"/>
      <c r="LUG5" s="306"/>
      <c r="LUH5" s="306"/>
      <c r="LUI5" s="306"/>
      <c r="LUJ5" s="306"/>
      <c r="LUK5" s="306"/>
      <c r="LUL5" s="306"/>
      <c r="LUM5" s="306"/>
      <c r="LUN5" s="306"/>
      <c r="LUO5" s="306"/>
      <c r="LUP5" s="306"/>
      <c r="LUQ5" s="306"/>
      <c r="LUR5" s="306"/>
      <c r="LUS5" s="306"/>
      <c r="LUT5" s="306"/>
      <c r="LUU5" s="306"/>
      <c r="LUV5" s="306"/>
      <c r="LUW5" s="306"/>
      <c r="LUX5" s="306"/>
      <c r="LUY5" s="306"/>
      <c r="LUZ5" s="306"/>
      <c r="LVA5" s="306"/>
      <c r="LVB5" s="306"/>
      <c r="LVC5" s="306"/>
      <c r="LVD5" s="306"/>
      <c r="LVE5" s="306"/>
      <c r="LVF5" s="306"/>
      <c r="LVG5" s="306"/>
      <c r="LVH5" s="306"/>
      <c r="LVI5" s="306"/>
      <c r="LVJ5" s="306"/>
      <c r="LVK5" s="306"/>
      <c r="LVL5" s="306"/>
      <c r="LVM5" s="306"/>
      <c r="LVN5" s="306"/>
      <c r="LVO5" s="306"/>
      <c r="LVP5" s="306"/>
      <c r="LVQ5" s="306"/>
      <c r="LVR5" s="306"/>
      <c r="LVS5" s="306"/>
      <c r="LVT5" s="306"/>
      <c r="LVU5" s="306"/>
      <c r="LVV5" s="306"/>
      <c r="LVW5" s="306"/>
      <c r="LVX5" s="306"/>
      <c r="LVY5" s="306"/>
      <c r="LVZ5" s="306"/>
      <c r="LWA5" s="306"/>
      <c r="LWB5" s="306"/>
      <c r="LWC5" s="306"/>
      <c r="LWD5" s="306"/>
      <c r="LWE5" s="306"/>
      <c r="LWF5" s="306"/>
      <c r="LWG5" s="306"/>
      <c r="LWH5" s="306"/>
      <c r="LWI5" s="306"/>
      <c r="LWJ5" s="306"/>
      <c r="LWK5" s="306"/>
      <c r="LWL5" s="306"/>
      <c r="LWM5" s="306"/>
      <c r="LWN5" s="306"/>
      <c r="LWO5" s="306"/>
      <c r="LWP5" s="306"/>
      <c r="LWQ5" s="306"/>
      <c r="LWR5" s="306"/>
      <c r="LWS5" s="306"/>
      <c r="LWT5" s="306"/>
      <c r="LWU5" s="306"/>
      <c r="LWV5" s="306"/>
      <c r="LWW5" s="306"/>
      <c r="LWX5" s="306"/>
      <c r="LWY5" s="306"/>
      <c r="LWZ5" s="306"/>
      <c r="LXA5" s="306"/>
      <c r="LXB5" s="306"/>
      <c r="LXC5" s="306"/>
      <c r="LXD5" s="306"/>
      <c r="LXE5" s="306"/>
      <c r="LXF5" s="306"/>
      <c r="LXG5" s="306"/>
      <c r="LXH5" s="306"/>
      <c r="LXI5" s="306"/>
      <c r="LXJ5" s="306"/>
      <c r="LXK5" s="306"/>
      <c r="LXL5" s="306"/>
      <c r="LXM5" s="306"/>
      <c r="LXN5" s="306"/>
      <c r="LXO5" s="306"/>
      <c r="LXP5" s="306"/>
      <c r="LXQ5" s="306"/>
      <c r="LXR5" s="306"/>
      <c r="LXS5" s="306"/>
      <c r="LXT5" s="306"/>
      <c r="LXU5" s="306"/>
      <c r="LXV5" s="306"/>
      <c r="LXW5" s="306"/>
      <c r="LXX5" s="306"/>
      <c r="LXY5" s="306"/>
      <c r="LXZ5" s="306"/>
      <c r="LYA5" s="306"/>
      <c r="LYB5" s="306"/>
      <c r="LYC5" s="306"/>
      <c r="LYD5" s="306"/>
      <c r="LYE5" s="306"/>
      <c r="LYF5" s="306"/>
      <c r="LYG5" s="306"/>
      <c r="LYH5" s="306"/>
      <c r="LYI5" s="306"/>
      <c r="LYJ5" s="306"/>
      <c r="LYK5" s="306"/>
      <c r="LYL5" s="306"/>
      <c r="LYM5" s="306"/>
      <c r="LYN5" s="306"/>
      <c r="LYO5" s="306"/>
      <c r="LYP5" s="306"/>
      <c r="LYQ5" s="306"/>
      <c r="LYR5" s="306"/>
      <c r="LYS5" s="306"/>
      <c r="LYT5" s="306"/>
      <c r="LYU5" s="306"/>
      <c r="LYV5" s="306"/>
      <c r="LYW5" s="306"/>
      <c r="LYX5" s="306"/>
      <c r="LYY5" s="306"/>
      <c r="LYZ5" s="306"/>
      <c r="LZA5" s="306"/>
      <c r="LZB5" s="306"/>
      <c r="LZC5" s="306"/>
      <c r="LZD5" s="306"/>
      <c r="LZE5" s="306"/>
      <c r="LZF5" s="306"/>
      <c r="LZG5" s="306"/>
      <c r="LZH5" s="306"/>
      <c r="LZI5" s="306"/>
      <c r="LZJ5" s="306"/>
      <c r="LZK5" s="306"/>
      <c r="LZL5" s="306"/>
      <c r="LZM5" s="306"/>
      <c r="LZN5" s="306"/>
      <c r="LZO5" s="306"/>
      <c r="LZP5" s="306"/>
      <c r="LZQ5" s="306"/>
      <c r="LZR5" s="306"/>
      <c r="LZS5" s="306"/>
      <c r="LZT5" s="306"/>
      <c r="LZU5" s="306"/>
      <c r="LZV5" s="306"/>
      <c r="LZW5" s="306"/>
      <c r="LZX5" s="306"/>
      <c r="LZY5" s="306"/>
      <c r="LZZ5" s="306"/>
      <c r="MAA5" s="306"/>
      <c r="MAB5" s="306"/>
      <c r="MAC5" s="306"/>
      <c r="MAD5" s="306"/>
      <c r="MAE5" s="306"/>
      <c r="MAF5" s="306"/>
      <c r="MAG5" s="306"/>
      <c r="MAH5" s="306"/>
      <c r="MAI5" s="306"/>
      <c r="MAJ5" s="306"/>
      <c r="MAK5" s="306"/>
      <c r="MAL5" s="306"/>
      <c r="MAM5" s="306"/>
      <c r="MAN5" s="306"/>
      <c r="MAO5" s="306"/>
      <c r="MAP5" s="306"/>
      <c r="MAQ5" s="306"/>
      <c r="MAR5" s="306"/>
      <c r="MAS5" s="306"/>
      <c r="MAT5" s="306"/>
      <c r="MAU5" s="306"/>
      <c r="MAV5" s="306"/>
      <c r="MAW5" s="306"/>
      <c r="MAX5" s="306"/>
      <c r="MAY5" s="306"/>
      <c r="MAZ5" s="306"/>
      <c r="MBA5" s="306"/>
      <c r="MBB5" s="306"/>
      <c r="MBC5" s="306"/>
      <c r="MBD5" s="306"/>
      <c r="MBE5" s="306"/>
      <c r="MBF5" s="306"/>
      <c r="MBG5" s="306"/>
      <c r="MBH5" s="306"/>
      <c r="MBI5" s="306"/>
      <c r="MBJ5" s="306"/>
      <c r="MBK5" s="306"/>
      <c r="MBL5" s="306"/>
      <c r="MBM5" s="306"/>
      <c r="MBN5" s="306"/>
      <c r="MBO5" s="306"/>
      <c r="MBP5" s="306"/>
      <c r="MBQ5" s="306"/>
      <c r="MBR5" s="306"/>
      <c r="MBS5" s="306"/>
      <c r="MBT5" s="306"/>
      <c r="MBU5" s="306"/>
      <c r="MBV5" s="306"/>
      <c r="MBW5" s="306"/>
      <c r="MBX5" s="306"/>
      <c r="MBY5" s="306"/>
      <c r="MBZ5" s="306"/>
      <c r="MCA5" s="306"/>
      <c r="MCB5" s="306"/>
      <c r="MCC5" s="306"/>
      <c r="MCD5" s="306"/>
      <c r="MCE5" s="306"/>
      <c r="MCF5" s="306"/>
      <c r="MCG5" s="306"/>
      <c r="MCH5" s="306"/>
      <c r="MCI5" s="306"/>
      <c r="MCJ5" s="306"/>
      <c r="MCK5" s="306"/>
      <c r="MCL5" s="306"/>
      <c r="MCM5" s="306"/>
      <c r="MCN5" s="306"/>
      <c r="MCO5" s="306"/>
      <c r="MCP5" s="306"/>
      <c r="MCQ5" s="306"/>
      <c r="MCR5" s="306"/>
      <c r="MCS5" s="306"/>
      <c r="MCT5" s="306"/>
      <c r="MCU5" s="306"/>
      <c r="MCV5" s="306"/>
      <c r="MCW5" s="306"/>
      <c r="MCX5" s="306"/>
      <c r="MCY5" s="306"/>
      <c r="MCZ5" s="306"/>
      <c r="MDA5" s="306"/>
      <c r="MDB5" s="306"/>
      <c r="MDC5" s="306"/>
      <c r="MDD5" s="306"/>
      <c r="MDE5" s="306"/>
      <c r="MDF5" s="306"/>
      <c r="MDG5" s="306"/>
      <c r="MDH5" s="306"/>
      <c r="MDI5" s="306"/>
      <c r="MDJ5" s="306"/>
      <c r="MDK5" s="306"/>
      <c r="MDL5" s="306"/>
      <c r="MDM5" s="306"/>
      <c r="MDN5" s="306"/>
      <c r="MDO5" s="306"/>
      <c r="MDP5" s="306"/>
      <c r="MDQ5" s="306"/>
      <c r="MDR5" s="306"/>
      <c r="MDS5" s="306"/>
      <c r="MDT5" s="306"/>
      <c r="MDU5" s="306"/>
      <c r="MDV5" s="306"/>
      <c r="MDW5" s="306"/>
      <c r="MDX5" s="306"/>
      <c r="MDY5" s="306"/>
      <c r="MDZ5" s="306"/>
      <c r="MEA5" s="306"/>
      <c r="MEB5" s="306"/>
      <c r="MEC5" s="306"/>
      <c r="MED5" s="306"/>
      <c r="MEE5" s="306"/>
      <c r="MEF5" s="306"/>
      <c r="MEG5" s="306"/>
      <c r="MEH5" s="306"/>
      <c r="MEI5" s="306"/>
      <c r="MEJ5" s="306"/>
      <c r="MEK5" s="306"/>
      <c r="MEL5" s="306"/>
      <c r="MEM5" s="306"/>
      <c r="MEN5" s="306"/>
      <c r="MEO5" s="306"/>
      <c r="MEP5" s="306"/>
      <c r="MEQ5" s="306"/>
      <c r="MER5" s="306"/>
      <c r="MES5" s="306"/>
      <c r="MET5" s="306"/>
      <c r="MEU5" s="306"/>
      <c r="MEV5" s="306"/>
      <c r="MEW5" s="306"/>
      <c r="MEX5" s="306"/>
      <c r="MEY5" s="306"/>
      <c r="MEZ5" s="306"/>
      <c r="MFA5" s="306"/>
      <c r="MFB5" s="306"/>
      <c r="MFC5" s="306"/>
      <c r="MFD5" s="306"/>
      <c r="MFE5" s="306"/>
      <c r="MFF5" s="306"/>
      <c r="MFG5" s="306"/>
      <c r="MFH5" s="306"/>
      <c r="MFI5" s="306"/>
      <c r="MFJ5" s="306"/>
      <c r="MFK5" s="306"/>
      <c r="MFL5" s="306"/>
      <c r="MFM5" s="306"/>
      <c r="MFN5" s="306"/>
      <c r="MFO5" s="306"/>
      <c r="MFP5" s="306"/>
      <c r="MFQ5" s="306"/>
      <c r="MFR5" s="306"/>
      <c r="MFS5" s="306"/>
      <c r="MFT5" s="306"/>
      <c r="MFU5" s="306"/>
      <c r="MFV5" s="306"/>
      <c r="MFW5" s="306"/>
      <c r="MFX5" s="306"/>
      <c r="MFY5" s="306"/>
      <c r="MFZ5" s="306"/>
      <c r="MGA5" s="306"/>
      <c r="MGB5" s="306"/>
      <c r="MGC5" s="306"/>
      <c r="MGD5" s="306"/>
      <c r="MGE5" s="306"/>
      <c r="MGF5" s="306"/>
      <c r="MGG5" s="306"/>
      <c r="MGH5" s="306"/>
      <c r="MGI5" s="306"/>
      <c r="MGJ5" s="306"/>
      <c r="MGK5" s="306"/>
      <c r="MGL5" s="306"/>
      <c r="MGM5" s="306"/>
      <c r="MGN5" s="306"/>
      <c r="MGO5" s="306"/>
      <c r="MGP5" s="306"/>
      <c r="MGQ5" s="306"/>
      <c r="MGR5" s="306"/>
      <c r="MGS5" s="306"/>
      <c r="MGT5" s="306"/>
      <c r="MGU5" s="306"/>
      <c r="MGV5" s="306"/>
      <c r="MGW5" s="306"/>
      <c r="MGX5" s="306"/>
      <c r="MGY5" s="306"/>
      <c r="MGZ5" s="306"/>
      <c r="MHA5" s="306"/>
      <c r="MHB5" s="306"/>
      <c r="MHC5" s="306"/>
      <c r="MHD5" s="306"/>
      <c r="MHE5" s="306"/>
      <c r="MHF5" s="306"/>
      <c r="MHG5" s="306"/>
      <c r="MHH5" s="306"/>
      <c r="MHI5" s="306"/>
      <c r="MHJ5" s="306"/>
      <c r="MHK5" s="306"/>
      <c r="MHL5" s="306"/>
      <c r="MHM5" s="306"/>
      <c r="MHN5" s="306"/>
      <c r="MHO5" s="306"/>
      <c r="MHP5" s="306"/>
      <c r="MHQ5" s="306"/>
      <c r="MHR5" s="306"/>
      <c r="MHS5" s="306"/>
      <c r="MHT5" s="306"/>
      <c r="MHU5" s="306"/>
      <c r="MHV5" s="306"/>
      <c r="MHW5" s="306"/>
      <c r="MHX5" s="306"/>
      <c r="MHY5" s="306"/>
      <c r="MHZ5" s="306"/>
      <c r="MIA5" s="306"/>
      <c r="MIB5" s="306"/>
      <c r="MIC5" s="306"/>
      <c r="MID5" s="306"/>
      <c r="MIE5" s="306"/>
      <c r="MIF5" s="306"/>
      <c r="MIG5" s="306"/>
      <c r="MIH5" s="306"/>
      <c r="MII5" s="306"/>
      <c r="MIJ5" s="306"/>
      <c r="MIK5" s="306"/>
      <c r="MIL5" s="306"/>
      <c r="MIM5" s="306"/>
      <c r="MIN5" s="306"/>
      <c r="MIO5" s="306"/>
      <c r="MIP5" s="306"/>
      <c r="MIQ5" s="306"/>
      <c r="MIR5" s="306"/>
      <c r="MIS5" s="306"/>
      <c r="MIT5" s="306"/>
      <c r="MIU5" s="306"/>
      <c r="MIV5" s="306"/>
      <c r="MIW5" s="306"/>
      <c r="MIX5" s="306"/>
      <c r="MIY5" s="306"/>
      <c r="MIZ5" s="306"/>
      <c r="MJA5" s="306"/>
      <c r="MJB5" s="306"/>
      <c r="MJC5" s="306"/>
      <c r="MJD5" s="306"/>
      <c r="MJE5" s="306"/>
      <c r="MJF5" s="306"/>
      <c r="MJG5" s="306"/>
      <c r="MJH5" s="306"/>
      <c r="MJI5" s="306"/>
      <c r="MJJ5" s="306"/>
      <c r="MJK5" s="306"/>
      <c r="MJL5" s="306"/>
      <c r="MJM5" s="306"/>
      <c r="MJN5" s="306"/>
      <c r="MJO5" s="306"/>
      <c r="MJP5" s="306"/>
      <c r="MJQ5" s="306"/>
      <c r="MJR5" s="306"/>
      <c r="MJS5" s="306"/>
      <c r="MJT5" s="306"/>
      <c r="MJU5" s="306"/>
      <c r="MJV5" s="306"/>
      <c r="MJW5" s="306"/>
      <c r="MJX5" s="306"/>
      <c r="MJY5" s="306"/>
      <c r="MJZ5" s="306"/>
      <c r="MKA5" s="306"/>
      <c r="MKB5" s="306"/>
      <c r="MKC5" s="306"/>
      <c r="MKD5" s="306"/>
      <c r="MKE5" s="306"/>
      <c r="MKF5" s="306"/>
      <c r="MKG5" s="306"/>
      <c r="MKH5" s="306"/>
      <c r="MKI5" s="306"/>
      <c r="MKJ5" s="306"/>
      <c r="MKK5" s="306"/>
      <c r="MKL5" s="306"/>
      <c r="MKM5" s="306"/>
      <c r="MKN5" s="306"/>
      <c r="MKO5" s="306"/>
      <c r="MKP5" s="306"/>
      <c r="MKQ5" s="306"/>
      <c r="MKR5" s="306"/>
      <c r="MKS5" s="306"/>
      <c r="MKT5" s="306"/>
      <c r="MKU5" s="306"/>
      <c r="MKV5" s="306"/>
      <c r="MKW5" s="306"/>
      <c r="MKX5" s="306"/>
      <c r="MKY5" s="306"/>
      <c r="MKZ5" s="306"/>
      <c r="MLA5" s="306"/>
      <c r="MLB5" s="306"/>
      <c r="MLC5" s="306"/>
      <c r="MLD5" s="306"/>
      <c r="MLE5" s="306"/>
      <c r="MLF5" s="306"/>
      <c r="MLG5" s="306"/>
      <c r="MLH5" s="306"/>
      <c r="MLI5" s="306"/>
      <c r="MLJ5" s="306"/>
      <c r="MLK5" s="306"/>
      <c r="MLL5" s="306"/>
      <c r="MLM5" s="306"/>
      <c r="MLN5" s="306"/>
      <c r="MLO5" s="306"/>
      <c r="MLP5" s="306"/>
      <c r="MLQ5" s="306"/>
      <c r="MLR5" s="306"/>
      <c r="MLS5" s="306"/>
      <c r="MLT5" s="306"/>
      <c r="MLU5" s="306"/>
      <c r="MLV5" s="306"/>
      <c r="MLW5" s="306"/>
      <c r="MLX5" s="306"/>
      <c r="MLY5" s="306"/>
      <c r="MLZ5" s="306"/>
      <c r="MMA5" s="306"/>
      <c r="MMB5" s="306"/>
      <c r="MMC5" s="306"/>
      <c r="MMD5" s="306"/>
      <c r="MME5" s="306"/>
      <c r="MMF5" s="306"/>
      <c r="MMG5" s="306"/>
      <c r="MMH5" s="306"/>
      <c r="MMI5" s="306"/>
      <c r="MMJ5" s="306"/>
      <c r="MMK5" s="306"/>
      <c r="MML5" s="306"/>
      <c r="MMM5" s="306"/>
      <c r="MMN5" s="306"/>
      <c r="MMO5" s="306"/>
      <c r="MMP5" s="306"/>
      <c r="MMQ5" s="306"/>
      <c r="MMR5" s="306"/>
      <c r="MMS5" s="306"/>
      <c r="MMT5" s="306"/>
      <c r="MMU5" s="306"/>
      <c r="MMV5" s="306"/>
      <c r="MMW5" s="306"/>
      <c r="MMX5" s="306"/>
      <c r="MMY5" s="306"/>
      <c r="MMZ5" s="306"/>
      <c r="MNA5" s="306"/>
      <c r="MNB5" s="306"/>
      <c r="MNC5" s="306"/>
      <c r="MND5" s="306"/>
      <c r="MNE5" s="306"/>
      <c r="MNF5" s="306"/>
      <c r="MNG5" s="306"/>
      <c r="MNH5" s="306"/>
      <c r="MNI5" s="306"/>
      <c r="MNJ5" s="306"/>
      <c r="MNK5" s="306"/>
      <c r="MNL5" s="306"/>
      <c r="MNM5" s="306"/>
      <c r="MNN5" s="306"/>
      <c r="MNO5" s="306"/>
      <c r="MNP5" s="306"/>
      <c r="MNQ5" s="306"/>
      <c r="MNR5" s="306"/>
      <c r="MNS5" s="306"/>
      <c r="MNT5" s="306"/>
      <c r="MNU5" s="306"/>
      <c r="MNV5" s="306"/>
      <c r="MNW5" s="306"/>
      <c r="MNX5" s="306"/>
      <c r="MNY5" s="306"/>
      <c r="MNZ5" s="306"/>
      <c r="MOA5" s="306"/>
      <c r="MOB5" s="306"/>
      <c r="MOC5" s="306"/>
      <c r="MOD5" s="306"/>
      <c r="MOE5" s="306"/>
      <c r="MOF5" s="306"/>
      <c r="MOG5" s="306"/>
      <c r="MOH5" s="306"/>
      <c r="MOI5" s="306"/>
      <c r="MOJ5" s="306"/>
      <c r="MOK5" s="306"/>
      <c r="MOL5" s="306"/>
      <c r="MOM5" s="306"/>
      <c r="MON5" s="306"/>
      <c r="MOO5" s="306"/>
      <c r="MOP5" s="306"/>
      <c r="MOQ5" s="306"/>
      <c r="MOR5" s="306"/>
      <c r="MOS5" s="306"/>
      <c r="MOT5" s="306"/>
      <c r="MOU5" s="306"/>
      <c r="MOV5" s="306"/>
      <c r="MOW5" s="306"/>
      <c r="MOX5" s="306"/>
      <c r="MOY5" s="306"/>
      <c r="MOZ5" s="306"/>
      <c r="MPA5" s="306"/>
      <c r="MPB5" s="306"/>
      <c r="MPC5" s="306"/>
      <c r="MPD5" s="306"/>
      <c r="MPE5" s="306"/>
      <c r="MPF5" s="306"/>
      <c r="MPG5" s="306"/>
      <c r="MPH5" s="306"/>
      <c r="MPI5" s="306"/>
      <c r="MPJ5" s="306"/>
      <c r="MPK5" s="306"/>
      <c r="MPL5" s="306"/>
      <c r="MPM5" s="306"/>
      <c r="MPN5" s="306"/>
      <c r="MPO5" s="306"/>
      <c r="MPP5" s="306"/>
      <c r="MPQ5" s="306"/>
      <c r="MPR5" s="306"/>
      <c r="MPS5" s="306"/>
      <c r="MPT5" s="306"/>
      <c r="MPU5" s="306"/>
      <c r="MPV5" s="306"/>
      <c r="MPW5" s="306"/>
      <c r="MPX5" s="306"/>
      <c r="MPY5" s="306"/>
      <c r="MPZ5" s="306"/>
      <c r="MQA5" s="306"/>
      <c r="MQB5" s="306"/>
      <c r="MQC5" s="306"/>
      <c r="MQD5" s="306"/>
      <c r="MQE5" s="306"/>
      <c r="MQF5" s="306"/>
      <c r="MQG5" s="306"/>
      <c r="MQH5" s="306"/>
      <c r="MQI5" s="306"/>
      <c r="MQJ5" s="306"/>
      <c r="MQK5" s="306"/>
      <c r="MQL5" s="306"/>
      <c r="MQM5" s="306"/>
      <c r="MQN5" s="306"/>
      <c r="MQO5" s="306"/>
      <c r="MQP5" s="306"/>
      <c r="MQQ5" s="306"/>
      <c r="MQR5" s="306"/>
      <c r="MQS5" s="306"/>
      <c r="MQT5" s="306"/>
      <c r="MQU5" s="306"/>
      <c r="MQV5" s="306"/>
      <c r="MQW5" s="306"/>
      <c r="MQX5" s="306"/>
      <c r="MQY5" s="306"/>
      <c r="MQZ5" s="306"/>
      <c r="MRA5" s="306"/>
      <c r="MRB5" s="306"/>
      <c r="MRC5" s="306"/>
      <c r="MRD5" s="306"/>
      <c r="MRE5" s="306"/>
      <c r="MRF5" s="306"/>
      <c r="MRG5" s="306"/>
      <c r="MRH5" s="306"/>
      <c r="MRI5" s="306"/>
      <c r="MRJ5" s="306"/>
      <c r="MRK5" s="306"/>
      <c r="MRL5" s="306"/>
      <c r="MRM5" s="306"/>
      <c r="MRN5" s="306"/>
      <c r="MRO5" s="306"/>
      <c r="MRP5" s="306"/>
      <c r="MRQ5" s="306"/>
      <c r="MRR5" s="306"/>
      <c r="MRS5" s="306"/>
      <c r="MRT5" s="306"/>
      <c r="MRU5" s="306"/>
      <c r="MRV5" s="306"/>
      <c r="MRW5" s="306"/>
      <c r="MRX5" s="306"/>
      <c r="MRY5" s="306"/>
      <c r="MRZ5" s="306"/>
      <c r="MSA5" s="306"/>
      <c r="MSB5" s="306"/>
      <c r="MSC5" s="306"/>
      <c r="MSD5" s="306"/>
      <c r="MSE5" s="306"/>
      <c r="MSF5" s="306"/>
      <c r="MSG5" s="306"/>
      <c r="MSH5" s="306"/>
      <c r="MSI5" s="306"/>
      <c r="MSJ5" s="306"/>
      <c r="MSK5" s="306"/>
      <c r="MSL5" s="306"/>
      <c r="MSM5" s="306"/>
      <c r="MSN5" s="306"/>
      <c r="MSO5" s="306"/>
      <c r="MSP5" s="306"/>
      <c r="MSQ5" s="306"/>
      <c r="MSR5" s="306"/>
      <c r="MSS5" s="306"/>
      <c r="MST5" s="306"/>
      <c r="MSU5" s="306"/>
      <c r="MSV5" s="306"/>
      <c r="MSW5" s="306"/>
      <c r="MSX5" s="306"/>
      <c r="MSY5" s="306"/>
      <c r="MSZ5" s="306"/>
      <c r="MTA5" s="306"/>
      <c r="MTB5" s="306"/>
      <c r="MTC5" s="306"/>
      <c r="MTD5" s="306"/>
      <c r="MTE5" s="306"/>
      <c r="MTF5" s="306"/>
      <c r="MTG5" s="306"/>
      <c r="MTH5" s="306"/>
      <c r="MTI5" s="306"/>
      <c r="MTJ5" s="306"/>
      <c r="MTK5" s="306"/>
      <c r="MTL5" s="306"/>
      <c r="MTM5" s="306"/>
      <c r="MTN5" s="306"/>
      <c r="MTO5" s="306"/>
      <c r="MTP5" s="306"/>
      <c r="MTQ5" s="306"/>
      <c r="MTR5" s="306"/>
      <c r="MTS5" s="306"/>
      <c r="MTT5" s="306"/>
      <c r="MTU5" s="306"/>
      <c r="MTV5" s="306"/>
      <c r="MTW5" s="306"/>
      <c r="MTX5" s="306"/>
      <c r="MTY5" s="306"/>
      <c r="MTZ5" s="306"/>
      <c r="MUA5" s="306"/>
      <c r="MUB5" s="306"/>
      <c r="MUC5" s="306"/>
      <c r="MUD5" s="306"/>
      <c r="MUE5" s="306"/>
      <c r="MUF5" s="306"/>
      <c r="MUG5" s="306"/>
      <c r="MUH5" s="306"/>
      <c r="MUI5" s="306"/>
      <c r="MUJ5" s="306"/>
      <c r="MUK5" s="306"/>
      <c r="MUL5" s="306"/>
      <c r="MUM5" s="306"/>
      <c r="MUN5" s="306"/>
      <c r="MUO5" s="306"/>
      <c r="MUP5" s="306"/>
      <c r="MUQ5" s="306"/>
      <c r="MUR5" s="306"/>
      <c r="MUS5" s="306"/>
      <c r="MUT5" s="306"/>
      <c r="MUU5" s="306"/>
      <c r="MUV5" s="306"/>
      <c r="MUW5" s="306"/>
      <c r="MUX5" s="306"/>
      <c r="MUY5" s="306"/>
      <c r="MUZ5" s="306"/>
      <c r="MVA5" s="306"/>
      <c r="MVB5" s="306"/>
      <c r="MVC5" s="306"/>
      <c r="MVD5" s="306"/>
      <c r="MVE5" s="306"/>
      <c r="MVF5" s="306"/>
      <c r="MVG5" s="306"/>
      <c r="MVH5" s="306"/>
      <c r="MVI5" s="306"/>
      <c r="MVJ5" s="306"/>
      <c r="MVK5" s="306"/>
      <c r="MVL5" s="306"/>
      <c r="MVM5" s="306"/>
      <c r="MVN5" s="306"/>
      <c r="MVO5" s="306"/>
      <c r="MVP5" s="306"/>
      <c r="MVQ5" s="306"/>
      <c r="MVR5" s="306"/>
      <c r="MVS5" s="306"/>
      <c r="MVT5" s="306"/>
      <c r="MVU5" s="306"/>
      <c r="MVV5" s="306"/>
      <c r="MVW5" s="306"/>
      <c r="MVX5" s="306"/>
      <c r="MVY5" s="306"/>
      <c r="MVZ5" s="306"/>
      <c r="MWA5" s="306"/>
      <c r="MWB5" s="306"/>
      <c r="MWC5" s="306"/>
      <c r="MWD5" s="306"/>
      <c r="MWE5" s="306"/>
      <c r="MWF5" s="306"/>
      <c r="MWG5" s="306"/>
      <c r="MWH5" s="306"/>
      <c r="MWI5" s="306"/>
      <c r="MWJ5" s="306"/>
      <c r="MWK5" s="306"/>
      <c r="MWL5" s="306"/>
      <c r="MWM5" s="306"/>
      <c r="MWN5" s="306"/>
      <c r="MWO5" s="306"/>
      <c r="MWP5" s="306"/>
      <c r="MWQ5" s="306"/>
      <c r="MWR5" s="306"/>
      <c r="MWS5" s="306"/>
      <c r="MWT5" s="306"/>
      <c r="MWU5" s="306"/>
      <c r="MWV5" s="306"/>
      <c r="MWW5" s="306"/>
      <c r="MWX5" s="306"/>
      <c r="MWY5" s="306"/>
      <c r="MWZ5" s="306"/>
      <c r="MXA5" s="306"/>
      <c r="MXB5" s="306"/>
      <c r="MXC5" s="306"/>
      <c r="MXD5" s="306"/>
      <c r="MXE5" s="306"/>
      <c r="MXF5" s="306"/>
      <c r="MXG5" s="306"/>
      <c r="MXH5" s="306"/>
      <c r="MXI5" s="306"/>
      <c r="MXJ5" s="306"/>
      <c r="MXK5" s="306"/>
      <c r="MXL5" s="306"/>
      <c r="MXM5" s="306"/>
      <c r="MXN5" s="306"/>
      <c r="MXO5" s="306"/>
      <c r="MXP5" s="306"/>
      <c r="MXQ5" s="306"/>
      <c r="MXR5" s="306"/>
      <c r="MXS5" s="306"/>
      <c r="MXT5" s="306"/>
      <c r="MXU5" s="306"/>
      <c r="MXV5" s="306"/>
      <c r="MXW5" s="306"/>
      <c r="MXX5" s="306"/>
      <c r="MXY5" s="306"/>
      <c r="MXZ5" s="306"/>
      <c r="MYA5" s="306"/>
      <c r="MYB5" s="306"/>
      <c r="MYC5" s="306"/>
      <c r="MYD5" s="306"/>
      <c r="MYE5" s="306"/>
      <c r="MYF5" s="306"/>
      <c r="MYG5" s="306"/>
      <c r="MYH5" s="306"/>
      <c r="MYI5" s="306"/>
      <c r="MYJ5" s="306"/>
      <c r="MYK5" s="306"/>
      <c r="MYL5" s="306"/>
      <c r="MYM5" s="306"/>
      <c r="MYN5" s="306"/>
      <c r="MYO5" s="306"/>
      <c r="MYP5" s="306"/>
      <c r="MYQ5" s="306"/>
      <c r="MYR5" s="306"/>
      <c r="MYS5" s="306"/>
      <c r="MYT5" s="306"/>
      <c r="MYU5" s="306"/>
      <c r="MYV5" s="306"/>
      <c r="MYW5" s="306"/>
      <c r="MYX5" s="306"/>
      <c r="MYY5" s="306"/>
      <c r="MYZ5" s="306"/>
      <c r="MZA5" s="306"/>
      <c r="MZB5" s="306"/>
      <c r="MZC5" s="306"/>
      <c r="MZD5" s="306"/>
      <c r="MZE5" s="306"/>
      <c r="MZF5" s="306"/>
      <c r="MZG5" s="306"/>
      <c r="MZH5" s="306"/>
      <c r="MZI5" s="306"/>
      <c r="MZJ5" s="306"/>
      <c r="MZK5" s="306"/>
      <c r="MZL5" s="306"/>
      <c r="MZM5" s="306"/>
      <c r="MZN5" s="306"/>
      <c r="MZO5" s="306"/>
      <c r="MZP5" s="306"/>
      <c r="MZQ5" s="306"/>
      <c r="MZR5" s="306"/>
      <c r="MZS5" s="306"/>
      <c r="MZT5" s="306"/>
      <c r="MZU5" s="306"/>
      <c r="MZV5" s="306"/>
      <c r="MZW5" s="306"/>
      <c r="MZX5" s="306"/>
      <c r="MZY5" s="306"/>
      <c r="MZZ5" s="306"/>
      <c r="NAA5" s="306"/>
      <c r="NAB5" s="306"/>
      <c r="NAC5" s="306"/>
      <c r="NAD5" s="306"/>
      <c r="NAE5" s="306"/>
      <c r="NAF5" s="306"/>
      <c r="NAG5" s="306"/>
      <c r="NAH5" s="306"/>
      <c r="NAI5" s="306"/>
      <c r="NAJ5" s="306"/>
      <c r="NAK5" s="306"/>
      <c r="NAL5" s="306"/>
      <c r="NAM5" s="306"/>
      <c r="NAN5" s="306"/>
      <c r="NAO5" s="306"/>
      <c r="NAP5" s="306"/>
      <c r="NAQ5" s="306"/>
      <c r="NAR5" s="306"/>
      <c r="NAS5" s="306"/>
      <c r="NAT5" s="306"/>
      <c r="NAU5" s="306"/>
      <c r="NAV5" s="306"/>
      <c r="NAW5" s="306"/>
      <c r="NAX5" s="306"/>
      <c r="NAY5" s="306"/>
      <c r="NAZ5" s="306"/>
      <c r="NBA5" s="306"/>
      <c r="NBB5" s="306"/>
      <c r="NBC5" s="306"/>
      <c r="NBD5" s="306"/>
      <c r="NBE5" s="306"/>
      <c r="NBF5" s="306"/>
      <c r="NBG5" s="306"/>
      <c r="NBH5" s="306"/>
      <c r="NBI5" s="306"/>
      <c r="NBJ5" s="306"/>
      <c r="NBK5" s="306"/>
      <c r="NBL5" s="306"/>
      <c r="NBM5" s="306"/>
      <c r="NBN5" s="306"/>
      <c r="NBO5" s="306"/>
      <c r="NBP5" s="306"/>
      <c r="NBQ5" s="306"/>
      <c r="NBR5" s="306"/>
      <c r="NBS5" s="306"/>
      <c r="NBT5" s="306"/>
      <c r="NBU5" s="306"/>
      <c r="NBV5" s="306"/>
      <c r="NBW5" s="306"/>
      <c r="NBX5" s="306"/>
      <c r="NBY5" s="306"/>
      <c r="NBZ5" s="306"/>
      <c r="NCA5" s="306"/>
      <c r="NCB5" s="306"/>
      <c r="NCC5" s="306"/>
      <c r="NCD5" s="306"/>
      <c r="NCE5" s="306"/>
      <c r="NCF5" s="306"/>
      <c r="NCG5" s="306"/>
      <c r="NCH5" s="306"/>
      <c r="NCI5" s="306"/>
      <c r="NCJ5" s="306"/>
      <c r="NCK5" s="306"/>
      <c r="NCL5" s="306"/>
      <c r="NCM5" s="306"/>
      <c r="NCN5" s="306"/>
      <c r="NCO5" s="306"/>
      <c r="NCP5" s="306"/>
      <c r="NCQ5" s="306"/>
      <c r="NCR5" s="306"/>
      <c r="NCS5" s="306"/>
      <c r="NCT5" s="306"/>
      <c r="NCU5" s="306"/>
      <c r="NCV5" s="306"/>
      <c r="NCW5" s="306"/>
      <c r="NCX5" s="306"/>
      <c r="NCY5" s="306"/>
      <c r="NCZ5" s="306"/>
      <c r="NDA5" s="306"/>
      <c r="NDB5" s="306"/>
      <c r="NDC5" s="306"/>
      <c r="NDD5" s="306"/>
      <c r="NDE5" s="306"/>
      <c r="NDF5" s="306"/>
      <c r="NDG5" s="306"/>
      <c r="NDH5" s="306"/>
      <c r="NDI5" s="306"/>
      <c r="NDJ5" s="306"/>
      <c r="NDK5" s="306"/>
      <c r="NDL5" s="306"/>
      <c r="NDM5" s="306"/>
      <c r="NDN5" s="306"/>
      <c r="NDO5" s="306"/>
      <c r="NDP5" s="306"/>
      <c r="NDQ5" s="306"/>
      <c r="NDR5" s="306"/>
      <c r="NDS5" s="306"/>
      <c r="NDT5" s="306"/>
      <c r="NDU5" s="306"/>
      <c r="NDV5" s="306"/>
      <c r="NDW5" s="306"/>
      <c r="NDX5" s="306"/>
      <c r="NDY5" s="306"/>
      <c r="NDZ5" s="306"/>
      <c r="NEA5" s="306"/>
      <c r="NEB5" s="306"/>
      <c r="NEC5" s="306"/>
      <c r="NED5" s="306"/>
      <c r="NEE5" s="306"/>
      <c r="NEF5" s="306"/>
      <c r="NEG5" s="306"/>
      <c r="NEH5" s="306"/>
      <c r="NEI5" s="306"/>
      <c r="NEJ5" s="306"/>
      <c r="NEK5" s="306"/>
      <c r="NEL5" s="306"/>
      <c r="NEM5" s="306"/>
      <c r="NEN5" s="306"/>
      <c r="NEO5" s="306"/>
      <c r="NEP5" s="306"/>
      <c r="NEQ5" s="306"/>
      <c r="NER5" s="306"/>
      <c r="NES5" s="306"/>
      <c r="NET5" s="306"/>
      <c r="NEU5" s="306"/>
      <c r="NEV5" s="306"/>
      <c r="NEW5" s="306"/>
      <c r="NEX5" s="306"/>
      <c r="NEY5" s="306"/>
      <c r="NEZ5" s="306"/>
      <c r="NFA5" s="306"/>
      <c r="NFB5" s="306"/>
      <c r="NFC5" s="306"/>
      <c r="NFD5" s="306"/>
      <c r="NFE5" s="306"/>
      <c r="NFF5" s="306"/>
      <c r="NFG5" s="306"/>
      <c r="NFH5" s="306"/>
      <c r="NFI5" s="306"/>
      <c r="NFJ5" s="306"/>
      <c r="NFK5" s="306"/>
      <c r="NFL5" s="306"/>
      <c r="NFM5" s="306"/>
      <c r="NFN5" s="306"/>
      <c r="NFO5" s="306"/>
      <c r="NFP5" s="306"/>
      <c r="NFQ5" s="306"/>
      <c r="NFR5" s="306"/>
      <c r="NFS5" s="306"/>
      <c r="NFT5" s="306"/>
      <c r="NFU5" s="306"/>
      <c r="NFV5" s="306"/>
      <c r="NFW5" s="306"/>
      <c r="NFX5" s="306"/>
      <c r="NFY5" s="306"/>
      <c r="NFZ5" s="306"/>
      <c r="NGA5" s="306"/>
      <c r="NGB5" s="306"/>
      <c r="NGC5" s="306"/>
      <c r="NGD5" s="306"/>
      <c r="NGE5" s="306"/>
      <c r="NGF5" s="306"/>
      <c r="NGG5" s="306"/>
      <c r="NGH5" s="306"/>
      <c r="NGI5" s="306"/>
      <c r="NGJ5" s="306"/>
      <c r="NGK5" s="306"/>
      <c r="NGL5" s="306"/>
      <c r="NGM5" s="306"/>
      <c r="NGN5" s="306"/>
      <c r="NGO5" s="306"/>
      <c r="NGP5" s="306"/>
      <c r="NGQ5" s="306"/>
      <c r="NGR5" s="306"/>
      <c r="NGS5" s="306"/>
      <c r="NGT5" s="306"/>
      <c r="NGU5" s="306"/>
      <c r="NGV5" s="306"/>
      <c r="NGW5" s="306"/>
      <c r="NGX5" s="306"/>
      <c r="NGY5" s="306"/>
      <c r="NGZ5" s="306"/>
      <c r="NHA5" s="306"/>
      <c r="NHB5" s="306"/>
      <c r="NHC5" s="306"/>
      <c r="NHD5" s="306"/>
      <c r="NHE5" s="306"/>
      <c r="NHF5" s="306"/>
      <c r="NHG5" s="306"/>
      <c r="NHH5" s="306"/>
      <c r="NHI5" s="306"/>
      <c r="NHJ5" s="306"/>
      <c r="NHK5" s="306"/>
      <c r="NHL5" s="306"/>
      <c r="NHM5" s="306"/>
      <c r="NHN5" s="306"/>
      <c r="NHO5" s="306"/>
      <c r="NHP5" s="306"/>
      <c r="NHQ5" s="306"/>
      <c r="NHR5" s="306"/>
      <c r="NHS5" s="306"/>
      <c r="NHT5" s="306"/>
      <c r="NHU5" s="306"/>
      <c r="NHV5" s="306"/>
      <c r="NHW5" s="306"/>
      <c r="NHX5" s="306"/>
      <c r="NHY5" s="306"/>
      <c r="NHZ5" s="306"/>
      <c r="NIA5" s="306"/>
      <c r="NIB5" s="306"/>
      <c r="NIC5" s="306"/>
      <c r="NID5" s="306"/>
      <c r="NIE5" s="306"/>
      <c r="NIF5" s="306"/>
      <c r="NIG5" s="306"/>
      <c r="NIH5" s="306"/>
      <c r="NII5" s="306"/>
      <c r="NIJ5" s="306"/>
      <c r="NIK5" s="306"/>
      <c r="NIL5" s="306"/>
      <c r="NIM5" s="306"/>
      <c r="NIN5" s="306"/>
      <c r="NIO5" s="306"/>
      <c r="NIP5" s="306"/>
      <c r="NIQ5" s="306"/>
      <c r="NIR5" s="306"/>
      <c r="NIS5" s="306"/>
      <c r="NIT5" s="306"/>
      <c r="NIU5" s="306"/>
      <c r="NIV5" s="306"/>
      <c r="NIW5" s="306"/>
      <c r="NIX5" s="306"/>
      <c r="NIY5" s="306"/>
      <c r="NIZ5" s="306"/>
      <c r="NJA5" s="306"/>
      <c r="NJB5" s="306"/>
      <c r="NJC5" s="306"/>
      <c r="NJD5" s="306"/>
      <c r="NJE5" s="306"/>
      <c r="NJF5" s="306"/>
      <c r="NJG5" s="306"/>
      <c r="NJH5" s="306"/>
      <c r="NJI5" s="306"/>
      <c r="NJJ5" s="306"/>
      <c r="NJK5" s="306"/>
      <c r="NJL5" s="306"/>
      <c r="NJM5" s="306"/>
      <c r="NJN5" s="306"/>
      <c r="NJO5" s="306"/>
      <c r="NJP5" s="306"/>
      <c r="NJQ5" s="306"/>
      <c r="NJR5" s="306"/>
      <c r="NJS5" s="306"/>
      <c r="NJT5" s="306"/>
      <c r="NJU5" s="306"/>
      <c r="NJV5" s="306"/>
      <c r="NJW5" s="306"/>
      <c r="NJX5" s="306"/>
      <c r="NJY5" s="306"/>
      <c r="NJZ5" s="306"/>
      <c r="NKA5" s="306"/>
      <c r="NKB5" s="306"/>
      <c r="NKC5" s="306"/>
      <c r="NKD5" s="306"/>
      <c r="NKE5" s="306"/>
      <c r="NKF5" s="306"/>
      <c r="NKG5" s="306"/>
      <c r="NKH5" s="306"/>
      <c r="NKI5" s="306"/>
      <c r="NKJ5" s="306"/>
      <c r="NKK5" s="306"/>
      <c r="NKL5" s="306"/>
      <c r="NKM5" s="306"/>
      <c r="NKN5" s="306"/>
      <c r="NKO5" s="306"/>
      <c r="NKP5" s="306"/>
      <c r="NKQ5" s="306"/>
      <c r="NKR5" s="306"/>
      <c r="NKS5" s="306"/>
      <c r="NKT5" s="306"/>
      <c r="NKU5" s="306"/>
      <c r="NKV5" s="306"/>
      <c r="NKW5" s="306"/>
      <c r="NKX5" s="306"/>
      <c r="NKY5" s="306"/>
      <c r="NKZ5" s="306"/>
      <c r="NLA5" s="306"/>
      <c r="NLB5" s="306"/>
      <c r="NLC5" s="306"/>
      <c r="NLD5" s="306"/>
      <c r="NLE5" s="306"/>
      <c r="NLF5" s="306"/>
      <c r="NLG5" s="306"/>
      <c r="NLH5" s="306"/>
      <c r="NLI5" s="306"/>
      <c r="NLJ5" s="306"/>
      <c r="NLK5" s="306"/>
      <c r="NLL5" s="306"/>
      <c r="NLM5" s="306"/>
      <c r="NLN5" s="306"/>
      <c r="NLO5" s="306"/>
      <c r="NLP5" s="306"/>
      <c r="NLQ5" s="306"/>
      <c r="NLR5" s="306"/>
      <c r="NLS5" s="306"/>
      <c r="NLT5" s="306"/>
      <c r="NLU5" s="306"/>
      <c r="NLV5" s="306"/>
      <c r="NLW5" s="306"/>
      <c r="NLX5" s="306"/>
      <c r="NLY5" s="306"/>
      <c r="NLZ5" s="306"/>
      <c r="NMA5" s="306"/>
      <c r="NMB5" s="306"/>
      <c r="NMC5" s="306"/>
      <c r="NMD5" s="306"/>
      <c r="NME5" s="306"/>
      <c r="NMF5" s="306"/>
      <c r="NMG5" s="306"/>
      <c r="NMH5" s="306"/>
      <c r="NMI5" s="306"/>
      <c r="NMJ5" s="306"/>
      <c r="NMK5" s="306"/>
      <c r="NML5" s="306"/>
      <c r="NMM5" s="306"/>
      <c r="NMN5" s="306"/>
      <c r="NMO5" s="306"/>
      <c r="NMP5" s="306"/>
      <c r="NMQ5" s="306"/>
      <c r="NMR5" s="306"/>
      <c r="NMS5" s="306"/>
      <c r="NMT5" s="306"/>
      <c r="NMU5" s="306"/>
      <c r="NMV5" s="306"/>
      <c r="NMW5" s="306"/>
      <c r="NMX5" s="306"/>
      <c r="NMY5" s="306"/>
      <c r="NMZ5" s="306"/>
      <c r="NNA5" s="306"/>
      <c r="NNB5" s="306"/>
      <c r="NNC5" s="306"/>
      <c r="NND5" s="306"/>
      <c r="NNE5" s="306"/>
      <c r="NNF5" s="306"/>
      <c r="NNG5" s="306"/>
      <c r="NNH5" s="306"/>
      <c r="NNI5" s="306"/>
      <c r="NNJ5" s="306"/>
      <c r="NNK5" s="306"/>
      <c r="NNL5" s="306"/>
      <c r="NNM5" s="306"/>
      <c r="NNN5" s="306"/>
      <c r="NNO5" s="306"/>
      <c r="NNP5" s="306"/>
      <c r="NNQ5" s="306"/>
      <c r="NNR5" s="306"/>
      <c r="NNS5" s="306"/>
      <c r="NNT5" s="306"/>
      <c r="NNU5" s="306"/>
      <c r="NNV5" s="306"/>
      <c r="NNW5" s="306"/>
      <c r="NNX5" s="306"/>
      <c r="NNY5" s="306"/>
      <c r="NNZ5" s="306"/>
      <c r="NOA5" s="306"/>
      <c r="NOB5" s="306"/>
      <c r="NOC5" s="306"/>
      <c r="NOD5" s="306"/>
      <c r="NOE5" s="306"/>
      <c r="NOF5" s="306"/>
      <c r="NOG5" s="306"/>
      <c r="NOH5" s="306"/>
      <c r="NOI5" s="306"/>
      <c r="NOJ5" s="306"/>
      <c r="NOK5" s="306"/>
      <c r="NOL5" s="306"/>
      <c r="NOM5" s="306"/>
      <c r="NON5" s="306"/>
      <c r="NOO5" s="306"/>
      <c r="NOP5" s="306"/>
      <c r="NOQ5" s="306"/>
      <c r="NOR5" s="306"/>
      <c r="NOS5" s="306"/>
      <c r="NOT5" s="306"/>
      <c r="NOU5" s="306"/>
      <c r="NOV5" s="306"/>
      <c r="NOW5" s="306"/>
      <c r="NOX5" s="306"/>
      <c r="NOY5" s="306"/>
      <c r="NOZ5" s="306"/>
      <c r="NPA5" s="306"/>
      <c r="NPB5" s="306"/>
      <c r="NPC5" s="306"/>
      <c r="NPD5" s="306"/>
      <c r="NPE5" s="306"/>
      <c r="NPF5" s="306"/>
      <c r="NPG5" s="306"/>
      <c r="NPH5" s="306"/>
      <c r="NPI5" s="306"/>
      <c r="NPJ5" s="306"/>
      <c r="NPK5" s="306"/>
      <c r="NPL5" s="306"/>
      <c r="NPM5" s="306"/>
      <c r="NPN5" s="306"/>
      <c r="NPO5" s="306"/>
      <c r="NPP5" s="306"/>
      <c r="NPQ5" s="306"/>
      <c r="NPR5" s="306"/>
      <c r="NPS5" s="306"/>
      <c r="NPT5" s="306"/>
      <c r="NPU5" s="306"/>
      <c r="NPV5" s="306"/>
      <c r="NPW5" s="306"/>
      <c r="NPX5" s="306"/>
      <c r="NPY5" s="306"/>
      <c r="NPZ5" s="306"/>
      <c r="NQA5" s="306"/>
      <c r="NQB5" s="306"/>
      <c r="NQC5" s="306"/>
      <c r="NQD5" s="306"/>
      <c r="NQE5" s="306"/>
      <c r="NQF5" s="306"/>
      <c r="NQG5" s="306"/>
      <c r="NQH5" s="306"/>
      <c r="NQI5" s="306"/>
      <c r="NQJ5" s="306"/>
      <c r="NQK5" s="306"/>
      <c r="NQL5" s="306"/>
      <c r="NQM5" s="306"/>
      <c r="NQN5" s="306"/>
      <c r="NQO5" s="306"/>
      <c r="NQP5" s="306"/>
      <c r="NQQ5" s="306"/>
      <c r="NQR5" s="306"/>
      <c r="NQS5" s="306"/>
      <c r="NQT5" s="306"/>
      <c r="NQU5" s="306"/>
      <c r="NQV5" s="306"/>
      <c r="NQW5" s="306"/>
      <c r="NQX5" s="306"/>
      <c r="NQY5" s="306"/>
      <c r="NQZ5" s="306"/>
      <c r="NRA5" s="306"/>
      <c r="NRB5" s="306"/>
      <c r="NRC5" s="306"/>
      <c r="NRD5" s="306"/>
      <c r="NRE5" s="306"/>
      <c r="NRF5" s="306"/>
      <c r="NRG5" s="306"/>
      <c r="NRH5" s="306"/>
      <c r="NRI5" s="306"/>
      <c r="NRJ5" s="306"/>
      <c r="NRK5" s="306"/>
      <c r="NRL5" s="306"/>
      <c r="NRM5" s="306"/>
      <c r="NRN5" s="306"/>
      <c r="NRO5" s="306"/>
      <c r="NRP5" s="306"/>
      <c r="NRQ5" s="306"/>
      <c r="NRR5" s="306"/>
      <c r="NRS5" s="306"/>
      <c r="NRT5" s="306"/>
      <c r="NRU5" s="306"/>
      <c r="NRV5" s="306"/>
      <c r="NRW5" s="306"/>
      <c r="NRX5" s="306"/>
      <c r="NRY5" s="306"/>
      <c r="NRZ5" s="306"/>
      <c r="NSA5" s="306"/>
      <c r="NSB5" s="306"/>
      <c r="NSC5" s="306"/>
      <c r="NSD5" s="306"/>
      <c r="NSE5" s="306"/>
      <c r="NSF5" s="306"/>
      <c r="NSG5" s="306"/>
      <c r="NSH5" s="306"/>
      <c r="NSI5" s="306"/>
      <c r="NSJ5" s="306"/>
      <c r="NSK5" s="306"/>
      <c r="NSL5" s="306"/>
      <c r="NSM5" s="306"/>
      <c r="NSN5" s="306"/>
      <c r="NSO5" s="306"/>
      <c r="NSP5" s="306"/>
      <c r="NSQ5" s="306"/>
      <c r="NSR5" s="306"/>
      <c r="NSS5" s="306"/>
      <c r="NST5" s="306"/>
      <c r="NSU5" s="306"/>
      <c r="NSV5" s="306"/>
      <c r="NSW5" s="306"/>
      <c r="NSX5" s="306"/>
      <c r="NSY5" s="306"/>
      <c r="NSZ5" s="306"/>
      <c r="NTA5" s="306"/>
      <c r="NTB5" s="306"/>
      <c r="NTC5" s="306"/>
      <c r="NTD5" s="306"/>
      <c r="NTE5" s="306"/>
      <c r="NTF5" s="306"/>
      <c r="NTG5" s="306"/>
      <c r="NTH5" s="306"/>
      <c r="NTI5" s="306"/>
      <c r="NTJ5" s="306"/>
      <c r="NTK5" s="306"/>
      <c r="NTL5" s="306"/>
      <c r="NTM5" s="306"/>
      <c r="NTN5" s="306"/>
      <c r="NTO5" s="306"/>
      <c r="NTP5" s="306"/>
      <c r="NTQ5" s="306"/>
      <c r="NTR5" s="306"/>
      <c r="NTS5" s="306"/>
      <c r="NTT5" s="306"/>
      <c r="NTU5" s="306"/>
      <c r="NTV5" s="306"/>
      <c r="NTW5" s="306"/>
      <c r="NTX5" s="306"/>
      <c r="NTY5" s="306"/>
      <c r="NTZ5" s="306"/>
      <c r="NUA5" s="306"/>
      <c r="NUB5" s="306"/>
      <c r="NUC5" s="306"/>
      <c r="NUD5" s="306"/>
      <c r="NUE5" s="306"/>
      <c r="NUF5" s="306"/>
      <c r="NUG5" s="306"/>
      <c r="NUH5" s="306"/>
      <c r="NUI5" s="306"/>
      <c r="NUJ5" s="306"/>
      <c r="NUK5" s="306"/>
      <c r="NUL5" s="306"/>
      <c r="NUM5" s="306"/>
      <c r="NUN5" s="306"/>
      <c r="NUO5" s="306"/>
      <c r="NUP5" s="306"/>
      <c r="NUQ5" s="306"/>
      <c r="NUR5" s="306"/>
      <c r="NUS5" s="306"/>
      <c r="NUT5" s="306"/>
      <c r="NUU5" s="306"/>
      <c r="NUV5" s="306"/>
      <c r="NUW5" s="306"/>
      <c r="NUX5" s="306"/>
      <c r="NUY5" s="306"/>
      <c r="NUZ5" s="306"/>
      <c r="NVA5" s="306"/>
      <c r="NVB5" s="306"/>
      <c r="NVC5" s="306"/>
      <c r="NVD5" s="306"/>
      <c r="NVE5" s="306"/>
      <c r="NVF5" s="306"/>
      <c r="NVG5" s="306"/>
      <c r="NVH5" s="306"/>
      <c r="NVI5" s="306"/>
      <c r="NVJ5" s="306"/>
      <c r="NVK5" s="306"/>
      <c r="NVL5" s="306"/>
      <c r="NVM5" s="306"/>
      <c r="NVN5" s="306"/>
      <c r="NVO5" s="306"/>
      <c r="NVP5" s="306"/>
      <c r="NVQ5" s="306"/>
      <c r="NVR5" s="306"/>
      <c r="NVS5" s="306"/>
      <c r="NVT5" s="306"/>
      <c r="NVU5" s="306"/>
      <c r="NVV5" s="306"/>
      <c r="NVW5" s="306"/>
      <c r="NVX5" s="306"/>
      <c r="NVY5" s="306"/>
      <c r="NVZ5" s="306"/>
      <c r="NWA5" s="306"/>
      <c r="NWB5" s="306"/>
      <c r="NWC5" s="306"/>
      <c r="NWD5" s="306"/>
      <c r="NWE5" s="306"/>
      <c r="NWF5" s="306"/>
      <c r="NWG5" s="306"/>
      <c r="NWH5" s="306"/>
      <c r="NWI5" s="306"/>
      <c r="NWJ5" s="306"/>
      <c r="NWK5" s="306"/>
      <c r="NWL5" s="306"/>
      <c r="NWM5" s="306"/>
      <c r="NWN5" s="306"/>
      <c r="NWO5" s="306"/>
      <c r="NWP5" s="306"/>
      <c r="NWQ5" s="306"/>
      <c r="NWR5" s="306"/>
      <c r="NWS5" s="306"/>
      <c r="NWT5" s="306"/>
      <c r="NWU5" s="306"/>
      <c r="NWV5" s="306"/>
      <c r="NWW5" s="306"/>
      <c r="NWX5" s="306"/>
      <c r="NWY5" s="306"/>
      <c r="NWZ5" s="306"/>
      <c r="NXA5" s="306"/>
      <c r="NXB5" s="306"/>
      <c r="NXC5" s="306"/>
      <c r="NXD5" s="306"/>
      <c r="NXE5" s="306"/>
      <c r="NXF5" s="306"/>
      <c r="NXG5" s="306"/>
      <c r="NXH5" s="306"/>
      <c r="NXI5" s="306"/>
      <c r="NXJ5" s="306"/>
      <c r="NXK5" s="306"/>
      <c r="NXL5" s="306"/>
      <c r="NXM5" s="306"/>
      <c r="NXN5" s="306"/>
      <c r="NXO5" s="306"/>
      <c r="NXP5" s="306"/>
      <c r="NXQ5" s="306"/>
      <c r="NXR5" s="306"/>
      <c r="NXS5" s="306"/>
      <c r="NXT5" s="306"/>
      <c r="NXU5" s="306"/>
      <c r="NXV5" s="306"/>
      <c r="NXW5" s="306"/>
      <c r="NXX5" s="306"/>
      <c r="NXY5" s="306"/>
      <c r="NXZ5" s="306"/>
      <c r="NYA5" s="306"/>
      <c r="NYB5" s="306"/>
      <c r="NYC5" s="306"/>
      <c r="NYD5" s="306"/>
      <c r="NYE5" s="306"/>
      <c r="NYF5" s="306"/>
      <c r="NYG5" s="306"/>
      <c r="NYH5" s="306"/>
      <c r="NYI5" s="306"/>
      <c r="NYJ5" s="306"/>
      <c r="NYK5" s="306"/>
      <c r="NYL5" s="306"/>
      <c r="NYM5" s="306"/>
      <c r="NYN5" s="306"/>
      <c r="NYO5" s="306"/>
      <c r="NYP5" s="306"/>
      <c r="NYQ5" s="306"/>
      <c r="NYR5" s="306"/>
      <c r="NYS5" s="306"/>
      <c r="NYT5" s="306"/>
      <c r="NYU5" s="306"/>
      <c r="NYV5" s="306"/>
      <c r="NYW5" s="306"/>
      <c r="NYX5" s="306"/>
      <c r="NYY5" s="306"/>
      <c r="NYZ5" s="306"/>
      <c r="NZA5" s="306"/>
      <c r="NZB5" s="306"/>
      <c r="NZC5" s="306"/>
      <c r="NZD5" s="306"/>
      <c r="NZE5" s="306"/>
      <c r="NZF5" s="306"/>
      <c r="NZG5" s="306"/>
      <c r="NZH5" s="306"/>
      <c r="NZI5" s="306"/>
      <c r="NZJ5" s="306"/>
      <c r="NZK5" s="306"/>
      <c r="NZL5" s="306"/>
      <c r="NZM5" s="306"/>
      <c r="NZN5" s="306"/>
      <c r="NZO5" s="306"/>
      <c r="NZP5" s="306"/>
      <c r="NZQ5" s="306"/>
      <c r="NZR5" s="306"/>
      <c r="NZS5" s="306"/>
      <c r="NZT5" s="306"/>
      <c r="NZU5" s="306"/>
      <c r="NZV5" s="306"/>
      <c r="NZW5" s="306"/>
      <c r="NZX5" s="306"/>
      <c r="NZY5" s="306"/>
      <c r="NZZ5" s="306"/>
      <c r="OAA5" s="306"/>
      <c r="OAB5" s="306"/>
      <c r="OAC5" s="306"/>
      <c r="OAD5" s="306"/>
      <c r="OAE5" s="306"/>
      <c r="OAF5" s="306"/>
      <c r="OAG5" s="306"/>
      <c r="OAH5" s="306"/>
      <c r="OAI5" s="306"/>
      <c r="OAJ5" s="306"/>
      <c r="OAK5" s="306"/>
      <c r="OAL5" s="306"/>
      <c r="OAM5" s="306"/>
      <c r="OAN5" s="306"/>
      <c r="OAO5" s="306"/>
      <c r="OAP5" s="306"/>
      <c r="OAQ5" s="306"/>
      <c r="OAR5" s="306"/>
      <c r="OAS5" s="306"/>
      <c r="OAT5" s="306"/>
      <c r="OAU5" s="306"/>
      <c r="OAV5" s="306"/>
      <c r="OAW5" s="306"/>
      <c r="OAX5" s="306"/>
      <c r="OAY5" s="306"/>
      <c r="OAZ5" s="306"/>
      <c r="OBA5" s="306"/>
      <c r="OBB5" s="306"/>
      <c r="OBC5" s="306"/>
      <c r="OBD5" s="306"/>
      <c r="OBE5" s="306"/>
      <c r="OBF5" s="306"/>
      <c r="OBG5" s="306"/>
      <c r="OBH5" s="306"/>
      <c r="OBI5" s="306"/>
      <c r="OBJ5" s="306"/>
      <c r="OBK5" s="306"/>
      <c r="OBL5" s="306"/>
      <c r="OBM5" s="306"/>
      <c r="OBN5" s="306"/>
      <c r="OBO5" s="306"/>
      <c r="OBP5" s="306"/>
      <c r="OBQ5" s="306"/>
      <c r="OBR5" s="306"/>
      <c r="OBS5" s="306"/>
      <c r="OBT5" s="306"/>
      <c r="OBU5" s="306"/>
      <c r="OBV5" s="306"/>
      <c r="OBW5" s="306"/>
      <c r="OBX5" s="306"/>
      <c r="OBY5" s="306"/>
      <c r="OBZ5" s="306"/>
      <c r="OCA5" s="306"/>
      <c r="OCB5" s="306"/>
      <c r="OCC5" s="306"/>
      <c r="OCD5" s="306"/>
      <c r="OCE5" s="306"/>
      <c r="OCF5" s="306"/>
      <c r="OCG5" s="306"/>
      <c r="OCH5" s="306"/>
      <c r="OCI5" s="306"/>
      <c r="OCJ5" s="306"/>
      <c r="OCK5" s="306"/>
      <c r="OCL5" s="306"/>
      <c r="OCM5" s="306"/>
      <c r="OCN5" s="306"/>
      <c r="OCO5" s="306"/>
      <c r="OCP5" s="306"/>
      <c r="OCQ5" s="306"/>
      <c r="OCR5" s="306"/>
      <c r="OCS5" s="306"/>
      <c r="OCT5" s="306"/>
      <c r="OCU5" s="306"/>
      <c r="OCV5" s="306"/>
      <c r="OCW5" s="306"/>
      <c r="OCX5" s="306"/>
      <c r="OCY5" s="306"/>
      <c r="OCZ5" s="306"/>
      <c r="ODA5" s="306"/>
      <c r="ODB5" s="306"/>
      <c r="ODC5" s="306"/>
      <c r="ODD5" s="306"/>
      <c r="ODE5" s="306"/>
      <c r="ODF5" s="306"/>
      <c r="ODG5" s="306"/>
      <c r="ODH5" s="306"/>
      <c r="ODI5" s="306"/>
      <c r="ODJ5" s="306"/>
      <c r="ODK5" s="306"/>
      <c r="ODL5" s="306"/>
      <c r="ODM5" s="306"/>
      <c r="ODN5" s="306"/>
      <c r="ODO5" s="306"/>
      <c r="ODP5" s="306"/>
      <c r="ODQ5" s="306"/>
      <c r="ODR5" s="306"/>
      <c r="ODS5" s="306"/>
      <c r="ODT5" s="306"/>
      <c r="ODU5" s="306"/>
      <c r="ODV5" s="306"/>
      <c r="ODW5" s="306"/>
      <c r="ODX5" s="306"/>
      <c r="ODY5" s="306"/>
      <c r="ODZ5" s="306"/>
      <c r="OEA5" s="306"/>
      <c r="OEB5" s="306"/>
      <c r="OEC5" s="306"/>
      <c r="OED5" s="306"/>
      <c r="OEE5" s="306"/>
      <c r="OEF5" s="306"/>
      <c r="OEG5" s="306"/>
      <c r="OEH5" s="306"/>
      <c r="OEI5" s="306"/>
      <c r="OEJ5" s="306"/>
      <c r="OEK5" s="306"/>
      <c r="OEL5" s="306"/>
      <c r="OEM5" s="306"/>
      <c r="OEN5" s="306"/>
      <c r="OEO5" s="306"/>
      <c r="OEP5" s="306"/>
      <c r="OEQ5" s="306"/>
      <c r="OER5" s="306"/>
      <c r="OES5" s="306"/>
      <c r="OET5" s="306"/>
      <c r="OEU5" s="306"/>
      <c r="OEV5" s="306"/>
      <c r="OEW5" s="306"/>
      <c r="OEX5" s="306"/>
      <c r="OEY5" s="306"/>
      <c r="OEZ5" s="306"/>
      <c r="OFA5" s="306"/>
      <c r="OFB5" s="306"/>
      <c r="OFC5" s="306"/>
      <c r="OFD5" s="306"/>
      <c r="OFE5" s="306"/>
      <c r="OFF5" s="306"/>
      <c r="OFG5" s="306"/>
      <c r="OFH5" s="306"/>
      <c r="OFI5" s="306"/>
      <c r="OFJ5" s="306"/>
      <c r="OFK5" s="306"/>
      <c r="OFL5" s="306"/>
      <c r="OFM5" s="306"/>
      <c r="OFN5" s="306"/>
      <c r="OFO5" s="306"/>
      <c r="OFP5" s="306"/>
      <c r="OFQ5" s="306"/>
      <c r="OFR5" s="306"/>
      <c r="OFS5" s="306"/>
      <c r="OFT5" s="306"/>
      <c r="OFU5" s="306"/>
      <c r="OFV5" s="306"/>
      <c r="OFW5" s="306"/>
      <c r="OFX5" s="306"/>
      <c r="OFY5" s="306"/>
      <c r="OFZ5" s="306"/>
      <c r="OGA5" s="306"/>
      <c r="OGB5" s="306"/>
      <c r="OGC5" s="306"/>
      <c r="OGD5" s="306"/>
      <c r="OGE5" s="306"/>
      <c r="OGF5" s="306"/>
      <c r="OGG5" s="306"/>
      <c r="OGH5" s="306"/>
      <c r="OGI5" s="306"/>
      <c r="OGJ5" s="306"/>
      <c r="OGK5" s="306"/>
      <c r="OGL5" s="306"/>
      <c r="OGM5" s="306"/>
      <c r="OGN5" s="306"/>
      <c r="OGO5" s="306"/>
      <c r="OGP5" s="306"/>
      <c r="OGQ5" s="306"/>
      <c r="OGR5" s="306"/>
      <c r="OGS5" s="306"/>
      <c r="OGT5" s="306"/>
      <c r="OGU5" s="306"/>
      <c r="OGV5" s="306"/>
      <c r="OGW5" s="306"/>
      <c r="OGX5" s="306"/>
      <c r="OGY5" s="306"/>
      <c r="OGZ5" s="306"/>
      <c r="OHA5" s="306"/>
      <c r="OHB5" s="306"/>
      <c r="OHC5" s="306"/>
      <c r="OHD5" s="306"/>
      <c r="OHE5" s="306"/>
      <c r="OHF5" s="306"/>
      <c r="OHG5" s="306"/>
      <c r="OHH5" s="306"/>
      <c r="OHI5" s="306"/>
      <c r="OHJ5" s="306"/>
      <c r="OHK5" s="306"/>
      <c r="OHL5" s="306"/>
      <c r="OHM5" s="306"/>
      <c r="OHN5" s="306"/>
      <c r="OHO5" s="306"/>
      <c r="OHP5" s="306"/>
      <c r="OHQ5" s="306"/>
      <c r="OHR5" s="306"/>
      <c r="OHS5" s="306"/>
      <c r="OHT5" s="306"/>
      <c r="OHU5" s="306"/>
      <c r="OHV5" s="306"/>
      <c r="OHW5" s="306"/>
      <c r="OHX5" s="306"/>
      <c r="OHY5" s="306"/>
      <c r="OHZ5" s="306"/>
      <c r="OIA5" s="306"/>
      <c r="OIB5" s="306"/>
      <c r="OIC5" s="306"/>
      <c r="OID5" s="306"/>
      <c r="OIE5" s="306"/>
      <c r="OIF5" s="306"/>
      <c r="OIG5" s="306"/>
      <c r="OIH5" s="306"/>
      <c r="OII5" s="306"/>
      <c r="OIJ5" s="306"/>
      <c r="OIK5" s="306"/>
      <c r="OIL5" s="306"/>
      <c r="OIM5" s="306"/>
      <c r="OIN5" s="306"/>
      <c r="OIO5" s="306"/>
      <c r="OIP5" s="306"/>
      <c r="OIQ5" s="306"/>
      <c r="OIR5" s="306"/>
      <c r="OIS5" s="306"/>
      <c r="OIT5" s="306"/>
      <c r="OIU5" s="306"/>
      <c r="OIV5" s="306"/>
      <c r="OIW5" s="306"/>
      <c r="OIX5" s="306"/>
      <c r="OIY5" s="306"/>
      <c r="OIZ5" s="306"/>
      <c r="OJA5" s="306"/>
      <c r="OJB5" s="306"/>
      <c r="OJC5" s="306"/>
      <c r="OJD5" s="306"/>
      <c r="OJE5" s="306"/>
      <c r="OJF5" s="306"/>
      <c r="OJG5" s="306"/>
      <c r="OJH5" s="306"/>
      <c r="OJI5" s="306"/>
      <c r="OJJ5" s="306"/>
      <c r="OJK5" s="306"/>
      <c r="OJL5" s="306"/>
      <c r="OJM5" s="306"/>
      <c r="OJN5" s="306"/>
      <c r="OJO5" s="306"/>
      <c r="OJP5" s="306"/>
      <c r="OJQ5" s="306"/>
      <c r="OJR5" s="306"/>
      <c r="OJS5" s="306"/>
      <c r="OJT5" s="306"/>
      <c r="OJU5" s="306"/>
      <c r="OJV5" s="306"/>
      <c r="OJW5" s="306"/>
      <c r="OJX5" s="306"/>
      <c r="OJY5" s="306"/>
      <c r="OJZ5" s="306"/>
      <c r="OKA5" s="306"/>
      <c r="OKB5" s="306"/>
      <c r="OKC5" s="306"/>
      <c r="OKD5" s="306"/>
      <c r="OKE5" s="306"/>
      <c r="OKF5" s="306"/>
      <c r="OKG5" s="306"/>
      <c r="OKH5" s="306"/>
      <c r="OKI5" s="306"/>
      <c r="OKJ5" s="306"/>
      <c r="OKK5" s="306"/>
      <c r="OKL5" s="306"/>
      <c r="OKM5" s="306"/>
      <c r="OKN5" s="306"/>
      <c r="OKO5" s="306"/>
      <c r="OKP5" s="306"/>
      <c r="OKQ5" s="306"/>
      <c r="OKR5" s="306"/>
      <c r="OKS5" s="306"/>
      <c r="OKT5" s="306"/>
      <c r="OKU5" s="306"/>
      <c r="OKV5" s="306"/>
      <c r="OKW5" s="306"/>
      <c r="OKX5" s="306"/>
      <c r="OKY5" s="306"/>
      <c r="OKZ5" s="306"/>
      <c r="OLA5" s="306"/>
      <c r="OLB5" s="306"/>
      <c r="OLC5" s="306"/>
      <c r="OLD5" s="306"/>
      <c r="OLE5" s="306"/>
      <c r="OLF5" s="306"/>
      <c r="OLG5" s="306"/>
      <c r="OLH5" s="306"/>
      <c r="OLI5" s="306"/>
      <c r="OLJ5" s="306"/>
      <c r="OLK5" s="306"/>
      <c r="OLL5" s="306"/>
      <c r="OLM5" s="306"/>
      <c r="OLN5" s="306"/>
      <c r="OLO5" s="306"/>
      <c r="OLP5" s="306"/>
      <c r="OLQ5" s="306"/>
      <c r="OLR5" s="306"/>
      <c r="OLS5" s="306"/>
      <c r="OLT5" s="306"/>
      <c r="OLU5" s="306"/>
      <c r="OLV5" s="306"/>
      <c r="OLW5" s="306"/>
      <c r="OLX5" s="306"/>
      <c r="OLY5" s="306"/>
      <c r="OLZ5" s="306"/>
      <c r="OMA5" s="306"/>
      <c r="OMB5" s="306"/>
      <c r="OMC5" s="306"/>
      <c r="OMD5" s="306"/>
      <c r="OME5" s="306"/>
      <c r="OMF5" s="306"/>
      <c r="OMG5" s="306"/>
      <c r="OMH5" s="306"/>
      <c r="OMI5" s="306"/>
      <c r="OMJ5" s="306"/>
      <c r="OMK5" s="306"/>
      <c r="OML5" s="306"/>
      <c r="OMM5" s="306"/>
      <c r="OMN5" s="306"/>
      <c r="OMO5" s="306"/>
      <c r="OMP5" s="306"/>
      <c r="OMQ5" s="306"/>
      <c r="OMR5" s="306"/>
      <c r="OMS5" s="306"/>
      <c r="OMT5" s="306"/>
      <c r="OMU5" s="306"/>
      <c r="OMV5" s="306"/>
      <c r="OMW5" s="306"/>
      <c r="OMX5" s="306"/>
      <c r="OMY5" s="306"/>
      <c r="OMZ5" s="306"/>
      <c r="ONA5" s="306"/>
      <c r="ONB5" s="306"/>
      <c r="ONC5" s="306"/>
      <c r="OND5" s="306"/>
      <c r="ONE5" s="306"/>
      <c r="ONF5" s="306"/>
      <c r="ONG5" s="306"/>
      <c r="ONH5" s="306"/>
      <c r="ONI5" s="306"/>
      <c r="ONJ5" s="306"/>
      <c r="ONK5" s="306"/>
      <c r="ONL5" s="306"/>
      <c r="ONM5" s="306"/>
      <c r="ONN5" s="306"/>
      <c r="ONO5" s="306"/>
      <c r="ONP5" s="306"/>
      <c r="ONQ5" s="306"/>
      <c r="ONR5" s="306"/>
      <c r="ONS5" s="306"/>
      <c r="ONT5" s="306"/>
      <c r="ONU5" s="306"/>
      <c r="ONV5" s="306"/>
      <c r="ONW5" s="306"/>
      <c r="ONX5" s="306"/>
      <c r="ONY5" s="306"/>
      <c r="ONZ5" s="306"/>
      <c r="OOA5" s="306"/>
      <c r="OOB5" s="306"/>
      <c r="OOC5" s="306"/>
      <c r="OOD5" s="306"/>
      <c r="OOE5" s="306"/>
      <c r="OOF5" s="306"/>
      <c r="OOG5" s="306"/>
      <c r="OOH5" s="306"/>
      <c r="OOI5" s="306"/>
      <c r="OOJ5" s="306"/>
      <c r="OOK5" s="306"/>
      <c r="OOL5" s="306"/>
      <c r="OOM5" s="306"/>
      <c r="OON5" s="306"/>
      <c r="OOO5" s="306"/>
      <c r="OOP5" s="306"/>
      <c r="OOQ5" s="306"/>
      <c r="OOR5" s="306"/>
      <c r="OOS5" s="306"/>
      <c r="OOT5" s="306"/>
      <c r="OOU5" s="306"/>
      <c r="OOV5" s="306"/>
      <c r="OOW5" s="306"/>
      <c r="OOX5" s="306"/>
      <c r="OOY5" s="306"/>
      <c r="OOZ5" s="306"/>
      <c r="OPA5" s="306"/>
      <c r="OPB5" s="306"/>
      <c r="OPC5" s="306"/>
      <c r="OPD5" s="306"/>
      <c r="OPE5" s="306"/>
      <c r="OPF5" s="306"/>
      <c r="OPG5" s="306"/>
      <c r="OPH5" s="306"/>
      <c r="OPI5" s="306"/>
      <c r="OPJ5" s="306"/>
      <c r="OPK5" s="306"/>
      <c r="OPL5" s="306"/>
      <c r="OPM5" s="306"/>
      <c r="OPN5" s="306"/>
      <c r="OPO5" s="306"/>
      <c r="OPP5" s="306"/>
      <c r="OPQ5" s="306"/>
      <c r="OPR5" s="306"/>
      <c r="OPS5" s="306"/>
      <c r="OPT5" s="306"/>
      <c r="OPU5" s="306"/>
      <c r="OPV5" s="306"/>
      <c r="OPW5" s="306"/>
      <c r="OPX5" s="306"/>
      <c r="OPY5" s="306"/>
      <c r="OPZ5" s="306"/>
      <c r="OQA5" s="306"/>
      <c r="OQB5" s="306"/>
      <c r="OQC5" s="306"/>
      <c r="OQD5" s="306"/>
      <c r="OQE5" s="306"/>
      <c r="OQF5" s="306"/>
      <c r="OQG5" s="306"/>
      <c r="OQH5" s="306"/>
      <c r="OQI5" s="306"/>
      <c r="OQJ5" s="306"/>
      <c r="OQK5" s="306"/>
      <c r="OQL5" s="306"/>
      <c r="OQM5" s="306"/>
      <c r="OQN5" s="306"/>
      <c r="OQO5" s="306"/>
      <c r="OQP5" s="306"/>
      <c r="OQQ5" s="306"/>
      <c r="OQR5" s="306"/>
      <c r="OQS5" s="306"/>
      <c r="OQT5" s="306"/>
      <c r="OQU5" s="306"/>
      <c r="OQV5" s="306"/>
      <c r="OQW5" s="306"/>
      <c r="OQX5" s="306"/>
      <c r="OQY5" s="306"/>
      <c r="OQZ5" s="306"/>
      <c r="ORA5" s="306"/>
      <c r="ORB5" s="306"/>
      <c r="ORC5" s="306"/>
      <c r="ORD5" s="306"/>
      <c r="ORE5" s="306"/>
      <c r="ORF5" s="306"/>
      <c r="ORG5" s="306"/>
      <c r="ORH5" s="306"/>
      <c r="ORI5" s="306"/>
      <c r="ORJ5" s="306"/>
      <c r="ORK5" s="306"/>
      <c r="ORL5" s="306"/>
      <c r="ORM5" s="306"/>
      <c r="ORN5" s="306"/>
      <c r="ORO5" s="306"/>
      <c r="ORP5" s="306"/>
      <c r="ORQ5" s="306"/>
      <c r="ORR5" s="306"/>
      <c r="ORS5" s="306"/>
      <c r="ORT5" s="306"/>
      <c r="ORU5" s="306"/>
      <c r="ORV5" s="306"/>
      <c r="ORW5" s="306"/>
      <c r="ORX5" s="306"/>
      <c r="ORY5" s="306"/>
      <c r="ORZ5" s="306"/>
      <c r="OSA5" s="306"/>
      <c r="OSB5" s="306"/>
      <c r="OSC5" s="306"/>
      <c r="OSD5" s="306"/>
      <c r="OSE5" s="306"/>
      <c r="OSF5" s="306"/>
      <c r="OSG5" s="306"/>
      <c r="OSH5" s="306"/>
      <c r="OSI5" s="306"/>
      <c r="OSJ5" s="306"/>
      <c r="OSK5" s="306"/>
      <c r="OSL5" s="306"/>
      <c r="OSM5" s="306"/>
      <c r="OSN5" s="306"/>
      <c r="OSO5" s="306"/>
      <c r="OSP5" s="306"/>
      <c r="OSQ5" s="306"/>
      <c r="OSR5" s="306"/>
      <c r="OSS5" s="306"/>
      <c r="OST5" s="306"/>
      <c r="OSU5" s="306"/>
      <c r="OSV5" s="306"/>
      <c r="OSW5" s="306"/>
      <c r="OSX5" s="306"/>
      <c r="OSY5" s="306"/>
      <c r="OSZ5" s="306"/>
      <c r="OTA5" s="306"/>
      <c r="OTB5" s="306"/>
      <c r="OTC5" s="306"/>
      <c r="OTD5" s="306"/>
      <c r="OTE5" s="306"/>
      <c r="OTF5" s="306"/>
      <c r="OTG5" s="306"/>
      <c r="OTH5" s="306"/>
      <c r="OTI5" s="306"/>
      <c r="OTJ5" s="306"/>
      <c r="OTK5" s="306"/>
      <c r="OTL5" s="306"/>
      <c r="OTM5" s="306"/>
      <c r="OTN5" s="306"/>
      <c r="OTO5" s="306"/>
      <c r="OTP5" s="306"/>
      <c r="OTQ5" s="306"/>
      <c r="OTR5" s="306"/>
      <c r="OTS5" s="306"/>
      <c r="OTT5" s="306"/>
      <c r="OTU5" s="306"/>
      <c r="OTV5" s="306"/>
      <c r="OTW5" s="306"/>
      <c r="OTX5" s="306"/>
      <c r="OTY5" s="306"/>
      <c r="OTZ5" s="306"/>
      <c r="OUA5" s="306"/>
      <c r="OUB5" s="306"/>
      <c r="OUC5" s="306"/>
      <c r="OUD5" s="306"/>
      <c r="OUE5" s="306"/>
      <c r="OUF5" s="306"/>
      <c r="OUG5" s="306"/>
      <c r="OUH5" s="306"/>
      <c r="OUI5" s="306"/>
      <c r="OUJ5" s="306"/>
      <c r="OUK5" s="306"/>
      <c r="OUL5" s="306"/>
      <c r="OUM5" s="306"/>
      <c r="OUN5" s="306"/>
      <c r="OUO5" s="306"/>
      <c r="OUP5" s="306"/>
      <c r="OUQ5" s="306"/>
      <c r="OUR5" s="306"/>
      <c r="OUS5" s="306"/>
      <c r="OUT5" s="306"/>
      <c r="OUU5" s="306"/>
      <c r="OUV5" s="306"/>
      <c r="OUW5" s="306"/>
      <c r="OUX5" s="306"/>
      <c r="OUY5" s="306"/>
      <c r="OUZ5" s="306"/>
      <c r="OVA5" s="306"/>
      <c r="OVB5" s="306"/>
      <c r="OVC5" s="306"/>
      <c r="OVD5" s="306"/>
      <c r="OVE5" s="306"/>
      <c r="OVF5" s="306"/>
      <c r="OVG5" s="306"/>
      <c r="OVH5" s="306"/>
      <c r="OVI5" s="306"/>
      <c r="OVJ5" s="306"/>
      <c r="OVK5" s="306"/>
      <c r="OVL5" s="306"/>
      <c r="OVM5" s="306"/>
      <c r="OVN5" s="306"/>
      <c r="OVO5" s="306"/>
      <c r="OVP5" s="306"/>
      <c r="OVQ5" s="306"/>
      <c r="OVR5" s="306"/>
      <c r="OVS5" s="306"/>
      <c r="OVT5" s="306"/>
      <c r="OVU5" s="306"/>
      <c r="OVV5" s="306"/>
      <c r="OVW5" s="306"/>
      <c r="OVX5" s="306"/>
      <c r="OVY5" s="306"/>
      <c r="OVZ5" s="306"/>
      <c r="OWA5" s="306"/>
      <c r="OWB5" s="306"/>
      <c r="OWC5" s="306"/>
      <c r="OWD5" s="306"/>
      <c r="OWE5" s="306"/>
      <c r="OWF5" s="306"/>
      <c r="OWG5" s="306"/>
      <c r="OWH5" s="306"/>
      <c r="OWI5" s="306"/>
      <c r="OWJ5" s="306"/>
      <c r="OWK5" s="306"/>
      <c r="OWL5" s="306"/>
      <c r="OWM5" s="306"/>
      <c r="OWN5" s="306"/>
      <c r="OWO5" s="306"/>
      <c r="OWP5" s="306"/>
      <c r="OWQ5" s="306"/>
      <c r="OWR5" s="306"/>
      <c r="OWS5" s="306"/>
      <c r="OWT5" s="306"/>
      <c r="OWU5" s="306"/>
      <c r="OWV5" s="306"/>
      <c r="OWW5" s="306"/>
      <c r="OWX5" s="306"/>
      <c r="OWY5" s="306"/>
      <c r="OWZ5" s="306"/>
      <c r="OXA5" s="306"/>
      <c r="OXB5" s="306"/>
      <c r="OXC5" s="306"/>
      <c r="OXD5" s="306"/>
      <c r="OXE5" s="306"/>
      <c r="OXF5" s="306"/>
      <c r="OXG5" s="306"/>
      <c r="OXH5" s="306"/>
      <c r="OXI5" s="306"/>
      <c r="OXJ5" s="306"/>
      <c r="OXK5" s="306"/>
      <c r="OXL5" s="306"/>
      <c r="OXM5" s="306"/>
      <c r="OXN5" s="306"/>
      <c r="OXO5" s="306"/>
      <c r="OXP5" s="306"/>
      <c r="OXQ5" s="306"/>
      <c r="OXR5" s="306"/>
      <c r="OXS5" s="306"/>
      <c r="OXT5" s="306"/>
      <c r="OXU5" s="306"/>
      <c r="OXV5" s="306"/>
      <c r="OXW5" s="306"/>
      <c r="OXX5" s="306"/>
      <c r="OXY5" s="306"/>
      <c r="OXZ5" s="306"/>
      <c r="OYA5" s="306"/>
      <c r="OYB5" s="306"/>
      <c r="OYC5" s="306"/>
      <c r="OYD5" s="306"/>
      <c r="OYE5" s="306"/>
      <c r="OYF5" s="306"/>
      <c r="OYG5" s="306"/>
      <c r="OYH5" s="306"/>
      <c r="OYI5" s="306"/>
      <c r="OYJ5" s="306"/>
      <c r="OYK5" s="306"/>
      <c r="OYL5" s="306"/>
      <c r="OYM5" s="306"/>
      <c r="OYN5" s="306"/>
      <c r="OYO5" s="306"/>
      <c r="OYP5" s="306"/>
      <c r="OYQ5" s="306"/>
      <c r="OYR5" s="306"/>
      <c r="OYS5" s="306"/>
      <c r="OYT5" s="306"/>
      <c r="OYU5" s="306"/>
      <c r="OYV5" s="306"/>
      <c r="OYW5" s="306"/>
      <c r="OYX5" s="306"/>
      <c r="OYY5" s="306"/>
      <c r="OYZ5" s="306"/>
      <c r="OZA5" s="306"/>
      <c r="OZB5" s="306"/>
      <c r="OZC5" s="306"/>
      <c r="OZD5" s="306"/>
      <c r="OZE5" s="306"/>
      <c r="OZF5" s="306"/>
      <c r="OZG5" s="306"/>
      <c r="OZH5" s="306"/>
      <c r="OZI5" s="306"/>
      <c r="OZJ5" s="306"/>
      <c r="OZK5" s="306"/>
      <c r="OZL5" s="306"/>
      <c r="OZM5" s="306"/>
      <c r="OZN5" s="306"/>
      <c r="OZO5" s="306"/>
      <c r="OZP5" s="306"/>
      <c r="OZQ5" s="306"/>
      <c r="OZR5" s="306"/>
      <c r="OZS5" s="306"/>
      <c r="OZT5" s="306"/>
      <c r="OZU5" s="306"/>
      <c r="OZV5" s="306"/>
      <c r="OZW5" s="306"/>
      <c r="OZX5" s="306"/>
      <c r="OZY5" s="306"/>
      <c r="OZZ5" s="306"/>
      <c r="PAA5" s="306"/>
      <c r="PAB5" s="306"/>
      <c r="PAC5" s="306"/>
      <c r="PAD5" s="306"/>
      <c r="PAE5" s="306"/>
      <c r="PAF5" s="306"/>
      <c r="PAG5" s="306"/>
      <c r="PAH5" s="306"/>
      <c r="PAI5" s="306"/>
      <c r="PAJ5" s="306"/>
      <c r="PAK5" s="306"/>
      <c r="PAL5" s="306"/>
      <c r="PAM5" s="306"/>
      <c r="PAN5" s="306"/>
      <c r="PAO5" s="306"/>
      <c r="PAP5" s="306"/>
      <c r="PAQ5" s="306"/>
      <c r="PAR5" s="306"/>
      <c r="PAS5" s="306"/>
      <c r="PAT5" s="306"/>
      <c r="PAU5" s="306"/>
      <c r="PAV5" s="306"/>
      <c r="PAW5" s="306"/>
      <c r="PAX5" s="306"/>
      <c r="PAY5" s="306"/>
      <c r="PAZ5" s="306"/>
      <c r="PBA5" s="306"/>
      <c r="PBB5" s="306"/>
      <c r="PBC5" s="306"/>
      <c r="PBD5" s="306"/>
      <c r="PBE5" s="306"/>
      <c r="PBF5" s="306"/>
      <c r="PBG5" s="306"/>
      <c r="PBH5" s="306"/>
      <c r="PBI5" s="306"/>
      <c r="PBJ5" s="306"/>
      <c r="PBK5" s="306"/>
      <c r="PBL5" s="306"/>
      <c r="PBM5" s="306"/>
      <c r="PBN5" s="306"/>
      <c r="PBO5" s="306"/>
      <c r="PBP5" s="306"/>
      <c r="PBQ5" s="306"/>
      <c r="PBR5" s="306"/>
      <c r="PBS5" s="306"/>
      <c r="PBT5" s="306"/>
      <c r="PBU5" s="306"/>
      <c r="PBV5" s="306"/>
      <c r="PBW5" s="306"/>
      <c r="PBX5" s="306"/>
      <c r="PBY5" s="306"/>
      <c r="PBZ5" s="306"/>
      <c r="PCA5" s="306"/>
      <c r="PCB5" s="306"/>
      <c r="PCC5" s="306"/>
      <c r="PCD5" s="306"/>
      <c r="PCE5" s="306"/>
      <c r="PCF5" s="306"/>
      <c r="PCG5" s="306"/>
      <c r="PCH5" s="306"/>
      <c r="PCI5" s="306"/>
      <c r="PCJ5" s="306"/>
      <c r="PCK5" s="306"/>
      <c r="PCL5" s="306"/>
      <c r="PCM5" s="306"/>
      <c r="PCN5" s="306"/>
      <c r="PCO5" s="306"/>
      <c r="PCP5" s="306"/>
      <c r="PCQ5" s="306"/>
      <c r="PCR5" s="306"/>
      <c r="PCS5" s="306"/>
      <c r="PCT5" s="306"/>
      <c r="PCU5" s="306"/>
      <c r="PCV5" s="306"/>
      <c r="PCW5" s="306"/>
      <c r="PCX5" s="306"/>
      <c r="PCY5" s="306"/>
      <c r="PCZ5" s="306"/>
      <c r="PDA5" s="306"/>
      <c r="PDB5" s="306"/>
      <c r="PDC5" s="306"/>
      <c r="PDD5" s="306"/>
      <c r="PDE5" s="306"/>
      <c r="PDF5" s="306"/>
      <c r="PDG5" s="306"/>
      <c r="PDH5" s="306"/>
      <c r="PDI5" s="306"/>
      <c r="PDJ5" s="306"/>
      <c r="PDK5" s="306"/>
      <c r="PDL5" s="306"/>
      <c r="PDM5" s="306"/>
      <c r="PDN5" s="306"/>
      <c r="PDO5" s="306"/>
      <c r="PDP5" s="306"/>
      <c r="PDQ5" s="306"/>
      <c r="PDR5" s="306"/>
      <c r="PDS5" s="306"/>
      <c r="PDT5" s="306"/>
      <c r="PDU5" s="306"/>
      <c r="PDV5" s="306"/>
      <c r="PDW5" s="306"/>
      <c r="PDX5" s="306"/>
      <c r="PDY5" s="306"/>
      <c r="PDZ5" s="306"/>
      <c r="PEA5" s="306"/>
      <c r="PEB5" s="306"/>
      <c r="PEC5" s="306"/>
      <c r="PED5" s="306"/>
      <c r="PEE5" s="306"/>
      <c r="PEF5" s="306"/>
      <c r="PEG5" s="306"/>
      <c r="PEH5" s="306"/>
      <c r="PEI5" s="306"/>
      <c r="PEJ5" s="306"/>
      <c r="PEK5" s="306"/>
      <c r="PEL5" s="306"/>
      <c r="PEM5" s="306"/>
      <c r="PEN5" s="306"/>
      <c r="PEO5" s="306"/>
      <c r="PEP5" s="306"/>
      <c r="PEQ5" s="306"/>
      <c r="PER5" s="306"/>
      <c r="PES5" s="306"/>
      <c r="PET5" s="306"/>
      <c r="PEU5" s="306"/>
      <c r="PEV5" s="306"/>
      <c r="PEW5" s="306"/>
      <c r="PEX5" s="306"/>
      <c r="PEY5" s="306"/>
      <c r="PEZ5" s="306"/>
      <c r="PFA5" s="306"/>
      <c r="PFB5" s="306"/>
      <c r="PFC5" s="306"/>
      <c r="PFD5" s="306"/>
      <c r="PFE5" s="306"/>
      <c r="PFF5" s="306"/>
      <c r="PFG5" s="306"/>
      <c r="PFH5" s="306"/>
      <c r="PFI5" s="306"/>
      <c r="PFJ5" s="306"/>
      <c r="PFK5" s="306"/>
      <c r="PFL5" s="306"/>
      <c r="PFM5" s="306"/>
      <c r="PFN5" s="306"/>
      <c r="PFO5" s="306"/>
      <c r="PFP5" s="306"/>
      <c r="PFQ5" s="306"/>
      <c r="PFR5" s="306"/>
      <c r="PFS5" s="306"/>
      <c r="PFT5" s="306"/>
      <c r="PFU5" s="306"/>
      <c r="PFV5" s="306"/>
      <c r="PFW5" s="306"/>
      <c r="PFX5" s="306"/>
      <c r="PFY5" s="306"/>
      <c r="PFZ5" s="306"/>
      <c r="PGA5" s="306"/>
      <c r="PGB5" s="306"/>
      <c r="PGC5" s="306"/>
      <c r="PGD5" s="306"/>
      <c r="PGE5" s="306"/>
      <c r="PGF5" s="306"/>
      <c r="PGG5" s="306"/>
      <c r="PGH5" s="306"/>
      <c r="PGI5" s="306"/>
      <c r="PGJ5" s="306"/>
      <c r="PGK5" s="306"/>
      <c r="PGL5" s="306"/>
      <c r="PGM5" s="306"/>
      <c r="PGN5" s="306"/>
      <c r="PGO5" s="306"/>
      <c r="PGP5" s="306"/>
      <c r="PGQ5" s="306"/>
      <c r="PGR5" s="306"/>
      <c r="PGS5" s="306"/>
      <c r="PGT5" s="306"/>
      <c r="PGU5" s="306"/>
      <c r="PGV5" s="306"/>
      <c r="PGW5" s="306"/>
      <c r="PGX5" s="306"/>
      <c r="PGY5" s="306"/>
      <c r="PGZ5" s="306"/>
      <c r="PHA5" s="306"/>
      <c r="PHB5" s="306"/>
      <c r="PHC5" s="306"/>
      <c r="PHD5" s="306"/>
      <c r="PHE5" s="306"/>
      <c r="PHF5" s="306"/>
      <c r="PHG5" s="306"/>
      <c r="PHH5" s="306"/>
      <c r="PHI5" s="306"/>
      <c r="PHJ5" s="306"/>
      <c r="PHK5" s="306"/>
      <c r="PHL5" s="306"/>
      <c r="PHM5" s="306"/>
      <c r="PHN5" s="306"/>
      <c r="PHO5" s="306"/>
      <c r="PHP5" s="306"/>
      <c r="PHQ5" s="306"/>
      <c r="PHR5" s="306"/>
      <c r="PHS5" s="306"/>
      <c r="PHT5" s="306"/>
      <c r="PHU5" s="306"/>
      <c r="PHV5" s="306"/>
      <c r="PHW5" s="306"/>
      <c r="PHX5" s="306"/>
      <c r="PHY5" s="306"/>
      <c r="PHZ5" s="306"/>
      <c r="PIA5" s="306"/>
      <c r="PIB5" s="306"/>
      <c r="PIC5" s="306"/>
      <c r="PID5" s="306"/>
      <c r="PIE5" s="306"/>
      <c r="PIF5" s="306"/>
      <c r="PIG5" s="306"/>
      <c r="PIH5" s="306"/>
      <c r="PII5" s="306"/>
      <c r="PIJ5" s="306"/>
      <c r="PIK5" s="306"/>
      <c r="PIL5" s="306"/>
      <c r="PIM5" s="306"/>
      <c r="PIN5" s="306"/>
      <c r="PIO5" s="306"/>
      <c r="PIP5" s="306"/>
      <c r="PIQ5" s="306"/>
      <c r="PIR5" s="306"/>
      <c r="PIS5" s="306"/>
      <c r="PIT5" s="306"/>
      <c r="PIU5" s="306"/>
      <c r="PIV5" s="306"/>
      <c r="PIW5" s="306"/>
      <c r="PIX5" s="306"/>
      <c r="PIY5" s="306"/>
      <c r="PIZ5" s="306"/>
      <c r="PJA5" s="306"/>
      <c r="PJB5" s="306"/>
      <c r="PJC5" s="306"/>
      <c r="PJD5" s="306"/>
      <c r="PJE5" s="306"/>
      <c r="PJF5" s="306"/>
      <c r="PJG5" s="306"/>
      <c r="PJH5" s="306"/>
      <c r="PJI5" s="306"/>
      <c r="PJJ5" s="306"/>
      <c r="PJK5" s="306"/>
      <c r="PJL5" s="306"/>
      <c r="PJM5" s="306"/>
      <c r="PJN5" s="306"/>
      <c r="PJO5" s="306"/>
      <c r="PJP5" s="306"/>
      <c r="PJQ5" s="306"/>
      <c r="PJR5" s="306"/>
      <c r="PJS5" s="306"/>
      <c r="PJT5" s="306"/>
      <c r="PJU5" s="306"/>
      <c r="PJV5" s="306"/>
      <c r="PJW5" s="306"/>
      <c r="PJX5" s="306"/>
      <c r="PJY5" s="306"/>
      <c r="PJZ5" s="306"/>
      <c r="PKA5" s="306"/>
      <c r="PKB5" s="306"/>
      <c r="PKC5" s="306"/>
      <c r="PKD5" s="306"/>
      <c r="PKE5" s="306"/>
      <c r="PKF5" s="306"/>
      <c r="PKG5" s="306"/>
      <c r="PKH5" s="306"/>
      <c r="PKI5" s="306"/>
      <c r="PKJ5" s="306"/>
      <c r="PKK5" s="306"/>
      <c r="PKL5" s="306"/>
      <c r="PKM5" s="306"/>
      <c r="PKN5" s="306"/>
      <c r="PKO5" s="306"/>
      <c r="PKP5" s="306"/>
      <c r="PKQ5" s="306"/>
      <c r="PKR5" s="306"/>
      <c r="PKS5" s="306"/>
      <c r="PKT5" s="306"/>
      <c r="PKU5" s="306"/>
      <c r="PKV5" s="306"/>
      <c r="PKW5" s="306"/>
      <c r="PKX5" s="306"/>
      <c r="PKY5" s="306"/>
      <c r="PKZ5" s="306"/>
      <c r="PLA5" s="306"/>
      <c r="PLB5" s="306"/>
      <c r="PLC5" s="306"/>
      <c r="PLD5" s="306"/>
      <c r="PLE5" s="306"/>
      <c r="PLF5" s="306"/>
      <c r="PLG5" s="306"/>
      <c r="PLH5" s="306"/>
      <c r="PLI5" s="306"/>
      <c r="PLJ5" s="306"/>
      <c r="PLK5" s="306"/>
      <c r="PLL5" s="306"/>
      <c r="PLM5" s="306"/>
      <c r="PLN5" s="306"/>
      <c r="PLO5" s="306"/>
      <c r="PLP5" s="306"/>
      <c r="PLQ5" s="306"/>
      <c r="PLR5" s="306"/>
      <c r="PLS5" s="306"/>
      <c r="PLT5" s="306"/>
      <c r="PLU5" s="306"/>
      <c r="PLV5" s="306"/>
      <c r="PLW5" s="306"/>
      <c r="PLX5" s="306"/>
      <c r="PLY5" s="306"/>
      <c r="PLZ5" s="306"/>
      <c r="PMA5" s="306"/>
      <c r="PMB5" s="306"/>
      <c r="PMC5" s="306"/>
      <c r="PMD5" s="306"/>
      <c r="PME5" s="306"/>
      <c r="PMF5" s="306"/>
      <c r="PMG5" s="306"/>
      <c r="PMH5" s="306"/>
      <c r="PMI5" s="306"/>
      <c r="PMJ5" s="306"/>
      <c r="PMK5" s="306"/>
      <c r="PML5" s="306"/>
      <c r="PMM5" s="306"/>
      <c r="PMN5" s="306"/>
      <c r="PMO5" s="306"/>
      <c r="PMP5" s="306"/>
      <c r="PMQ5" s="306"/>
      <c r="PMR5" s="306"/>
      <c r="PMS5" s="306"/>
      <c r="PMT5" s="306"/>
      <c r="PMU5" s="306"/>
      <c r="PMV5" s="306"/>
      <c r="PMW5" s="306"/>
      <c r="PMX5" s="306"/>
      <c r="PMY5" s="306"/>
      <c r="PMZ5" s="306"/>
      <c r="PNA5" s="306"/>
      <c r="PNB5" s="306"/>
      <c r="PNC5" s="306"/>
      <c r="PND5" s="306"/>
      <c r="PNE5" s="306"/>
      <c r="PNF5" s="306"/>
      <c r="PNG5" s="306"/>
      <c r="PNH5" s="306"/>
      <c r="PNI5" s="306"/>
      <c r="PNJ5" s="306"/>
      <c r="PNK5" s="306"/>
      <c r="PNL5" s="306"/>
      <c r="PNM5" s="306"/>
      <c r="PNN5" s="306"/>
      <c r="PNO5" s="306"/>
      <c r="PNP5" s="306"/>
      <c r="PNQ5" s="306"/>
      <c r="PNR5" s="306"/>
      <c r="PNS5" s="306"/>
      <c r="PNT5" s="306"/>
      <c r="PNU5" s="306"/>
      <c r="PNV5" s="306"/>
      <c r="PNW5" s="306"/>
      <c r="PNX5" s="306"/>
      <c r="PNY5" s="306"/>
      <c r="PNZ5" s="306"/>
      <c r="POA5" s="306"/>
      <c r="POB5" s="306"/>
      <c r="POC5" s="306"/>
      <c r="POD5" s="306"/>
      <c r="POE5" s="306"/>
      <c r="POF5" s="306"/>
      <c r="POG5" s="306"/>
      <c r="POH5" s="306"/>
      <c r="POI5" s="306"/>
      <c r="POJ5" s="306"/>
      <c r="POK5" s="306"/>
      <c r="POL5" s="306"/>
      <c r="POM5" s="306"/>
      <c r="PON5" s="306"/>
      <c r="POO5" s="306"/>
      <c r="POP5" s="306"/>
      <c r="POQ5" s="306"/>
      <c r="POR5" s="306"/>
      <c r="POS5" s="306"/>
      <c r="POT5" s="306"/>
      <c r="POU5" s="306"/>
      <c r="POV5" s="306"/>
      <c r="POW5" s="306"/>
      <c r="POX5" s="306"/>
      <c r="POY5" s="306"/>
      <c r="POZ5" s="306"/>
      <c r="PPA5" s="306"/>
      <c r="PPB5" s="306"/>
      <c r="PPC5" s="306"/>
      <c r="PPD5" s="306"/>
      <c r="PPE5" s="306"/>
      <c r="PPF5" s="306"/>
      <c r="PPG5" s="306"/>
      <c r="PPH5" s="306"/>
      <c r="PPI5" s="306"/>
      <c r="PPJ5" s="306"/>
      <c r="PPK5" s="306"/>
      <c r="PPL5" s="306"/>
      <c r="PPM5" s="306"/>
      <c r="PPN5" s="306"/>
      <c r="PPO5" s="306"/>
      <c r="PPP5" s="306"/>
      <c r="PPQ5" s="306"/>
      <c r="PPR5" s="306"/>
      <c r="PPS5" s="306"/>
      <c r="PPT5" s="306"/>
      <c r="PPU5" s="306"/>
      <c r="PPV5" s="306"/>
      <c r="PPW5" s="306"/>
      <c r="PPX5" s="306"/>
      <c r="PPY5" s="306"/>
      <c r="PPZ5" s="306"/>
      <c r="PQA5" s="306"/>
      <c r="PQB5" s="306"/>
      <c r="PQC5" s="306"/>
      <c r="PQD5" s="306"/>
      <c r="PQE5" s="306"/>
      <c r="PQF5" s="306"/>
      <c r="PQG5" s="306"/>
      <c r="PQH5" s="306"/>
      <c r="PQI5" s="306"/>
      <c r="PQJ5" s="306"/>
      <c r="PQK5" s="306"/>
      <c r="PQL5" s="306"/>
      <c r="PQM5" s="306"/>
      <c r="PQN5" s="306"/>
      <c r="PQO5" s="306"/>
      <c r="PQP5" s="306"/>
      <c r="PQQ5" s="306"/>
      <c r="PQR5" s="306"/>
      <c r="PQS5" s="306"/>
      <c r="PQT5" s="306"/>
      <c r="PQU5" s="306"/>
      <c r="PQV5" s="306"/>
      <c r="PQW5" s="306"/>
      <c r="PQX5" s="306"/>
      <c r="PQY5" s="306"/>
      <c r="PQZ5" s="306"/>
      <c r="PRA5" s="306"/>
      <c r="PRB5" s="306"/>
      <c r="PRC5" s="306"/>
      <c r="PRD5" s="306"/>
      <c r="PRE5" s="306"/>
      <c r="PRF5" s="306"/>
      <c r="PRG5" s="306"/>
      <c r="PRH5" s="306"/>
      <c r="PRI5" s="306"/>
      <c r="PRJ5" s="306"/>
      <c r="PRK5" s="306"/>
      <c r="PRL5" s="306"/>
      <c r="PRM5" s="306"/>
      <c r="PRN5" s="306"/>
      <c r="PRO5" s="306"/>
      <c r="PRP5" s="306"/>
      <c r="PRQ5" s="306"/>
      <c r="PRR5" s="306"/>
      <c r="PRS5" s="306"/>
      <c r="PRT5" s="306"/>
      <c r="PRU5" s="306"/>
      <c r="PRV5" s="306"/>
      <c r="PRW5" s="306"/>
      <c r="PRX5" s="306"/>
      <c r="PRY5" s="306"/>
      <c r="PRZ5" s="306"/>
      <c r="PSA5" s="306"/>
      <c r="PSB5" s="306"/>
      <c r="PSC5" s="306"/>
      <c r="PSD5" s="306"/>
      <c r="PSE5" s="306"/>
      <c r="PSF5" s="306"/>
      <c r="PSG5" s="306"/>
      <c r="PSH5" s="306"/>
      <c r="PSI5" s="306"/>
      <c r="PSJ5" s="306"/>
      <c r="PSK5" s="306"/>
      <c r="PSL5" s="306"/>
      <c r="PSM5" s="306"/>
      <c r="PSN5" s="306"/>
      <c r="PSO5" s="306"/>
      <c r="PSP5" s="306"/>
      <c r="PSQ5" s="306"/>
      <c r="PSR5" s="306"/>
      <c r="PSS5" s="306"/>
      <c r="PST5" s="306"/>
      <c r="PSU5" s="306"/>
      <c r="PSV5" s="306"/>
      <c r="PSW5" s="306"/>
      <c r="PSX5" s="306"/>
      <c r="PSY5" s="306"/>
      <c r="PSZ5" s="306"/>
      <c r="PTA5" s="306"/>
      <c r="PTB5" s="306"/>
      <c r="PTC5" s="306"/>
      <c r="PTD5" s="306"/>
      <c r="PTE5" s="306"/>
      <c r="PTF5" s="306"/>
      <c r="PTG5" s="306"/>
      <c r="PTH5" s="306"/>
      <c r="PTI5" s="306"/>
      <c r="PTJ5" s="306"/>
      <c r="PTK5" s="306"/>
      <c r="PTL5" s="306"/>
      <c r="PTM5" s="306"/>
      <c r="PTN5" s="306"/>
      <c r="PTO5" s="306"/>
      <c r="PTP5" s="306"/>
      <c r="PTQ5" s="306"/>
      <c r="PTR5" s="306"/>
      <c r="PTS5" s="306"/>
      <c r="PTT5" s="306"/>
      <c r="PTU5" s="306"/>
      <c r="PTV5" s="306"/>
      <c r="PTW5" s="306"/>
      <c r="PTX5" s="306"/>
      <c r="PTY5" s="306"/>
      <c r="PTZ5" s="306"/>
      <c r="PUA5" s="306"/>
      <c r="PUB5" s="306"/>
      <c r="PUC5" s="306"/>
      <c r="PUD5" s="306"/>
      <c r="PUE5" s="306"/>
      <c r="PUF5" s="306"/>
      <c r="PUG5" s="306"/>
      <c r="PUH5" s="306"/>
      <c r="PUI5" s="306"/>
      <c r="PUJ5" s="306"/>
      <c r="PUK5" s="306"/>
      <c r="PUL5" s="306"/>
      <c r="PUM5" s="306"/>
      <c r="PUN5" s="306"/>
      <c r="PUO5" s="306"/>
      <c r="PUP5" s="306"/>
      <c r="PUQ5" s="306"/>
      <c r="PUR5" s="306"/>
      <c r="PUS5" s="306"/>
      <c r="PUT5" s="306"/>
      <c r="PUU5" s="306"/>
      <c r="PUV5" s="306"/>
      <c r="PUW5" s="306"/>
      <c r="PUX5" s="306"/>
      <c r="PUY5" s="306"/>
      <c r="PUZ5" s="306"/>
      <c r="PVA5" s="306"/>
      <c r="PVB5" s="306"/>
      <c r="PVC5" s="306"/>
      <c r="PVD5" s="306"/>
      <c r="PVE5" s="306"/>
      <c r="PVF5" s="306"/>
      <c r="PVG5" s="306"/>
      <c r="PVH5" s="306"/>
      <c r="PVI5" s="306"/>
      <c r="PVJ5" s="306"/>
      <c r="PVK5" s="306"/>
      <c r="PVL5" s="306"/>
      <c r="PVM5" s="306"/>
      <c r="PVN5" s="306"/>
      <c r="PVO5" s="306"/>
      <c r="PVP5" s="306"/>
      <c r="PVQ5" s="306"/>
      <c r="PVR5" s="306"/>
      <c r="PVS5" s="306"/>
      <c r="PVT5" s="306"/>
      <c r="PVU5" s="306"/>
      <c r="PVV5" s="306"/>
      <c r="PVW5" s="306"/>
      <c r="PVX5" s="306"/>
      <c r="PVY5" s="306"/>
      <c r="PVZ5" s="306"/>
      <c r="PWA5" s="306"/>
      <c r="PWB5" s="306"/>
      <c r="PWC5" s="306"/>
      <c r="PWD5" s="306"/>
      <c r="PWE5" s="306"/>
      <c r="PWF5" s="306"/>
      <c r="PWG5" s="306"/>
      <c r="PWH5" s="306"/>
      <c r="PWI5" s="306"/>
      <c r="PWJ5" s="306"/>
      <c r="PWK5" s="306"/>
      <c r="PWL5" s="306"/>
      <c r="PWM5" s="306"/>
      <c r="PWN5" s="306"/>
      <c r="PWO5" s="306"/>
      <c r="PWP5" s="306"/>
      <c r="PWQ5" s="306"/>
      <c r="PWR5" s="306"/>
      <c r="PWS5" s="306"/>
      <c r="PWT5" s="306"/>
      <c r="PWU5" s="306"/>
      <c r="PWV5" s="306"/>
      <c r="PWW5" s="306"/>
      <c r="PWX5" s="306"/>
      <c r="PWY5" s="306"/>
      <c r="PWZ5" s="306"/>
      <c r="PXA5" s="306"/>
      <c r="PXB5" s="306"/>
      <c r="PXC5" s="306"/>
      <c r="PXD5" s="306"/>
      <c r="PXE5" s="306"/>
      <c r="PXF5" s="306"/>
      <c r="PXG5" s="306"/>
      <c r="PXH5" s="306"/>
      <c r="PXI5" s="306"/>
      <c r="PXJ5" s="306"/>
      <c r="PXK5" s="306"/>
      <c r="PXL5" s="306"/>
      <c r="PXM5" s="306"/>
      <c r="PXN5" s="306"/>
      <c r="PXO5" s="306"/>
      <c r="PXP5" s="306"/>
      <c r="PXQ5" s="306"/>
      <c r="PXR5" s="306"/>
      <c r="PXS5" s="306"/>
      <c r="PXT5" s="306"/>
      <c r="PXU5" s="306"/>
      <c r="PXV5" s="306"/>
      <c r="PXW5" s="306"/>
      <c r="PXX5" s="306"/>
      <c r="PXY5" s="306"/>
      <c r="PXZ5" s="306"/>
      <c r="PYA5" s="306"/>
      <c r="PYB5" s="306"/>
      <c r="PYC5" s="306"/>
      <c r="PYD5" s="306"/>
      <c r="PYE5" s="306"/>
      <c r="PYF5" s="306"/>
      <c r="PYG5" s="306"/>
      <c r="PYH5" s="306"/>
      <c r="PYI5" s="306"/>
      <c r="PYJ5" s="306"/>
      <c r="PYK5" s="306"/>
      <c r="PYL5" s="306"/>
      <c r="PYM5" s="306"/>
      <c r="PYN5" s="306"/>
      <c r="PYO5" s="306"/>
      <c r="PYP5" s="306"/>
      <c r="PYQ5" s="306"/>
      <c r="PYR5" s="306"/>
      <c r="PYS5" s="306"/>
      <c r="PYT5" s="306"/>
      <c r="PYU5" s="306"/>
      <c r="PYV5" s="306"/>
      <c r="PYW5" s="306"/>
      <c r="PYX5" s="306"/>
      <c r="PYY5" s="306"/>
      <c r="PYZ5" s="306"/>
      <c r="PZA5" s="306"/>
      <c r="PZB5" s="306"/>
      <c r="PZC5" s="306"/>
      <c r="PZD5" s="306"/>
      <c r="PZE5" s="306"/>
      <c r="PZF5" s="306"/>
      <c r="PZG5" s="306"/>
      <c r="PZH5" s="306"/>
      <c r="PZI5" s="306"/>
      <c r="PZJ5" s="306"/>
      <c r="PZK5" s="306"/>
      <c r="PZL5" s="306"/>
      <c r="PZM5" s="306"/>
      <c r="PZN5" s="306"/>
      <c r="PZO5" s="306"/>
      <c r="PZP5" s="306"/>
      <c r="PZQ5" s="306"/>
      <c r="PZR5" s="306"/>
      <c r="PZS5" s="306"/>
      <c r="PZT5" s="306"/>
      <c r="PZU5" s="306"/>
      <c r="PZV5" s="306"/>
      <c r="PZW5" s="306"/>
      <c r="PZX5" s="306"/>
      <c r="PZY5" s="306"/>
      <c r="PZZ5" s="306"/>
      <c r="QAA5" s="306"/>
      <c r="QAB5" s="306"/>
      <c r="QAC5" s="306"/>
      <c r="QAD5" s="306"/>
      <c r="QAE5" s="306"/>
      <c r="QAF5" s="306"/>
      <c r="QAG5" s="306"/>
      <c r="QAH5" s="306"/>
      <c r="QAI5" s="306"/>
      <c r="QAJ5" s="306"/>
      <c r="QAK5" s="306"/>
      <c r="QAL5" s="306"/>
      <c r="QAM5" s="306"/>
      <c r="QAN5" s="306"/>
      <c r="QAO5" s="306"/>
      <c r="QAP5" s="306"/>
      <c r="QAQ5" s="306"/>
      <c r="QAR5" s="306"/>
      <c r="QAS5" s="306"/>
      <c r="QAT5" s="306"/>
      <c r="QAU5" s="306"/>
      <c r="QAV5" s="306"/>
      <c r="QAW5" s="306"/>
      <c r="QAX5" s="306"/>
      <c r="QAY5" s="306"/>
      <c r="QAZ5" s="306"/>
      <c r="QBA5" s="306"/>
      <c r="QBB5" s="306"/>
      <c r="QBC5" s="306"/>
      <c r="QBD5" s="306"/>
      <c r="QBE5" s="306"/>
      <c r="QBF5" s="306"/>
      <c r="QBG5" s="306"/>
      <c r="QBH5" s="306"/>
      <c r="QBI5" s="306"/>
      <c r="QBJ5" s="306"/>
      <c r="QBK5" s="306"/>
      <c r="QBL5" s="306"/>
      <c r="QBM5" s="306"/>
      <c r="QBN5" s="306"/>
      <c r="QBO5" s="306"/>
      <c r="QBP5" s="306"/>
      <c r="QBQ5" s="306"/>
      <c r="QBR5" s="306"/>
      <c r="QBS5" s="306"/>
      <c r="QBT5" s="306"/>
      <c r="QBU5" s="306"/>
      <c r="QBV5" s="306"/>
      <c r="QBW5" s="306"/>
      <c r="QBX5" s="306"/>
      <c r="QBY5" s="306"/>
      <c r="QBZ5" s="306"/>
      <c r="QCA5" s="306"/>
      <c r="QCB5" s="306"/>
      <c r="QCC5" s="306"/>
      <c r="QCD5" s="306"/>
      <c r="QCE5" s="306"/>
      <c r="QCF5" s="306"/>
      <c r="QCG5" s="306"/>
      <c r="QCH5" s="306"/>
      <c r="QCI5" s="306"/>
      <c r="QCJ5" s="306"/>
      <c r="QCK5" s="306"/>
      <c r="QCL5" s="306"/>
      <c r="QCM5" s="306"/>
      <c r="QCN5" s="306"/>
      <c r="QCO5" s="306"/>
      <c r="QCP5" s="306"/>
      <c r="QCQ5" s="306"/>
      <c r="QCR5" s="306"/>
      <c r="QCS5" s="306"/>
      <c r="QCT5" s="306"/>
      <c r="QCU5" s="306"/>
      <c r="QCV5" s="306"/>
      <c r="QCW5" s="306"/>
      <c r="QCX5" s="306"/>
      <c r="QCY5" s="306"/>
      <c r="QCZ5" s="306"/>
      <c r="QDA5" s="306"/>
      <c r="QDB5" s="306"/>
      <c r="QDC5" s="306"/>
      <c r="QDD5" s="306"/>
      <c r="QDE5" s="306"/>
      <c r="QDF5" s="306"/>
      <c r="QDG5" s="306"/>
      <c r="QDH5" s="306"/>
      <c r="QDI5" s="306"/>
      <c r="QDJ5" s="306"/>
      <c r="QDK5" s="306"/>
      <c r="QDL5" s="306"/>
      <c r="QDM5" s="306"/>
      <c r="QDN5" s="306"/>
      <c r="QDO5" s="306"/>
      <c r="QDP5" s="306"/>
      <c r="QDQ5" s="306"/>
      <c r="QDR5" s="306"/>
      <c r="QDS5" s="306"/>
      <c r="QDT5" s="306"/>
      <c r="QDU5" s="306"/>
      <c r="QDV5" s="306"/>
      <c r="QDW5" s="306"/>
      <c r="QDX5" s="306"/>
      <c r="QDY5" s="306"/>
      <c r="QDZ5" s="306"/>
      <c r="QEA5" s="306"/>
      <c r="QEB5" s="306"/>
      <c r="QEC5" s="306"/>
      <c r="QED5" s="306"/>
      <c r="QEE5" s="306"/>
      <c r="QEF5" s="306"/>
      <c r="QEG5" s="306"/>
      <c r="QEH5" s="306"/>
      <c r="QEI5" s="306"/>
      <c r="QEJ5" s="306"/>
      <c r="QEK5" s="306"/>
      <c r="QEL5" s="306"/>
      <c r="QEM5" s="306"/>
      <c r="QEN5" s="306"/>
      <c r="QEO5" s="306"/>
      <c r="QEP5" s="306"/>
      <c r="QEQ5" s="306"/>
      <c r="QER5" s="306"/>
      <c r="QES5" s="306"/>
      <c r="QET5" s="306"/>
      <c r="QEU5" s="306"/>
      <c r="QEV5" s="306"/>
      <c r="QEW5" s="306"/>
      <c r="QEX5" s="306"/>
      <c r="QEY5" s="306"/>
      <c r="QEZ5" s="306"/>
      <c r="QFA5" s="306"/>
      <c r="QFB5" s="306"/>
      <c r="QFC5" s="306"/>
      <c r="QFD5" s="306"/>
      <c r="QFE5" s="306"/>
      <c r="QFF5" s="306"/>
      <c r="QFG5" s="306"/>
      <c r="QFH5" s="306"/>
      <c r="QFI5" s="306"/>
      <c r="QFJ5" s="306"/>
      <c r="QFK5" s="306"/>
      <c r="QFL5" s="306"/>
      <c r="QFM5" s="306"/>
      <c r="QFN5" s="306"/>
      <c r="QFO5" s="306"/>
      <c r="QFP5" s="306"/>
      <c r="QFQ5" s="306"/>
      <c r="QFR5" s="306"/>
      <c r="QFS5" s="306"/>
      <c r="QFT5" s="306"/>
      <c r="QFU5" s="306"/>
      <c r="QFV5" s="306"/>
      <c r="QFW5" s="306"/>
      <c r="QFX5" s="306"/>
      <c r="QFY5" s="306"/>
      <c r="QFZ5" s="306"/>
      <c r="QGA5" s="306"/>
      <c r="QGB5" s="306"/>
      <c r="QGC5" s="306"/>
      <c r="QGD5" s="306"/>
      <c r="QGE5" s="306"/>
      <c r="QGF5" s="306"/>
      <c r="QGG5" s="306"/>
      <c r="QGH5" s="306"/>
      <c r="QGI5" s="306"/>
      <c r="QGJ5" s="306"/>
      <c r="QGK5" s="306"/>
      <c r="QGL5" s="306"/>
      <c r="QGM5" s="306"/>
      <c r="QGN5" s="306"/>
      <c r="QGO5" s="306"/>
      <c r="QGP5" s="306"/>
      <c r="QGQ5" s="306"/>
      <c r="QGR5" s="306"/>
      <c r="QGS5" s="306"/>
      <c r="QGT5" s="306"/>
      <c r="QGU5" s="306"/>
      <c r="QGV5" s="306"/>
      <c r="QGW5" s="306"/>
      <c r="QGX5" s="306"/>
      <c r="QGY5" s="306"/>
      <c r="QGZ5" s="306"/>
      <c r="QHA5" s="306"/>
      <c r="QHB5" s="306"/>
      <c r="QHC5" s="306"/>
      <c r="QHD5" s="306"/>
      <c r="QHE5" s="306"/>
      <c r="QHF5" s="306"/>
      <c r="QHG5" s="306"/>
      <c r="QHH5" s="306"/>
      <c r="QHI5" s="306"/>
      <c r="QHJ5" s="306"/>
      <c r="QHK5" s="306"/>
      <c r="QHL5" s="306"/>
      <c r="QHM5" s="306"/>
      <c r="QHN5" s="306"/>
      <c r="QHO5" s="306"/>
      <c r="QHP5" s="306"/>
      <c r="QHQ5" s="306"/>
      <c r="QHR5" s="306"/>
      <c r="QHS5" s="306"/>
      <c r="QHT5" s="306"/>
      <c r="QHU5" s="306"/>
      <c r="QHV5" s="306"/>
      <c r="QHW5" s="306"/>
      <c r="QHX5" s="306"/>
      <c r="QHY5" s="306"/>
      <c r="QHZ5" s="306"/>
      <c r="QIA5" s="306"/>
      <c r="QIB5" s="306"/>
      <c r="QIC5" s="306"/>
      <c r="QID5" s="306"/>
      <c r="QIE5" s="306"/>
      <c r="QIF5" s="306"/>
      <c r="QIG5" s="306"/>
      <c r="QIH5" s="306"/>
      <c r="QII5" s="306"/>
      <c r="QIJ5" s="306"/>
      <c r="QIK5" s="306"/>
      <c r="QIL5" s="306"/>
      <c r="QIM5" s="306"/>
      <c r="QIN5" s="306"/>
      <c r="QIO5" s="306"/>
      <c r="QIP5" s="306"/>
      <c r="QIQ5" s="306"/>
      <c r="QIR5" s="306"/>
      <c r="QIS5" s="306"/>
      <c r="QIT5" s="306"/>
      <c r="QIU5" s="306"/>
      <c r="QIV5" s="306"/>
      <c r="QIW5" s="306"/>
      <c r="QIX5" s="306"/>
      <c r="QIY5" s="306"/>
      <c r="QIZ5" s="306"/>
      <c r="QJA5" s="306"/>
      <c r="QJB5" s="306"/>
      <c r="QJC5" s="306"/>
      <c r="QJD5" s="306"/>
      <c r="QJE5" s="306"/>
      <c r="QJF5" s="306"/>
      <c r="QJG5" s="306"/>
      <c r="QJH5" s="306"/>
      <c r="QJI5" s="306"/>
      <c r="QJJ5" s="306"/>
      <c r="QJK5" s="306"/>
      <c r="QJL5" s="306"/>
      <c r="QJM5" s="306"/>
      <c r="QJN5" s="306"/>
      <c r="QJO5" s="306"/>
      <c r="QJP5" s="306"/>
      <c r="QJQ5" s="306"/>
      <c r="QJR5" s="306"/>
      <c r="QJS5" s="306"/>
      <c r="QJT5" s="306"/>
      <c r="QJU5" s="306"/>
      <c r="QJV5" s="306"/>
      <c r="QJW5" s="306"/>
      <c r="QJX5" s="306"/>
      <c r="QJY5" s="306"/>
      <c r="QJZ5" s="306"/>
      <c r="QKA5" s="306"/>
      <c r="QKB5" s="306"/>
      <c r="QKC5" s="306"/>
      <c r="QKD5" s="306"/>
      <c r="QKE5" s="306"/>
      <c r="QKF5" s="306"/>
      <c r="QKG5" s="306"/>
      <c r="QKH5" s="306"/>
      <c r="QKI5" s="306"/>
      <c r="QKJ5" s="306"/>
      <c r="QKK5" s="306"/>
      <c r="QKL5" s="306"/>
      <c r="QKM5" s="306"/>
      <c r="QKN5" s="306"/>
      <c r="QKO5" s="306"/>
      <c r="QKP5" s="306"/>
      <c r="QKQ5" s="306"/>
      <c r="QKR5" s="306"/>
      <c r="QKS5" s="306"/>
      <c r="QKT5" s="306"/>
      <c r="QKU5" s="306"/>
      <c r="QKV5" s="306"/>
      <c r="QKW5" s="306"/>
      <c r="QKX5" s="306"/>
      <c r="QKY5" s="306"/>
      <c r="QKZ5" s="306"/>
      <c r="QLA5" s="306"/>
      <c r="QLB5" s="306"/>
      <c r="QLC5" s="306"/>
      <c r="QLD5" s="306"/>
      <c r="QLE5" s="306"/>
      <c r="QLF5" s="306"/>
      <c r="QLG5" s="306"/>
      <c r="QLH5" s="306"/>
      <c r="QLI5" s="306"/>
      <c r="QLJ5" s="306"/>
      <c r="QLK5" s="306"/>
      <c r="QLL5" s="306"/>
      <c r="QLM5" s="306"/>
      <c r="QLN5" s="306"/>
      <c r="QLO5" s="306"/>
      <c r="QLP5" s="306"/>
      <c r="QLQ5" s="306"/>
      <c r="QLR5" s="306"/>
      <c r="QLS5" s="306"/>
      <c r="QLT5" s="306"/>
      <c r="QLU5" s="306"/>
      <c r="QLV5" s="306"/>
      <c r="QLW5" s="306"/>
      <c r="QLX5" s="306"/>
      <c r="QLY5" s="306"/>
      <c r="QLZ5" s="306"/>
      <c r="QMA5" s="306"/>
      <c r="QMB5" s="306"/>
      <c r="QMC5" s="306"/>
      <c r="QMD5" s="306"/>
      <c r="QME5" s="306"/>
      <c r="QMF5" s="306"/>
      <c r="QMG5" s="306"/>
      <c r="QMH5" s="306"/>
      <c r="QMI5" s="306"/>
      <c r="QMJ5" s="306"/>
      <c r="QMK5" s="306"/>
      <c r="QML5" s="306"/>
      <c r="QMM5" s="306"/>
      <c r="QMN5" s="306"/>
      <c r="QMO5" s="306"/>
      <c r="QMP5" s="306"/>
      <c r="QMQ5" s="306"/>
      <c r="QMR5" s="306"/>
      <c r="QMS5" s="306"/>
      <c r="QMT5" s="306"/>
      <c r="QMU5" s="306"/>
      <c r="QMV5" s="306"/>
      <c r="QMW5" s="306"/>
      <c r="QMX5" s="306"/>
      <c r="QMY5" s="306"/>
      <c r="QMZ5" s="306"/>
      <c r="QNA5" s="306"/>
      <c r="QNB5" s="306"/>
      <c r="QNC5" s="306"/>
      <c r="QND5" s="306"/>
      <c r="QNE5" s="306"/>
      <c r="QNF5" s="306"/>
      <c r="QNG5" s="306"/>
      <c r="QNH5" s="306"/>
      <c r="QNI5" s="306"/>
      <c r="QNJ5" s="306"/>
      <c r="QNK5" s="306"/>
      <c r="QNL5" s="306"/>
      <c r="QNM5" s="306"/>
      <c r="QNN5" s="306"/>
      <c r="QNO5" s="306"/>
      <c r="QNP5" s="306"/>
      <c r="QNQ5" s="306"/>
      <c r="QNR5" s="306"/>
      <c r="QNS5" s="306"/>
      <c r="QNT5" s="306"/>
      <c r="QNU5" s="306"/>
      <c r="QNV5" s="306"/>
      <c r="QNW5" s="306"/>
      <c r="QNX5" s="306"/>
      <c r="QNY5" s="306"/>
      <c r="QNZ5" s="306"/>
      <c r="QOA5" s="306"/>
      <c r="QOB5" s="306"/>
      <c r="QOC5" s="306"/>
      <c r="QOD5" s="306"/>
      <c r="QOE5" s="306"/>
      <c r="QOF5" s="306"/>
      <c r="QOG5" s="306"/>
      <c r="QOH5" s="306"/>
      <c r="QOI5" s="306"/>
      <c r="QOJ5" s="306"/>
      <c r="QOK5" s="306"/>
      <c r="QOL5" s="306"/>
      <c r="QOM5" s="306"/>
      <c r="QON5" s="306"/>
      <c r="QOO5" s="306"/>
      <c r="QOP5" s="306"/>
      <c r="QOQ5" s="306"/>
      <c r="QOR5" s="306"/>
      <c r="QOS5" s="306"/>
      <c r="QOT5" s="306"/>
      <c r="QOU5" s="306"/>
      <c r="QOV5" s="306"/>
      <c r="QOW5" s="306"/>
      <c r="QOX5" s="306"/>
      <c r="QOY5" s="306"/>
      <c r="QOZ5" s="306"/>
      <c r="QPA5" s="306"/>
      <c r="QPB5" s="306"/>
      <c r="QPC5" s="306"/>
      <c r="QPD5" s="306"/>
      <c r="QPE5" s="306"/>
      <c r="QPF5" s="306"/>
      <c r="QPG5" s="306"/>
      <c r="QPH5" s="306"/>
      <c r="QPI5" s="306"/>
      <c r="QPJ5" s="306"/>
      <c r="QPK5" s="306"/>
      <c r="QPL5" s="306"/>
      <c r="QPM5" s="306"/>
      <c r="QPN5" s="306"/>
      <c r="QPO5" s="306"/>
      <c r="QPP5" s="306"/>
      <c r="QPQ5" s="306"/>
      <c r="QPR5" s="306"/>
      <c r="QPS5" s="306"/>
      <c r="QPT5" s="306"/>
      <c r="QPU5" s="306"/>
      <c r="QPV5" s="306"/>
      <c r="QPW5" s="306"/>
      <c r="QPX5" s="306"/>
      <c r="QPY5" s="306"/>
      <c r="QPZ5" s="306"/>
      <c r="QQA5" s="306"/>
      <c r="QQB5" s="306"/>
      <c r="QQC5" s="306"/>
      <c r="QQD5" s="306"/>
      <c r="QQE5" s="306"/>
      <c r="QQF5" s="306"/>
      <c r="QQG5" s="306"/>
      <c r="QQH5" s="306"/>
      <c r="QQI5" s="306"/>
      <c r="QQJ5" s="306"/>
      <c r="QQK5" s="306"/>
      <c r="QQL5" s="306"/>
      <c r="QQM5" s="306"/>
      <c r="QQN5" s="306"/>
      <c r="QQO5" s="306"/>
      <c r="QQP5" s="306"/>
      <c r="QQQ5" s="306"/>
      <c r="QQR5" s="306"/>
      <c r="QQS5" s="306"/>
      <c r="QQT5" s="306"/>
      <c r="QQU5" s="306"/>
      <c r="QQV5" s="306"/>
      <c r="QQW5" s="306"/>
      <c r="QQX5" s="306"/>
      <c r="QQY5" s="306"/>
      <c r="QQZ5" s="306"/>
      <c r="QRA5" s="306"/>
      <c r="QRB5" s="306"/>
      <c r="QRC5" s="306"/>
      <c r="QRD5" s="306"/>
      <c r="QRE5" s="306"/>
      <c r="QRF5" s="306"/>
      <c r="QRG5" s="306"/>
      <c r="QRH5" s="306"/>
      <c r="QRI5" s="306"/>
      <c r="QRJ5" s="306"/>
      <c r="QRK5" s="306"/>
      <c r="QRL5" s="306"/>
      <c r="QRM5" s="306"/>
      <c r="QRN5" s="306"/>
      <c r="QRO5" s="306"/>
      <c r="QRP5" s="306"/>
      <c r="QRQ5" s="306"/>
      <c r="QRR5" s="306"/>
      <c r="QRS5" s="306"/>
      <c r="QRT5" s="306"/>
      <c r="QRU5" s="306"/>
      <c r="QRV5" s="306"/>
      <c r="QRW5" s="306"/>
      <c r="QRX5" s="306"/>
      <c r="QRY5" s="306"/>
      <c r="QRZ5" s="306"/>
      <c r="QSA5" s="306"/>
      <c r="QSB5" s="306"/>
      <c r="QSC5" s="306"/>
      <c r="QSD5" s="306"/>
      <c r="QSE5" s="306"/>
      <c r="QSF5" s="306"/>
      <c r="QSG5" s="306"/>
      <c r="QSH5" s="306"/>
      <c r="QSI5" s="306"/>
      <c r="QSJ5" s="306"/>
      <c r="QSK5" s="306"/>
      <c r="QSL5" s="306"/>
      <c r="QSM5" s="306"/>
      <c r="QSN5" s="306"/>
      <c r="QSO5" s="306"/>
      <c r="QSP5" s="306"/>
      <c r="QSQ5" s="306"/>
      <c r="QSR5" s="306"/>
      <c r="QSS5" s="306"/>
      <c r="QST5" s="306"/>
      <c r="QSU5" s="306"/>
      <c r="QSV5" s="306"/>
      <c r="QSW5" s="306"/>
      <c r="QSX5" s="306"/>
      <c r="QSY5" s="306"/>
      <c r="QSZ5" s="306"/>
      <c r="QTA5" s="306"/>
      <c r="QTB5" s="306"/>
      <c r="QTC5" s="306"/>
      <c r="QTD5" s="306"/>
      <c r="QTE5" s="306"/>
      <c r="QTF5" s="306"/>
      <c r="QTG5" s="306"/>
      <c r="QTH5" s="306"/>
      <c r="QTI5" s="306"/>
      <c r="QTJ5" s="306"/>
      <c r="QTK5" s="306"/>
      <c r="QTL5" s="306"/>
      <c r="QTM5" s="306"/>
      <c r="QTN5" s="306"/>
      <c r="QTO5" s="306"/>
      <c r="QTP5" s="306"/>
      <c r="QTQ5" s="306"/>
      <c r="QTR5" s="306"/>
      <c r="QTS5" s="306"/>
      <c r="QTT5" s="306"/>
      <c r="QTU5" s="306"/>
      <c r="QTV5" s="306"/>
      <c r="QTW5" s="306"/>
      <c r="QTX5" s="306"/>
      <c r="QTY5" s="306"/>
      <c r="QTZ5" s="306"/>
      <c r="QUA5" s="306"/>
      <c r="QUB5" s="306"/>
      <c r="QUC5" s="306"/>
      <c r="QUD5" s="306"/>
      <c r="QUE5" s="306"/>
      <c r="QUF5" s="306"/>
      <c r="QUG5" s="306"/>
      <c r="QUH5" s="306"/>
      <c r="QUI5" s="306"/>
      <c r="QUJ5" s="306"/>
      <c r="QUK5" s="306"/>
      <c r="QUL5" s="306"/>
      <c r="QUM5" s="306"/>
      <c r="QUN5" s="306"/>
      <c r="QUO5" s="306"/>
      <c r="QUP5" s="306"/>
      <c r="QUQ5" s="306"/>
      <c r="QUR5" s="306"/>
      <c r="QUS5" s="306"/>
      <c r="QUT5" s="306"/>
      <c r="QUU5" s="306"/>
      <c r="QUV5" s="306"/>
      <c r="QUW5" s="306"/>
      <c r="QUX5" s="306"/>
      <c r="QUY5" s="306"/>
      <c r="QUZ5" s="306"/>
      <c r="QVA5" s="306"/>
      <c r="QVB5" s="306"/>
      <c r="QVC5" s="306"/>
      <c r="QVD5" s="306"/>
      <c r="QVE5" s="306"/>
      <c r="QVF5" s="306"/>
      <c r="QVG5" s="306"/>
      <c r="QVH5" s="306"/>
      <c r="QVI5" s="306"/>
      <c r="QVJ5" s="306"/>
      <c r="QVK5" s="306"/>
      <c r="QVL5" s="306"/>
      <c r="QVM5" s="306"/>
      <c r="QVN5" s="306"/>
      <c r="QVO5" s="306"/>
      <c r="QVP5" s="306"/>
      <c r="QVQ5" s="306"/>
      <c r="QVR5" s="306"/>
      <c r="QVS5" s="306"/>
      <c r="QVT5" s="306"/>
      <c r="QVU5" s="306"/>
      <c r="QVV5" s="306"/>
      <c r="QVW5" s="306"/>
      <c r="QVX5" s="306"/>
      <c r="QVY5" s="306"/>
      <c r="QVZ5" s="306"/>
      <c r="QWA5" s="306"/>
      <c r="QWB5" s="306"/>
      <c r="QWC5" s="306"/>
      <c r="QWD5" s="306"/>
      <c r="QWE5" s="306"/>
      <c r="QWF5" s="306"/>
      <c r="QWG5" s="306"/>
      <c r="QWH5" s="306"/>
      <c r="QWI5" s="306"/>
      <c r="QWJ5" s="306"/>
      <c r="QWK5" s="306"/>
      <c r="QWL5" s="306"/>
      <c r="QWM5" s="306"/>
      <c r="QWN5" s="306"/>
      <c r="QWO5" s="306"/>
      <c r="QWP5" s="306"/>
      <c r="QWQ5" s="306"/>
      <c r="QWR5" s="306"/>
      <c r="QWS5" s="306"/>
      <c r="QWT5" s="306"/>
      <c r="QWU5" s="306"/>
      <c r="QWV5" s="306"/>
      <c r="QWW5" s="306"/>
      <c r="QWX5" s="306"/>
      <c r="QWY5" s="306"/>
      <c r="QWZ5" s="306"/>
      <c r="QXA5" s="306"/>
      <c r="QXB5" s="306"/>
      <c r="QXC5" s="306"/>
      <c r="QXD5" s="306"/>
      <c r="QXE5" s="306"/>
      <c r="QXF5" s="306"/>
      <c r="QXG5" s="306"/>
      <c r="QXH5" s="306"/>
      <c r="QXI5" s="306"/>
      <c r="QXJ5" s="306"/>
      <c r="QXK5" s="306"/>
      <c r="QXL5" s="306"/>
      <c r="QXM5" s="306"/>
      <c r="QXN5" s="306"/>
      <c r="QXO5" s="306"/>
      <c r="QXP5" s="306"/>
      <c r="QXQ5" s="306"/>
      <c r="QXR5" s="306"/>
      <c r="QXS5" s="306"/>
      <c r="QXT5" s="306"/>
      <c r="QXU5" s="306"/>
      <c r="QXV5" s="306"/>
      <c r="QXW5" s="306"/>
      <c r="QXX5" s="306"/>
      <c r="QXY5" s="306"/>
      <c r="QXZ5" s="306"/>
      <c r="QYA5" s="306"/>
      <c r="QYB5" s="306"/>
      <c r="QYC5" s="306"/>
      <c r="QYD5" s="306"/>
      <c r="QYE5" s="306"/>
      <c r="QYF5" s="306"/>
      <c r="QYG5" s="306"/>
      <c r="QYH5" s="306"/>
      <c r="QYI5" s="306"/>
      <c r="QYJ5" s="306"/>
      <c r="QYK5" s="306"/>
      <c r="QYL5" s="306"/>
      <c r="QYM5" s="306"/>
      <c r="QYN5" s="306"/>
      <c r="QYO5" s="306"/>
      <c r="QYP5" s="306"/>
      <c r="QYQ5" s="306"/>
      <c r="QYR5" s="306"/>
      <c r="QYS5" s="306"/>
      <c r="QYT5" s="306"/>
      <c r="QYU5" s="306"/>
      <c r="QYV5" s="306"/>
      <c r="QYW5" s="306"/>
      <c r="QYX5" s="306"/>
      <c r="QYY5" s="306"/>
      <c r="QYZ5" s="306"/>
      <c r="QZA5" s="306"/>
      <c r="QZB5" s="306"/>
      <c r="QZC5" s="306"/>
      <c r="QZD5" s="306"/>
      <c r="QZE5" s="306"/>
      <c r="QZF5" s="306"/>
      <c r="QZG5" s="306"/>
      <c r="QZH5" s="306"/>
      <c r="QZI5" s="306"/>
      <c r="QZJ5" s="306"/>
      <c r="QZK5" s="306"/>
      <c r="QZL5" s="306"/>
      <c r="QZM5" s="306"/>
      <c r="QZN5" s="306"/>
      <c r="QZO5" s="306"/>
      <c r="QZP5" s="306"/>
      <c r="QZQ5" s="306"/>
      <c r="QZR5" s="306"/>
      <c r="QZS5" s="306"/>
      <c r="QZT5" s="306"/>
      <c r="QZU5" s="306"/>
      <c r="QZV5" s="306"/>
      <c r="QZW5" s="306"/>
      <c r="QZX5" s="306"/>
      <c r="QZY5" s="306"/>
      <c r="QZZ5" s="306"/>
      <c r="RAA5" s="306"/>
      <c r="RAB5" s="306"/>
      <c r="RAC5" s="306"/>
      <c r="RAD5" s="306"/>
      <c r="RAE5" s="306"/>
      <c r="RAF5" s="306"/>
      <c r="RAG5" s="306"/>
      <c r="RAH5" s="306"/>
      <c r="RAI5" s="306"/>
      <c r="RAJ5" s="306"/>
      <c r="RAK5" s="306"/>
      <c r="RAL5" s="306"/>
      <c r="RAM5" s="306"/>
      <c r="RAN5" s="306"/>
      <c r="RAO5" s="306"/>
      <c r="RAP5" s="306"/>
      <c r="RAQ5" s="306"/>
      <c r="RAR5" s="306"/>
      <c r="RAS5" s="306"/>
      <c r="RAT5" s="306"/>
      <c r="RAU5" s="306"/>
      <c r="RAV5" s="306"/>
      <c r="RAW5" s="306"/>
      <c r="RAX5" s="306"/>
      <c r="RAY5" s="306"/>
      <c r="RAZ5" s="306"/>
      <c r="RBA5" s="306"/>
      <c r="RBB5" s="306"/>
      <c r="RBC5" s="306"/>
      <c r="RBD5" s="306"/>
      <c r="RBE5" s="306"/>
      <c r="RBF5" s="306"/>
      <c r="RBG5" s="306"/>
      <c r="RBH5" s="306"/>
      <c r="RBI5" s="306"/>
      <c r="RBJ5" s="306"/>
      <c r="RBK5" s="306"/>
      <c r="RBL5" s="306"/>
      <c r="RBM5" s="306"/>
      <c r="RBN5" s="306"/>
      <c r="RBO5" s="306"/>
      <c r="RBP5" s="306"/>
      <c r="RBQ5" s="306"/>
      <c r="RBR5" s="306"/>
      <c r="RBS5" s="306"/>
      <c r="RBT5" s="306"/>
      <c r="RBU5" s="306"/>
      <c r="RBV5" s="306"/>
      <c r="RBW5" s="306"/>
      <c r="RBX5" s="306"/>
      <c r="RBY5" s="306"/>
      <c r="RBZ5" s="306"/>
      <c r="RCA5" s="306"/>
      <c r="RCB5" s="306"/>
      <c r="RCC5" s="306"/>
      <c r="RCD5" s="306"/>
      <c r="RCE5" s="306"/>
      <c r="RCF5" s="306"/>
      <c r="RCG5" s="306"/>
      <c r="RCH5" s="306"/>
      <c r="RCI5" s="306"/>
      <c r="RCJ5" s="306"/>
      <c r="RCK5" s="306"/>
      <c r="RCL5" s="306"/>
      <c r="RCM5" s="306"/>
      <c r="RCN5" s="306"/>
      <c r="RCO5" s="306"/>
      <c r="RCP5" s="306"/>
      <c r="RCQ5" s="306"/>
      <c r="RCR5" s="306"/>
      <c r="RCS5" s="306"/>
      <c r="RCT5" s="306"/>
      <c r="RCU5" s="306"/>
      <c r="RCV5" s="306"/>
      <c r="RCW5" s="306"/>
      <c r="RCX5" s="306"/>
      <c r="RCY5" s="306"/>
      <c r="RCZ5" s="306"/>
      <c r="RDA5" s="306"/>
      <c r="RDB5" s="306"/>
      <c r="RDC5" s="306"/>
      <c r="RDD5" s="306"/>
      <c r="RDE5" s="306"/>
      <c r="RDF5" s="306"/>
      <c r="RDG5" s="306"/>
      <c r="RDH5" s="306"/>
      <c r="RDI5" s="306"/>
      <c r="RDJ5" s="306"/>
      <c r="RDK5" s="306"/>
      <c r="RDL5" s="306"/>
      <c r="RDM5" s="306"/>
      <c r="RDN5" s="306"/>
      <c r="RDO5" s="306"/>
      <c r="RDP5" s="306"/>
      <c r="RDQ5" s="306"/>
      <c r="RDR5" s="306"/>
      <c r="RDS5" s="306"/>
      <c r="RDT5" s="306"/>
      <c r="RDU5" s="306"/>
      <c r="RDV5" s="306"/>
      <c r="RDW5" s="306"/>
      <c r="RDX5" s="306"/>
      <c r="RDY5" s="306"/>
      <c r="RDZ5" s="306"/>
      <c r="REA5" s="306"/>
      <c r="REB5" s="306"/>
      <c r="REC5" s="306"/>
      <c r="RED5" s="306"/>
      <c r="REE5" s="306"/>
      <c r="REF5" s="306"/>
      <c r="REG5" s="306"/>
      <c r="REH5" s="306"/>
      <c r="REI5" s="306"/>
      <c r="REJ5" s="306"/>
      <c r="REK5" s="306"/>
      <c r="REL5" s="306"/>
      <c r="REM5" s="306"/>
      <c r="REN5" s="306"/>
      <c r="REO5" s="306"/>
      <c r="REP5" s="306"/>
      <c r="REQ5" s="306"/>
      <c r="RER5" s="306"/>
      <c r="RES5" s="306"/>
      <c r="RET5" s="306"/>
      <c r="REU5" s="306"/>
      <c r="REV5" s="306"/>
      <c r="REW5" s="306"/>
      <c r="REX5" s="306"/>
      <c r="REY5" s="306"/>
      <c r="REZ5" s="306"/>
      <c r="RFA5" s="306"/>
      <c r="RFB5" s="306"/>
      <c r="RFC5" s="306"/>
      <c r="RFD5" s="306"/>
      <c r="RFE5" s="306"/>
      <c r="RFF5" s="306"/>
      <c r="RFG5" s="306"/>
      <c r="RFH5" s="306"/>
      <c r="RFI5" s="306"/>
      <c r="RFJ5" s="306"/>
      <c r="RFK5" s="306"/>
      <c r="RFL5" s="306"/>
      <c r="RFM5" s="306"/>
      <c r="RFN5" s="306"/>
      <c r="RFO5" s="306"/>
      <c r="RFP5" s="306"/>
      <c r="RFQ5" s="306"/>
      <c r="RFR5" s="306"/>
      <c r="RFS5" s="306"/>
      <c r="RFT5" s="306"/>
      <c r="RFU5" s="306"/>
      <c r="RFV5" s="306"/>
      <c r="RFW5" s="306"/>
      <c r="RFX5" s="306"/>
      <c r="RFY5" s="306"/>
      <c r="RFZ5" s="306"/>
      <c r="RGA5" s="306"/>
      <c r="RGB5" s="306"/>
      <c r="RGC5" s="306"/>
      <c r="RGD5" s="306"/>
      <c r="RGE5" s="306"/>
      <c r="RGF5" s="306"/>
      <c r="RGG5" s="306"/>
      <c r="RGH5" s="306"/>
      <c r="RGI5" s="306"/>
      <c r="RGJ5" s="306"/>
      <c r="RGK5" s="306"/>
      <c r="RGL5" s="306"/>
      <c r="RGM5" s="306"/>
      <c r="RGN5" s="306"/>
      <c r="RGO5" s="306"/>
      <c r="RGP5" s="306"/>
      <c r="RGQ5" s="306"/>
      <c r="RGR5" s="306"/>
      <c r="RGS5" s="306"/>
      <c r="RGT5" s="306"/>
      <c r="RGU5" s="306"/>
      <c r="RGV5" s="306"/>
      <c r="RGW5" s="306"/>
      <c r="RGX5" s="306"/>
      <c r="RGY5" s="306"/>
      <c r="RGZ5" s="306"/>
      <c r="RHA5" s="306"/>
      <c r="RHB5" s="306"/>
      <c r="RHC5" s="306"/>
      <c r="RHD5" s="306"/>
      <c r="RHE5" s="306"/>
      <c r="RHF5" s="306"/>
      <c r="RHG5" s="306"/>
      <c r="RHH5" s="306"/>
      <c r="RHI5" s="306"/>
      <c r="RHJ5" s="306"/>
      <c r="RHK5" s="306"/>
      <c r="RHL5" s="306"/>
      <c r="RHM5" s="306"/>
      <c r="RHN5" s="306"/>
      <c r="RHO5" s="306"/>
      <c r="RHP5" s="306"/>
      <c r="RHQ5" s="306"/>
      <c r="RHR5" s="306"/>
      <c r="RHS5" s="306"/>
      <c r="RHT5" s="306"/>
      <c r="RHU5" s="306"/>
      <c r="RHV5" s="306"/>
      <c r="RHW5" s="306"/>
      <c r="RHX5" s="306"/>
      <c r="RHY5" s="306"/>
      <c r="RHZ5" s="306"/>
      <c r="RIA5" s="306"/>
      <c r="RIB5" s="306"/>
      <c r="RIC5" s="306"/>
      <c r="RID5" s="306"/>
      <c r="RIE5" s="306"/>
      <c r="RIF5" s="306"/>
      <c r="RIG5" s="306"/>
      <c r="RIH5" s="306"/>
      <c r="RII5" s="306"/>
      <c r="RIJ5" s="306"/>
      <c r="RIK5" s="306"/>
      <c r="RIL5" s="306"/>
      <c r="RIM5" s="306"/>
      <c r="RIN5" s="306"/>
      <c r="RIO5" s="306"/>
      <c r="RIP5" s="306"/>
      <c r="RIQ5" s="306"/>
      <c r="RIR5" s="306"/>
      <c r="RIS5" s="306"/>
      <c r="RIT5" s="306"/>
      <c r="RIU5" s="306"/>
      <c r="RIV5" s="306"/>
      <c r="RIW5" s="306"/>
      <c r="RIX5" s="306"/>
      <c r="RIY5" s="306"/>
      <c r="RIZ5" s="306"/>
      <c r="RJA5" s="306"/>
      <c r="RJB5" s="306"/>
      <c r="RJC5" s="306"/>
      <c r="RJD5" s="306"/>
      <c r="RJE5" s="306"/>
      <c r="RJF5" s="306"/>
      <c r="RJG5" s="306"/>
      <c r="RJH5" s="306"/>
      <c r="RJI5" s="306"/>
      <c r="RJJ5" s="306"/>
      <c r="RJK5" s="306"/>
      <c r="RJL5" s="306"/>
      <c r="RJM5" s="306"/>
      <c r="RJN5" s="306"/>
      <c r="RJO5" s="306"/>
      <c r="RJP5" s="306"/>
      <c r="RJQ5" s="306"/>
      <c r="RJR5" s="306"/>
      <c r="RJS5" s="306"/>
      <c r="RJT5" s="306"/>
      <c r="RJU5" s="306"/>
      <c r="RJV5" s="306"/>
      <c r="RJW5" s="306"/>
      <c r="RJX5" s="306"/>
      <c r="RJY5" s="306"/>
      <c r="RJZ5" s="306"/>
      <c r="RKA5" s="306"/>
      <c r="RKB5" s="306"/>
      <c r="RKC5" s="306"/>
      <c r="RKD5" s="306"/>
      <c r="RKE5" s="306"/>
      <c r="RKF5" s="306"/>
      <c r="RKG5" s="306"/>
      <c r="RKH5" s="306"/>
      <c r="RKI5" s="306"/>
      <c r="RKJ5" s="306"/>
      <c r="RKK5" s="306"/>
      <c r="RKL5" s="306"/>
      <c r="RKM5" s="306"/>
      <c r="RKN5" s="306"/>
      <c r="RKO5" s="306"/>
      <c r="RKP5" s="306"/>
      <c r="RKQ5" s="306"/>
      <c r="RKR5" s="306"/>
      <c r="RKS5" s="306"/>
      <c r="RKT5" s="306"/>
      <c r="RKU5" s="306"/>
      <c r="RKV5" s="306"/>
      <c r="RKW5" s="306"/>
      <c r="RKX5" s="306"/>
      <c r="RKY5" s="306"/>
      <c r="RKZ5" s="306"/>
      <c r="RLA5" s="306"/>
      <c r="RLB5" s="306"/>
      <c r="RLC5" s="306"/>
      <c r="RLD5" s="306"/>
      <c r="RLE5" s="306"/>
      <c r="RLF5" s="306"/>
      <c r="RLG5" s="306"/>
      <c r="RLH5" s="306"/>
      <c r="RLI5" s="306"/>
      <c r="RLJ5" s="306"/>
      <c r="RLK5" s="306"/>
      <c r="RLL5" s="306"/>
      <c r="RLM5" s="306"/>
      <c r="RLN5" s="306"/>
      <c r="RLO5" s="306"/>
      <c r="RLP5" s="306"/>
      <c r="RLQ5" s="306"/>
      <c r="RLR5" s="306"/>
      <c r="RLS5" s="306"/>
      <c r="RLT5" s="306"/>
      <c r="RLU5" s="306"/>
      <c r="RLV5" s="306"/>
      <c r="RLW5" s="306"/>
      <c r="RLX5" s="306"/>
      <c r="RLY5" s="306"/>
      <c r="RLZ5" s="306"/>
      <c r="RMA5" s="306"/>
      <c r="RMB5" s="306"/>
      <c r="RMC5" s="306"/>
      <c r="RMD5" s="306"/>
      <c r="RME5" s="306"/>
      <c r="RMF5" s="306"/>
      <c r="RMG5" s="306"/>
      <c r="RMH5" s="306"/>
      <c r="RMI5" s="306"/>
      <c r="RMJ5" s="306"/>
      <c r="RMK5" s="306"/>
      <c r="RML5" s="306"/>
      <c r="RMM5" s="306"/>
      <c r="RMN5" s="306"/>
      <c r="RMO5" s="306"/>
      <c r="RMP5" s="306"/>
      <c r="RMQ5" s="306"/>
      <c r="RMR5" s="306"/>
      <c r="RMS5" s="306"/>
      <c r="RMT5" s="306"/>
      <c r="RMU5" s="306"/>
      <c r="RMV5" s="306"/>
      <c r="RMW5" s="306"/>
      <c r="RMX5" s="306"/>
      <c r="RMY5" s="306"/>
      <c r="RMZ5" s="306"/>
      <c r="RNA5" s="306"/>
      <c r="RNB5" s="306"/>
      <c r="RNC5" s="306"/>
      <c r="RND5" s="306"/>
      <c r="RNE5" s="306"/>
      <c r="RNF5" s="306"/>
      <c r="RNG5" s="306"/>
      <c r="RNH5" s="306"/>
      <c r="RNI5" s="306"/>
      <c r="RNJ5" s="306"/>
      <c r="RNK5" s="306"/>
      <c r="RNL5" s="306"/>
      <c r="RNM5" s="306"/>
      <c r="RNN5" s="306"/>
      <c r="RNO5" s="306"/>
      <c r="RNP5" s="306"/>
      <c r="RNQ5" s="306"/>
      <c r="RNR5" s="306"/>
      <c r="RNS5" s="306"/>
      <c r="RNT5" s="306"/>
      <c r="RNU5" s="306"/>
      <c r="RNV5" s="306"/>
      <c r="RNW5" s="306"/>
      <c r="RNX5" s="306"/>
      <c r="RNY5" s="306"/>
      <c r="RNZ5" s="306"/>
      <c r="ROA5" s="306"/>
      <c r="ROB5" s="306"/>
      <c r="ROC5" s="306"/>
      <c r="ROD5" s="306"/>
      <c r="ROE5" s="306"/>
      <c r="ROF5" s="306"/>
      <c r="ROG5" s="306"/>
      <c r="ROH5" s="306"/>
      <c r="ROI5" s="306"/>
      <c r="ROJ5" s="306"/>
      <c r="ROK5" s="306"/>
      <c r="ROL5" s="306"/>
      <c r="ROM5" s="306"/>
      <c r="RON5" s="306"/>
      <c r="ROO5" s="306"/>
      <c r="ROP5" s="306"/>
      <c r="ROQ5" s="306"/>
      <c r="ROR5" s="306"/>
      <c r="ROS5" s="306"/>
      <c r="ROT5" s="306"/>
      <c r="ROU5" s="306"/>
      <c r="ROV5" s="306"/>
      <c r="ROW5" s="306"/>
      <c r="ROX5" s="306"/>
      <c r="ROY5" s="306"/>
      <c r="ROZ5" s="306"/>
      <c r="RPA5" s="306"/>
      <c r="RPB5" s="306"/>
      <c r="RPC5" s="306"/>
      <c r="RPD5" s="306"/>
      <c r="RPE5" s="306"/>
      <c r="RPF5" s="306"/>
      <c r="RPG5" s="306"/>
      <c r="RPH5" s="306"/>
      <c r="RPI5" s="306"/>
      <c r="RPJ5" s="306"/>
      <c r="RPK5" s="306"/>
      <c r="RPL5" s="306"/>
      <c r="RPM5" s="306"/>
      <c r="RPN5" s="306"/>
      <c r="RPO5" s="306"/>
      <c r="RPP5" s="306"/>
      <c r="RPQ5" s="306"/>
      <c r="RPR5" s="306"/>
      <c r="RPS5" s="306"/>
      <c r="RPT5" s="306"/>
      <c r="RPU5" s="306"/>
      <c r="RPV5" s="306"/>
      <c r="RPW5" s="306"/>
      <c r="RPX5" s="306"/>
      <c r="RPY5" s="306"/>
      <c r="RPZ5" s="306"/>
      <c r="RQA5" s="306"/>
      <c r="RQB5" s="306"/>
      <c r="RQC5" s="306"/>
      <c r="RQD5" s="306"/>
      <c r="RQE5" s="306"/>
      <c r="RQF5" s="306"/>
      <c r="RQG5" s="306"/>
      <c r="RQH5" s="306"/>
      <c r="RQI5" s="306"/>
      <c r="RQJ5" s="306"/>
      <c r="RQK5" s="306"/>
      <c r="RQL5" s="306"/>
      <c r="RQM5" s="306"/>
      <c r="RQN5" s="306"/>
      <c r="RQO5" s="306"/>
      <c r="RQP5" s="306"/>
      <c r="RQQ5" s="306"/>
      <c r="RQR5" s="306"/>
      <c r="RQS5" s="306"/>
      <c r="RQT5" s="306"/>
      <c r="RQU5" s="306"/>
      <c r="RQV5" s="306"/>
      <c r="RQW5" s="306"/>
      <c r="RQX5" s="306"/>
      <c r="RQY5" s="306"/>
      <c r="RQZ5" s="306"/>
      <c r="RRA5" s="306"/>
      <c r="RRB5" s="306"/>
      <c r="RRC5" s="306"/>
      <c r="RRD5" s="306"/>
      <c r="RRE5" s="306"/>
      <c r="RRF5" s="306"/>
      <c r="RRG5" s="306"/>
      <c r="RRH5" s="306"/>
      <c r="RRI5" s="306"/>
      <c r="RRJ5" s="306"/>
      <c r="RRK5" s="306"/>
      <c r="RRL5" s="306"/>
      <c r="RRM5" s="306"/>
      <c r="RRN5" s="306"/>
      <c r="RRO5" s="306"/>
      <c r="RRP5" s="306"/>
      <c r="RRQ5" s="306"/>
      <c r="RRR5" s="306"/>
      <c r="RRS5" s="306"/>
      <c r="RRT5" s="306"/>
      <c r="RRU5" s="306"/>
      <c r="RRV5" s="306"/>
      <c r="RRW5" s="306"/>
      <c r="RRX5" s="306"/>
      <c r="RRY5" s="306"/>
      <c r="RRZ5" s="306"/>
      <c r="RSA5" s="306"/>
      <c r="RSB5" s="306"/>
      <c r="RSC5" s="306"/>
      <c r="RSD5" s="306"/>
      <c r="RSE5" s="306"/>
      <c r="RSF5" s="306"/>
      <c r="RSG5" s="306"/>
      <c r="RSH5" s="306"/>
      <c r="RSI5" s="306"/>
      <c r="RSJ5" s="306"/>
      <c r="RSK5" s="306"/>
      <c r="RSL5" s="306"/>
      <c r="RSM5" s="306"/>
      <c r="RSN5" s="306"/>
      <c r="RSO5" s="306"/>
      <c r="RSP5" s="306"/>
      <c r="RSQ5" s="306"/>
      <c r="RSR5" s="306"/>
      <c r="RSS5" s="306"/>
      <c r="RST5" s="306"/>
      <c r="RSU5" s="306"/>
      <c r="RSV5" s="306"/>
      <c r="RSW5" s="306"/>
      <c r="RSX5" s="306"/>
      <c r="RSY5" s="306"/>
      <c r="RSZ5" s="306"/>
      <c r="RTA5" s="306"/>
      <c r="RTB5" s="306"/>
      <c r="RTC5" s="306"/>
      <c r="RTD5" s="306"/>
      <c r="RTE5" s="306"/>
      <c r="RTF5" s="306"/>
      <c r="RTG5" s="306"/>
      <c r="RTH5" s="306"/>
      <c r="RTI5" s="306"/>
      <c r="RTJ5" s="306"/>
      <c r="RTK5" s="306"/>
      <c r="RTL5" s="306"/>
      <c r="RTM5" s="306"/>
      <c r="RTN5" s="306"/>
      <c r="RTO5" s="306"/>
      <c r="RTP5" s="306"/>
      <c r="RTQ5" s="306"/>
      <c r="RTR5" s="306"/>
      <c r="RTS5" s="306"/>
      <c r="RTT5" s="306"/>
      <c r="RTU5" s="306"/>
      <c r="RTV5" s="306"/>
      <c r="RTW5" s="306"/>
      <c r="RTX5" s="306"/>
      <c r="RTY5" s="306"/>
      <c r="RTZ5" s="306"/>
      <c r="RUA5" s="306"/>
      <c r="RUB5" s="306"/>
      <c r="RUC5" s="306"/>
      <c r="RUD5" s="306"/>
      <c r="RUE5" s="306"/>
      <c r="RUF5" s="306"/>
      <c r="RUG5" s="306"/>
      <c r="RUH5" s="306"/>
      <c r="RUI5" s="306"/>
      <c r="RUJ5" s="306"/>
      <c r="RUK5" s="306"/>
      <c r="RUL5" s="306"/>
      <c r="RUM5" s="306"/>
      <c r="RUN5" s="306"/>
      <c r="RUO5" s="306"/>
      <c r="RUP5" s="306"/>
      <c r="RUQ5" s="306"/>
      <c r="RUR5" s="306"/>
      <c r="RUS5" s="306"/>
      <c r="RUT5" s="306"/>
      <c r="RUU5" s="306"/>
      <c r="RUV5" s="306"/>
      <c r="RUW5" s="306"/>
      <c r="RUX5" s="306"/>
      <c r="RUY5" s="306"/>
      <c r="RUZ5" s="306"/>
      <c r="RVA5" s="306"/>
      <c r="RVB5" s="306"/>
      <c r="RVC5" s="306"/>
      <c r="RVD5" s="306"/>
      <c r="RVE5" s="306"/>
      <c r="RVF5" s="306"/>
      <c r="RVG5" s="306"/>
      <c r="RVH5" s="306"/>
      <c r="RVI5" s="306"/>
      <c r="RVJ5" s="306"/>
      <c r="RVK5" s="306"/>
      <c r="RVL5" s="306"/>
      <c r="RVM5" s="306"/>
      <c r="RVN5" s="306"/>
      <c r="RVO5" s="306"/>
      <c r="RVP5" s="306"/>
      <c r="RVQ5" s="306"/>
      <c r="RVR5" s="306"/>
      <c r="RVS5" s="306"/>
      <c r="RVT5" s="306"/>
      <c r="RVU5" s="306"/>
      <c r="RVV5" s="306"/>
      <c r="RVW5" s="306"/>
      <c r="RVX5" s="306"/>
      <c r="RVY5" s="306"/>
      <c r="RVZ5" s="306"/>
      <c r="RWA5" s="306"/>
      <c r="RWB5" s="306"/>
      <c r="RWC5" s="306"/>
      <c r="RWD5" s="306"/>
      <c r="RWE5" s="306"/>
      <c r="RWF5" s="306"/>
      <c r="RWG5" s="306"/>
      <c r="RWH5" s="306"/>
      <c r="RWI5" s="306"/>
      <c r="RWJ5" s="306"/>
      <c r="RWK5" s="306"/>
      <c r="RWL5" s="306"/>
      <c r="RWM5" s="306"/>
      <c r="RWN5" s="306"/>
      <c r="RWO5" s="306"/>
      <c r="RWP5" s="306"/>
      <c r="RWQ5" s="306"/>
      <c r="RWR5" s="306"/>
      <c r="RWS5" s="306"/>
      <c r="RWT5" s="306"/>
      <c r="RWU5" s="306"/>
      <c r="RWV5" s="306"/>
      <c r="RWW5" s="306"/>
      <c r="RWX5" s="306"/>
      <c r="RWY5" s="306"/>
      <c r="RWZ5" s="306"/>
      <c r="RXA5" s="306"/>
      <c r="RXB5" s="306"/>
      <c r="RXC5" s="306"/>
      <c r="RXD5" s="306"/>
      <c r="RXE5" s="306"/>
      <c r="RXF5" s="306"/>
      <c r="RXG5" s="306"/>
      <c r="RXH5" s="306"/>
      <c r="RXI5" s="306"/>
      <c r="RXJ5" s="306"/>
      <c r="RXK5" s="306"/>
      <c r="RXL5" s="306"/>
      <c r="RXM5" s="306"/>
      <c r="RXN5" s="306"/>
      <c r="RXO5" s="306"/>
      <c r="RXP5" s="306"/>
      <c r="RXQ5" s="306"/>
      <c r="RXR5" s="306"/>
      <c r="RXS5" s="306"/>
      <c r="RXT5" s="306"/>
      <c r="RXU5" s="306"/>
      <c r="RXV5" s="306"/>
      <c r="RXW5" s="306"/>
      <c r="RXX5" s="306"/>
      <c r="RXY5" s="306"/>
      <c r="RXZ5" s="306"/>
      <c r="RYA5" s="306"/>
      <c r="RYB5" s="306"/>
      <c r="RYC5" s="306"/>
      <c r="RYD5" s="306"/>
      <c r="RYE5" s="306"/>
      <c r="RYF5" s="306"/>
      <c r="RYG5" s="306"/>
      <c r="RYH5" s="306"/>
      <c r="RYI5" s="306"/>
      <c r="RYJ5" s="306"/>
      <c r="RYK5" s="306"/>
      <c r="RYL5" s="306"/>
      <c r="RYM5" s="306"/>
      <c r="RYN5" s="306"/>
      <c r="RYO5" s="306"/>
      <c r="RYP5" s="306"/>
      <c r="RYQ5" s="306"/>
      <c r="RYR5" s="306"/>
      <c r="RYS5" s="306"/>
      <c r="RYT5" s="306"/>
      <c r="RYU5" s="306"/>
      <c r="RYV5" s="306"/>
      <c r="RYW5" s="306"/>
      <c r="RYX5" s="306"/>
      <c r="RYY5" s="306"/>
      <c r="RYZ5" s="306"/>
      <c r="RZA5" s="306"/>
      <c r="RZB5" s="306"/>
      <c r="RZC5" s="306"/>
      <c r="RZD5" s="306"/>
      <c r="RZE5" s="306"/>
      <c r="RZF5" s="306"/>
      <c r="RZG5" s="306"/>
      <c r="RZH5" s="306"/>
      <c r="RZI5" s="306"/>
      <c r="RZJ5" s="306"/>
      <c r="RZK5" s="306"/>
      <c r="RZL5" s="306"/>
      <c r="RZM5" s="306"/>
      <c r="RZN5" s="306"/>
      <c r="RZO5" s="306"/>
      <c r="RZP5" s="306"/>
      <c r="RZQ5" s="306"/>
      <c r="RZR5" s="306"/>
      <c r="RZS5" s="306"/>
      <c r="RZT5" s="306"/>
      <c r="RZU5" s="306"/>
      <c r="RZV5" s="306"/>
      <c r="RZW5" s="306"/>
      <c r="RZX5" s="306"/>
      <c r="RZY5" s="306"/>
      <c r="RZZ5" s="306"/>
      <c r="SAA5" s="306"/>
      <c r="SAB5" s="306"/>
      <c r="SAC5" s="306"/>
      <c r="SAD5" s="306"/>
      <c r="SAE5" s="306"/>
      <c r="SAF5" s="306"/>
      <c r="SAG5" s="306"/>
      <c r="SAH5" s="306"/>
      <c r="SAI5" s="306"/>
      <c r="SAJ5" s="306"/>
      <c r="SAK5" s="306"/>
      <c r="SAL5" s="306"/>
      <c r="SAM5" s="306"/>
      <c r="SAN5" s="306"/>
      <c r="SAO5" s="306"/>
      <c r="SAP5" s="306"/>
      <c r="SAQ5" s="306"/>
      <c r="SAR5" s="306"/>
      <c r="SAS5" s="306"/>
      <c r="SAT5" s="306"/>
      <c r="SAU5" s="306"/>
      <c r="SAV5" s="306"/>
      <c r="SAW5" s="306"/>
      <c r="SAX5" s="306"/>
      <c r="SAY5" s="306"/>
      <c r="SAZ5" s="306"/>
      <c r="SBA5" s="306"/>
      <c r="SBB5" s="306"/>
      <c r="SBC5" s="306"/>
      <c r="SBD5" s="306"/>
      <c r="SBE5" s="306"/>
      <c r="SBF5" s="306"/>
      <c r="SBG5" s="306"/>
      <c r="SBH5" s="306"/>
      <c r="SBI5" s="306"/>
      <c r="SBJ5" s="306"/>
      <c r="SBK5" s="306"/>
      <c r="SBL5" s="306"/>
      <c r="SBM5" s="306"/>
      <c r="SBN5" s="306"/>
      <c r="SBO5" s="306"/>
      <c r="SBP5" s="306"/>
      <c r="SBQ5" s="306"/>
      <c r="SBR5" s="306"/>
      <c r="SBS5" s="306"/>
      <c r="SBT5" s="306"/>
      <c r="SBU5" s="306"/>
      <c r="SBV5" s="306"/>
      <c r="SBW5" s="306"/>
      <c r="SBX5" s="306"/>
      <c r="SBY5" s="306"/>
      <c r="SBZ5" s="306"/>
      <c r="SCA5" s="306"/>
      <c r="SCB5" s="306"/>
      <c r="SCC5" s="306"/>
      <c r="SCD5" s="306"/>
      <c r="SCE5" s="306"/>
      <c r="SCF5" s="306"/>
      <c r="SCG5" s="306"/>
      <c r="SCH5" s="306"/>
      <c r="SCI5" s="306"/>
      <c r="SCJ5" s="306"/>
      <c r="SCK5" s="306"/>
      <c r="SCL5" s="306"/>
      <c r="SCM5" s="306"/>
      <c r="SCN5" s="306"/>
      <c r="SCO5" s="306"/>
      <c r="SCP5" s="306"/>
      <c r="SCQ5" s="306"/>
      <c r="SCR5" s="306"/>
      <c r="SCS5" s="306"/>
      <c r="SCT5" s="306"/>
      <c r="SCU5" s="306"/>
      <c r="SCV5" s="306"/>
      <c r="SCW5" s="306"/>
      <c r="SCX5" s="306"/>
      <c r="SCY5" s="306"/>
      <c r="SCZ5" s="306"/>
      <c r="SDA5" s="306"/>
      <c r="SDB5" s="306"/>
      <c r="SDC5" s="306"/>
      <c r="SDD5" s="306"/>
      <c r="SDE5" s="306"/>
      <c r="SDF5" s="306"/>
      <c r="SDG5" s="306"/>
      <c r="SDH5" s="306"/>
      <c r="SDI5" s="306"/>
      <c r="SDJ5" s="306"/>
      <c r="SDK5" s="306"/>
      <c r="SDL5" s="306"/>
      <c r="SDM5" s="306"/>
      <c r="SDN5" s="306"/>
      <c r="SDO5" s="306"/>
      <c r="SDP5" s="306"/>
      <c r="SDQ5" s="306"/>
      <c r="SDR5" s="306"/>
      <c r="SDS5" s="306"/>
      <c r="SDT5" s="306"/>
      <c r="SDU5" s="306"/>
      <c r="SDV5" s="306"/>
      <c r="SDW5" s="306"/>
      <c r="SDX5" s="306"/>
      <c r="SDY5" s="306"/>
      <c r="SDZ5" s="306"/>
      <c r="SEA5" s="306"/>
      <c r="SEB5" s="306"/>
      <c r="SEC5" s="306"/>
      <c r="SED5" s="306"/>
      <c r="SEE5" s="306"/>
      <c r="SEF5" s="306"/>
      <c r="SEG5" s="306"/>
      <c r="SEH5" s="306"/>
      <c r="SEI5" s="306"/>
      <c r="SEJ5" s="306"/>
      <c r="SEK5" s="306"/>
      <c r="SEL5" s="306"/>
      <c r="SEM5" s="306"/>
      <c r="SEN5" s="306"/>
      <c r="SEO5" s="306"/>
      <c r="SEP5" s="306"/>
      <c r="SEQ5" s="306"/>
      <c r="SER5" s="306"/>
      <c r="SES5" s="306"/>
      <c r="SET5" s="306"/>
      <c r="SEU5" s="306"/>
      <c r="SEV5" s="306"/>
      <c r="SEW5" s="306"/>
      <c r="SEX5" s="306"/>
      <c r="SEY5" s="306"/>
      <c r="SEZ5" s="306"/>
      <c r="SFA5" s="306"/>
      <c r="SFB5" s="306"/>
      <c r="SFC5" s="306"/>
      <c r="SFD5" s="306"/>
      <c r="SFE5" s="306"/>
      <c r="SFF5" s="306"/>
      <c r="SFG5" s="306"/>
      <c r="SFH5" s="306"/>
      <c r="SFI5" s="306"/>
      <c r="SFJ5" s="306"/>
      <c r="SFK5" s="306"/>
      <c r="SFL5" s="306"/>
      <c r="SFM5" s="306"/>
      <c r="SFN5" s="306"/>
      <c r="SFO5" s="306"/>
      <c r="SFP5" s="306"/>
      <c r="SFQ5" s="306"/>
      <c r="SFR5" s="306"/>
      <c r="SFS5" s="306"/>
      <c r="SFT5" s="306"/>
      <c r="SFU5" s="306"/>
      <c r="SFV5" s="306"/>
      <c r="SFW5" s="306"/>
      <c r="SFX5" s="306"/>
      <c r="SFY5" s="306"/>
      <c r="SFZ5" s="306"/>
      <c r="SGA5" s="306"/>
      <c r="SGB5" s="306"/>
      <c r="SGC5" s="306"/>
      <c r="SGD5" s="306"/>
      <c r="SGE5" s="306"/>
      <c r="SGF5" s="306"/>
      <c r="SGG5" s="306"/>
      <c r="SGH5" s="306"/>
      <c r="SGI5" s="306"/>
      <c r="SGJ5" s="306"/>
      <c r="SGK5" s="306"/>
      <c r="SGL5" s="306"/>
      <c r="SGM5" s="306"/>
      <c r="SGN5" s="306"/>
      <c r="SGO5" s="306"/>
      <c r="SGP5" s="306"/>
      <c r="SGQ5" s="306"/>
      <c r="SGR5" s="306"/>
      <c r="SGS5" s="306"/>
      <c r="SGT5" s="306"/>
      <c r="SGU5" s="306"/>
      <c r="SGV5" s="306"/>
      <c r="SGW5" s="306"/>
      <c r="SGX5" s="306"/>
      <c r="SGY5" s="306"/>
      <c r="SGZ5" s="306"/>
      <c r="SHA5" s="306"/>
      <c r="SHB5" s="306"/>
      <c r="SHC5" s="306"/>
      <c r="SHD5" s="306"/>
      <c r="SHE5" s="306"/>
      <c r="SHF5" s="306"/>
      <c r="SHG5" s="306"/>
      <c r="SHH5" s="306"/>
      <c r="SHI5" s="306"/>
      <c r="SHJ5" s="306"/>
      <c r="SHK5" s="306"/>
      <c r="SHL5" s="306"/>
      <c r="SHM5" s="306"/>
      <c r="SHN5" s="306"/>
      <c r="SHO5" s="306"/>
      <c r="SHP5" s="306"/>
      <c r="SHQ5" s="306"/>
      <c r="SHR5" s="306"/>
      <c r="SHS5" s="306"/>
      <c r="SHT5" s="306"/>
      <c r="SHU5" s="306"/>
      <c r="SHV5" s="306"/>
      <c r="SHW5" s="306"/>
      <c r="SHX5" s="306"/>
      <c r="SHY5" s="306"/>
      <c r="SHZ5" s="306"/>
      <c r="SIA5" s="306"/>
      <c r="SIB5" s="306"/>
      <c r="SIC5" s="306"/>
      <c r="SID5" s="306"/>
      <c r="SIE5" s="306"/>
      <c r="SIF5" s="306"/>
      <c r="SIG5" s="306"/>
      <c r="SIH5" s="306"/>
      <c r="SII5" s="306"/>
      <c r="SIJ5" s="306"/>
      <c r="SIK5" s="306"/>
      <c r="SIL5" s="306"/>
      <c r="SIM5" s="306"/>
      <c r="SIN5" s="306"/>
      <c r="SIO5" s="306"/>
      <c r="SIP5" s="306"/>
      <c r="SIQ5" s="306"/>
      <c r="SIR5" s="306"/>
      <c r="SIS5" s="306"/>
      <c r="SIT5" s="306"/>
      <c r="SIU5" s="306"/>
      <c r="SIV5" s="306"/>
      <c r="SIW5" s="306"/>
      <c r="SIX5" s="306"/>
      <c r="SIY5" s="306"/>
      <c r="SIZ5" s="306"/>
      <c r="SJA5" s="306"/>
      <c r="SJB5" s="306"/>
      <c r="SJC5" s="306"/>
      <c r="SJD5" s="306"/>
      <c r="SJE5" s="306"/>
      <c r="SJF5" s="306"/>
      <c r="SJG5" s="306"/>
      <c r="SJH5" s="306"/>
      <c r="SJI5" s="306"/>
      <c r="SJJ5" s="306"/>
      <c r="SJK5" s="306"/>
      <c r="SJL5" s="306"/>
      <c r="SJM5" s="306"/>
      <c r="SJN5" s="306"/>
      <c r="SJO5" s="306"/>
      <c r="SJP5" s="306"/>
      <c r="SJQ5" s="306"/>
      <c r="SJR5" s="306"/>
      <c r="SJS5" s="306"/>
      <c r="SJT5" s="306"/>
      <c r="SJU5" s="306"/>
      <c r="SJV5" s="306"/>
      <c r="SJW5" s="306"/>
      <c r="SJX5" s="306"/>
      <c r="SJY5" s="306"/>
      <c r="SJZ5" s="306"/>
      <c r="SKA5" s="306"/>
      <c r="SKB5" s="306"/>
      <c r="SKC5" s="306"/>
      <c r="SKD5" s="306"/>
      <c r="SKE5" s="306"/>
      <c r="SKF5" s="306"/>
      <c r="SKG5" s="306"/>
      <c r="SKH5" s="306"/>
      <c r="SKI5" s="306"/>
      <c r="SKJ5" s="306"/>
      <c r="SKK5" s="306"/>
      <c r="SKL5" s="306"/>
      <c r="SKM5" s="306"/>
      <c r="SKN5" s="306"/>
      <c r="SKO5" s="306"/>
      <c r="SKP5" s="306"/>
      <c r="SKQ5" s="306"/>
      <c r="SKR5" s="306"/>
      <c r="SKS5" s="306"/>
      <c r="SKT5" s="306"/>
      <c r="SKU5" s="306"/>
      <c r="SKV5" s="306"/>
      <c r="SKW5" s="306"/>
      <c r="SKX5" s="306"/>
      <c r="SKY5" s="306"/>
      <c r="SKZ5" s="306"/>
      <c r="SLA5" s="306"/>
      <c r="SLB5" s="306"/>
      <c r="SLC5" s="306"/>
      <c r="SLD5" s="306"/>
      <c r="SLE5" s="306"/>
      <c r="SLF5" s="306"/>
      <c r="SLG5" s="306"/>
      <c r="SLH5" s="306"/>
      <c r="SLI5" s="306"/>
      <c r="SLJ5" s="306"/>
      <c r="SLK5" s="306"/>
      <c r="SLL5" s="306"/>
      <c r="SLM5" s="306"/>
      <c r="SLN5" s="306"/>
      <c r="SLO5" s="306"/>
      <c r="SLP5" s="306"/>
      <c r="SLQ5" s="306"/>
      <c r="SLR5" s="306"/>
      <c r="SLS5" s="306"/>
      <c r="SLT5" s="306"/>
      <c r="SLU5" s="306"/>
      <c r="SLV5" s="306"/>
      <c r="SLW5" s="306"/>
      <c r="SLX5" s="306"/>
      <c r="SLY5" s="306"/>
      <c r="SLZ5" s="306"/>
      <c r="SMA5" s="306"/>
      <c r="SMB5" s="306"/>
      <c r="SMC5" s="306"/>
      <c r="SMD5" s="306"/>
      <c r="SME5" s="306"/>
      <c r="SMF5" s="306"/>
      <c r="SMG5" s="306"/>
      <c r="SMH5" s="306"/>
      <c r="SMI5" s="306"/>
      <c r="SMJ5" s="306"/>
      <c r="SMK5" s="306"/>
      <c r="SML5" s="306"/>
      <c r="SMM5" s="306"/>
      <c r="SMN5" s="306"/>
      <c r="SMO5" s="306"/>
      <c r="SMP5" s="306"/>
      <c r="SMQ5" s="306"/>
      <c r="SMR5" s="306"/>
      <c r="SMS5" s="306"/>
      <c r="SMT5" s="306"/>
      <c r="SMU5" s="306"/>
      <c r="SMV5" s="306"/>
      <c r="SMW5" s="306"/>
      <c r="SMX5" s="306"/>
      <c r="SMY5" s="306"/>
      <c r="SMZ5" s="306"/>
      <c r="SNA5" s="306"/>
      <c r="SNB5" s="306"/>
      <c r="SNC5" s="306"/>
      <c r="SND5" s="306"/>
      <c r="SNE5" s="306"/>
      <c r="SNF5" s="306"/>
      <c r="SNG5" s="306"/>
      <c r="SNH5" s="306"/>
      <c r="SNI5" s="306"/>
      <c r="SNJ5" s="306"/>
      <c r="SNK5" s="306"/>
      <c r="SNL5" s="306"/>
      <c r="SNM5" s="306"/>
      <c r="SNN5" s="306"/>
      <c r="SNO5" s="306"/>
      <c r="SNP5" s="306"/>
      <c r="SNQ5" s="306"/>
      <c r="SNR5" s="306"/>
      <c r="SNS5" s="306"/>
      <c r="SNT5" s="306"/>
      <c r="SNU5" s="306"/>
      <c r="SNV5" s="306"/>
      <c r="SNW5" s="306"/>
      <c r="SNX5" s="306"/>
      <c r="SNY5" s="306"/>
      <c r="SNZ5" s="306"/>
      <c r="SOA5" s="306"/>
      <c r="SOB5" s="306"/>
      <c r="SOC5" s="306"/>
      <c r="SOD5" s="306"/>
      <c r="SOE5" s="306"/>
      <c r="SOF5" s="306"/>
      <c r="SOG5" s="306"/>
      <c r="SOH5" s="306"/>
      <c r="SOI5" s="306"/>
      <c r="SOJ5" s="306"/>
      <c r="SOK5" s="306"/>
      <c r="SOL5" s="306"/>
      <c r="SOM5" s="306"/>
      <c r="SON5" s="306"/>
      <c r="SOO5" s="306"/>
      <c r="SOP5" s="306"/>
      <c r="SOQ5" s="306"/>
      <c r="SOR5" s="306"/>
      <c r="SOS5" s="306"/>
      <c r="SOT5" s="306"/>
      <c r="SOU5" s="306"/>
      <c r="SOV5" s="306"/>
      <c r="SOW5" s="306"/>
      <c r="SOX5" s="306"/>
      <c r="SOY5" s="306"/>
      <c r="SOZ5" s="306"/>
      <c r="SPA5" s="306"/>
      <c r="SPB5" s="306"/>
      <c r="SPC5" s="306"/>
      <c r="SPD5" s="306"/>
      <c r="SPE5" s="306"/>
      <c r="SPF5" s="306"/>
      <c r="SPG5" s="306"/>
      <c r="SPH5" s="306"/>
      <c r="SPI5" s="306"/>
      <c r="SPJ5" s="306"/>
      <c r="SPK5" s="306"/>
      <c r="SPL5" s="306"/>
      <c r="SPM5" s="306"/>
      <c r="SPN5" s="306"/>
      <c r="SPO5" s="306"/>
      <c r="SPP5" s="306"/>
      <c r="SPQ5" s="306"/>
      <c r="SPR5" s="306"/>
      <c r="SPS5" s="306"/>
      <c r="SPT5" s="306"/>
      <c r="SPU5" s="306"/>
      <c r="SPV5" s="306"/>
      <c r="SPW5" s="306"/>
      <c r="SPX5" s="306"/>
      <c r="SPY5" s="306"/>
      <c r="SPZ5" s="306"/>
      <c r="SQA5" s="306"/>
      <c r="SQB5" s="306"/>
      <c r="SQC5" s="306"/>
      <c r="SQD5" s="306"/>
      <c r="SQE5" s="306"/>
      <c r="SQF5" s="306"/>
      <c r="SQG5" s="306"/>
      <c r="SQH5" s="306"/>
      <c r="SQI5" s="306"/>
      <c r="SQJ5" s="306"/>
      <c r="SQK5" s="306"/>
      <c r="SQL5" s="306"/>
      <c r="SQM5" s="306"/>
      <c r="SQN5" s="306"/>
      <c r="SQO5" s="306"/>
      <c r="SQP5" s="306"/>
      <c r="SQQ5" s="306"/>
      <c r="SQR5" s="306"/>
      <c r="SQS5" s="306"/>
      <c r="SQT5" s="306"/>
      <c r="SQU5" s="306"/>
      <c r="SQV5" s="306"/>
      <c r="SQW5" s="306"/>
      <c r="SQX5" s="306"/>
      <c r="SQY5" s="306"/>
      <c r="SQZ5" s="306"/>
      <c r="SRA5" s="306"/>
      <c r="SRB5" s="306"/>
      <c r="SRC5" s="306"/>
      <c r="SRD5" s="306"/>
      <c r="SRE5" s="306"/>
      <c r="SRF5" s="306"/>
      <c r="SRG5" s="306"/>
      <c r="SRH5" s="306"/>
      <c r="SRI5" s="306"/>
      <c r="SRJ5" s="306"/>
      <c r="SRK5" s="306"/>
      <c r="SRL5" s="306"/>
      <c r="SRM5" s="306"/>
      <c r="SRN5" s="306"/>
      <c r="SRO5" s="306"/>
      <c r="SRP5" s="306"/>
      <c r="SRQ5" s="306"/>
      <c r="SRR5" s="306"/>
      <c r="SRS5" s="306"/>
      <c r="SRT5" s="306"/>
      <c r="SRU5" s="306"/>
      <c r="SRV5" s="306"/>
      <c r="SRW5" s="306"/>
      <c r="SRX5" s="306"/>
      <c r="SRY5" s="306"/>
      <c r="SRZ5" s="306"/>
      <c r="SSA5" s="306"/>
      <c r="SSB5" s="306"/>
      <c r="SSC5" s="306"/>
      <c r="SSD5" s="306"/>
      <c r="SSE5" s="306"/>
      <c r="SSF5" s="306"/>
      <c r="SSG5" s="306"/>
      <c r="SSH5" s="306"/>
      <c r="SSI5" s="306"/>
      <c r="SSJ5" s="306"/>
      <c r="SSK5" s="306"/>
      <c r="SSL5" s="306"/>
      <c r="SSM5" s="306"/>
      <c r="SSN5" s="306"/>
      <c r="SSO5" s="306"/>
      <c r="SSP5" s="306"/>
      <c r="SSQ5" s="306"/>
      <c r="SSR5" s="306"/>
      <c r="SSS5" s="306"/>
      <c r="SST5" s="306"/>
      <c r="SSU5" s="306"/>
      <c r="SSV5" s="306"/>
      <c r="SSW5" s="306"/>
      <c r="SSX5" s="306"/>
      <c r="SSY5" s="306"/>
      <c r="SSZ5" s="306"/>
      <c r="STA5" s="306"/>
      <c r="STB5" s="306"/>
      <c r="STC5" s="306"/>
      <c r="STD5" s="306"/>
      <c r="STE5" s="306"/>
      <c r="STF5" s="306"/>
      <c r="STG5" s="306"/>
      <c r="STH5" s="306"/>
      <c r="STI5" s="306"/>
      <c r="STJ5" s="306"/>
      <c r="STK5" s="306"/>
      <c r="STL5" s="306"/>
      <c r="STM5" s="306"/>
      <c r="STN5" s="306"/>
      <c r="STO5" s="306"/>
      <c r="STP5" s="306"/>
      <c r="STQ5" s="306"/>
      <c r="STR5" s="306"/>
      <c r="STS5" s="306"/>
      <c r="STT5" s="306"/>
      <c r="STU5" s="306"/>
      <c r="STV5" s="306"/>
      <c r="STW5" s="306"/>
      <c r="STX5" s="306"/>
      <c r="STY5" s="306"/>
      <c r="STZ5" s="306"/>
      <c r="SUA5" s="306"/>
      <c r="SUB5" s="306"/>
      <c r="SUC5" s="306"/>
      <c r="SUD5" s="306"/>
      <c r="SUE5" s="306"/>
      <c r="SUF5" s="306"/>
      <c r="SUG5" s="306"/>
      <c r="SUH5" s="306"/>
      <c r="SUI5" s="306"/>
      <c r="SUJ5" s="306"/>
      <c r="SUK5" s="306"/>
      <c r="SUL5" s="306"/>
      <c r="SUM5" s="306"/>
      <c r="SUN5" s="306"/>
      <c r="SUO5" s="306"/>
      <c r="SUP5" s="306"/>
      <c r="SUQ5" s="306"/>
      <c r="SUR5" s="306"/>
      <c r="SUS5" s="306"/>
      <c r="SUT5" s="306"/>
      <c r="SUU5" s="306"/>
      <c r="SUV5" s="306"/>
      <c r="SUW5" s="306"/>
      <c r="SUX5" s="306"/>
      <c r="SUY5" s="306"/>
      <c r="SUZ5" s="306"/>
      <c r="SVA5" s="306"/>
      <c r="SVB5" s="306"/>
      <c r="SVC5" s="306"/>
      <c r="SVD5" s="306"/>
      <c r="SVE5" s="306"/>
      <c r="SVF5" s="306"/>
      <c r="SVG5" s="306"/>
      <c r="SVH5" s="306"/>
      <c r="SVI5" s="306"/>
      <c r="SVJ5" s="306"/>
      <c r="SVK5" s="306"/>
      <c r="SVL5" s="306"/>
      <c r="SVM5" s="306"/>
      <c r="SVN5" s="306"/>
      <c r="SVO5" s="306"/>
      <c r="SVP5" s="306"/>
      <c r="SVQ5" s="306"/>
      <c r="SVR5" s="306"/>
      <c r="SVS5" s="306"/>
      <c r="SVT5" s="306"/>
      <c r="SVU5" s="306"/>
      <c r="SVV5" s="306"/>
      <c r="SVW5" s="306"/>
      <c r="SVX5" s="306"/>
      <c r="SVY5" s="306"/>
      <c r="SVZ5" s="306"/>
      <c r="SWA5" s="306"/>
      <c r="SWB5" s="306"/>
      <c r="SWC5" s="306"/>
      <c r="SWD5" s="306"/>
      <c r="SWE5" s="306"/>
      <c r="SWF5" s="306"/>
      <c r="SWG5" s="306"/>
      <c r="SWH5" s="306"/>
      <c r="SWI5" s="306"/>
      <c r="SWJ5" s="306"/>
      <c r="SWK5" s="306"/>
      <c r="SWL5" s="306"/>
      <c r="SWM5" s="306"/>
      <c r="SWN5" s="306"/>
      <c r="SWO5" s="306"/>
      <c r="SWP5" s="306"/>
      <c r="SWQ5" s="306"/>
      <c r="SWR5" s="306"/>
      <c r="SWS5" s="306"/>
      <c r="SWT5" s="306"/>
      <c r="SWU5" s="306"/>
      <c r="SWV5" s="306"/>
      <c r="SWW5" s="306"/>
      <c r="SWX5" s="306"/>
      <c r="SWY5" s="306"/>
      <c r="SWZ5" s="306"/>
      <c r="SXA5" s="306"/>
      <c r="SXB5" s="306"/>
      <c r="SXC5" s="306"/>
      <c r="SXD5" s="306"/>
      <c r="SXE5" s="306"/>
      <c r="SXF5" s="306"/>
      <c r="SXG5" s="306"/>
      <c r="SXH5" s="306"/>
      <c r="SXI5" s="306"/>
      <c r="SXJ5" s="306"/>
      <c r="SXK5" s="306"/>
      <c r="SXL5" s="306"/>
      <c r="SXM5" s="306"/>
      <c r="SXN5" s="306"/>
      <c r="SXO5" s="306"/>
      <c r="SXP5" s="306"/>
      <c r="SXQ5" s="306"/>
      <c r="SXR5" s="306"/>
      <c r="SXS5" s="306"/>
      <c r="SXT5" s="306"/>
      <c r="SXU5" s="306"/>
      <c r="SXV5" s="306"/>
      <c r="SXW5" s="306"/>
      <c r="SXX5" s="306"/>
      <c r="SXY5" s="306"/>
      <c r="SXZ5" s="306"/>
      <c r="SYA5" s="306"/>
      <c r="SYB5" s="306"/>
      <c r="SYC5" s="306"/>
      <c r="SYD5" s="306"/>
      <c r="SYE5" s="306"/>
      <c r="SYF5" s="306"/>
      <c r="SYG5" s="306"/>
      <c r="SYH5" s="306"/>
      <c r="SYI5" s="306"/>
      <c r="SYJ5" s="306"/>
      <c r="SYK5" s="306"/>
      <c r="SYL5" s="306"/>
      <c r="SYM5" s="306"/>
      <c r="SYN5" s="306"/>
      <c r="SYO5" s="306"/>
      <c r="SYP5" s="306"/>
      <c r="SYQ5" s="306"/>
      <c r="SYR5" s="306"/>
      <c r="SYS5" s="306"/>
      <c r="SYT5" s="306"/>
      <c r="SYU5" s="306"/>
      <c r="SYV5" s="306"/>
      <c r="SYW5" s="306"/>
      <c r="SYX5" s="306"/>
      <c r="SYY5" s="306"/>
      <c r="SYZ5" s="306"/>
      <c r="SZA5" s="306"/>
      <c r="SZB5" s="306"/>
      <c r="SZC5" s="306"/>
      <c r="SZD5" s="306"/>
      <c r="SZE5" s="306"/>
      <c r="SZF5" s="306"/>
      <c r="SZG5" s="306"/>
      <c r="SZH5" s="306"/>
      <c r="SZI5" s="306"/>
      <c r="SZJ5" s="306"/>
      <c r="SZK5" s="306"/>
      <c r="SZL5" s="306"/>
      <c r="SZM5" s="306"/>
      <c r="SZN5" s="306"/>
      <c r="SZO5" s="306"/>
      <c r="SZP5" s="306"/>
      <c r="SZQ5" s="306"/>
      <c r="SZR5" s="306"/>
      <c r="SZS5" s="306"/>
      <c r="SZT5" s="306"/>
      <c r="SZU5" s="306"/>
      <c r="SZV5" s="306"/>
      <c r="SZW5" s="306"/>
      <c r="SZX5" s="306"/>
      <c r="SZY5" s="306"/>
      <c r="SZZ5" s="306"/>
      <c r="TAA5" s="306"/>
      <c r="TAB5" s="306"/>
      <c r="TAC5" s="306"/>
      <c r="TAD5" s="306"/>
      <c r="TAE5" s="306"/>
      <c r="TAF5" s="306"/>
      <c r="TAG5" s="306"/>
      <c r="TAH5" s="306"/>
      <c r="TAI5" s="306"/>
      <c r="TAJ5" s="306"/>
      <c r="TAK5" s="306"/>
      <c r="TAL5" s="306"/>
      <c r="TAM5" s="306"/>
      <c r="TAN5" s="306"/>
      <c r="TAO5" s="306"/>
      <c r="TAP5" s="306"/>
      <c r="TAQ5" s="306"/>
      <c r="TAR5" s="306"/>
      <c r="TAS5" s="306"/>
      <c r="TAT5" s="306"/>
      <c r="TAU5" s="306"/>
      <c r="TAV5" s="306"/>
      <c r="TAW5" s="306"/>
      <c r="TAX5" s="306"/>
      <c r="TAY5" s="306"/>
      <c r="TAZ5" s="306"/>
      <c r="TBA5" s="306"/>
      <c r="TBB5" s="306"/>
      <c r="TBC5" s="306"/>
      <c r="TBD5" s="306"/>
      <c r="TBE5" s="306"/>
      <c r="TBF5" s="306"/>
      <c r="TBG5" s="306"/>
      <c r="TBH5" s="306"/>
      <c r="TBI5" s="306"/>
      <c r="TBJ5" s="306"/>
      <c r="TBK5" s="306"/>
      <c r="TBL5" s="306"/>
      <c r="TBM5" s="306"/>
      <c r="TBN5" s="306"/>
      <c r="TBO5" s="306"/>
      <c r="TBP5" s="306"/>
      <c r="TBQ5" s="306"/>
      <c r="TBR5" s="306"/>
      <c r="TBS5" s="306"/>
      <c r="TBT5" s="306"/>
      <c r="TBU5" s="306"/>
      <c r="TBV5" s="306"/>
      <c r="TBW5" s="306"/>
      <c r="TBX5" s="306"/>
      <c r="TBY5" s="306"/>
      <c r="TBZ5" s="306"/>
      <c r="TCA5" s="306"/>
      <c r="TCB5" s="306"/>
      <c r="TCC5" s="306"/>
      <c r="TCD5" s="306"/>
      <c r="TCE5" s="306"/>
      <c r="TCF5" s="306"/>
      <c r="TCG5" s="306"/>
      <c r="TCH5" s="306"/>
      <c r="TCI5" s="306"/>
      <c r="TCJ5" s="306"/>
      <c r="TCK5" s="306"/>
      <c r="TCL5" s="306"/>
      <c r="TCM5" s="306"/>
      <c r="TCN5" s="306"/>
      <c r="TCO5" s="306"/>
      <c r="TCP5" s="306"/>
      <c r="TCQ5" s="306"/>
      <c r="TCR5" s="306"/>
      <c r="TCS5" s="306"/>
      <c r="TCT5" s="306"/>
      <c r="TCU5" s="306"/>
      <c r="TCV5" s="306"/>
      <c r="TCW5" s="306"/>
      <c r="TCX5" s="306"/>
      <c r="TCY5" s="306"/>
      <c r="TCZ5" s="306"/>
      <c r="TDA5" s="306"/>
      <c r="TDB5" s="306"/>
      <c r="TDC5" s="306"/>
      <c r="TDD5" s="306"/>
      <c r="TDE5" s="306"/>
      <c r="TDF5" s="306"/>
      <c r="TDG5" s="306"/>
      <c r="TDH5" s="306"/>
      <c r="TDI5" s="306"/>
      <c r="TDJ5" s="306"/>
      <c r="TDK5" s="306"/>
      <c r="TDL5" s="306"/>
      <c r="TDM5" s="306"/>
      <c r="TDN5" s="306"/>
      <c r="TDO5" s="306"/>
      <c r="TDP5" s="306"/>
      <c r="TDQ5" s="306"/>
      <c r="TDR5" s="306"/>
      <c r="TDS5" s="306"/>
      <c r="TDT5" s="306"/>
      <c r="TDU5" s="306"/>
      <c r="TDV5" s="306"/>
      <c r="TDW5" s="306"/>
      <c r="TDX5" s="306"/>
      <c r="TDY5" s="306"/>
      <c r="TDZ5" s="306"/>
      <c r="TEA5" s="306"/>
      <c r="TEB5" s="306"/>
      <c r="TEC5" s="306"/>
      <c r="TED5" s="306"/>
      <c r="TEE5" s="306"/>
      <c r="TEF5" s="306"/>
      <c r="TEG5" s="306"/>
      <c r="TEH5" s="306"/>
      <c r="TEI5" s="306"/>
      <c r="TEJ5" s="306"/>
      <c r="TEK5" s="306"/>
      <c r="TEL5" s="306"/>
      <c r="TEM5" s="306"/>
      <c r="TEN5" s="306"/>
      <c r="TEO5" s="306"/>
      <c r="TEP5" s="306"/>
      <c r="TEQ5" s="306"/>
      <c r="TER5" s="306"/>
      <c r="TES5" s="306"/>
      <c r="TET5" s="306"/>
      <c r="TEU5" s="306"/>
      <c r="TEV5" s="306"/>
      <c r="TEW5" s="306"/>
      <c r="TEX5" s="306"/>
      <c r="TEY5" s="306"/>
      <c r="TEZ5" s="306"/>
      <c r="TFA5" s="306"/>
      <c r="TFB5" s="306"/>
      <c r="TFC5" s="306"/>
      <c r="TFD5" s="306"/>
      <c r="TFE5" s="306"/>
      <c r="TFF5" s="306"/>
      <c r="TFG5" s="306"/>
      <c r="TFH5" s="306"/>
      <c r="TFI5" s="306"/>
      <c r="TFJ5" s="306"/>
      <c r="TFK5" s="306"/>
      <c r="TFL5" s="306"/>
      <c r="TFM5" s="306"/>
      <c r="TFN5" s="306"/>
      <c r="TFO5" s="306"/>
      <c r="TFP5" s="306"/>
      <c r="TFQ5" s="306"/>
      <c r="TFR5" s="306"/>
      <c r="TFS5" s="306"/>
      <c r="TFT5" s="306"/>
      <c r="TFU5" s="306"/>
      <c r="TFV5" s="306"/>
      <c r="TFW5" s="306"/>
      <c r="TFX5" s="306"/>
      <c r="TFY5" s="306"/>
      <c r="TFZ5" s="306"/>
      <c r="TGA5" s="306"/>
      <c r="TGB5" s="306"/>
      <c r="TGC5" s="306"/>
      <c r="TGD5" s="306"/>
      <c r="TGE5" s="306"/>
      <c r="TGF5" s="306"/>
      <c r="TGG5" s="306"/>
      <c r="TGH5" s="306"/>
      <c r="TGI5" s="306"/>
      <c r="TGJ5" s="306"/>
      <c r="TGK5" s="306"/>
      <c r="TGL5" s="306"/>
      <c r="TGM5" s="306"/>
      <c r="TGN5" s="306"/>
      <c r="TGO5" s="306"/>
      <c r="TGP5" s="306"/>
      <c r="TGQ5" s="306"/>
      <c r="TGR5" s="306"/>
      <c r="TGS5" s="306"/>
      <c r="TGT5" s="306"/>
      <c r="TGU5" s="306"/>
      <c r="TGV5" s="306"/>
      <c r="TGW5" s="306"/>
      <c r="TGX5" s="306"/>
      <c r="TGY5" s="306"/>
      <c r="TGZ5" s="306"/>
      <c r="THA5" s="306"/>
      <c r="THB5" s="306"/>
      <c r="THC5" s="306"/>
      <c r="THD5" s="306"/>
      <c r="THE5" s="306"/>
      <c r="THF5" s="306"/>
      <c r="THG5" s="306"/>
      <c r="THH5" s="306"/>
      <c r="THI5" s="306"/>
      <c r="THJ5" s="306"/>
      <c r="THK5" s="306"/>
      <c r="THL5" s="306"/>
      <c r="THM5" s="306"/>
      <c r="THN5" s="306"/>
      <c r="THO5" s="306"/>
      <c r="THP5" s="306"/>
      <c r="THQ5" s="306"/>
      <c r="THR5" s="306"/>
      <c r="THS5" s="306"/>
      <c r="THT5" s="306"/>
      <c r="THU5" s="306"/>
      <c r="THV5" s="306"/>
      <c r="THW5" s="306"/>
      <c r="THX5" s="306"/>
      <c r="THY5" s="306"/>
      <c r="THZ5" s="306"/>
      <c r="TIA5" s="306"/>
      <c r="TIB5" s="306"/>
      <c r="TIC5" s="306"/>
      <c r="TID5" s="306"/>
      <c r="TIE5" s="306"/>
      <c r="TIF5" s="306"/>
      <c r="TIG5" s="306"/>
      <c r="TIH5" s="306"/>
      <c r="TII5" s="306"/>
      <c r="TIJ5" s="306"/>
      <c r="TIK5" s="306"/>
      <c r="TIL5" s="306"/>
      <c r="TIM5" s="306"/>
      <c r="TIN5" s="306"/>
      <c r="TIO5" s="306"/>
      <c r="TIP5" s="306"/>
      <c r="TIQ5" s="306"/>
      <c r="TIR5" s="306"/>
      <c r="TIS5" s="306"/>
      <c r="TIT5" s="306"/>
      <c r="TIU5" s="306"/>
      <c r="TIV5" s="306"/>
      <c r="TIW5" s="306"/>
      <c r="TIX5" s="306"/>
      <c r="TIY5" s="306"/>
      <c r="TIZ5" s="306"/>
      <c r="TJA5" s="306"/>
      <c r="TJB5" s="306"/>
      <c r="TJC5" s="306"/>
      <c r="TJD5" s="306"/>
      <c r="TJE5" s="306"/>
      <c r="TJF5" s="306"/>
      <c r="TJG5" s="306"/>
      <c r="TJH5" s="306"/>
      <c r="TJI5" s="306"/>
      <c r="TJJ5" s="306"/>
      <c r="TJK5" s="306"/>
      <c r="TJL5" s="306"/>
      <c r="TJM5" s="306"/>
      <c r="TJN5" s="306"/>
      <c r="TJO5" s="306"/>
      <c r="TJP5" s="306"/>
      <c r="TJQ5" s="306"/>
      <c r="TJR5" s="306"/>
      <c r="TJS5" s="306"/>
      <c r="TJT5" s="306"/>
      <c r="TJU5" s="306"/>
      <c r="TJV5" s="306"/>
      <c r="TJW5" s="306"/>
      <c r="TJX5" s="306"/>
      <c r="TJY5" s="306"/>
      <c r="TJZ5" s="306"/>
      <c r="TKA5" s="306"/>
      <c r="TKB5" s="306"/>
      <c r="TKC5" s="306"/>
      <c r="TKD5" s="306"/>
      <c r="TKE5" s="306"/>
      <c r="TKF5" s="306"/>
      <c r="TKG5" s="306"/>
      <c r="TKH5" s="306"/>
      <c r="TKI5" s="306"/>
      <c r="TKJ5" s="306"/>
      <c r="TKK5" s="306"/>
      <c r="TKL5" s="306"/>
      <c r="TKM5" s="306"/>
      <c r="TKN5" s="306"/>
      <c r="TKO5" s="306"/>
      <c r="TKP5" s="306"/>
      <c r="TKQ5" s="306"/>
      <c r="TKR5" s="306"/>
      <c r="TKS5" s="306"/>
      <c r="TKT5" s="306"/>
      <c r="TKU5" s="306"/>
      <c r="TKV5" s="306"/>
      <c r="TKW5" s="306"/>
      <c r="TKX5" s="306"/>
      <c r="TKY5" s="306"/>
      <c r="TKZ5" s="306"/>
      <c r="TLA5" s="306"/>
      <c r="TLB5" s="306"/>
      <c r="TLC5" s="306"/>
      <c r="TLD5" s="306"/>
      <c r="TLE5" s="306"/>
      <c r="TLF5" s="306"/>
      <c r="TLG5" s="306"/>
      <c r="TLH5" s="306"/>
      <c r="TLI5" s="306"/>
      <c r="TLJ5" s="306"/>
      <c r="TLK5" s="306"/>
      <c r="TLL5" s="306"/>
      <c r="TLM5" s="306"/>
      <c r="TLN5" s="306"/>
      <c r="TLO5" s="306"/>
      <c r="TLP5" s="306"/>
      <c r="TLQ5" s="306"/>
      <c r="TLR5" s="306"/>
      <c r="TLS5" s="306"/>
      <c r="TLT5" s="306"/>
      <c r="TLU5" s="306"/>
      <c r="TLV5" s="306"/>
      <c r="TLW5" s="306"/>
      <c r="TLX5" s="306"/>
      <c r="TLY5" s="306"/>
      <c r="TLZ5" s="306"/>
      <c r="TMA5" s="306"/>
      <c r="TMB5" s="306"/>
      <c r="TMC5" s="306"/>
      <c r="TMD5" s="306"/>
      <c r="TME5" s="306"/>
      <c r="TMF5" s="306"/>
      <c r="TMG5" s="306"/>
      <c r="TMH5" s="306"/>
      <c r="TMI5" s="306"/>
      <c r="TMJ5" s="306"/>
      <c r="TMK5" s="306"/>
      <c r="TML5" s="306"/>
      <c r="TMM5" s="306"/>
      <c r="TMN5" s="306"/>
      <c r="TMO5" s="306"/>
      <c r="TMP5" s="306"/>
      <c r="TMQ5" s="306"/>
      <c r="TMR5" s="306"/>
      <c r="TMS5" s="306"/>
      <c r="TMT5" s="306"/>
      <c r="TMU5" s="306"/>
      <c r="TMV5" s="306"/>
      <c r="TMW5" s="306"/>
      <c r="TMX5" s="306"/>
      <c r="TMY5" s="306"/>
      <c r="TMZ5" s="306"/>
      <c r="TNA5" s="306"/>
      <c r="TNB5" s="306"/>
      <c r="TNC5" s="306"/>
      <c r="TND5" s="306"/>
      <c r="TNE5" s="306"/>
      <c r="TNF5" s="306"/>
      <c r="TNG5" s="306"/>
      <c r="TNH5" s="306"/>
      <c r="TNI5" s="306"/>
      <c r="TNJ5" s="306"/>
      <c r="TNK5" s="306"/>
      <c r="TNL5" s="306"/>
      <c r="TNM5" s="306"/>
      <c r="TNN5" s="306"/>
      <c r="TNO5" s="306"/>
      <c r="TNP5" s="306"/>
      <c r="TNQ5" s="306"/>
      <c r="TNR5" s="306"/>
      <c r="TNS5" s="306"/>
      <c r="TNT5" s="306"/>
      <c r="TNU5" s="306"/>
      <c r="TNV5" s="306"/>
      <c r="TNW5" s="306"/>
      <c r="TNX5" s="306"/>
      <c r="TNY5" s="306"/>
      <c r="TNZ5" s="306"/>
      <c r="TOA5" s="306"/>
      <c r="TOB5" s="306"/>
      <c r="TOC5" s="306"/>
      <c r="TOD5" s="306"/>
      <c r="TOE5" s="306"/>
      <c r="TOF5" s="306"/>
      <c r="TOG5" s="306"/>
      <c r="TOH5" s="306"/>
      <c r="TOI5" s="306"/>
      <c r="TOJ5" s="306"/>
      <c r="TOK5" s="306"/>
      <c r="TOL5" s="306"/>
      <c r="TOM5" s="306"/>
      <c r="TON5" s="306"/>
      <c r="TOO5" s="306"/>
      <c r="TOP5" s="306"/>
      <c r="TOQ5" s="306"/>
      <c r="TOR5" s="306"/>
      <c r="TOS5" s="306"/>
      <c r="TOT5" s="306"/>
      <c r="TOU5" s="306"/>
      <c r="TOV5" s="306"/>
      <c r="TOW5" s="306"/>
      <c r="TOX5" s="306"/>
      <c r="TOY5" s="306"/>
      <c r="TOZ5" s="306"/>
      <c r="TPA5" s="306"/>
      <c r="TPB5" s="306"/>
      <c r="TPC5" s="306"/>
      <c r="TPD5" s="306"/>
      <c r="TPE5" s="306"/>
      <c r="TPF5" s="306"/>
      <c r="TPG5" s="306"/>
      <c r="TPH5" s="306"/>
      <c r="TPI5" s="306"/>
      <c r="TPJ5" s="306"/>
      <c r="TPK5" s="306"/>
      <c r="TPL5" s="306"/>
      <c r="TPM5" s="306"/>
      <c r="TPN5" s="306"/>
      <c r="TPO5" s="306"/>
      <c r="TPP5" s="306"/>
      <c r="TPQ5" s="306"/>
      <c r="TPR5" s="306"/>
      <c r="TPS5" s="306"/>
      <c r="TPT5" s="306"/>
      <c r="TPU5" s="306"/>
      <c r="TPV5" s="306"/>
      <c r="TPW5" s="306"/>
      <c r="TPX5" s="306"/>
      <c r="TPY5" s="306"/>
      <c r="TPZ5" s="306"/>
      <c r="TQA5" s="306"/>
      <c r="TQB5" s="306"/>
      <c r="TQC5" s="306"/>
      <c r="TQD5" s="306"/>
      <c r="TQE5" s="306"/>
      <c r="TQF5" s="306"/>
      <c r="TQG5" s="306"/>
      <c r="TQH5" s="306"/>
      <c r="TQI5" s="306"/>
      <c r="TQJ5" s="306"/>
      <c r="TQK5" s="306"/>
      <c r="TQL5" s="306"/>
      <c r="TQM5" s="306"/>
      <c r="TQN5" s="306"/>
      <c r="TQO5" s="306"/>
      <c r="TQP5" s="306"/>
      <c r="TQQ5" s="306"/>
      <c r="TQR5" s="306"/>
      <c r="TQS5" s="306"/>
      <c r="TQT5" s="306"/>
      <c r="TQU5" s="306"/>
      <c r="TQV5" s="306"/>
      <c r="TQW5" s="306"/>
      <c r="TQX5" s="306"/>
      <c r="TQY5" s="306"/>
      <c r="TQZ5" s="306"/>
      <c r="TRA5" s="306"/>
      <c r="TRB5" s="306"/>
      <c r="TRC5" s="306"/>
      <c r="TRD5" s="306"/>
      <c r="TRE5" s="306"/>
      <c r="TRF5" s="306"/>
      <c r="TRG5" s="306"/>
      <c r="TRH5" s="306"/>
      <c r="TRI5" s="306"/>
      <c r="TRJ5" s="306"/>
      <c r="TRK5" s="306"/>
      <c r="TRL5" s="306"/>
      <c r="TRM5" s="306"/>
      <c r="TRN5" s="306"/>
      <c r="TRO5" s="306"/>
      <c r="TRP5" s="306"/>
      <c r="TRQ5" s="306"/>
      <c r="TRR5" s="306"/>
      <c r="TRS5" s="306"/>
      <c r="TRT5" s="306"/>
      <c r="TRU5" s="306"/>
      <c r="TRV5" s="306"/>
      <c r="TRW5" s="306"/>
      <c r="TRX5" s="306"/>
      <c r="TRY5" s="306"/>
      <c r="TRZ5" s="306"/>
      <c r="TSA5" s="306"/>
      <c r="TSB5" s="306"/>
      <c r="TSC5" s="306"/>
      <c r="TSD5" s="306"/>
      <c r="TSE5" s="306"/>
      <c r="TSF5" s="306"/>
      <c r="TSG5" s="306"/>
      <c r="TSH5" s="306"/>
      <c r="TSI5" s="306"/>
      <c r="TSJ5" s="306"/>
      <c r="TSK5" s="306"/>
      <c r="TSL5" s="306"/>
      <c r="TSM5" s="306"/>
      <c r="TSN5" s="306"/>
      <c r="TSO5" s="306"/>
      <c r="TSP5" s="306"/>
      <c r="TSQ5" s="306"/>
      <c r="TSR5" s="306"/>
      <c r="TSS5" s="306"/>
      <c r="TST5" s="306"/>
      <c r="TSU5" s="306"/>
      <c r="TSV5" s="306"/>
      <c r="TSW5" s="306"/>
      <c r="TSX5" s="306"/>
      <c r="TSY5" s="306"/>
      <c r="TSZ5" s="306"/>
      <c r="TTA5" s="306"/>
      <c r="TTB5" s="306"/>
      <c r="TTC5" s="306"/>
      <c r="TTD5" s="306"/>
      <c r="TTE5" s="306"/>
      <c r="TTF5" s="306"/>
      <c r="TTG5" s="306"/>
      <c r="TTH5" s="306"/>
      <c r="TTI5" s="306"/>
      <c r="TTJ5" s="306"/>
      <c r="TTK5" s="306"/>
      <c r="TTL5" s="306"/>
      <c r="TTM5" s="306"/>
      <c r="TTN5" s="306"/>
      <c r="TTO5" s="306"/>
      <c r="TTP5" s="306"/>
      <c r="TTQ5" s="306"/>
      <c r="TTR5" s="306"/>
      <c r="TTS5" s="306"/>
      <c r="TTT5" s="306"/>
      <c r="TTU5" s="306"/>
      <c r="TTV5" s="306"/>
      <c r="TTW5" s="306"/>
      <c r="TTX5" s="306"/>
      <c r="TTY5" s="306"/>
      <c r="TTZ5" s="306"/>
      <c r="TUA5" s="306"/>
      <c r="TUB5" s="306"/>
      <c r="TUC5" s="306"/>
      <c r="TUD5" s="306"/>
      <c r="TUE5" s="306"/>
      <c r="TUF5" s="306"/>
      <c r="TUG5" s="306"/>
      <c r="TUH5" s="306"/>
      <c r="TUI5" s="306"/>
      <c r="TUJ5" s="306"/>
      <c r="TUK5" s="306"/>
      <c r="TUL5" s="306"/>
      <c r="TUM5" s="306"/>
      <c r="TUN5" s="306"/>
      <c r="TUO5" s="306"/>
      <c r="TUP5" s="306"/>
      <c r="TUQ5" s="306"/>
      <c r="TUR5" s="306"/>
      <c r="TUS5" s="306"/>
      <c r="TUT5" s="306"/>
      <c r="TUU5" s="306"/>
      <c r="TUV5" s="306"/>
      <c r="TUW5" s="306"/>
      <c r="TUX5" s="306"/>
      <c r="TUY5" s="306"/>
      <c r="TUZ5" s="306"/>
      <c r="TVA5" s="306"/>
      <c r="TVB5" s="306"/>
      <c r="TVC5" s="306"/>
      <c r="TVD5" s="306"/>
      <c r="TVE5" s="306"/>
      <c r="TVF5" s="306"/>
      <c r="TVG5" s="306"/>
      <c r="TVH5" s="306"/>
      <c r="TVI5" s="306"/>
      <c r="TVJ5" s="306"/>
      <c r="TVK5" s="306"/>
      <c r="TVL5" s="306"/>
      <c r="TVM5" s="306"/>
      <c r="TVN5" s="306"/>
      <c r="TVO5" s="306"/>
      <c r="TVP5" s="306"/>
      <c r="TVQ5" s="306"/>
      <c r="TVR5" s="306"/>
      <c r="TVS5" s="306"/>
      <c r="TVT5" s="306"/>
      <c r="TVU5" s="306"/>
      <c r="TVV5" s="306"/>
      <c r="TVW5" s="306"/>
      <c r="TVX5" s="306"/>
      <c r="TVY5" s="306"/>
      <c r="TVZ5" s="306"/>
      <c r="TWA5" s="306"/>
      <c r="TWB5" s="306"/>
      <c r="TWC5" s="306"/>
      <c r="TWD5" s="306"/>
      <c r="TWE5" s="306"/>
      <c r="TWF5" s="306"/>
      <c r="TWG5" s="306"/>
      <c r="TWH5" s="306"/>
      <c r="TWI5" s="306"/>
      <c r="TWJ5" s="306"/>
      <c r="TWK5" s="306"/>
      <c r="TWL5" s="306"/>
      <c r="TWM5" s="306"/>
      <c r="TWN5" s="306"/>
      <c r="TWO5" s="306"/>
      <c r="TWP5" s="306"/>
      <c r="TWQ5" s="306"/>
      <c r="TWR5" s="306"/>
      <c r="TWS5" s="306"/>
      <c r="TWT5" s="306"/>
      <c r="TWU5" s="306"/>
      <c r="TWV5" s="306"/>
      <c r="TWW5" s="306"/>
      <c r="TWX5" s="306"/>
      <c r="TWY5" s="306"/>
      <c r="TWZ5" s="306"/>
      <c r="TXA5" s="306"/>
      <c r="TXB5" s="306"/>
      <c r="TXC5" s="306"/>
      <c r="TXD5" s="306"/>
      <c r="TXE5" s="306"/>
      <c r="TXF5" s="306"/>
      <c r="TXG5" s="306"/>
      <c r="TXH5" s="306"/>
      <c r="TXI5" s="306"/>
      <c r="TXJ5" s="306"/>
      <c r="TXK5" s="306"/>
      <c r="TXL5" s="306"/>
      <c r="TXM5" s="306"/>
      <c r="TXN5" s="306"/>
      <c r="TXO5" s="306"/>
      <c r="TXP5" s="306"/>
      <c r="TXQ5" s="306"/>
      <c r="TXR5" s="306"/>
      <c r="TXS5" s="306"/>
      <c r="TXT5" s="306"/>
      <c r="TXU5" s="306"/>
      <c r="TXV5" s="306"/>
      <c r="TXW5" s="306"/>
      <c r="TXX5" s="306"/>
      <c r="TXY5" s="306"/>
      <c r="TXZ5" s="306"/>
      <c r="TYA5" s="306"/>
      <c r="TYB5" s="306"/>
      <c r="TYC5" s="306"/>
      <c r="TYD5" s="306"/>
      <c r="TYE5" s="306"/>
      <c r="TYF5" s="306"/>
      <c r="TYG5" s="306"/>
      <c r="TYH5" s="306"/>
      <c r="TYI5" s="306"/>
      <c r="TYJ5" s="306"/>
      <c r="TYK5" s="306"/>
      <c r="TYL5" s="306"/>
      <c r="TYM5" s="306"/>
      <c r="TYN5" s="306"/>
      <c r="TYO5" s="306"/>
      <c r="TYP5" s="306"/>
      <c r="TYQ5" s="306"/>
      <c r="TYR5" s="306"/>
      <c r="TYS5" s="306"/>
      <c r="TYT5" s="306"/>
      <c r="TYU5" s="306"/>
      <c r="TYV5" s="306"/>
      <c r="TYW5" s="306"/>
      <c r="TYX5" s="306"/>
      <c r="TYY5" s="306"/>
      <c r="TYZ5" s="306"/>
      <c r="TZA5" s="306"/>
      <c r="TZB5" s="306"/>
      <c r="TZC5" s="306"/>
      <c r="TZD5" s="306"/>
      <c r="TZE5" s="306"/>
      <c r="TZF5" s="306"/>
      <c r="TZG5" s="306"/>
      <c r="TZH5" s="306"/>
      <c r="TZI5" s="306"/>
      <c r="TZJ5" s="306"/>
      <c r="TZK5" s="306"/>
      <c r="TZL5" s="306"/>
      <c r="TZM5" s="306"/>
      <c r="TZN5" s="306"/>
      <c r="TZO5" s="306"/>
      <c r="TZP5" s="306"/>
      <c r="TZQ5" s="306"/>
      <c r="TZR5" s="306"/>
      <c r="TZS5" s="306"/>
      <c r="TZT5" s="306"/>
      <c r="TZU5" s="306"/>
      <c r="TZV5" s="306"/>
      <c r="TZW5" s="306"/>
      <c r="TZX5" s="306"/>
      <c r="TZY5" s="306"/>
      <c r="TZZ5" s="306"/>
      <c r="UAA5" s="306"/>
      <c r="UAB5" s="306"/>
      <c r="UAC5" s="306"/>
      <c r="UAD5" s="306"/>
      <c r="UAE5" s="306"/>
      <c r="UAF5" s="306"/>
      <c r="UAG5" s="306"/>
      <c r="UAH5" s="306"/>
      <c r="UAI5" s="306"/>
      <c r="UAJ5" s="306"/>
      <c r="UAK5" s="306"/>
      <c r="UAL5" s="306"/>
      <c r="UAM5" s="306"/>
      <c r="UAN5" s="306"/>
      <c r="UAO5" s="306"/>
      <c r="UAP5" s="306"/>
      <c r="UAQ5" s="306"/>
      <c r="UAR5" s="306"/>
      <c r="UAS5" s="306"/>
      <c r="UAT5" s="306"/>
      <c r="UAU5" s="306"/>
      <c r="UAV5" s="306"/>
      <c r="UAW5" s="306"/>
      <c r="UAX5" s="306"/>
      <c r="UAY5" s="306"/>
      <c r="UAZ5" s="306"/>
      <c r="UBA5" s="306"/>
      <c r="UBB5" s="306"/>
      <c r="UBC5" s="306"/>
      <c r="UBD5" s="306"/>
      <c r="UBE5" s="306"/>
      <c r="UBF5" s="306"/>
      <c r="UBG5" s="306"/>
      <c r="UBH5" s="306"/>
      <c r="UBI5" s="306"/>
      <c r="UBJ5" s="306"/>
      <c r="UBK5" s="306"/>
      <c r="UBL5" s="306"/>
      <c r="UBM5" s="306"/>
      <c r="UBN5" s="306"/>
      <c r="UBO5" s="306"/>
      <c r="UBP5" s="306"/>
      <c r="UBQ5" s="306"/>
      <c r="UBR5" s="306"/>
      <c r="UBS5" s="306"/>
      <c r="UBT5" s="306"/>
      <c r="UBU5" s="306"/>
      <c r="UBV5" s="306"/>
      <c r="UBW5" s="306"/>
      <c r="UBX5" s="306"/>
      <c r="UBY5" s="306"/>
      <c r="UBZ5" s="306"/>
      <c r="UCA5" s="306"/>
      <c r="UCB5" s="306"/>
      <c r="UCC5" s="306"/>
      <c r="UCD5" s="306"/>
      <c r="UCE5" s="306"/>
      <c r="UCF5" s="306"/>
      <c r="UCG5" s="306"/>
      <c r="UCH5" s="306"/>
      <c r="UCI5" s="306"/>
      <c r="UCJ5" s="306"/>
      <c r="UCK5" s="306"/>
      <c r="UCL5" s="306"/>
      <c r="UCM5" s="306"/>
      <c r="UCN5" s="306"/>
      <c r="UCO5" s="306"/>
      <c r="UCP5" s="306"/>
      <c r="UCQ5" s="306"/>
      <c r="UCR5" s="306"/>
      <c r="UCS5" s="306"/>
      <c r="UCT5" s="306"/>
      <c r="UCU5" s="306"/>
      <c r="UCV5" s="306"/>
      <c r="UCW5" s="306"/>
      <c r="UCX5" s="306"/>
      <c r="UCY5" s="306"/>
      <c r="UCZ5" s="306"/>
      <c r="UDA5" s="306"/>
      <c r="UDB5" s="306"/>
      <c r="UDC5" s="306"/>
      <c r="UDD5" s="306"/>
      <c r="UDE5" s="306"/>
      <c r="UDF5" s="306"/>
      <c r="UDG5" s="306"/>
      <c r="UDH5" s="306"/>
      <c r="UDI5" s="306"/>
      <c r="UDJ5" s="306"/>
      <c r="UDK5" s="306"/>
      <c r="UDL5" s="306"/>
      <c r="UDM5" s="306"/>
      <c r="UDN5" s="306"/>
      <c r="UDO5" s="306"/>
      <c r="UDP5" s="306"/>
      <c r="UDQ5" s="306"/>
      <c r="UDR5" s="306"/>
      <c r="UDS5" s="306"/>
      <c r="UDT5" s="306"/>
      <c r="UDU5" s="306"/>
      <c r="UDV5" s="306"/>
      <c r="UDW5" s="306"/>
      <c r="UDX5" s="306"/>
      <c r="UDY5" s="306"/>
      <c r="UDZ5" s="306"/>
      <c r="UEA5" s="306"/>
      <c r="UEB5" s="306"/>
      <c r="UEC5" s="306"/>
      <c r="UED5" s="306"/>
      <c r="UEE5" s="306"/>
      <c r="UEF5" s="306"/>
      <c r="UEG5" s="306"/>
      <c r="UEH5" s="306"/>
      <c r="UEI5" s="306"/>
      <c r="UEJ5" s="306"/>
      <c r="UEK5" s="306"/>
      <c r="UEL5" s="306"/>
      <c r="UEM5" s="306"/>
      <c r="UEN5" s="306"/>
      <c r="UEO5" s="306"/>
      <c r="UEP5" s="306"/>
      <c r="UEQ5" s="306"/>
      <c r="UER5" s="306"/>
      <c r="UES5" s="306"/>
      <c r="UET5" s="306"/>
      <c r="UEU5" s="306"/>
      <c r="UEV5" s="306"/>
      <c r="UEW5" s="306"/>
      <c r="UEX5" s="306"/>
      <c r="UEY5" s="306"/>
      <c r="UEZ5" s="306"/>
      <c r="UFA5" s="306"/>
      <c r="UFB5" s="306"/>
      <c r="UFC5" s="306"/>
      <c r="UFD5" s="306"/>
      <c r="UFE5" s="306"/>
      <c r="UFF5" s="306"/>
      <c r="UFG5" s="306"/>
      <c r="UFH5" s="306"/>
      <c r="UFI5" s="306"/>
      <c r="UFJ5" s="306"/>
      <c r="UFK5" s="306"/>
      <c r="UFL5" s="306"/>
      <c r="UFM5" s="306"/>
      <c r="UFN5" s="306"/>
      <c r="UFO5" s="306"/>
      <c r="UFP5" s="306"/>
      <c r="UFQ5" s="306"/>
      <c r="UFR5" s="306"/>
      <c r="UFS5" s="306"/>
      <c r="UFT5" s="306"/>
      <c r="UFU5" s="306"/>
      <c r="UFV5" s="306"/>
      <c r="UFW5" s="306"/>
      <c r="UFX5" s="306"/>
      <c r="UFY5" s="306"/>
      <c r="UFZ5" s="306"/>
      <c r="UGA5" s="306"/>
      <c r="UGB5" s="306"/>
      <c r="UGC5" s="306"/>
      <c r="UGD5" s="306"/>
      <c r="UGE5" s="306"/>
      <c r="UGF5" s="306"/>
      <c r="UGG5" s="306"/>
      <c r="UGH5" s="306"/>
      <c r="UGI5" s="306"/>
      <c r="UGJ5" s="306"/>
      <c r="UGK5" s="306"/>
      <c r="UGL5" s="306"/>
      <c r="UGM5" s="306"/>
      <c r="UGN5" s="306"/>
      <c r="UGO5" s="306"/>
      <c r="UGP5" s="306"/>
      <c r="UGQ5" s="306"/>
      <c r="UGR5" s="306"/>
      <c r="UGS5" s="306"/>
      <c r="UGT5" s="306"/>
      <c r="UGU5" s="306"/>
      <c r="UGV5" s="306"/>
      <c r="UGW5" s="306"/>
      <c r="UGX5" s="306"/>
      <c r="UGY5" s="306"/>
      <c r="UGZ5" s="306"/>
      <c r="UHA5" s="306"/>
      <c r="UHB5" s="306"/>
      <c r="UHC5" s="306"/>
      <c r="UHD5" s="306"/>
      <c r="UHE5" s="306"/>
      <c r="UHF5" s="306"/>
      <c r="UHG5" s="306"/>
      <c r="UHH5" s="306"/>
      <c r="UHI5" s="306"/>
      <c r="UHJ5" s="306"/>
      <c r="UHK5" s="306"/>
      <c r="UHL5" s="306"/>
      <c r="UHM5" s="306"/>
      <c r="UHN5" s="306"/>
      <c r="UHO5" s="306"/>
      <c r="UHP5" s="306"/>
      <c r="UHQ5" s="306"/>
      <c r="UHR5" s="306"/>
      <c r="UHS5" s="306"/>
      <c r="UHT5" s="306"/>
      <c r="UHU5" s="306"/>
      <c r="UHV5" s="306"/>
      <c r="UHW5" s="306"/>
      <c r="UHX5" s="306"/>
      <c r="UHY5" s="306"/>
      <c r="UHZ5" s="306"/>
      <c r="UIA5" s="306"/>
      <c r="UIB5" s="306"/>
      <c r="UIC5" s="306"/>
      <c r="UID5" s="306"/>
      <c r="UIE5" s="306"/>
      <c r="UIF5" s="306"/>
      <c r="UIG5" s="306"/>
      <c r="UIH5" s="306"/>
      <c r="UII5" s="306"/>
      <c r="UIJ5" s="306"/>
      <c r="UIK5" s="306"/>
      <c r="UIL5" s="306"/>
      <c r="UIM5" s="306"/>
      <c r="UIN5" s="306"/>
      <c r="UIO5" s="306"/>
      <c r="UIP5" s="306"/>
      <c r="UIQ5" s="306"/>
      <c r="UIR5" s="306"/>
      <c r="UIS5" s="306"/>
      <c r="UIT5" s="306"/>
      <c r="UIU5" s="306"/>
      <c r="UIV5" s="306"/>
      <c r="UIW5" s="306"/>
      <c r="UIX5" s="306"/>
      <c r="UIY5" s="306"/>
      <c r="UIZ5" s="306"/>
      <c r="UJA5" s="306"/>
      <c r="UJB5" s="306"/>
      <c r="UJC5" s="306"/>
      <c r="UJD5" s="306"/>
      <c r="UJE5" s="306"/>
      <c r="UJF5" s="306"/>
      <c r="UJG5" s="306"/>
      <c r="UJH5" s="306"/>
      <c r="UJI5" s="306"/>
      <c r="UJJ5" s="306"/>
      <c r="UJK5" s="306"/>
      <c r="UJL5" s="306"/>
      <c r="UJM5" s="306"/>
      <c r="UJN5" s="306"/>
      <c r="UJO5" s="306"/>
      <c r="UJP5" s="306"/>
      <c r="UJQ5" s="306"/>
      <c r="UJR5" s="306"/>
      <c r="UJS5" s="306"/>
      <c r="UJT5" s="306"/>
      <c r="UJU5" s="306"/>
      <c r="UJV5" s="306"/>
      <c r="UJW5" s="306"/>
      <c r="UJX5" s="306"/>
      <c r="UJY5" s="306"/>
      <c r="UJZ5" s="306"/>
      <c r="UKA5" s="306"/>
      <c r="UKB5" s="306"/>
      <c r="UKC5" s="306"/>
      <c r="UKD5" s="306"/>
      <c r="UKE5" s="306"/>
      <c r="UKF5" s="306"/>
      <c r="UKG5" s="306"/>
      <c r="UKH5" s="306"/>
      <c r="UKI5" s="306"/>
      <c r="UKJ5" s="306"/>
      <c r="UKK5" s="306"/>
      <c r="UKL5" s="306"/>
      <c r="UKM5" s="306"/>
      <c r="UKN5" s="306"/>
      <c r="UKO5" s="306"/>
      <c r="UKP5" s="306"/>
      <c r="UKQ5" s="306"/>
      <c r="UKR5" s="306"/>
      <c r="UKS5" s="306"/>
      <c r="UKT5" s="306"/>
      <c r="UKU5" s="306"/>
      <c r="UKV5" s="306"/>
      <c r="UKW5" s="306"/>
      <c r="UKX5" s="306"/>
      <c r="UKY5" s="306"/>
      <c r="UKZ5" s="306"/>
      <c r="ULA5" s="306"/>
      <c r="ULB5" s="306"/>
      <c r="ULC5" s="306"/>
      <c r="ULD5" s="306"/>
      <c r="ULE5" s="306"/>
      <c r="ULF5" s="306"/>
      <c r="ULG5" s="306"/>
      <c r="ULH5" s="306"/>
      <c r="ULI5" s="306"/>
      <c r="ULJ5" s="306"/>
      <c r="ULK5" s="306"/>
      <c r="ULL5" s="306"/>
      <c r="ULM5" s="306"/>
      <c r="ULN5" s="306"/>
      <c r="ULO5" s="306"/>
      <c r="ULP5" s="306"/>
      <c r="ULQ5" s="306"/>
      <c r="ULR5" s="306"/>
      <c r="ULS5" s="306"/>
      <c r="ULT5" s="306"/>
      <c r="ULU5" s="306"/>
      <c r="ULV5" s="306"/>
      <c r="ULW5" s="306"/>
      <c r="ULX5" s="306"/>
      <c r="ULY5" s="306"/>
      <c r="ULZ5" s="306"/>
      <c r="UMA5" s="306"/>
      <c r="UMB5" s="306"/>
      <c r="UMC5" s="306"/>
      <c r="UMD5" s="306"/>
      <c r="UME5" s="306"/>
      <c r="UMF5" s="306"/>
      <c r="UMG5" s="306"/>
      <c r="UMH5" s="306"/>
      <c r="UMI5" s="306"/>
      <c r="UMJ5" s="306"/>
      <c r="UMK5" s="306"/>
      <c r="UML5" s="306"/>
      <c r="UMM5" s="306"/>
      <c r="UMN5" s="306"/>
      <c r="UMO5" s="306"/>
      <c r="UMP5" s="306"/>
      <c r="UMQ5" s="306"/>
      <c r="UMR5" s="306"/>
      <c r="UMS5" s="306"/>
      <c r="UMT5" s="306"/>
      <c r="UMU5" s="306"/>
      <c r="UMV5" s="306"/>
      <c r="UMW5" s="306"/>
      <c r="UMX5" s="306"/>
      <c r="UMY5" s="306"/>
      <c r="UMZ5" s="306"/>
      <c r="UNA5" s="306"/>
      <c r="UNB5" s="306"/>
      <c r="UNC5" s="306"/>
      <c r="UND5" s="306"/>
      <c r="UNE5" s="306"/>
      <c r="UNF5" s="306"/>
      <c r="UNG5" s="306"/>
      <c r="UNH5" s="306"/>
      <c r="UNI5" s="306"/>
      <c r="UNJ5" s="306"/>
      <c r="UNK5" s="306"/>
      <c r="UNL5" s="306"/>
      <c r="UNM5" s="306"/>
      <c r="UNN5" s="306"/>
      <c r="UNO5" s="306"/>
      <c r="UNP5" s="306"/>
      <c r="UNQ5" s="306"/>
      <c r="UNR5" s="306"/>
      <c r="UNS5" s="306"/>
      <c r="UNT5" s="306"/>
      <c r="UNU5" s="306"/>
      <c r="UNV5" s="306"/>
      <c r="UNW5" s="306"/>
      <c r="UNX5" s="306"/>
      <c r="UNY5" s="306"/>
      <c r="UNZ5" s="306"/>
      <c r="UOA5" s="306"/>
      <c r="UOB5" s="306"/>
      <c r="UOC5" s="306"/>
      <c r="UOD5" s="306"/>
      <c r="UOE5" s="306"/>
      <c r="UOF5" s="306"/>
      <c r="UOG5" s="306"/>
      <c r="UOH5" s="306"/>
      <c r="UOI5" s="306"/>
      <c r="UOJ5" s="306"/>
      <c r="UOK5" s="306"/>
      <c r="UOL5" s="306"/>
      <c r="UOM5" s="306"/>
      <c r="UON5" s="306"/>
      <c r="UOO5" s="306"/>
      <c r="UOP5" s="306"/>
      <c r="UOQ5" s="306"/>
      <c r="UOR5" s="306"/>
      <c r="UOS5" s="306"/>
      <c r="UOT5" s="306"/>
      <c r="UOU5" s="306"/>
      <c r="UOV5" s="306"/>
      <c r="UOW5" s="306"/>
      <c r="UOX5" s="306"/>
      <c r="UOY5" s="306"/>
      <c r="UOZ5" s="306"/>
      <c r="UPA5" s="306"/>
      <c r="UPB5" s="306"/>
      <c r="UPC5" s="306"/>
      <c r="UPD5" s="306"/>
      <c r="UPE5" s="306"/>
      <c r="UPF5" s="306"/>
      <c r="UPG5" s="306"/>
      <c r="UPH5" s="306"/>
      <c r="UPI5" s="306"/>
      <c r="UPJ5" s="306"/>
      <c r="UPK5" s="306"/>
      <c r="UPL5" s="306"/>
      <c r="UPM5" s="306"/>
      <c r="UPN5" s="306"/>
      <c r="UPO5" s="306"/>
      <c r="UPP5" s="306"/>
      <c r="UPQ5" s="306"/>
      <c r="UPR5" s="306"/>
      <c r="UPS5" s="306"/>
      <c r="UPT5" s="306"/>
      <c r="UPU5" s="306"/>
      <c r="UPV5" s="306"/>
      <c r="UPW5" s="306"/>
      <c r="UPX5" s="306"/>
      <c r="UPY5" s="306"/>
      <c r="UPZ5" s="306"/>
      <c r="UQA5" s="306"/>
      <c r="UQB5" s="306"/>
      <c r="UQC5" s="306"/>
      <c r="UQD5" s="306"/>
      <c r="UQE5" s="306"/>
      <c r="UQF5" s="306"/>
      <c r="UQG5" s="306"/>
      <c r="UQH5" s="306"/>
      <c r="UQI5" s="306"/>
      <c r="UQJ5" s="306"/>
      <c r="UQK5" s="306"/>
      <c r="UQL5" s="306"/>
      <c r="UQM5" s="306"/>
      <c r="UQN5" s="306"/>
      <c r="UQO5" s="306"/>
      <c r="UQP5" s="306"/>
      <c r="UQQ5" s="306"/>
      <c r="UQR5" s="306"/>
      <c r="UQS5" s="306"/>
      <c r="UQT5" s="306"/>
      <c r="UQU5" s="306"/>
      <c r="UQV5" s="306"/>
      <c r="UQW5" s="306"/>
      <c r="UQX5" s="306"/>
      <c r="UQY5" s="306"/>
      <c r="UQZ5" s="306"/>
      <c r="URA5" s="306"/>
      <c r="URB5" s="306"/>
      <c r="URC5" s="306"/>
      <c r="URD5" s="306"/>
      <c r="URE5" s="306"/>
      <c r="URF5" s="306"/>
      <c r="URG5" s="306"/>
      <c r="URH5" s="306"/>
      <c r="URI5" s="306"/>
      <c r="URJ5" s="306"/>
      <c r="URK5" s="306"/>
      <c r="URL5" s="306"/>
      <c r="URM5" s="306"/>
      <c r="URN5" s="306"/>
      <c r="URO5" s="306"/>
      <c r="URP5" s="306"/>
      <c r="URQ5" s="306"/>
      <c r="URR5" s="306"/>
      <c r="URS5" s="306"/>
      <c r="URT5" s="306"/>
      <c r="URU5" s="306"/>
      <c r="URV5" s="306"/>
      <c r="URW5" s="306"/>
      <c r="URX5" s="306"/>
      <c r="URY5" s="306"/>
      <c r="URZ5" s="306"/>
      <c r="USA5" s="306"/>
      <c r="USB5" s="306"/>
      <c r="USC5" s="306"/>
      <c r="USD5" s="306"/>
      <c r="USE5" s="306"/>
      <c r="USF5" s="306"/>
      <c r="USG5" s="306"/>
      <c r="USH5" s="306"/>
      <c r="USI5" s="306"/>
      <c r="USJ5" s="306"/>
      <c r="USK5" s="306"/>
      <c r="USL5" s="306"/>
      <c r="USM5" s="306"/>
      <c r="USN5" s="306"/>
      <c r="USO5" s="306"/>
      <c r="USP5" s="306"/>
      <c r="USQ5" s="306"/>
      <c r="USR5" s="306"/>
      <c r="USS5" s="306"/>
      <c r="UST5" s="306"/>
      <c r="USU5" s="306"/>
      <c r="USV5" s="306"/>
      <c r="USW5" s="306"/>
      <c r="USX5" s="306"/>
      <c r="USY5" s="306"/>
      <c r="USZ5" s="306"/>
      <c r="UTA5" s="306"/>
      <c r="UTB5" s="306"/>
      <c r="UTC5" s="306"/>
      <c r="UTD5" s="306"/>
      <c r="UTE5" s="306"/>
      <c r="UTF5" s="306"/>
      <c r="UTG5" s="306"/>
      <c r="UTH5" s="306"/>
      <c r="UTI5" s="306"/>
      <c r="UTJ5" s="306"/>
      <c r="UTK5" s="306"/>
      <c r="UTL5" s="306"/>
      <c r="UTM5" s="306"/>
      <c r="UTN5" s="306"/>
      <c r="UTO5" s="306"/>
      <c r="UTP5" s="306"/>
      <c r="UTQ5" s="306"/>
      <c r="UTR5" s="306"/>
      <c r="UTS5" s="306"/>
      <c r="UTT5" s="306"/>
      <c r="UTU5" s="306"/>
      <c r="UTV5" s="306"/>
      <c r="UTW5" s="306"/>
      <c r="UTX5" s="306"/>
      <c r="UTY5" s="306"/>
      <c r="UTZ5" s="306"/>
      <c r="UUA5" s="306"/>
      <c r="UUB5" s="306"/>
      <c r="UUC5" s="306"/>
      <c r="UUD5" s="306"/>
      <c r="UUE5" s="306"/>
      <c r="UUF5" s="306"/>
      <c r="UUG5" s="306"/>
      <c r="UUH5" s="306"/>
      <c r="UUI5" s="306"/>
      <c r="UUJ5" s="306"/>
      <c r="UUK5" s="306"/>
      <c r="UUL5" s="306"/>
      <c r="UUM5" s="306"/>
      <c r="UUN5" s="306"/>
      <c r="UUO5" s="306"/>
      <c r="UUP5" s="306"/>
      <c r="UUQ5" s="306"/>
      <c r="UUR5" s="306"/>
      <c r="UUS5" s="306"/>
      <c r="UUT5" s="306"/>
      <c r="UUU5" s="306"/>
      <c r="UUV5" s="306"/>
      <c r="UUW5" s="306"/>
      <c r="UUX5" s="306"/>
      <c r="UUY5" s="306"/>
      <c r="UUZ5" s="306"/>
      <c r="UVA5" s="306"/>
      <c r="UVB5" s="306"/>
      <c r="UVC5" s="306"/>
      <c r="UVD5" s="306"/>
      <c r="UVE5" s="306"/>
      <c r="UVF5" s="306"/>
      <c r="UVG5" s="306"/>
      <c r="UVH5" s="306"/>
      <c r="UVI5" s="306"/>
      <c r="UVJ5" s="306"/>
      <c r="UVK5" s="306"/>
      <c r="UVL5" s="306"/>
      <c r="UVM5" s="306"/>
      <c r="UVN5" s="306"/>
      <c r="UVO5" s="306"/>
      <c r="UVP5" s="306"/>
      <c r="UVQ5" s="306"/>
      <c r="UVR5" s="306"/>
      <c r="UVS5" s="306"/>
      <c r="UVT5" s="306"/>
      <c r="UVU5" s="306"/>
      <c r="UVV5" s="306"/>
      <c r="UVW5" s="306"/>
      <c r="UVX5" s="306"/>
      <c r="UVY5" s="306"/>
      <c r="UVZ5" s="306"/>
      <c r="UWA5" s="306"/>
      <c r="UWB5" s="306"/>
      <c r="UWC5" s="306"/>
      <c r="UWD5" s="306"/>
      <c r="UWE5" s="306"/>
      <c r="UWF5" s="306"/>
      <c r="UWG5" s="306"/>
      <c r="UWH5" s="306"/>
      <c r="UWI5" s="306"/>
      <c r="UWJ5" s="306"/>
      <c r="UWK5" s="306"/>
      <c r="UWL5" s="306"/>
      <c r="UWM5" s="306"/>
      <c r="UWN5" s="306"/>
      <c r="UWO5" s="306"/>
      <c r="UWP5" s="306"/>
      <c r="UWQ5" s="306"/>
      <c r="UWR5" s="306"/>
      <c r="UWS5" s="306"/>
      <c r="UWT5" s="306"/>
      <c r="UWU5" s="306"/>
      <c r="UWV5" s="306"/>
      <c r="UWW5" s="306"/>
      <c r="UWX5" s="306"/>
      <c r="UWY5" s="306"/>
      <c r="UWZ5" s="306"/>
      <c r="UXA5" s="306"/>
      <c r="UXB5" s="306"/>
      <c r="UXC5" s="306"/>
      <c r="UXD5" s="306"/>
      <c r="UXE5" s="306"/>
      <c r="UXF5" s="306"/>
      <c r="UXG5" s="306"/>
      <c r="UXH5" s="306"/>
      <c r="UXI5" s="306"/>
      <c r="UXJ5" s="306"/>
      <c r="UXK5" s="306"/>
      <c r="UXL5" s="306"/>
      <c r="UXM5" s="306"/>
      <c r="UXN5" s="306"/>
      <c r="UXO5" s="306"/>
      <c r="UXP5" s="306"/>
      <c r="UXQ5" s="306"/>
      <c r="UXR5" s="306"/>
      <c r="UXS5" s="306"/>
      <c r="UXT5" s="306"/>
      <c r="UXU5" s="306"/>
      <c r="UXV5" s="306"/>
      <c r="UXW5" s="306"/>
      <c r="UXX5" s="306"/>
      <c r="UXY5" s="306"/>
      <c r="UXZ5" s="306"/>
      <c r="UYA5" s="306"/>
      <c r="UYB5" s="306"/>
      <c r="UYC5" s="306"/>
      <c r="UYD5" s="306"/>
      <c r="UYE5" s="306"/>
      <c r="UYF5" s="306"/>
      <c r="UYG5" s="306"/>
      <c r="UYH5" s="306"/>
      <c r="UYI5" s="306"/>
      <c r="UYJ5" s="306"/>
      <c r="UYK5" s="306"/>
      <c r="UYL5" s="306"/>
      <c r="UYM5" s="306"/>
      <c r="UYN5" s="306"/>
      <c r="UYO5" s="306"/>
      <c r="UYP5" s="306"/>
      <c r="UYQ5" s="306"/>
      <c r="UYR5" s="306"/>
      <c r="UYS5" s="306"/>
      <c r="UYT5" s="306"/>
      <c r="UYU5" s="306"/>
      <c r="UYV5" s="306"/>
      <c r="UYW5" s="306"/>
      <c r="UYX5" s="306"/>
      <c r="UYY5" s="306"/>
      <c r="UYZ5" s="306"/>
      <c r="UZA5" s="306"/>
      <c r="UZB5" s="306"/>
      <c r="UZC5" s="306"/>
      <c r="UZD5" s="306"/>
      <c r="UZE5" s="306"/>
      <c r="UZF5" s="306"/>
      <c r="UZG5" s="306"/>
      <c r="UZH5" s="306"/>
      <c r="UZI5" s="306"/>
      <c r="UZJ5" s="306"/>
      <c r="UZK5" s="306"/>
      <c r="UZL5" s="306"/>
      <c r="UZM5" s="306"/>
      <c r="UZN5" s="306"/>
      <c r="UZO5" s="306"/>
      <c r="UZP5" s="306"/>
      <c r="UZQ5" s="306"/>
      <c r="UZR5" s="306"/>
      <c r="UZS5" s="306"/>
      <c r="UZT5" s="306"/>
      <c r="UZU5" s="306"/>
      <c r="UZV5" s="306"/>
      <c r="UZW5" s="306"/>
      <c r="UZX5" s="306"/>
      <c r="UZY5" s="306"/>
      <c r="UZZ5" s="306"/>
      <c r="VAA5" s="306"/>
      <c r="VAB5" s="306"/>
      <c r="VAC5" s="306"/>
      <c r="VAD5" s="306"/>
      <c r="VAE5" s="306"/>
      <c r="VAF5" s="306"/>
      <c r="VAG5" s="306"/>
      <c r="VAH5" s="306"/>
      <c r="VAI5" s="306"/>
      <c r="VAJ5" s="306"/>
      <c r="VAK5" s="306"/>
      <c r="VAL5" s="306"/>
      <c r="VAM5" s="306"/>
      <c r="VAN5" s="306"/>
      <c r="VAO5" s="306"/>
      <c r="VAP5" s="306"/>
      <c r="VAQ5" s="306"/>
      <c r="VAR5" s="306"/>
      <c r="VAS5" s="306"/>
      <c r="VAT5" s="306"/>
      <c r="VAU5" s="306"/>
      <c r="VAV5" s="306"/>
      <c r="VAW5" s="306"/>
      <c r="VAX5" s="306"/>
      <c r="VAY5" s="306"/>
      <c r="VAZ5" s="306"/>
      <c r="VBA5" s="306"/>
      <c r="VBB5" s="306"/>
      <c r="VBC5" s="306"/>
      <c r="VBD5" s="306"/>
      <c r="VBE5" s="306"/>
      <c r="VBF5" s="306"/>
      <c r="VBG5" s="306"/>
      <c r="VBH5" s="306"/>
      <c r="VBI5" s="306"/>
      <c r="VBJ5" s="306"/>
      <c r="VBK5" s="306"/>
      <c r="VBL5" s="306"/>
      <c r="VBM5" s="306"/>
      <c r="VBN5" s="306"/>
      <c r="VBO5" s="306"/>
      <c r="VBP5" s="306"/>
      <c r="VBQ5" s="306"/>
      <c r="VBR5" s="306"/>
      <c r="VBS5" s="306"/>
      <c r="VBT5" s="306"/>
      <c r="VBU5" s="306"/>
      <c r="VBV5" s="306"/>
      <c r="VBW5" s="306"/>
      <c r="VBX5" s="306"/>
      <c r="VBY5" s="306"/>
      <c r="VBZ5" s="306"/>
      <c r="VCA5" s="306"/>
      <c r="VCB5" s="306"/>
      <c r="VCC5" s="306"/>
      <c r="VCD5" s="306"/>
      <c r="VCE5" s="306"/>
      <c r="VCF5" s="306"/>
      <c r="VCG5" s="306"/>
      <c r="VCH5" s="306"/>
      <c r="VCI5" s="306"/>
      <c r="VCJ5" s="306"/>
      <c r="VCK5" s="306"/>
      <c r="VCL5" s="306"/>
      <c r="VCM5" s="306"/>
      <c r="VCN5" s="306"/>
      <c r="VCO5" s="306"/>
      <c r="VCP5" s="306"/>
      <c r="VCQ5" s="306"/>
      <c r="VCR5" s="306"/>
      <c r="VCS5" s="306"/>
      <c r="VCT5" s="306"/>
      <c r="VCU5" s="306"/>
      <c r="VCV5" s="306"/>
      <c r="VCW5" s="306"/>
      <c r="VCX5" s="306"/>
      <c r="VCY5" s="306"/>
      <c r="VCZ5" s="306"/>
      <c r="VDA5" s="306"/>
      <c r="VDB5" s="306"/>
      <c r="VDC5" s="306"/>
      <c r="VDD5" s="306"/>
      <c r="VDE5" s="306"/>
      <c r="VDF5" s="306"/>
      <c r="VDG5" s="306"/>
      <c r="VDH5" s="306"/>
      <c r="VDI5" s="306"/>
      <c r="VDJ5" s="306"/>
      <c r="VDK5" s="306"/>
      <c r="VDL5" s="306"/>
      <c r="VDM5" s="306"/>
      <c r="VDN5" s="306"/>
      <c r="VDO5" s="306"/>
      <c r="VDP5" s="306"/>
      <c r="VDQ5" s="306"/>
      <c r="VDR5" s="306"/>
      <c r="VDS5" s="306"/>
      <c r="VDT5" s="306"/>
      <c r="VDU5" s="306"/>
      <c r="VDV5" s="306"/>
      <c r="VDW5" s="306"/>
      <c r="VDX5" s="306"/>
      <c r="VDY5" s="306"/>
      <c r="VDZ5" s="306"/>
      <c r="VEA5" s="306"/>
      <c r="VEB5" s="306"/>
      <c r="VEC5" s="306"/>
      <c r="VED5" s="306"/>
      <c r="VEE5" s="306"/>
      <c r="VEF5" s="306"/>
      <c r="VEG5" s="306"/>
      <c r="VEH5" s="306"/>
      <c r="VEI5" s="306"/>
      <c r="VEJ5" s="306"/>
      <c r="VEK5" s="306"/>
      <c r="VEL5" s="306"/>
      <c r="VEM5" s="306"/>
      <c r="VEN5" s="306"/>
      <c r="VEO5" s="306"/>
      <c r="VEP5" s="306"/>
      <c r="VEQ5" s="306"/>
      <c r="VER5" s="306"/>
      <c r="VES5" s="306"/>
      <c r="VET5" s="306"/>
      <c r="VEU5" s="306"/>
      <c r="VEV5" s="306"/>
      <c r="VEW5" s="306"/>
      <c r="VEX5" s="306"/>
      <c r="VEY5" s="306"/>
      <c r="VEZ5" s="306"/>
      <c r="VFA5" s="306"/>
      <c r="VFB5" s="306"/>
      <c r="VFC5" s="306"/>
      <c r="VFD5" s="306"/>
      <c r="VFE5" s="306"/>
      <c r="VFF5" s="306"/>
      <c r="VFG5" s="306"/>
      <c r="VFH5" s="306"/>
      <c r="VFI5" s="306"/>
      <c r="VFJ5" s="306"/>
      <c r="VFK5" s="306"/>
      <c r="VFL5" s="306"/>
      <c r="VFM5" s="306"/>
      <c r="VFN5" s="306"/>
      <c r="VFO5" s="306"/>
      <c r="VFP5" s="306"/>
      <c r="VFQ5" s="306"/>
      <c r="VFR5" s="306"/>
      <c r="VFS5" s="306"/>
      <c r="VFT5" s="306"/>
      <c r="VFU5" s="306"/>
      <c r="VFV5" s="306"/>
      <c r="VFW5" s="306"/>
      <c r="VFX5" s="306"/>
      <c r="VFY5" s="306"/>
      <c r="VFZ5" s="306"/>
      <c r="VGA5" s="306"/>
      <c r="VGB5" s="306"/>
      <c r="VGC5" s="306"/>
      <c r="VGD5" s="306"/>
      <c r="VGE5" s="306"/>
      <c r="VGF5" s="306"/>
      <c r="VGG5" s="306"/>
      <c r="VGH5" s="306"/>
      <c r="VGI5" s="306"/>
      <c r="VGJ5" s="306"/>
      <c r="VGK5" s="306"/>
      <c r="VGL5" s="306"/>
      <c r="VGM5" s="306"/>
      <c r="VGN5" s="306"/>
      <c r="VGO5" s="306"/>
      <c r="VGP5" s="306"/>
      <c r="VGQ5" s="306"/>
      <c r="VGR5" s="306"/>
      <c r="VGS5" s="306"/>
      <c r="VGT5" s="306"/>
      <c r="VGU5" s="306"/>
      <c r="VGV5" s="306"/>
      <c r="VGW5" s="306"/>
      <c r="VGX5" s="306"/>
      <c r="VGY5" s="306"/>
      <c r="VGZ5" s="306"/>
      <c r="VHA5" s="306"/>
      <c r="VHB5" s="306"/>
      <c r="VHC5" s="306"/>
      <c r="VHD5" s="306"/>
      <c r="VHE5" s="306"/>
      <c r="VHF5" s="306"/>
      <c r="VHG5" s="306"/>
      <c r="VHH5" s="306"/>
      <c r="VHI5" s="306"/>
      <c r="VHJ5" s="306"/>
      <c r="VHK5" s="306"/>
      <c r="VHL5" s="306"/>
      <c r="VHM5" s="306"/>
      <c r="VHN5" s="306"/>
      <c r="VHO5" s="306"/>
      <c r="VHP5" s="306"/>
      <c r="VHQ5" s="306"/>
      <c r="VHR5" s="306"/>
      <c r="VHS5" s="306"/>
      <c r="VHT5" s="306"/>
      <c r="VHU5" s="306"/>
      <c r="VHV5" s="306"/>
      <c r="VHW5" s="306"/>
      <c r="VHX5" s="306"/>
      <c r="VHY5" s="306"/>
      <c r="VHZ5" s="306"/>
      <c r="VIA5" s="306"/>
      <c r="VIB5" s="306"/>
      <c r="VIC5" s="306"/>
      <c r="VID5" s="306"/>
      <c r="VIE5" s="306"/>
      <c r="VIF5" s="306"/>
      <c r="VIG5" s="306"/>
      <c r="VIH5" s="306"/>
      <c r="VII5" s="306"/>
      <c r="VIJ5" s="306"/>
      <c r="VIK5" s="306"/>
      <c r="VIL5" s="306"/>
      <c r="VIM5" s="306"/>
      <c r="VIN5" s="306"/>
      <c r="VIO5" s="306"/>
      <c r="VIP5" s="306"/>
      <c r="VIQ5" s="306"/>
      <c r="VIR5" s="306"/>
      <c r="VIS5" s="306"/>
      <c r="VIT5" s="306"/>
      <c r="VIU5" s="306"/>
      <c r="VIV5" s="306"/>
      <c r="VIW5" s="306"/>
      <c r="VIX5" s="306"/>
      <c r="VIY5" s="306"/>
      <c r="VIZ5" s="306"/>
      <c r="VJA5" s="306"/>
      <c r="VJB5" s="306"/>
      <c r="VJC5" s="306"/>
      <c r="VJD5" s="306"/>
      <c r="VJE5" s="306"/>
      <c r="VJF5" s="306"/>
      <c r="VJG5" s="306"/>
      <c r="VJH5" s="306"/>
      <c r="VJI5" s="306"/>
      <c r="VJJ5" s="306"/>
      <c r="VJK5" s="306"/>
      <c r="VJL5" s="306"/>
      <c r="VJM5" s="306"/>
      <c r="VJN5" s="306"/>
      <c r="VJO5" s="306"/>
      <c r="VJP5" s="306"/>
      <c r="VJQ5" s="306"/>
      <c r="VJR5" s="306"/>
      <c r="VJS5" s="306"/>
      <c r="VJT5" s="306"/>
      <c r="VJU5" s="306"/>
      <c r="VJV5" s="306"/>
      <c r="VJW5" s="306"/>
      <c r="VJX5" s="306"/>
      <c r="VJY5" s="306"/>
      <c r="VJZ5" s="306"/>
      <c r="VKA5" s="306"/>
      <c r="VKB5" s="306"/>
      <c r="VKC5" s="306"/>
      <c r="VKD5" s="306"/>
      <c r="VKE5" s="306"/>
      <c r="VKF5" s="306"/>
      <c r="VKG5" s="306"/>
      <c r="VKH5" s="306"/>
      <c r="VKI5" s="306"/>
      <c r="VKJ5" s="306"/>
      <c r="VKK5" s="306"/>
      <c r="VKL5" s="306"/>
      <c r="VKM5" s="306"/>
      <c r="VKN5" s="306"/>
      <c r="VKO5" s="306"/>
      <c r="VKP5" s="306"/>
      <c r="VKQ5" s="306"/>
      <c r="VKR5" s="306"/>
      <c r="VKS5" s="306"/>
      <c r="VKT5" s="306"/>
      <c r="VKU5" s="306"/>
      <c r="VKV5" s="306"/>
      <c r="VKW5" s="306"/>
      <c r="VKX5" s="306"/>
      <c r="VKY5" s="306"/>
      <c r="VKZ5" s="306"/>
      <c r="VLA5" s="306"/>
      <c r="VLB5" s="306"/>
      <c r="VLC5" s="306"/>
      <c r="VLD5" s="306"/>
      <c r="VLE5" s="306"/>
      <c r="VLF5" s="306"/>
      <c r="VLG5" s="306"/>
      <c r="VLH5" s="306"/>
      <c r="VLI5" s="306"/>
      <c r="VLJ5" s="306"/>
      <c r="VLK5" s="306"/>
      <c r="VLL5" s="306"/>
      <c r="VLM5" s="306"/>
      <c r="VLN5" s="306"/>
      <c r="VLO5" s="306"/>
      <c r="VLP5" s="306"/>
      <c r="VLQ5" s="306"/>
      <c r="VLR5" s="306"/>
      <c r="VLS5" s="306"/>
      <c r="VLT5" s="306"/>
      <c r="VLU5" s="306"/>
      <c r="VLV5" s="306"/>
      <c r="VLW5" s="306"/>
      <c r="VLX5" s="306"/>
      <c r="VLY5" s="306"/>
      <c r="VLZ5" s="306"/>
      <c r="VMA5" s="306"/>
      <c r="VMB5" s="306"/>
      <c r="VMC5" s="306"/>
      <c r="VMD5" s="306"/>
      <c r="VME5" s="306"/>
      <c r="VMF5" s="306"/>
      <c r="VMG5" s="306"/>
      <c r="VMH5" s="306"/>
      <c r="VMI5" s="306"/>
      <c r="VMJ5" s="306"/>
      <c r="VMK5" s="306"/>
      <c r="VML5" s="306"/>
      <c r="VMM5" s="306"/>
      <c r="VMN5" s="306"/>
      <c r="VMO5" s="306"/>
      <c r="VMP5" s="306"/>
      <c r="VMQ5" s="306"/>
      <c r="VMR5" s="306"/>
      <c r="VMS5" s="306"/>
      <c r="VMT5" s="306"/>
      <c r="VMU5" s="306"/>
      <c r="VMV5" s="306"/>
      <c r="VMW5" s="306"/>
      <c r="VMX5" s="306"/>
      <c r="VMY5" s="306"/>
      <c r="VMZ5" s="306"/>
      <c r="VNA5" s="306"/>
      <c r="VNB5" s="306"/>
      <c r="VNC5" s="306"/>
      <c r="VND5" s="306"/>
      <c r="VNE5" s="306"/>
      <c r="VNF5" s="306"/>
      <c r="VNG5" s="306"/>
      <c r="VNH5" s="306"/>
      <c r="VNI5" s="306"/>
      <c r="VNJ5" s="306"/>
      <c r="VNK5" s="306"/>
      <c r="VNL5" s="306"/>
      <c r="VNM5" s="306"/>
      <c r="VNN5" s="306"/>
      <c r="VNO5" s="306"/>
      <c r="VNP5" s="306"/>
      <c r="VNQ5" s="306"/>
      <c r="VNR5" s="306"/>
      <c r="VNS5" s="306"/>
      <c r="VNT5" s="306"/>
      <c r="VNU5" s="306"/>
      <c r="VNV5" s="306"/>
      <c r="VNW5" s="306"/>
      <c r="VNX5" s="306"/>
      <c r="VNY5" s="306"/>
      <c r="VNZ5" s="306"/>
      <c r="VOA5" s="306"/>
      <c r="VOB5" s="306"/>
      <c r="VOC5" s="306"/>
      <c r="VOD5" s="306"/>
      <c r="VOE5" s="306"/>
      <c r="VOF5" s="306"/>
      <c r="VOG5" s="306"/>
      <c r="VOH5" s="306"/>
      <c r="VOI5" s="306"/>
      <c r="VOJ5" s="306"/>
      <c r="VOK5" s="306"/>
      <c r="VOL5" s="306"/>
      <c r="VOM5" s="306"/>
      <c r="VON5" s="306"/>
      <c r="VOO5" s="306"/>
      <c r="VOP5" s="306"/>
      <c r="VOQ5" s="306"/>
      <c r="VOR5" s="306"/>
      <c r="VOS5" s="306"/>
      <c r="VOT5" s="306"/>
      <c r="VOU5" s="306"/>
      <c r="VOV5" s="306"/>
      <c r="VOW5" s="306"/>
      <c r="VOX5" s="306"/>
      <c r="VOY5" s="306"/>
      <c r="VOZ5" s="306"/>
      <c r="VPA5" s="306"/>
      <c r="VPB5" s="306"/>
      <c r="VPC5" s="306"/>
      <c r="VPD5" s="306"/>
      <c r="VPE5" s="306"/>
      <c r="VPF5" s="306"/>
      <c r="VPG5" s="306"/>
      <c r="VPH5" s="306"/>
      <c r="VPI5" s="306"/>
      <c r="VPJ5" s="306"/>
      <c r="VPK5" s="306"/>
      <c r="VPL5" s="306"/>
      <c r="VPM5" s="306"/>
      <c r="VPN5" s="306"/>
      <c r="VPO5" s="306"/>
      <c r="VPP5" s="306"/>
      <c r="VPQ5" s="306"/>
      <c r="VPR5" s="306"/>
      <c r="VPS5" s="306"/>
      <c r="VPT5" s="306"/>
      <c r="VPU5" s="306"/>
      <c r="VPV5" s="306"/>
      <c r="VPW5" s="306"/>
      <c r="VPX5" s="306"/>
      <c r="VPY5" s="306"/>
      <c r="VPZ5" s="306"/>
      <c r="VQA5" s="306"/>
      <c r="VQB5" s="306"/>
      <c r="VQC5" s="306"/>
      <c r="VQD5" s="306"/>
      <c r="VQE5" s="306"/>
      <c r="VQF5" s="306"/>
      <c r="VQG5" s="306"/>
      <c r="VQH5" s="306"/>
      <c r="VQI5" s="306"/>
      <c r="VQJ5" s="306"/>
      <c r="VQK5" s="306"/>
      <c r="VQL5" s="306"/>
      <c r="VQM5" s="306"/>
      <c r="VQN5" s="306"/>
      <c r="VQO5" s="306"/>
      <c r="VQP5" s="306"/>
      <c r="VQQ5" s="306"/>
      <c r="VQR5" s="306"/>
      <c r="VQS5" s="306"/>
      <c r="VQT5" s="306"/>
      <c r="VQU5" s="306"/>
      <c r="VQV5" s="306"/>
      <c r="VQW5" s="306"/>
      <c r="VQX5" s="306"/>
      <c r="VQY5" s="306"/>
      <c r="VQZ5" s="306"/>
      <c r="VRA5" s="306"/>
      <c r="VRB5" s="306"/>
      <c r="VRC5" s="306"/>
      <c r="VRD5" s="306"/>
      <c r="VRE5" s="306"/>
      <c r="VRF5" s="306"/>
      <c r="VRG5" s="306"/>
      <c r="VRH5" s="306"/>
      <c r="VRI5" s="306"/>
      <c r="VRJ5" s="306"/>
      <c r="VRK5" s="306"/>
      <c r="VRL5" s="306"/>
      <c r="VRM5" s="306"/>
      <c r="VRN5" s="306"/>
      <c r="VRO5" s="306"/>
      <c r="VRP5" s="306"/>
      <c r="VRQ5" s="306"/>
      <c r="VRR5" s="306"/>
      <c r="VRS5" s="306"/>
      <c r="VRT5" s="306"/>
      <c r="VRU5" s="306"/>
      <c r="VRV5" s="306"/>
      <c r="VRW5" s="306"/>
      <c r="VRX5" s="306"/>
      <c r="VRY5" s="306"/>
      <c r="VRZ5" s="306"/>
      <c r="VSA5" s="306"/>
      <c r="VSB5" s="306"/>
      <c r="VSC5" s="306"/>
      <c r="VSD5" s="306"/>
      <c r="VSE5" s="306"/>
      <c r="VSF5" s="306"/>
      <c r="VSG5" s="306"/>
      <c r="VSH5" s="306"/>
      <c r="VSI5" s="306"/>
      <c r="VSJ5" s="306"/>
      <c r="VSK5" s="306"/>
      <c r="VSL5" s="306"/>
      <c r="VSM5" s="306"/>
      <c r="VSN5" s="306"/>
      <c r="VSO5" s="306"/>
      <c r="VSP5" s="306"/>
      <c r="VSQ5" s="306"/>
      <c r="VSR5" s="306"/>
      <c r="VSS5" s="306"/>
      <c r="VST5" s="306"/>
      <c r="VSU5" s="306"/>
      <c r="VSV5" s="306"/>
      <c r="VSW5" s="306"/>
      <c r="VSX5" s="306"/>
      <c r="VSY5" s="306"/>
      <c r="VSZ5" s="306"/>
      <c r="VTA5" s="306"/>
      <c r="VTB5" s="306"/>
      <c r="VTC5" s="306"/>
      <c r="VTD5" s="306"/>
      <c r="VTE5" s="306"/>
      <c r="VTF5" s="306"/>
      <c r="VTG5" s="306"/>
      <c r="VTH5" s="306"/>
      <c r="VTI5" s="306"/>
      <c r="VTJ5" s="306"/>
      <c r="VTK5" s="306"/>
      <c r="VTL5" s="306"/>
      <c r="VTM5" s="306"/>
      <c r="VTN5" s="306"/>
      <c r="VTO5" s="306"/>
      <c r="VTP5" s="306"/>
      <c r="VTQ5" s="306"/>
      <c r="VTR5" s="306"/>
      <c r="VTS5" s="306"/>
      <c r="VTT5" s="306"/>
      <c r="VTU5" s="306"/>
      <c r="VTV5" s="306"/>
      <c r="VTW5" s="306"/>
      <c r="VTX5" s="306"/>
      <c r="VTY5" s="306"/>
      <c r="VTZ5" s="306"/>
      <c r="VUA5" s="306"/>
      <c r="VUB5" s="306"/>
      <c r="VUC5" s="306"/>
      <c r="VUD5" s="306"/>
      <c r="VUE5" s="306"/>
      <c r="VUF5" s="306"/>
      <c r="VUG5" s="306"/>
      <c r="VUH5" s="306"/>
      <c r="VUI5" s="306"/>
      <c r="VUJ5" s="306"/>
      <c r="VUK5" s="306"/>
      <c r="VUL5" s="306"/>
      <c r="VUM5" s="306"/>
      <c r="VUN5" s="306"/>
      <c r="VUO5" s="306"/>
      <c r="VUP5" s="306"/>
      <c r="VUQ5" s="306"/>
      <c r="VUR5" s="306"/>
      <c r="VUS5" s="306"/>
      <c r="VUT5" s="306"/>
      <c r="VUU5" s="306"/>
      <c r="VUV5" s="306"/>
      <c r="VUW5" s="306"/>
      <c r="VUX5" s="306"/>
      <c r="VUY5" s="306"/>
      <c r="VUZ5" s="306"/>
      <c r="VVA5" s="306"/>
      <c r="VVB5" s="306"/>
      <c r="VVC5" s="306"/>
      <c r="VVD5" s="306"/>
      <c r="VVE5" s="306"/>
      <c r="VVF5" s="306"/>
      <c r="VVG5" s="306"/>
      <c r="VVH5" s="306"/>
      <c r="VVI5" s="306"/>
      <c r="VVJ5" s="306"/>
      <c r="VVK5" s="306"/>
      <c r="VVL5" s="306"/>
      <c r="VVM5" s="306"/>
      <c r="VVN5" s="306"/>
      <c r="VVO5" s="306"/>
      <c r="VVP5" s="306"/>
      <c r="VVQ5" s="306"/>
      <c r="VVR5" s="306"/>
      <c r="VVS5" s="306"/>
      <c r="VVT5" s="306"/>
      <c r="VVU5" s="306"/>
      <c r="VVV5" s="306"/>
      <c r="VVW5" s="306"/>
      <c r="VVX5" s="306"/>
      <c r="VVY5" s="306"/>
      <c r="VVZ5" s="306"/>
      <c r="VWA5" s="306"/>
      <c r="VWB5" s="306"/>
      <c r="VWC5" s="306"/>
      <c r="VWD5" s="306"/>
      <c r="VWE5" s="306"/>
      <c r="VWF5" s="306"/>
      <c r="VWG5" s="306"/>
      <c r="VWH5" s="306"/>
      <c r="VWI5" s="306"/>
      <c r="VWJ5" s="306"/>
      <c r="VWK5" s="306"/>
      <c r="VWL5" s="306"/>
      <c r="VWM5" s="306"/>
      <c r="VWN5" s="306"/>
      <c r="VWO5" s="306"/>
      <c r="VWP5" s="306"/>
      <c r="VWQ5" s="306"/>
      <c r="VWR5" s="306"/>
      <c r="VWS5" s="306"/>
      <c r="VWT5" s="306"/>
      <c r="VWU5" s="306"/>
      <c r="VWV5" s="306"/>
      <c r="VWW5" s="306"/>
      <c r="VWX5" s="306"/>
      <c r="VWY5" s="306"/>
      <c r="VWZ5" s="306"/>
      <c r="VXA5" s="306"/>
      <c r="VXB5" s="306"/>
      <c r="VXC5" s="306"/>
      <c r="VXD5" s="306"/>
      <c r="VXE5" s="306"/>
      <c r="VXF5" s="306"/>
      <c r="VXG5" s="306"/>
      <c r="VXH5" s="306"/>
      <c r="VXI5" s="306"/>
      <c r="VXJ5" s="306"/>
      <c r="VXK5" s="306"/>
      <c r="VXL5" s="306"/>
      <c r="VXM5" s="306"/>
      <c r="VXN5" s="306"/>
      <c r="VXO5" s="306"/>
      <c r="VXP5" s="306"/>
      <c r="VXQ5" s="306"/>
      <c r="VXR5" s="306"/>
      <c r="VXS5" s="306"/>
      <c r="VXT5" s="306"/>
      <c r="VXU5" s="306"/>
      <c r="VXV5" s="306"/>
      <c r="VXW5" s="306"/>
      <c r="VXX5" s="306"/>
      <c r="VXY5" s="306"/>
      <c r="VXZ5" s="306"/>
      <c r="VYA5" s="306"/>
      <c r="VYB5" s="306"/>
      <c r="VYC5" s="306"/>
      <c r="VYD5" s="306"/>
      <c r="VYE5" s="306"/>
      <c r="VYF5" s="306"/>
      <c r="VYG5" s="306"/>
      <c r="VYH5" s="306"/>
      <c r="VYI5" s="306"/>
      <c r="VYJ5" s="306"/>
      <c r="VYK5" s="306"/>
      <c r="VYL5" s="306"/>
      <c r="VYM5" s="306"/>
      <c r="VYN5" s="306"/>
      <c r="VYO5" s="306"/>
      <c r="VYP5" s="306"/>
      <c r="VYQ5" s="306"/>
      <c r="VYR5" s="306"/>
      <c r="VYS5" s="306"/>
      <c r="VYT5" s="306"/>
      <c r="VYU5" s="306"/>
      <c r="VYV5" s="306"/>
      <c r="VYW5" s="306"/>
      <c r="VYX5" s="306"/>
      <c r="VYY5" s="306"/>
      <c r="VYZ5" s="306"/>
      <c r="VZA5" s="306"/>
      <c r="VZB5" s="306"/>
      <c r="VZC5" s="306"/>
      <c r="VZD5" s="306"/>
      <c r="VZE5" s="306"/>
      <c r="VZF5" s="306"/>
      <c r="VZG5" s="306"/>
      <c r="VZH5" s="306"/>
      <c r="VZI5" s="306"/>
      <c r="VZJ5" s="306"/>
      <c r="VZK5" s="306"/>
      <c r="VZL5" s="306"/>
      <c r="VZM5" s="306"/>
      <c r="VZN5" s="306"/>
      <c r="VZO5" s="306"/>
      <c r="VZP5" s="306"/>
      <c r="VZQ5" s="306"/>
      <c r="VZR5" s="306"/>
      <c r="VZS5" s="306"/>
      <c r="VZT5" s="306"/>
      <c r="VZU5" s="306"/>
      <c r="VZV5" s="306"/>
      <c r="VZW5" s="306"/>
      <c r="VZX5" s="306"/>
      <c r="VZY5" s="306"/>
      <c r="VZZ5" s="306"/>
      <c r="WAA5" s="306"/>
      <c r="WAB5" s="306"/>
      <c r="WAC5" s="306"/>
      <c r="WAD5" s="306"/>
      <c r="WAE5" s="306"/>
      <c r="WAF5" s="306"/>
      <c r="WAG5" s="306"/>
      <c r="WAH5" s="306"/>
      <c r="WAI5" s="306"/>
      <c r="WAJ5" s="306"/>
      <c r="WAK5" s="306"/>
      <c r="WAL5" s="306"/>
      <c r="WAM5" s="306"/>
      <c r="WAN5" s="306"/>
      <c r="WAO5" s="306"/>
      <c r="WAP5" s="306"/>
      <c r="WAQ5" s="306"/>
      <c r="WAR5" s="306"/>
      <c r="WAS5" s="306"/>
      <c r="WAT5" s="306"/>
      <c r="WAU5" s="306"/>
      <c r="WAV5" s="306"/>
      <c r="WAW5" s="306"/>
      <c r="WAX5" s="306"/>
      <c r="WAY5" s="306"/>
      <c r="WAZ5" s="306"/>
      <c r="WBA5" s="306"/>
      <c r="WBB5" s="306"/>
      <c r="WBC5" s="306"/>
      <c r="WBD5" s="306"/>
      <c r="WBE5" s="306"/>
      <c r="WBF5" s="306"/>
      <c r="WBG5" s="306"/>
      <c r="WBH5" s="306"/>
      <c r="WBI5" s="306"/>
      <c r="WBJ5" s="306"/>
      <c r="WBK5" s="306"/>
      <c r="WBL5" s="306"/>
      <c r="WBM5" s="306"/>
      <c r="WBN5" s="306"/>
      <c r="WBO5" s="306"/>
      <c r="WBP5" s="306"/>
      <c r="WBQ5" s="306"/>
      <c r="WBR5" s="306"/>
      <c r="WBS5" s="306"/>
      <c r="WBT5" s="306"/>
      <c r="WBU5" s="306"/>
      <c r="WBV5" s="306"/>
      <c r="WBW5" s="306"/>
      <c r="WBX5" s="306"/>
      <c r="WBY5" s="306"/>
      <c r="WBZ5" s="306"/>
      <c r="WCA5" s="306"/>
      <c r="WCB5" s="306"/>
      <c r="WCC5" s="306"/>
      <c r="WCD5" s="306"/>
      <c r="WCE5" s="306"/>
      <c r="WCF5" s="306"/>
      <c r="WCG5" s="306"/>
      <c r="WCH5" s="306"/>
      <c r="WCI5" s="306"/>
      <c r="WCJ5" s="306"/>
      <c r="WCK5" s="306"/>
      <c r="WCL5" s="306"/>
      <c r="WCM5" s="306"/>
      <c r="WCN5" s="306"/>
      <c r="WCO5" s="306"/>
      <c r="WCP5" s="306"/>
      <c r="WCQ5" s="306"/>
      <c r="WCR5" s="306"/>
      <c r="WCS5" s="306"/>
      <c r="WCT5" s="306"/>
      <c r="WCU5" s="306"/>
      <c r="WCV5" s="306"/>
      <c r="WCW5" s="306"/>
      <c r="WCX5" s="306"/>
      <c r="WCY5" s="306"/>
      <c r="WCZ5" s="306"/>
      <c r="WDA5" s="306"/>
      <c r="WDB5" s="306"/>
      <c r="WDC5" s="306"/>
      <c r="WDD5" s="306"/>
      <c r="WDE5" s="306"/>
      <c r="WDF5" s="306"/>
      <c r="WDG5" s="306"/>
      <c r="WDH5" s="306"/>
      <c r="WDI5" s="306"/>
      <c r="WDJ5" s="306"/>
      <c r="WDK5" s="306"/>
      <c r="WDL5" s="306"/>
      <c r="WDM5" s="306"/>
      <c r="WDN5" s="306"/>
      <c r="WDO5" s="306"/>
      <c r="WDP5" s="306"/>
      <c r="WDQ5" s="306"/>
      <c r="WDR5" s="306"/>
      <c r="WDS5" s="306"/>
      <c r="WDT5" s="306"/>
      <c r="WDU5" s="306"/>
      <c r="WDV5" s="306"/>
      <c r="WDW5" s="306"/>
      <c r="WDX5" s="306"/>
      <c r="WDY5" s="306"/>
      <c r="WDZ5" s="306"/>
      <c r="WEA5" s="306"/>
      <c r="WEB5" s="306"/>
      <c r="WEC5" s="306"/>
      <c r="WED5" s="306"/>
      <c r="WEE5" s="306"/>
      <c r="WEF5" s="306"/>
      <c r="WEG5" s="306"/>
      <c r="WEH5" s="306"/>
      <c r="WEI5" s="306"/>
      <c r="WEJ5" s="306"/>
      <c r="WEK5" s="306"/>
      <c r="WEL5" s="306"/>
      <c r="WEM5" s="306"/>
      <c r="WEN5" s="306"/>
      <c r="WEO5" s="306"/>
      <c r="WEP5" s="306"/>
      <c r="WEQ5" s="306"/>
      <c r="WER5" s="306"/>
      <c r="WES5" s="306"/>
      <c r="WET5" s="306"/>
      <c r="WEU5" s="306"/>
      <c r="WEV5" s="306"/>
      <c r="WEW5" s="306"/>
      <c r="WEX5" s="306"/>
      <c r="WEY5" s="306"/>
      <c r="WEZ5" s="306"/>
      <c r="WFA5" s="306"/>
      <c r="WFB5" s="306"/>
      <c r="WFC5" s="306"/>
      <c r="WFD5" s="306"/>
      <c r="WFE5" s="306"/>
      <c r="WFF5" s="306"/>
      <c r="WFG5" s="306"/>
      <c r="WFH5" s="306"/>
      <c r="WFI5" s="306"/>
      <c r="WFJ5" s="306"/>
      <c r="WFK5" s="306"/>
      <c r="WFL5" s="306"/>
      <c r="WFM5" s="306"/>
      <c r="WFN5" s="306"/>
      <c r="WFO5" s="306"/>
      <c r="WFP5" s="306"/>
      <c r="WFQ5" s="306"/>
      <c r="WFR5" s="306"/>
      <c r="WFS5" s="306"/>
      <c r="WFT5" s="306"/>
      <c r="WFU5" s="306"/>
      <c r="WFV5" s="306"/>
      <c r="WFW5" s="306"/>
      <c r="WFX5" s="306"/>
      <c r="WFY5" s="306"/>
      <c r="WFZ5" s="306"/>
      <c r="WGA5" s="306"/>
      <c r="WGB5" s="306"/>
      <c r="WGC5" s="306"/>
      <c r="WGD5" s="306"/>
      <c r="WGE5" s="306"/>
      <c r="WGF5" s="306"/>
      <c r="WGG5" s="306"/>
      <c r="WGH5" s="306"/>
      <c r="WGI5" s="306"/>
      <c r="WGJ5" s="306"/>
      <c r="WGK5" s="306"/>
      <c r="WGL5" s="306"/>
      <c r="WGM5" s="306"/>
      <c r="WGN5" s="306"/>
      <c r="WGO5" s="306"/>
      <c r="WGP5" s="306"/>
      <c r="WGQ5" s="306"/>
      <c r="WGR5" s="306"/>
      <c r="WGS5" s="306"/>
      <c r="WGT5" s="306"/>
      <c r="WGU5" s="306"/>
      <c r="WGV5" s="306"/>
      <c r="WGW5" s="306"/>
      <c r="WGX5" s="306"/>
      <c r="WGY5" s="306"/>
      <c r="WGZ5" s="306"/>
      <c r="WHA5" s="306"/>
      <c r="WHB5" s="306"/>
      <c r="WHC5" s="306"/>
      <c r="WHD5" s="306"/>
      <c r="WHE5" s="306"/>
      <c r="WHF5" s="306"/>
      <c r="WHG5" s="306"/>
      <c r="WHH5" s="306"/>
      <c r="WHI5" s="306"/>
      <c r="WHJ5" s="306"/>
      <c r="WHK5" s="306"/>
      <c r="WHL5" s="306"/>
      <c r="WHM5" s="306"/>
      <c r="WHN5" s="306"/>
      <c r="WHO5" s="306"/>
      <c r="WHP5" s="306"/>
      <c r="WHQ5" s="306"/>
      <c r="WHR5" s="306"/>
      <c r="WHS5" s="306"/>
      <c r="WHT5" s="306"/>
      <c r="WHU5" s="306"/>
      <c r="WHV5" s="306"/>
      <c r="WHW5" s="306"/>
      <c r="WHX5" s="306"/>
      <c r="WHY5" s="306"/>
      <c r="WHZ5" s="306"/>
      <c r="WIA5" s="306"/>
      <c r="WIB5" s="306"/>
      <c r="WIC5" s="306"/>
      <c r="WID5" s="306"/>
      <c r="WIE5" s="306"/>
      <c r="WIF5" s="306"/>
      <c r="WIG5" s="306"/>
      <c r="WIH5" s="306"/>
      <c r="WII5" s="306"/>
      <c r="WIJ5" s="306"/>
      <c r="WIK5" s="306"/>
      <c r="WIL5" s="306"/>
      <c r="WIM5" s="306"/>
      <c r="WIN5" s="306"/>
      <c r="WIO5" s="306"/>
      <c r="WIP5" s="306"/>
      <c r="WIQ5" s="306"/>
      <c r="WIR5" s="306"/>
      <c r="WIS5" s="306"/>
      <c r="WIT5" s="306"/>
      <c r="WIU5" s="306"/>
      <c r="WIV5" s="306"/>
      <c r="WIW5" s="306"/>
      <c r="WIX5" s="306"/>
      <c r="WIY5" s="306"/>
      <c r="WIZ5" s="306"/>
      <c r="WJA5" s="306"/>
      <c r="WJB5" s="306"/>
      <c r="WJC5" s="306"/>
      <c r="WJD5" s="306"/>
      <c r="WJE5" s="306"/>
      <c r="WJF5" s="306"/>
      <c r="WJG5" s="306"/>
      <c r="WJH5" s="306"/>
      <c r="WJI5" s="306"/>
      <c r="WJJ5" s="306"/>
      <c r="WJK5" s="306"/>
      <c r="WJL5" s="306"/>
      <c r="WJM5" s="306"/>
      <c r="WJN5" s="306"/>
      <c r="WJO5" s="306"/>
      <c r="WJP5" s="306"/>
      <c r="WJQ5" s="306"/>
      <c r="WJR5" s="306"/>
      <c r="WJS5" s="306"/>
      <c r="WJT5" s="306"/>
      <c r="WJU5" s="306"/>
      <c r="WJV5" s="306"/>
      <c r="WJW5" s="306"/>
      <c r="WJX5" s="306"/>
      <c r="WJY5" s="306"/>
      <c r="WJZ5" s="306"/>
      <c r="WKA5" s="306"/>
      <c r="WKB5" s="306"/>
      <c r="WKC5" s="306"/>
      <c r="WKD5" s="306"/>
      <c r="WKE5" s="306"/>
      <c r="WKF5" s="306"/>
      <c r="WKG5" s="306"/>
      <c r="WKH5" s="306"/>
      <c r="WKI5" s="306"/>
      <c r="WKJ5" s="306"/>
      <c r="WKK5" s="306"/>
      <c r="WKL5" s="306"/>
      <c r="WKM5" s="306"/>
      <c r="WKN5" s="306"/>
      <c r="WKO5" s="306"/>
      <c r="WKP5" s="306"/>
      <c r="WKQ5" s="306"/>
      <c r="WKR5" s="306"/>
      <c r="WKS5" s="306"/>
      <c r="WKT5" s="306"/>
      <c r="WKU5" s="306"/>
      <c r="WKV5" s="306"/>
      <c r="WKW5" s="306"/>
      <c r="WKX5" s="306"/>
      <c r="WKY5" s="306"/>
      <c r="WKZ5" s="306"/>
      <c r="WLA5" s="306"/>
      <c r="WLB5" s="306"/>
      <c r="WLC5" s="306"/>
      <c r="WLD5" s="306"/>
      <c r="WLE5" s="306"/>
      <c r="WLF5" s="306"/>
      <c r="WLG5" s="306"/>
      <c r="WLH5" s="306"/>
      <c r="WLI5" s="306"/>
      <c r="WLJ5" s="306"/>
      <c r="WLK5" s="306"/>
      <c r="WLL5" s="306"/>
      <c r="WLM5" s="306"/>
      <c r="WLN5" s="306"/>
      <c r="WLO5" s="306"/>
      <c r="WLP5" s="306"/>
      <c r="WLQ5" s="306"/>
      <c r="WLR5" s="306"/>
      <c r="WLS5" s="306"/>
      <c r="WLT5" s="306"/>
      <c r="WLU5" s="306"/>
      <c r="WLV5" s="306"/>
      <c r="WLW5" s="306"/>
      <c r="WLX5" s="306"/>
      <c r="WLY5" s="306"/>
      <c r="WLZ5" s="306"/>
      <c r="WMA5" s="306"/>
      <c r="WMB5" s="306"/>
      <c r="WMC5" s="306"/>
      <c r="WMD5" s="306"/>
      <c r="WME5" s="306"/>
      <c r="WMF5" s="306"/>
      <c r="WMG5" s="306"/>
      <c r="WMH5" s="306"/>
      <c r="WMI5" s="306"/>
      <c r="WMJ5" s="306"/>
      <c r="WMK5" s="306"/>
      <c r="WML5" s="306"/>
      <c r="WMM5" s="306"/>
      <c r="WMN5" s="306"/>
      <c r="WMO5" s="306"/>
      <c r="WMP5" s="306"/>
      <c r="WMQ5" s="306"/>
      <c r="WMR5" s="306"/>
      <c r="WMS5" s="306"/>
      <c r="WMT5" s="306"/>
      <c r="WMU5" s="306"/>
      <c r="WMV5" s="306"/>
      <c r="WMW5" s="306"/>
      <c r="WMX5" s="306"/>
      <c r="WMY5" s="306"/>
      <c r="WMZ5" s="306"/>
      <c r="WNA5" s="306"/>
      <c r="WNB5" s="306"/>
      <c r="WNC5" s="306"/>
      <c r="WND5" s="306"/>
      <c r="WNE5" s="306"/>
      <c r="WNF5" s="306"/>
      <c r="WNG5" s="306"/>
      <c r="WNH5" s="306"/>
      <c r="WNI5" s="306"/>
      <c r="WNJ5" s="306"/>
      <c r="WNK5" s="306"/>
      <c r="WNL5" s="306"/>
      <c r="WNM5" s="306"/>
      <c r="WNN5" s="306"/>
      <c r="WNO5" s="306"/>
      <c r="WNP5" s="306"/>
      <c r="WNQ5" s="306"/>
      <c r="WNR5" s="306"/>
      <c r="WNS5" s="306"/>
      <c r="WNT5" s="306"/>
      <c r="WNU5" s="306"/>
      <c r="WNV5" s="306"/>
      <c r="WNW5" s="306"/>
      <c r="WNX5" s="306"/>
      <c r="WNY5" s="306"/>
      <c r="WNZ5" s="306"/>
      <c r="WOA5" s="306"/>
      <c r="WOB5" s="306"/>
      <c r="WOC5" s="306"/>
      <c r="WOD5" s="306"/>
      <c r="WOE5" s="306"/>
      <c r="WOF5" s="306"/>
      <c r="WOG5" s="306"/>
      <c r="WOH5" s="306"/>
      <c r="WOI5" s="306"/>
      <c r="WOJ5" s="306"/>
      <c r="WOK5" s="306"/>
      <c r="WOL5" s="306"/>
      <c r="WOM5" s="306"/>
      <c r="WON5" s="306"/>
      <c r="WOO5" s="306"/>
      <c r="WOP5" s="306"/>
      <c r="WOQ5" s="306"/>
      <c r="WOR5" s="306"/>
      <c r="WOS5" s="306"/>
      <c r="WOT5" s="306"/>
      <c r="WOU5" s="306"/>
      <c r="WOV5" s="306"/>
      <c r="WOW5" s="306"/>
      <c r="WOX5" s="306"/>
      <c r="WOY5" s="306"/>
      <c r="WOZ5" s="306"/>
      <c r="WPA5" s="306"/>
      <c r="WPB5" s="306"/>
      <c r="WPC5" s="306"/>
      <c r="WPD5" s="306"/>
      <c r="WPE5" s="306"/>
      <c r="WPF5" s="306"/>
      <c r="WPG5" s="306"/>
      <c r="WPH5" s="306"/>
      <c r="WPI5" s="306"/>
      <c r="WPJ5" s="306"/>
      <c r="WPK5" s="306"/>
      <c r="WPL5" s="306"/>
      <c r="WPM5" s="306"/>
      <c r="WPN5" s="306"/>
      <c r="WPO5" s="306"/>
      <c r="WPP5" s="306"/>
      <c r="WPQ5" s="306"/>
      <c r="WPR5" s="306"/>
      <c r="WPS5" s="306"/>
      <c r="WPT5" s="306"/>
      <c r="WPU5" s="306"/>
      <c r="WPV5" s="306"/>
      <c r="WPW5" s="306"/>
      <c r="WPX5" s="306"/>
      <c r="WPY5" s="306"/>
      <c r="WPZ5" s="306"/>
      <c r="WQA5" s="306"/>
      <c r="WQB5" s="306"/>
      <c r="WQC5" s="306"/>
      <c r="WQD5" s="306"/>
      <c r="WQE5" s="306"/>
      <c r="WQF5" s="306"/>
      <c r="WQG5" s="306"/>
      <c r="WQH5" s="306"/>
      <c r="WQI5" s="306"/>
      <c r="WQJ5" s="306"/>
      <c r="WQK5" s="306"/>
      <c r="WQL5" s="306"/>
      <c r="WQM5" s="306"/>
      <c r="WQN5" s="306"/>
      <c r="WQO5" s="306"/>
      <c r="WQP5" s="306"/>
      <c r="WQQ5" s="306"/>
      <c r="WQR5" s="306"/>
      <c r="WQS5" s="306"/>
      <c r="WQT5" s="306"/>
      <c r="WQU5" s="306"/>
      <c r="WQV5" s="306"/>
      <c r="WQW5" s="306"/>
      <c r="WQX5" s="306"/>
      <c r="WQY5" s="306"/>
      <c r="WQZ5" s="306"/>
      <c r="WRA5" s="306"/>
      <c r="WRB5" s="306"/>
      <c r="WRC5" s="306"/>
      <c r="WRD5" s="306"/>
      <c r="WRE5" s="306"/>
      <c r="WRF5" s="306"/>
      <c r="WRG5" s="306"/>
      <c r="WRH5" s="306"/>
      <c r="WRI5" s="306"/>
      <c r="WRJ5" s="306"/>
      <c r="WRK5" s="306"/>
      <c r="WRL5" s="306"/>
      <c r="WRM5" s="306"/>
      <c r="WRN5" s="306"/>
      <c r="WRO5" s="306"/>
      <c r="WRP5" s="306"/>
      <c r="WRQ5" s="306"/>
      <c r="WRR5" s="306"/>
      <c r="WRS5" s="306"/>
      <c r="WRT5" s="306"/>
      <c r="WRU5" s="306"/>
      <c r="WRV5" s="306"/>
      <c r="WRW5" s="306"/>
      <c r="WRX5" s="306"/>
      <c r="WRY5" s="306"/>
      <c r="WRZ5" s="306"/>
      <c r="WSA5" s="306"/>
      <c r="WSB5" s="306"/>
      <c r="WSC5" s="306"/>
      <c r="WSD5" s="306"/>
      <c r="WSE5" s="306"/>
      <c r="WSF5" s="306"/>
      <c r="WSG5" s="306"/>
      <c r="WSH5" s="306"/>
      <c r="WSI5" s="306"/>
      <c r="WSJ5" s="306"/>
      <c r="WSK5" s="306"/>
      <c r="WSL5" s="306"/>
      <c r="WSM5" s="306"/>
      <c r="WSN5" s="306"/>
      <c r="WSO5" s="306"/>
      <c r="WSP5" s="306"/>
      <c r="WSQ5" s="306"/>
      <c r="WSR5" s="306"/>
      <c r="WSS5" s="306"/>
      <c r="WST5" s="306"/>
      <c r="WSU5" s="306"/>
      <c r="WSV5" s="306"/>
      <c r="WSW5" s="306"/>
      <c r="WSX5" s="306"/>
      <c r="WSY5" s="306"/>
      <c r="WSZ5" s="306"/>
      <c r="WTA5" s="306"/>
      <c r="WTB5" s="306"/>
      <c r="WTC5" s="306"/>
      <c r="WTD5" s="306"/>
      <c r="WTE5" s="306"/>
      <c r="WTF5" s="306"/>
      <c r="WTG5" s="306"/>
      <c r="WTH5" s="306"/>
      <c r="WTI5" s="306"/>
      <c r="WTJ5" s="306"/>
      <c r="WTK5" s="306"/>
      <c r="WTL5" s="306"/>
      <c r="WTM5" s="306"/>
      <c r="WTN5" s="306"/>
      <c r="WTO5" s="306"/>
      <c r="WTP5" s="306"/>
      <c r="WTQ5" s="306"/>
      <c r="WTR5" s="306"/>
      <c r="WTS5" s="306"/>
      <c r="WTT5" s="306"/>
      <c r="WTU5" s="306"/>
      <c r="WTV5" s="306"/>
      <c r="WTW5" s="306"/>
      <c r="WTX5" s="306"/>
      <c r="WTY5" s="306"/>
      <c r="WTZ5" s="306"/>
      <c r="WUA5" s="306"/>
      <c r="WUB5" s="306"/>
      <c r="WUC5" s="306"/>
      <c r="WUD5" s="306"/>
      <c r="WUE5" s="306"/>
      <c r="WUF5" s="306"/>
      <c r="WUG5" s="306"/>
      <c r="WUH5" s="306"/>
      <c r="WUI5" s="306"/>
      <c r="WUJ5" s="306"/>
      <c r="WUK5" s="306"/>
      <c r="WUL5" s="306"/>
      <c r="WUM5" s="306"/>
      <c r="WUN5" s="306"/>
      <c r="WUO5" s="306"/>
      <c r="WUP5" s="306"/>
      <c r="WUQ5" s="306"/>
      <c r="WUR5" s="306"/>
      <c r="WUS5" s="306"/>
      <c r="WUT5" s="306"/>
      <c r="WUU5" s="306"/>
      <c r="WUV5" s="306"/>
      <c r="WUW5" s="306"/>
      <c r="WUX5" s="306"/>
      <c r="WUY5" s="306"/>
      <c r="WUZ5" s="306"/>
      <c r="WVA5" s="306"/>
      <c r="WVB5" s="306"/>
      <c r="WVC5" s="306"/>
      <c r="WVD5" s="306"/>
      <c r="WVE5" s="306"/>
      <c r="WVF5" s="306"/>
      <c r="WVG5" s="306"/>
      <c r="WVH5" s="306"/>
      <c r="WVI5" s="306"/>
      <c r="WVJ5" s="306"/>
      <c r="WVK5" s="306"/>
      <c r="WVL5" s="306"/>
      <c r="WVM5" s="306"/>
      <c r="WVN5" s="306"/>
      <c r="WVO5" s="306"/>
      <c r="WVP5" s="306"/>
      <c r="WVQ5" s="306"/>
      <c r="WVR5" s="306"/>
      <c r="WVS5" s="306"/>
      <c r="WVT5" s="306"/>
      <c r="WVU5" s="306"/>
      <c r="WVV5" s="306"/>
      <c r="WVW5" s="306"/>
      <c r="WVX5" s="306"/>
      <c r="WVY5" s="306"/>
      <c r="WVZ5" s="306"/>
      <c r="WWA5" s="306"/>
      <c r="WWB5" s="306"/>
      <c r="WWC5" s="306"/>
      <c r="WWD5" s="306"/>
      <c r="WWE5" s="306"/>
      <c r="WWF5" s="306"/>
      <c r="WWG5" s="306"/>
      <c r="WWH5" s="306"/>
      <c r="WWI5" s="306"/>
      <c r="WWJ5" s="306"/>
      <c r="WWK5" s="306"/>
      <c r="WWL5" s="306"/>
      <c r="WWM5" s="306"/>
      <c r="WWN5" s="306"/>
      <c r="WWO5" s="306"/>
      <c r="WWP5" s="306"/>
      <c r="WWQ5" s="306"/>
      <c r="WWR5" s="306"/>
      <c r="WWS5" s="306"/>
      <c r="WWT5" s="306"/>
      <c r="WWU5" s="306"/>
      <c r="WWV5" s="306"/>
      <c r="WWW5" s="306"/>
      <c r="WWX5" s="306"/>
      <c r="WWY5" s="306"/>
      <c r="WWZ5" s="306"/>
      <c r="WXA5" s="306"/>
      <c r="WXB5" s="306"/>
      <c r="WXC5" s="306"/>
      <c r="WXD5" s="306"/>
      <c r="WXE5" s="306"/>
      <c r="WXF5" s="306"/>
      <c r="WXG5" s="306"/>
      <c r="WXH5" s="306"/>
      <c r="WXI5" s="306"/>
      <c r="WXJ5" s="306"/>
      <c r="WXK5" s="306"/>
      <c r="WXL5" s="306"/>
      <c r="WXM5" s="306"/>
      <c r="WXN5" s="306"/>
      <c r="WXO5" s="306"/>
      <c r="WXP5" s="306"/>
      <c r="WXQ5" s="306"/>
      <c r="WXR5" s="306"/>
      <c r="WXS5" s="306"/>
      <c r="WXT5" s="306"/>
      <c r="WXU5" s="306"/>
      <c r="WXV5" s="306"/>
      <c r="WXW5" s="306"/>
      <c r="WXX5" s="306"/>
      <c r="WXY5" s="306"/>
      <c r="WXZ5" s="306"/>
      <c r="WYA5" s="306"/>
      <c r="WYB5" s="306"/>
      <c r="WYC5" s="306"/>
      <c r="WYD5" s="306"/>
      <c r="WYE5" s="306"/>
      <c r="WYF5" s="306"/>
      <c r="WYG5" s="306"/>
      <c r="WYH5" s="306"/>
      <c r="WYI5" s="306"/>
      <c r="WYJ5" s="306"/>
      <c r="WYK5" s="306"/>
      <c r="WYL5" s="306"/>
      <c r="WYM5" s="306"/>
      <c r="WYN5" s="306"/>
      <c r="WYO5" s="306"/>
      <c r="WYP5" s="306"/>
      <c r="WYQ5" s="306"/>
      <c r="WYR5" s="306"/>
      <c r="WYS5" s="306"/>
      <c r="WYT5" s="306"/>
      <c r="WYU5" s="306"/>
      <c r="WYV5" s="306"/>
      <c r="WYW5" s="306"/>
      <c r="WYX5" s="306"/>
      <c r="WYY5" s="306"/>
      <c r="WYZ5" s="306"/>
      <c r="WZA5" s="306"/>
      <c r="WZB5" s="306"/>
      <c r="WZC5" s="306"/>
      <c r="WZD5" s="306"/>
      <c r="WZE5" s="306"/>
      <c r="WZF5" s="306"/>
      <c r="WZG5" s="306"/>
      <c r="WZH5" s="306"/>
      <c r="WZI5" s="306"/>
      <c r="WZJ5" s="306"/>
      <c r="WZK5" s="306"/>
      <c r="WZL5" s="306"/>
      <c r="WZM5" s="306"/>
      <c r="WZN5" s="306"/>
      <c r="WZO5" s="306"/>
      <c r="WZP5" s="306"/>
      <c r="WZQ5" s="306"/>
      <c r="WZR5" s="306"/>
      <c r="WZS5" s="306"/>
      <c r="WZT5" s="306"/>
      <c r="WZU5" s="306"/>
      <c r="WZV5" s="306"/>
      <c r="WZW5" s="306"/>
      <c r="WZX5" s="306"/>
      <c r="WZY5" s="306"/>
      <c r="WZZ5" s="306"/>
      <c r="XAA5" s="306"/>
      <c r="XAB5" s="306"/>
      <c r="XAC5" s="306"/>
      <c r="XAD5" s="306"/>
      <c r="XAE5" s="306"/>
      <c r="XAF5" s="306"/>
      <c r="XAG5" s="306"/>
      <c r="XAH5" s="306"/>
      <c r="XAI5" s="306"/>
      <c r="XAJ5" s="306"/>
      <c r="XAK5" s="306"/>
      <c r="XAL5" s="306"/>
      <c r="XAM5" s="306"/>
      <c r="XAN5" s="306"/>
      <c r="XAO5" s="306"/>
      <c r="XAP5" s="306"/>
      <c r="XAQ5" s="306"/>
      <c r="XAR5" s="306"/>
      <c r="XAS5" s="306"/>
      <c r="XAT5" s="306"/>
      <c r="XAU5" s="306"/>
      <c r="XAV5" s="306"/>
      <c r="XAW5" s="306"/>
      <c r="XAX5" s="306"/>
      <c r="XAY5" s="306"/>
      <c r="XAZ5" s="306"/>
      <c r="XBA5" s="306"/>
      <c r="XBB5" s="306"/>
      <c r="XBC5" s="306"/>
      <c r="XBD5" s="306"/>
      <c r="XBE5" s="306"/>
      <c r="XBF5" s="306"/>
      <c r="XBG5" s="306"/>
      <c r="XBH5" s="306"/>
      <c r="XBI5" s="306"/>
      <c r="XBJ5" s="306"/>
      <c r="XBK5" s="306"/>
      <c r="XBL5" s="306"/>
      <c r="XBM5" s="306"/>
      <c r="XBN5" s="306"/>
      <c r="XBO5" s="306"/>
      <c r="XBP5" s="306"/>
      <c r="XBQ5" s="306"/>
      <c r="XBR5" s="306"/>
      <c r="XBS5" s="306"/>
      <c r="XBT5" s="306"/>
      <c r="XBU5" s="306"/>
      <c r="XBV5" s="306"/>
      <c r="XBW5" s="306"/>
      <c r="XBX5" s="306"/>
      <c r="XBY5" s="306"/>
      <c r="XBZ5" s="306"/>
      <c r="XCA5" s="306"/>
      <c r="XCB5" s="306"/>
      <c r="XCC5" s="306"/>
      <c r="XCD5" s="306"/>
      <c r="XCE5" s="306"/>
      <c r="XCF5" s="306"/>
      <c r="XCG5" s="306"/>
      <c r="XCH5" s="306"/>
      <c r="XCI5" s="306"/>
      <c r="XCJ5" s="306"/>
      <c r="XCK5" s="306"/>
      <c r="XCL5" s="306"/>
      <c r="XCM5" s="306"/>
      <c r="XCN5" s="306"/>
      <c r="XCO5" s="306"/>
      <c r="XCP5" s="306"/>
      <c r="XCQ5" s="306"/>
      <c r="XCR5" s="306"/>
      <c r="XCS5" s="306"/>
      <c r="XCT5" s="306"/>
      <c r="XCU5" s="306"/>
      <c r="XCV5" s="306"/>
      <c r="XCW5" s="306"/>
      <c r="XCX5" s="306"/>
      <c r="XCY5" s="306"/>
      <c r="XCZ5" s="306"/>
      <c r="XDA5" s="306"/>
      <c r="XDB5" s="306"/>
      <c r="XDC5" s="306"/>
      <c r="XDD5" s="306"/>
      <c r="XDE5" s="306"/>
      <c r="XDF5" s="306"/>
      <c r="XDG5" s="306"/>
      <c r="XDH5" s="306"/>
      <c r="XDI5" s="306"/>
      <c r="XDJ5" s="306"/>
      <c r="XDK5" s="306"/>
      <c r="XDL5" s="306"/>
      <c r="XDM5" s="306"/>
      <c r="XDN5" s="306"/>
      <c r="XDO5" s="306"/>
      <c r="XDP5" s="306"/>
      <c r="XDQ5" s="306"/>
      <c r="XDR5" s="306"/>
      <c r="XDS5" s="306"/>
      <c r="XDT5" s="306"/>
      <c r="XDU5" s="306"/>
      <c r="XDV5" s="306"/>
      <c r="XDW5" s="306"/>
      <c r="XDX5" s="306"/>
      <c r="XDY5" s="306"/>
      <c r="XDZ5" s="306"/>
      <c r="XEA5" s="306"/>
      <c r="XEB5" s="306"/>
      <c r="XEC5" s="306"/>
      <c r="XED5" s="306"/>
      <c r="XEE5" s="306"/>
      <c r="XEF5" s="306"/>
      <c r="XEG5" s="306"/>
      <c r="XEH5" s="306"/>
      <c r="XEI5" s="306"/>
      <c r="XEJ5" s="306"/>
      <c r="XEK5" s="306"/>
      <c r="XEL5" s="306"/>
      <c r="XEM5" s="306"/>
      <c r="XEN5" s="306"/>
      <c r="XEO5" s="306"/>
      <c r="XEP5" s="306"/>
      <c r="XEQ5" s="306"/>
      <c r="XER5" s="306"/>
      <c r="XES5" s="306"/>
      <c r="XET5" s="306"/>
      <c r="XEU5" s="306"/>
      <c r="XEV5" s="306"/>
      <c r="XEW5" s="306"/>
      <c r="XEX5" s="306"/>
      <c r="XEY5" s="306"/>
      <c r="XEZ5" s="306"/>
      <c r="XFA5" s="306"/>
    </row>
    <row r="6" spans="1:16381" ht="15" x14ac:dyDescent="0.25">
      <c r="A6" s="308" t="s">
        <v>750</v>
      </c>
      <c r="B6" s="307"/>
      <c r="C6" s="310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6"/>
      <c r="DN6" s="306"/>
      <c r="DO6" s="306"/>
      <c r="DP6" s="306"/>
      <c r="DQ6" s="306"/>
      <c r="DR6" s="306"/>
      <c r="DS6" s="306"/>
      <c r="DT6" s="306"/>
      <c r="DU6" s="306"/>
      <c r="DV6" s="306"/>
      <c r="DW6" s="306"/>
      <c r="DX6" s="306"/>
      <c r="DY6" s="306"/>
      <c r="DZ6" s="306"/>
      <c r="EA6" s="306"/>
      <c r="EB6" s="306"/>
      <c r="EC6" s="306"/>
      <c r="ED6" s="306"/>
      <c r="EE6" s="306"/>
      <c r="EF6" s="306"/>
      <c r="EG6" s="306"/>
      <c r="EH6" s="306"/>
      <c r="EI6" s="306"/>
      <c r="EJ6" s="306"/>
      <c r="EK6" s="306"/>
      <c r="EL6" s="306"/>
      <c r="EM6" s="306"/>
      <c r="EN6" s="306"/>
      <c r="EO6" s="306"/>
      <c r="EP6" s="306"/>
      <c r="EQ6" s="306"/>
      <c r="ER6" s="306"/>
      <c r="ES6" s="306"/>
      <c r="ET6" s="306"/>
      <c r="EU6" s="306"/>
      <c r="EV6" s="306"/>
      <c r="EW6" s="306"/>
      <c r="EX6" s="306"/>
      <c r="EY6" s="306"/>
      <c r="EZ6" s="306"/>
      <c r="FA6" s="306"/>
      <c r="FB6" s="306"/>
      <c r="FC6" s="306"/>
      <c r="FD6" s="306"/>
      <c r="FE6" s="306"/>
      <c r="FF6" s="306"/>
      <c r="FG6" s="306"/>
      <c r="FH6" s="306"/>
      <c r="FI6" s="306"/>
      <c r="FJ6" s="306"/>
      <c r="FK6" s="306"/>
      <c r="FL6" s="306"/>
      <c r="FM6" s="306"/>
      <c r="FN6" s="306"/>
      <c r="FO6" s="306"/>
      <c r="FP6" s="306"/>
      <c r="FQ6" s="306"/>
      <c r="FR6" s="306"/>
      <c r="FS6" s="306"/>
      <c r="FT6" s="306"/>
      <c r="FU6" s="306"/>
      <c r="FV6" s="306"/>
      <c r="FW6" s="306"/>
      <c r="FX6" s="306"/>
      <c r="FY6" s="306"/>
      <c r="FZ6" s="306"/>
      <c r="GA6" s="306"/>
      <c r="GB6" s="306"/>
      <c r="GC6" s="306"/>
      <c r="GD6" s="306"/>
      <c r="GE6" s="306"/>
      <c r="GF6" s="306"/>
      <c r="GG6" s="306"/>
      <c r="GH6" s="306"/>
      <c r="GI6" s="306"/>
      <c r="GJ6" s="306"/>
      <c r="GK6" s="306"/>
      <c r="GL6" s="306"/>
      <c r="GM6" s="306"/>
      <c r="GN6" s="306"/>
      <c r="GO6" s="306"/>
      <c r="GP6" s="306"/>
      <c r="GQ6" s="306"/>
      <c r="GR6" s="306"/>
      <c r="GS6" s="306"/>
      <c r="GT6" s="306"/>
      <c r="GU6" s="306"/>
      <c r="GV6" s="306"/>
      <c r="GW6" s="306"/>
      <c r="GX6" s="306"/>
      <c r="GY6" s="306"/>
      <c r="GZ6" s="306"/>
      <c r="HA6" s="306"/>
      <c r="HB6" s="306"/>
      <c r="HC6" s="306"/>
      <c r="HD6" s="306"/>
      <c r="HE6" s="306"/>
      <c r="HF6" s="306"/>
      <c r="HG6" s="306"/>
      <c r="HH6" s="306"/>
      <c r="HI6" s="306"/>
      <c r="HJ6" s="306"/>
      <c r="HK6" s="306"/>
      <c r="HL6" s="306"/>
      <c r="HM6" s="306"/>
      <c r="HN6" s="306"/>
      <c r="HO6" s="306"/>
      <c r="HP6" s="306"/>
      <c r="HQ6" s="306"/>
      <c r="HR6" s="306"/>
      <c r="HS6" s="306"/>
      <c r="HT6" s="306"/>
      <c r="HU6" s="306"/>
      <c r="HV6" s="306"/>
      <c r="HW6" s="306"/>
      <c r="HX6" s="306"/>
      <c r="HY6" s="306"/>
      <c r="HZ6" s="306"/>
      <c r="IA6" s="306"/>
      <c r="IB6" s="306"/>
      <c r="IC6" s="306"/>
      <c r="ID6" s="306"/>
      <c r="IE6" s="306"/>
      <c r="IF6" s="306"/>
      <c r="IG6" s="306"/>
      <c r="IH6" s="306"/>
      <c r="II6" s="306"/>
      <c r="IJ6" s="306"/>
      <c r="IK6" s="306"/>
      <c r="IL6" s="306"/>
      <c r="IM6" s="306"/>
      <c r="IN6" s="306"/>
      <c r="IO6" s="306"/>
      <c r="IP6" s="306"/>
      <c r="IQ6" s="306"/>
      <c r="IR6" s="306"/>
      <c r="IS6" s="306"/>
      <c r="IT6" s="306"/>
      <c r="IU6" s="306"/>
      <c r="IV6" s="306"/>
      <c r="IW6" s="306"/>
      <c r="IX6" s="306"/>
      <c r="IY6" s="306"/>
      <c r="IZ6" s="306"/>
      <c r="JA6" s="306"/>
      <c r="JB6" s="306"/>
      <c r="JC6" s="306"/>
      <c r="JD6" s="306"/>
      <c r="JE6" s="306"/>
      <c r="JF6" s="306"/>
      <c r="JG6" s="306"/>
      <c r="JH6" s="306"/>
      <c r="JI6" s="306"/>
      <c r="JJ6" s="306"/>
      <c r="JK6" s="306"/>
      <c r="JL6" s="306"/>
      <c r="JM6" s="306"/>
      <c r="JN6" s="306"/>
      <c r="JO6" s="306"/>
      <c r="JP6" s="306"/>
      <c r="JQ6" s="306"/>
      <c r="JR6" s="306"/>
      <c r="JS6" s="306"/>
      <c r="JT6" s="306"/>
      <c r="JU6" s="306"/>
      <c r="JV6" s="306"/>
      <c r="JW6" s="306"/>
      <c r="JX6" s="306"/>
      <c r="JY6" s="306"/>
      <c r="JZ6" s="306"/>
      <c r="KA6" s="306"/>
      <c r="KB6" s="306"/>
      <c r="KC6" s="306"/>
      <c r="KD6" s="306"/>
      <c r="KE6" s="306"/>
      <c r="KF6" s="306"/>
      <c r="KG6" s="306"/>
      <c r="KH6" s="306"/>
      <c r="KI6" s="306"/>
      <c r="KJ6" s="306"/>
      <c r="KK6" s="306"/>
      <c r="KL6" s="306"/>
      <c r="KM6" s="306"/>
      <c r="KN6" s="306"/>
      <c r="KO6" s="306"/>
      <c r="KP6" s="306"/>
      <c r="KQ6" s="306"/>
      <c r="KR6" s="306"/>
      <c r="KS6" s="306"/>
      <c r="KT6" s="306"/>
      <c r="KU6" s="306"/>
      <c r="KV6" s="306"/>
      <c r="KW6" s="306"/>
      <c r="KX6" s="306"/>
      <c r="KY6" s="306"/>
      <c r="KZ6" s="306"/>
      <c r="LA6" s="306"/>
      <c r="LB6" s="306"/>
      <c r="LC6" s="306"/>
      <c r="LD6" s="306"/>
      <c r="LE6" s="306"/>
      <c r="LF6" s="306"/>
      <c r="LG6" s="306"/>
      <c r="LH6" s="306"/>
      <c r="LI6" s="306"/>
      <c r="LJ6" s="306"/>
      <c r="LK6" s="306"/>
      <c r="LL6" s="306"/>
      <c r="LM6" s="306"/>
      <c r="LN6" s="306"/>
      <c r="LO6" s="306"/>
      <c r="LP6" s="306"/>
      <c r="LQ6" s="306"/>
      <c r="LR6" s="306"/>
      <c r="LS6" s="306"/>
      <c r="LT6" s="306"/>
      <c r="LU6" s="306"/>
      <c r="LV6" s="306"/>
      <c r="LW6" s="306"/>
      <c r="LX6" s="306"/>
      <c r="LY6" s="306"/>
      <c r="LZ6" s="306"/>
      <c r="MA6" s="306"/>
      <c r="MB6" s="306"/>
      <c r="MC6" s="306"/>
      <c r="MD6" s="306"/>
      <c r="ME6" s="306"/>
      <c r="MF6" s="306"/>
      <c r="MG6" s="306"/>
      <c r="MH6" s="306"/>
      <c r="MI6" s="306"/>
      <c r="MJ6" s="306"/>
      <c r="MK6" s="306"/>
      <c r="ML6" s="306"/>
      <c r="MM6" s="306"/>
      <c r="MN6" s="306"/>
      <c r="MO6" s="306"/>
      <c r="MP6" s="306"/>
      <c r="MQ6" s="306"/>
      <c r="MR6" s="306"/>
      <c r="MS6" s="306"/>
      <c r="MT6" s="306"/>
      <c r="MU6" s="306"/>
      <c r="MV6" s="306"/>
      <c r="MW6" s="306"/>
      <c r="MX6" s="306"/>
      <c r="MY6" s="306"/>
      <c r="MZ6" s="306"/>
      <c r="NA6" s="306"/>
      <c r="NB6" s="306"/>
      <c r="NC6" s="306"/>
      <c r="ND6" s="306"/>
      <c r="NE6" s="306"/>
      <c r="NF6" s="306"/>
      <c r="NG6" s="306"/>
      <c r="NH6" s="306"/>
      <c r="NI6" s="306"/>
      <c r="NJ6" s="306"/>
      <c r="NK6" s="306"/>
      <c r="NL6" s="306"/>
      <c r="NM6" s="306"/>
      <c r="NN6" s="306"/>
      <c r="NO6" s="306"/>
      <c r="NP6" s="306"/>
      <c r="NQ6" s="306"/>
      <c r="NR6" s="306"/>
      <c r="NS6" s="306"/>
      <c r="NT6" s="306"/>
      <c r="NU6" s="306"/>
      <c r="NV6" s="306"/>
      <c r="NW6" s="306"/>
      <c r="NX6" s="306"/>
      <c r="NY6" s="306"/>
      <c r="NZ6" s="306"/>
      <c r="OA6" s="306"/>
      <c r="OB6" s="306"/>
      <c r="OC6" s="306"/>
      <c r="OD6" s="306"/>
      <c r="OE6" s="306"/>
      <c r="OF6" s="306"/>
      <c r="OG6" s="306"/>
      <c r="OH6" s="306"/>
      <c r="OI6" s="306"/>
      <c r="OJ6" s="306"/>
      <c r="OK6" s="306"/>
      <c r="OL6" s="306"/>
      <c r="OM6" s="306"/>
      <c r="ON6" s="306"/>
      <c r="OO6" s="306"/>
      <c r="OP6" s="306"/>
      <c r="OQ6" s="306"/>
      <c r="OR6" s="306"/>
      <c r="OS6" s="306"/>
      <c r="OT6" s="306"/>
      <c r="OU6" s="306"/>
      <c r="OV6" s="306"/>
      <c r="OW6" s="306"/>
      <c r="OX6" s="306"/>
      <c r="OY6" s="306"/>
      <c r="OZ6" s="306"/>
      <c r="PA6" s="306"/>
      <c r="PB6" s="306"/>
      <c r="PC6" s="306"/>
      <c r="PD6" s="306"/>
      <c r="PE6" s="306"/>
      <c r="PF6" s="306"/>
      <c r="PG6" s="306"/>
      <c r="PH6" s="306"/>
      <c r="PI6" s="306"/>
      <c r="PJ6" s="306"/>
      <c r="PK6" s="306"/>
      <c r="PL6" s="306"/>
      <c r="PM6" s="306"/>
      <c r="PN6" s="306"/>
      <c r="PO6" s="306"/>
      <c r="PP6" s="306"/>
      <c r="PQ6" s="306"/>
      <c r="PR6" s="306"/>
      <c r="PS6" s="306"/>
      <c r="PT6" s="306"/>
      <c r="PU6" s="306"/>
      <c r="PV6" s="306"/>
      <c r="PW6" s="306"/>
      <c r="PX6" s="306"/>
      <c r="PY6" s="306"/>
      <c r="PZ6" s="306"/>
      <c r="QA6" s="306"/>
      <c r="QB6" s="306"/>
      <c r="QC6" s="306"/>
      <c r="QD6" s="306"/>
      <c r="QE6" s="306"/>
      <c r="QF6" s="306"/>
      <c r="QG6" s="306"/>
      <c r="QH6" s="306"/>
      <c r="QI6" s="306"/>
      <c r="QJ6" s="306"/>
      <c r="QK6" s="306"/>
      <c r="QL6" s="306"/>
      <c r="QM6" s="306"/>
      <c r="QN6" s="306"/>
      <c r="QO6" s="306"/>
      <c r="QP6" s="306"/>
      <c r="QQ6" s="306"/>
      <c r="QR6" s="306"/>
      <c r="QS6" s="306"/>
      <c r="QT6" s="306"/>
      <c r="QU6" s="306"/>
      <c r="QV6" s="306"/>
      <c r="QW6" s="306"/>
      <c r="QX6" s="306"/>
      <c r="QY6" s="306"/>
      <c r="QZ6" s="306"/>
      <c r="RA6" s="306"/>
      <c r="RB6" s="306"/>
      <c r="RC6" s="306"/>
      <c r="RD6" s="306"/>
      <c r="RE6" s="306"/>
      <c r="RF6" s="306"/>
      <c r="RG6" s="306"/>
      <c r="RH6" s="306"/>
      <c r="RI6" s="306"/>
      <c r="RJ6" s="306"/>
      <c r="RK6" s="306"/>
      <c r="RL6" s="306"/>
      <c r="RM6" s="306"/>
      <c r="RN6" s="306"/>
      <c r="RO6" s="306"/>
      <c r="RP6" s="306"/>
      <c r="RQ6" s="306"/>
      <c r="RR6" s="306"/>
      <c r="RS6" s="306"/>
      <c r="RT6" s="306"/>
      <c r="RU6" s="306"/>
      <c r="RV6" s="306"/>
      <c r="RW6" s="306"/>
      <c r="RX6" s="306"/>
      <c r="RY6" s="306"/>
      <c r="RZ6" s="306"/>
      <c r="SA6" s="306"/>
      <c r="SB6" s="306"/>
      <c r="SC6" s="306"/>
      <c r="SD6" s="306"/>
      <c r="SE6" s="306"/>
      <c r="SF6" s="306"/>
      <c r="SG6" s="306"/>
      <c r="SH6" s="306"/>
      <c r="SI6" s="306"/>
      <c r="SJ6" s="306"/>
      <c r="SK6" s="306"/>
      <c r="SL6" s="306"/>
      <c r="SM6" s="306"/>
      <c r="SN6" s="306"/>
      <c r="SO6" s="306"/>
      <c r="SP6" s="306"/>
      <c r="SQ6" s="306"/>
      <c r="SR6" s="306"/>
      <c r="SS6" s="306"/>
      <c r="ST6" s="306"/>
      <c r="SU6" s="306"/>
      <c r="SV6" s="306"/>
      <c r="SW6" s="306"/>
      <c r="SX6" s="306"/>
      <c r="SY6" s="306"/>
      <c r="SZ6" s="306"/>
      <c r="TA6" s="306"/>
      <c r="TB6" s="306"/>
      <c r="TC6" s="306"/>
      <c r="TD6" s="306"/>
      <c r="TE6" s="306"/>
      <c r="TF6" s="306"/>
      <c r="TG6" s="306"/>
      <c r="TH6" s="306"/>
      <c r="TI6" s="306"/>
      <c r="TJ6" s="306"/>
      <c r="TK6" s="306"/>
      <c r="TL6" s="306"/>
      <c r="TM6" s="306"/>
      <c r="TN6" s="306"/>
      <c r="TO6" s="306"/>
      <c r="TP6" s="306"/>
      <c r="TQ6" s="306"/>
      <c r="TR6" s="306"/>
      <c r="TS6" s="306"/>
      <c r="TT6" s="306"/>
      <c r="TU6" s="306"/>
      <c r="TV6" s="306"/>
      <c r="TW6" s="306"/>
      <c r="TX6" s="306"/>
      <c r="TY6" s="306"/>
      <c r="TZ6" s="306"/>
      <c r="UA6" s="306"/>
      <c r="UB6" s="306"/>
      <c r="UC6" s="306"/>
      <c r="UD6" s="306"/>
      <c r="UE6" s="306"/>
      <c r="UF6" s="306"/>
      <c r="UG6" s="306"/>
      <c r="UH6" s="306"/>
      <c r="UI6" s="306"/>
      <c r="UJ6" s="306"/>
      <c r="UK6" s="306"/>
      <c r="UL6" s="306"/>
      <c r="UM6" s="306"/>
      <c r="UN6" s="306"/>
      <c r="UO6" s="306"/>
      <c r="UP6" s="306"/>
      <c r="UQ6" s="306"/>
      <c r="UR6" s="306"/>
      <c r="US6" s="306"/>
      <c r="UT6" s="306"/>
      <c r="UU6" s="306"/>
      <c r="UV6" s="306"/>
      <c r="UW6" s="306"/>
      <c r="UX6" s="306"/>
      <c r="UY6" s="306"/>
      <c r="UZ6" s="306"/>
      <c r="VA6" s="306"/>
      <c r="VB6" s="306"/>
      <c r="VC6" s="306"/>
      <c r="VD6" s="306"/>
      <c r="VE6" s="306"/>
      <c r="VF6" s="306"/>
      <c r="VG6" s="306"/>
      <c r="VH6" s="306"/>
      <c r="VI6" s="306"/>
      <c r="VJ6" s="306"/>
      <c r="VK6" s="306"/>
      <c r="VL6" s="306"/>
      <c r="VM6" s="306"/>
      <c r="VN6" s="306"/>
      <c r="VO6" s="306"/>
      <c r="VP6" s="306"/>
      <c r="VQ6" s="306"/>
      <c r="VR6" s="306"/>
      <c r="VS6" s="306"/>
      <c r="VT6" s="306"/>
      <c r="VU6" s="306"/>
      <c r="VV6" s="306"/>
      <c r="VW6" s="306"/>
      <c r="VX6" s="306"/>
      <c r="VY6" s="306"/>
      <c r="VZ6" s="306"/>
      <c r="WA6" s="306"/>
      <c r="WB6" s="306"/>
      <c r="WC6" s="306"/>
      <c r="WD6" s="306"/>
      <c r="WE6" s="306"/>
      <c r="WF6" s="306"/>
      <c r="WG6" s="306"/>
      <c r="WH6" s="306"/>
      <c r="WI6" s="306"/>
      <c r="WJ6" s="306"/>
      <c r="WK6" s="306"/>
      <c r="WL6" s="306"/>
      <c r="WM6" s="306"/>
      <c r="WN6" s="306"/>
      <c r="WO6" s="306"/>
      <c r="WP6" s="306"/>
      <c r="WQ6" s="306"/>
      <c r="WR6" s="306"/>
      <c r="WS6" s="306"/>
      <c r="WT6" s="306"/>
      <c r="WU6" s="306"/>
      <c r="WV6" s="306"/>
      <c r="WW6" s="306"/>
      <c r="WX6" s="306"/>
      <c r="WY6" s="306"/>
      <c r="WZ6" s="306"/>
      <c r="XA6" s="306"/>
      <c r="XB6" s="306"/>
      <c r="XC6" s="306"/>
      <c r="XD6" s="306"/>
      <c r="XE6" s="306"/>
      <c r="XF6" s="306"/>
      <c r="XG6" s="306"/>
      <c r="XH6" s="306"/>
      <c r="XI6" s="306"/>
      <c r="XJ6" s="306"/>
      <c r="XK6" s="306"/>
      <c r="XL6" s="306"/>
      <c r="XM6" s="306"/>
      <c r="XN6" s="306"/>
      <c r="XO6" s="306"/>
      <c r="XP6" s="306"/>
      <c r="XQ6" s="306"/>
      <c r="XR6" s="306"/>
      <c r="XS6" s="306"/>
      <c r="XT6" s="306"/>
      <c r="XU6" s="306"/>
      <c r="XV6" s="306"/>
      <c r="XW6" s="306"/>
      <c r="XX6" s="306"/>
      <c r="XY6" s="306"/>
      <c r="XZ6" s="306"/>
      <c r="YA6" s="306"/>
      <c r="YB6" s="306"/>
      <c r="YC6" s="306"/>
      <c r="YD6" s="306"/>
      <c r="YE6" s="306"/>
      <c r="YF6" s="306"/>
      <c r="YG6" s="306"/>
      <c r="YH6" s="306"/>
      <c r="YI6" s="306"/>
      <c r="YJ6" s="306"/>
      <c r="YK6" s="306"/>
      <c r="YL6" s="306"/>
      <c r="YM6" s="306"/>
      <c r="YN6" s="306"/>
      <c r="YO6" s="306"/>
      <c r="YP6" s="306"/>
      <c r="YQ6" s="306"/>
      <c r="YR6" s="306"/>
      <c r="YS6" s="306"/>
      <c r="YT6" s="306"/>
      <c r="YU6" s="306"/>
      <c r="YV6" s="306"/>
      <c r="YW6" s="306"/>
      <c r="YX6" s="306"/>
      <c r="YY6" s="306"/>
      <c r="YZ6" s="306"/>
      <c r="ZA6" s="306"/>
      <c r="ZB6" s="306"/>
      <c r="ZC6" s="306"/>
      <c r="ZD6" s="306"/>
      <c r="ZE6" s="306"/>
      <c r="ZF6" s="306"/>
      <c r="ZG6" s="306"/>
      <c r="ZH6" s="306"/>
      <c r="ZI6" s="306"/>
      <c r="ZJ6" s="306"/>
      <c r="ZK6" s="306"/>
      <c r="ZL6" s="306"/>
      <c r="ZM6" s="306"/>
      <c r="ZN6" s="306"/>
      <c r="ZO6" s="306"/>
      <c r="ZP6" s="306"/>
      <c r="ZQ6" s="306"/>
      <c r="ZR6" s="306"/>
      <c r="ZS6" s="306"/>
      <c r="ZT6" s="306"/>
      <c r="ZU6" s="306"/>
      <c r="ZV6" s="306"/>
      <c r="ZW6" s="306"/>
      <c r="ZX6" s="306"/>
      <c r="ZY6" s="306"/>
      <c r="ZZ6" s="306"/>
      <c r="AAA6" s="306"/>
      <c r="AAB6" s="306"/>
      <c r="AAC6" s="306"/>
      <c r="AAD6" s="306"/>
      <c r="AAE6" s="306"/>
      <c r="AAF6" s="306"/>
      <c r="AAG6" s="306"/>
      <c r="AAH6" s="306"/>
      <c r="AAI6" s="306"/>
      <c r="AAJ6" s="306"/>
      <c r="AAK6" s="306"/>
      <c r="AAL6" s="306"/>
      <c r="AAM6" s="306"/>
      <c r="AAN6" s="306"/>
      <c r="AAO6" s="306"/>
      <c r="AAP6" s="306"/>
      <c r="AAQ6" s="306"/>
      <c r="AAR6" s="306"/>
      <c r="AAS6" s="306"/>
      <c r="AAT6" s="306"/>
      <c r="AAU6" s="306"/>
      <c r="AAV6" s="306"/>
      <c r="AAW6" s="306"/>
      <c r="AAX6" s="306"/>
      <c r="AAY6" s="306"/>
      <c r="AAZ6" s="306"/>
      <c r="ABA6" s="306"/>
      <c r="ABB6" s="306"/>
      <c r="ABC6" s="306"/>
      <c r="ABD6" s="306"/>
      <c r="ABE6" s="306"/>
      <c r="ABF6" s="306"/>
      <c r="ABG6" s="306"/>
      <c r="ABH6" s="306"/>
      <c r="ABI6" s="306"/>
      <c r="ABJ6" s="306"/>
      <c r="ABK6" s="306"/>
      <c r="ABL6" s="306"/>
      <c r="ABM6" s="306"/>
      <c r="ABN6" s="306"/>
      <c r="ABO6" s="306"/>
      <c r="ABP6" s="306"/>
      <c r="ABQ6" s="306"/>
      <c r="ABR6" s="306"/>
      <c r="ABS6" s="306"/>
      <c r="ABT6" s="306"/>
      <c r="ABU6" s="306"/>
      <c r="ABV6" s="306"/>
      <c r="ABW6" s="306"/>
      <c r="ABX6" s="306"/>
      <c r="ABY6" s="306"/>
      <c r="ABZ6" s="306"/>
      <c r="ACA6" s="306"/>
      <c r="ACB6" s="306"/>
      <c r="ACC6" s="306"/>
      <c r="ACD6" s="306"/>
      <c r="ACE6" s="306"/>
      <c r="ACF6" s="306"/>
      <c r="ACG6" s="306"/>
      <c r="ACH6" s="306"/>
      <c r="ACI6" s="306"/>
      <c r="ACJ6" s="306"/>
      <c r="ACK6" s="306"/>
      <c r="ACL6" s="306"/>
      <c r="ACM6" s="306"/>
      <c r="ACN6" s="306"/>
      <c r="ACO6" s="306"/>
      <c r="ACP6" s="306"/>
      <c r="ACQ6" s="306"/>
      <c r="ACR6" s="306"/>
      <c r="ACS6" s="306"/>
      <c r="ACT6" s="306"/>
      <c r="ACU6" s="306"/>
      <c r="ACV6" s="306"/>
      <c r="ACW6" s="306"/>
      <c r="ACX6" s="306"/>
      <c r="ACY6" s="306"/>
      <c r="ACZ6" s="306"/>
      <c r="ADA6" s="306"/>
      <c r="ADB6" s="306"/>
      <c r="ADC6" s="306"/>
      <c r="ADD6" s="306"/>
      <c r="ADE6" s="306"/>
      <c r="ADF6" s="306"/>
      <c r="ADG6" s="306"/>
      <c r="ADH6" s="306"/>
      <c r="ADI6" s="306"/>
      <c r="ADJ6" s="306"/>
      <c r="ADK6" s="306"/>
      <c r="ADL6" s="306"/>
      <c r="ADM6" s="306"/>
      <c r="ADN6" s="306"/>
      <c r="ADO6" s="306"/>
      <c r="ADP6" s="306"/>
      <c r="ADQ6" s="306"/>
      <c r="ADR6" s="306"/>
      <c r="ADS6" s="306"/>
      <c r="ADT6" s="306"/>
      <c r="ADU6" s="306"/>
      <c r="ADV6" s="306"/>
      <c r="ADW6" s="306"/>
      <c r="ADX6" s="306"/>
      <c r="ADY6" s="306"/>
      <c r="ADZ6" s="306"/>
      <c r="AEA6" s="306"/>
      <c r="AEB6" s="306"/>
      <c r="AEC6" s="306"/>
      <c r="AED6" s="306"/>
      <c r="AEE6" s="306"/>
      <c r="AEF6" s="306"/>
      <c r="AEG6" s="306"/>
      <c r="AEH6" s="306"/>
      <c r="AEI6" s="306"/>
      <c r="AEJ6" s="306"/>
      <c r="AEK6" s="306"/>
      <c r="AEL6" s="306"/>
      <c r="AEM6" s="306"/>
      <c r="AEN6" s="306"/>
      <c r="AEO6" s="306"/>
      <c r="AEP6" s="306"/>
      <c r="AEQ6" s="306"/>
      <c r="AER6" s="306"/>
      <c r="AES6" s="306"/>
      <c r="AET6" s="306"/>
      <c r="AEU6" s="306"/>
      <c r="AEV6" s="306"/>
      <c r="AEW6" s="306"/>
      <c r="AEX6" s="306"/>
      <c r="AEY6" s="306"/>
      <c r="AEZ6" s="306"/>
      <c r="AFA6" s="306"/>
      <c r="AFB6" s="306"/>
      <c r="AFC6" s="306"/>
      <c r="AFD6" s="306"/>
      <c r="AFE6" s="306"/>
      <c r="AFF6" s="306"/>
      <c r="AFG6" s="306"/>
      <c r="AFH6" s="306"/>
      <c r="AFI6" s="306"/>
      <c r="AFJ6" s="306"/>
      <c r="AFK6" s="306"/>
      <c r="AFL6" s="306"/>
      <c r="AFM6" s="306"/>
      <c r="AFN6" s="306"/>
      <c r="AFO6" s="306"/>
      <c r="AFP6" s="306"/>
      <c r="AFQ6" s="306"/>
      <c r="AFR6" s="306"/>
      <c r="AFS6" s="306"/>
      <c r="AFT6" s="306"/>
      <c r="AFU6" s="306"/>
      <c r="AFV6" s="306"/>
      <c r="AFW6" s="306"/>
      <c r="AFX6" s="306"/>
      <c r="AFY6" s="306"/>
      <c r="AFZ6" s="306"/>
      <c r="AGA6" s="306"/>
      <c r="AGB6" s="306"/>
      <c r="AGC6" s="306"/>
      <c r="AGD6" s="306"/>
      <c r="AGE6" s="306"/>
      <c r="AGF6" s="306"/>
      <c r="AGG6" s="306"/>
      <c r="AGH6" s="306"/>
      <c r="AGI6" s="306"/>
      <c r="AGJ6" s="306"/>
      <c r="AGK6" s="306"/>
      <c r="AGL6" s="306"/>
      <c r="AGM6" s="306"/>
      <c r="AGN6" s="306"/>
      <c r="AGO6" s="306"/>
      <c r="AGP6" s="306"/>
      <c r="AGQ6" s="306"/>
      <c r="AGR6" s="306"/>
      <c r="AGS6" s="306"/>
      <c r="AGT6" s="306"/>
      <c r="AGU6" s="306"/>
      <c r="AGV6" s="306"/>
      <c r="AGW6" s="306"/>
      <c r="AGX6" s="306"/>
      <c r="AGY6" s="306"/>
      <c r="AGZ6" s="306"/>
      <c r="AHA6" s="306"/>
      <c r="AHB6" s="306"/>
      <c r="AHC6" s="306"/>
      <c r="AHD6" s="306"/>
      <c r="AHE6" s="306"/>
      <c r="AHF6" s="306"/>
      <c r="AHG6" s="306"/>
      <c r="AHH6" s="306"/>
      <c r="AHI6" s="306"/>
      <c r="AHJ6" s="306"/>
      <c r="AHK6" s="306"/>
      <c r="AHL6" s="306"/>
      <c r="AHM6" s="306"/>
      <c r="AHN6" s="306"/>
      <c r="AHO6" s="306"/>
      <c r="AHP6" s="306"/>
      <c r="AHQ6" s="306"/>
      <c r="AHR6" s="306"/>
      <c r="AHS6" s="306"/>
      <c r="AHT6" s="306"/>
      <c r="AHU6" s="306"/>
      <c r="AHV6" s="306"/>
      <c r="AHW6" s="306"/>
      <c r="AHX6" s="306"/>
      <c r="AHY6" s="306"/>
      <c r="AHZ6" s="306"/>
      <c r="AIA6" s="306"/>
      <c r="AIB6" s="306"/>
      <c r="AIC6" s="306"/>
      <c r="AID6" s="306"/>
      <c r="AIE6" s="306"/>
      <c r="AIF6" s="306"/>
      <c r="AIG6" s="306"/>
      <c r="AIH6" s="306"/>
      <c r="AII6" s="306"/>
      <c r="AIJ6" s="306"/>
      <c r="AIK6" s="306"/>
      <c r="AIL6" s="306"/>
      <c r="AIM6" s="306"/>
      <c r="AIN6" s="306"/>
      <c r="AIO6" s="306"/>
      <c r="AIP6" s="306"/>
      <c r="AIQ6" s="306"/>
      <c r="AIR6" s="306"/>
      <c r="AIS6" s="306"/>
      <c r="AIT6" s="306"/>
      <c r="AIU6" s="306"/>
      <c r="AIV6" s="306"/>
      <c r="AIW6" s="306"/>
      <c r="AIX6" s="306"/>
      <c r="AIY6" s="306"/>
      <c r="AIZ6" s="306"/>
      <c r="AJA6" s="306"/>
      <c r="AJB6" s="306"/>
      <c r="AJC6" s="306"/>
      <c r="AJD6" s="306"/>
      <c r="AJE6" s="306"/>
      <c r="AJF6" s="306"/>
      <c r="AJG6" s="306"/>
      <c r="AJH6" s="306"/>
      <c r="AJI6" s="306"/>
      <c r="AJJ6" s="306"/>
      <c r="AJK6" s="306"/>
      <c r="AJL6" s="306"/>
      <c r="AJM6" s="306"/>
      <c r="AJN6" s="306"/>
      <c r="AJO6" s="306"/>
      <c r="AJP6" s="306"/>
      <c r="AJQ6" s="306"/>
      <c r="AJR6" s="306"/>
      <c r="AJS6" s="306"/>
      <c r="AJT6" s="306"/>
      <c r="AJU6" s="306"/>
      <c r="AJV6" s="306"/>
      <c r="AJW6" s="306"/>
      <c r="AJX6" s="306"/>
      <c r="AJY6" s="306"/>
      <c r="AJZ6" s="306"/>
      <c r="AKA6" s="306"/>
      <c r="AKB6" s="306"/>
      <c r="AKC6" s="306"/>
      <c r="AKD6" s="306"/>
      <c r="AKE6" s="306"/>
      <c r="AKF6" s="306"/>
      <c r="AKG6" s="306"/>
      <c r="AKH6" s="306"/>
      <c r="AKI6" s="306"/>
      <c r="AKJ6" s="306"/>
      <c r="AKK6" s="306"/>
      <c r="AKL6" s="306"/>
      <c r="AKM6" s="306"/>
      <c r="AKN6" s="306"/>
      <c r="AKO6" s="306"/>
      <c r="AKP6" s="306"/>
      <c r="AKQ6" s="306"/>
      <c r="AKR6" s="306"/>
      <c r="AKS6" s="306"/>
      <c r="AKT6" s="306"/>
      <c r="AKU6" s="306"/>
      <c r="AKV6" s="306"/>
      <c r="AKW6" s="306"/>
      <c r="AKX6" s="306"/>
      <c r="AKY6" s="306"/>
      <c r="AKZ6" s="306"/>
      <c r="ALA6" s="306"/>
      <c r="ALB6" s="306"/>
      <c r="ALC6" s="306"/>
      <c r="ALD6" s="306"/>
      <c r="ALE6" s="306"/>
      <c r="ALF6" s="306"/>
      <c r="ALG6" s="306"/>
      <c r="ALH6" s="306"/>
      <c r="ALI6" s="306"/>
      <c r="ALJ6" s="306"/>
      <c r="ALK6" s="306"/>
      <c r="ALL6" s="306"/>
      <c r="ALM6" s="306"/>
      <c r="ALN6" s="306"/>
      <c r="ALO6" s="306"/>
      <c r="ALP6" s="306"/>
      <c r="ALQ6" s="306"/>
      <c r="ALR6" s="306"/>
      <c r="ALS6" s="306"/>
      <c r="ALT6" s="306"/>
      <c r="ALU6" s="306"/>
      <c r="ALV6" s="306"/>
      <c r="ALW6" s="306"/>
      <c r="ALX6" s="306"/>
      <c r="ALY6" s="306"/>
      <c r="ALZ6" s="306"/>
      <c r="AMA6" s="306"/>
      <c r="AMB6" s="306"/>
      <c r="AMC6" s="306"/>
      <c r="AMD6" s="306"/>
      <c r="AME6" s="306"/>
      <c r="AMF6" s="306"/>
      <c r="AMG6" s="306"/>
      <c r="AMH6" s="306"/>
      <c r="AMI6" s="306"/>
      <c r="AMJ6" s="306"/>
      <c r="AMK6" s="306"/>
      <c r="AML6" s="306"/>
      <c r="AMM6" s="306"/>
      <c r="AMN6" s="306"/>
      <c r="AMO6" s="306"/>
      <c r="AMP6" s="306"/>
      <c r="AMQ6" s="306"/>
      <c r="AMR6" s="306"/>
      <c r="AMS6" s="306"/>
      <c r="AMT6" s="306"/>
      <c r="AMU6" s="306"/>
      <c r="AMV6" s="306"/>
      <c r="AMW6" s="306"/>
      <c r="AMX6" s="306"/>
      <c r="AMY6" s="306"/>
      <c r="AMZ6" s="306"/>
      <c r="ANA6" s="306"/>
      <c r="ANB6" s="306"/>
      <c r="ANC6" s="306"/>
      <c r="AND6" s="306"/>
      <c r="ANE6" s="306"/>
      <c r="ANF6" s="306"/>
      <c r="ANG6" s="306"/>
      <c r="ANH6" s="306"/>
      <c r="ANI6" s="306"/>
      <c r="ANJ6" s="306"/>
      <c r="ANK6" s="306"/>
      <c r="ANL6" s="306"/>
      <c r="ANM6" s="306"/>
      <c r="ANN6" s="306"/>
      <c r="ANO6" s="306"/>
      <c r="ANP6" s="306"/>
      <c r="ANQ6" s="306"/>
      <c r="ANR6" s="306"/>
      <c r="ANS6" s="306"/>
      <c r="ANT6" s="306"/>
      <c r="ANU6" s="306"/>
      <c r="ANV6" s="306"/>
      <c r="ANW6" s="306"/>
      <c r="ANX6" s="306"/>
      <c r="ANY6" s="306"/>
      <c r="ANZ6" s="306"/>
      <c r="AOA6" s="306"/>
      <c r="AOB6" s="306"/>
      <c r="AOC6" s="306"/>
      <c r="AOD6" s="306"/>
      <c r="AOE6" s="306"/>
      <c r="AOF6" s="306"/>
      <c r="AOG6" s="306"/>
      <c r="AOH6" s="306"/>
      <c r="AOI6" s="306"/>
      <c r="AOJ6" s="306"/>
      <c r="AOK6" s="306"/>
      <c r="AOL6" s="306"/>
      <c r="AOM6" s="306"/>
      <c r="AON6" s="306"/>
      <c r="AOO6" s="306"/>
      <c r="AOP6" s="306"/>
      <c r="AOQ6" s="306"/>
      <c r="AOR6" s="306"/>
      <c r="AOS6" s="306"/>
      <c r="AOT6" s="306"/>
      <c r="AOU6" s="306"/>
      <c r="AOV6" s="306"/>
      <c r="AOW6" s="306"/>
      <c r="AOX6" s="306"/>
      <c r="AOY6" s="306"/>
      <c r="AOZ6" s="306"/>
      <c r="APA6" s="306"/>
      <c r="APB6" s="306"/>
      <c r="APC6" s="306"/>
      <c r="APD6" s="306"/>
      <c r="APE6" s="306"/>
      <c r="APF6" s="306"/>
      <c r="APG6" s="306"/>
      <c r="APH6" s="306"/>
      <c r="API6" s="306"/>
      <c r="APJ6" s="306"/>
      <c r="APK6" s="306"/>
      <c r="APL6" s="306"/>
      <c r="APM6" s="306"/>
      <c r="APN6" s="306"/>
      <c r="APO6" s="306"/>
      <c r="APP6" s="306"/>
      <c r="APQ6" s="306"/>
      <c r="APR6" s="306"/>
      <c r="APS6" s="306"/>
      <c r="APT6" s="306"/>
      <c r="APU6" s="306"/>
      <c r="APV6" s="306"/>
      <c r="APW6" s="306"/>
      <c r="APX6" s="306"/>
      <c r="APY6" s="306"/>
      <c r="APZ6" s="306"/>
      <c r="AQA6" s="306"/>
      <c r="AQB6" s="306"/>
      <c r="AQC6" s="306"/>
      <c r="AQD6" s="306"/>
      <c r="AQE6" s="306"/>
      <c r="AQF6" s="306"/>
      <c r="AQG6" s="306"/>
      <c r="AQH6" s="306"/>
      <c r="AQI6" s="306"/>
      <c r="AQJ6" s="306"/>
      <c r="AQK6" s="306"/>
      <c r="AQL6" s="306"/>
      <c r="AQM6" s="306"/>
      <c r="AQN6" s="306"/>
      <c r="AQO6" s="306"/>
      <c r="AQP6" s="306"/>
      <c r="AQQ6" s="306"/>
      <c r="AQR6" s="306"/>
      <c r="AQS6" s="306"/>
      <c r="AQT6" s="306"/>
      <c r="AQU6" s="306"/>
      <c r="AQV6" s="306"/>
      <c r="AQW6" s="306"/>
      <c r="AQX6" s="306"/>
      <c r="AQY6" s="306"/>
      <c r="AQZ6" s="306"/>
      <c r="ARA6" s="306"/>
      <c r="ARB6" s="306"/>
      <c r="ARC6" s="306"/>
      <c r="ARD6" s="306"/>
      <c r="ARE6" s="306"/>
      <c r="ARF6" s="306"/>
      <c r="ARG6" s="306"/>
      <c r="ARH6" s="306"/>
      <c r="ARI6" s="306"/>
      <c r="ARJ6" s="306"/>
      <c r="ARK6" s="306"/>
      <c r="ARL6" s="306"/>
      <c r="ARM6" s="306"/>
      <c r="ARN6" s="306"/>
      <c r="ARO6" s="306"/>
      <c r="ARP6" s="306"/>
      <c r="ARQ6" s="306"/>
      <c r="ARR6" s="306"/>
      <c r="ARS6" s="306"/>
      <c r="ART6" s="306"/>
      <c r="ARU6" s="306"/>
      <c r="ARV6" s="306"/>
      <c r="ARW6" s="306"/>
      <c r="ARX6" s="306"/>
      <c r="ARY6" s="306"/>
      <c r="ARZ6" s="306"/>
      <c r="ASA6" s="306"/>
      <c r="ASB6" s="306"/>
      <c r="ASC6" s="306"/>
      <c r="ASD6" s="306"/>
      <c r="ASE6" s="306"/>
      <c r="ASF6" s="306"/>
      <c r="ASG6" s="306"/>
      <c r="ASH6" s="306"/>
      <c r="ASI6" s="306"/>
      <c r="ASJ6" s="306"/>
      <c r="ASK6" s="306"/>
      <c r="ASL6" s="306"/>
      <c r="ASM6" s="306"/>
      <c r="ASN6" s="306"/>
      <c r="ASO6" s="306"/>
      <c r="ASP6" s="306"/>
      <c r="ASQ6" s="306"/>
      <c r="ASR6" s="306"/>
      <c r="ASS6" s="306"/>
      <c r="AST6" s="306"/>
      <c r="ASU6" s="306"/>
      <c r="ASV6" s="306"/>
      <c r="ASW6" s="306"/>
      <c r="ASX6" s="306"/>
      <c r="ASY6" s="306"/>
      <c r="ASZ6" s="306"/>
      <c r="ATA6" s="306"/>
      <c r="ATB6" s="306"/>
      <c r="ATC6" s="306"/>
      <c r="ATD6" s="306"/>
      <c r="ATE6" s="306"/>
      <c r="ATF6" s="306"/>
      <c r="ATG6" s="306"/>
      <c r="ATH6" s="306"/>
      <c r="ATI6" s="306"/>
      <c r="ATJ6" s="306"/>
      <c r="ATK6" s="306"/>
      <c r="ATL6" s="306"/>
      <c r="ATM6" s="306"/>
      <c r="ATN6" s="306"/>
      <c r="ATO6" s="306"/>
      <c r="ATP6" s="306"/>
      <c r="ATQ6" s="306"/>
      <c r="ATR6" s="306"/>
      <c r="ATS6" s="306"/>
      <c r="ATT6" s="306"/>
      <c r="ATU6" s="306"/>
      <c r="ATV6" s="306"/>
      <c r="ATW6" s="306"/>
      <c r="ATX6" s="306"/>
      <c r="ATY6" s="306"/>
      <c r="ATZ6" s="306"/>
      <c r="AUA6" s="306"/>
      <c r="AUB6" s="306"/>
      <c r="AUC6" s="306"/>
      <c r="AUD6" s="306"/>
      <c r="AUE6" s="306"/>
      <c r="AUF6" s="306"/>
      <c r="AUG6" s="306"/>
      <c r="AUH6" s="306"/>
      <c r="AUI6" s="306"/>
      <c r="AUJ6" s="306"/>
      <c r="AUK6" s="306"/>
      <c r="AUL6" s="306"/>
      <c r="AUM6" s="306"/>
      <c r="AUN6" s="306"/>
      <c r="AUO6" s="306"/>
      <c r="AUP6" s="306"/>
      <c r="AUQ6" s="306"/>
      <c r="AUR6" s="306"/>
      <c r="AUS6" s="306"/>
      <c r="AUT6" s="306"/>
      <c r="AUU6" s="306"/>
      <c r="AUV6" s="306"/>
      <c r="AUW6" s="306"/>
      <c r="AUX6" s="306"/>
      <c r="AUY6" s="306"/>
      <c r="AUZ6" s="306"/>
      <c r="AVA6" s="306"/>
      <c r="AVB6" s="306"/>
      <c r="AVC6" s="306"/>
      <c r="AVD6" s="306"/>
      <c r="AVE6" s="306"/>
      <c r="AVF6" s="306"/>
      <c r="AVG6" s="306"/>
      <c r="AVH6" s="306"/>
      <c r="AVI6" s="306"/>
      <c r="AVJ6" s="306"/>
      <c r="AVK6" s="306"/>
      <c r="AVL6" s="306"/>
      <c r="AVM6" s="306"/>
      <c r="AVN6" s="306"/>
      <c r="AVO6" s="306"/>
      <c r="AVP6" s="306"/>
      <c r="AVQ6" s="306"/>
      <c r="AVR6" s="306"/>
      <c r="AVS6" s="306"/>
      <c r="AVT6" s="306"/>
      <c r="AVU6" s="306"/>
      <c r="AVV6" s="306"/>
      <c r="AVW6" s="306"/>
      <c r="AVX6" s="306"/>
      <c r="AVY6" s="306"/>
      <c r="AVZ6" s="306"/>
      <c r="AWA6" s="306"/>
      <c r="AWB6" s="306"/>
      <c r="AWC6" s="306"/>
      <c r="AWD6" s="306"/>
      <c r="AWE6" s="306"/>
      <c r="AWF6" s="306"/>
      <c r="AWG6" s="306"/>
      <c r="AWH6" s="306"/>
      <c r="AWI6" s="306"/>
      <c r="AWJ6" s="306"/>
      <c r="AWK6" s="306"/>
      <c r="AWL6" s="306"/>
      <c r="AWM6" s="306"/>
      <c r="AWN6" s="306"/>
      <c r="AWO6" s="306"/>
      <c r="AWP6" s="306"/>
      <c r="AWQ6" s="306"/>
      <c r="AWR6" s="306"/>
      <c r="AWS6" s="306"/>
      <c r="AWT6" s="306"/>
      <c r="AWU6" s="306"/>
      <c r="AWV6" s="306"/>
      <c r="AWW6" s="306"/>
      <c r="AWX6" s="306"/>
      <c r="AWY6" s="306"/>
      <c r="AWZ6" s="306"/>
      <c r="AXA6" s="306"/>
      <c r="AXB6" s="306"/>
      <c r="AXC6" s="306"/>
      <c r="AXD6" s="306"/>
      <c r="AXE6" s="306"/>
      <c r="AXF6" s="306"/>
      <c r="AXG6" s="306"/>
      <c r="AXH6" s="306"/>
      <c r="AXI6" s="306"/>
      <c r="AXJ6" s="306"/>
      <c r="AXK6" s="306"/>
      <c r="AXL6" s="306"/>
      <c r="AXM6" s="306"/>
      <c r="AXN6" s="306"/>
      <c r="AXO6" s="306"/>
      <c r="AXP6" s="306"/>
      <c r="AXQ6" s="306"/>
      <c r="AXR6" s="306"/>
      <c r="AXS6" s="306"/>
      <c r="AXT6" s="306"/>
      <c r="AXU6" s="306"/>
      <c r="AXV6" s="306"/>
      <c r="AXW6" s="306"/>
      <c r="AXX6" s="306"/>
      <c r="AXY6" s="306"/>
      <c r="AXZ6" s="306"/>
      <c r="AYA6" s="306"/>
      <c r="AYB6" s="306"/>
      <c r="AYC6" s="306"/>
      <c r="AYD6" s="306"/>
      <c r="AYE6" s="306"/>
      <c r="AYF6" s="306"/>
      <c r="AYG6" s="306"/>
      <c r="AYH6" s="306"/>
      <c r="AYI6" s="306"/>
      <c r="AYJ6" s="306"/>
      <c r="AYK6" s="306"/>
      <c r="AYL6" s="306"/>
      <c r="AYM6" s="306"/>
      <c r="AYN6" s="306"/>
      <c r="AYO6" s="306"/>
      <c r="AYP6" s="306"/>
      <c r="AYQ6" s="306"/>
      <c r="AYR6" s="306"/>
      <c r="AYS6" s="306"/>
      <c r="AYT6" s="306"/>
      <c r="AYU6" s="306"/>
      <c r="AYV6" s="306"/>
      <c r="AYW6" s="306"/>
      <c r="AYX6" s="306"/>
      <c r="AYY6" s="306"/>
      <c r="AYZ6" s="306"/>
      <c r="AZA6" s="306"/>
      <c r="AZB6" s="306"/>
      <c r="AZC6" s="306"/>
      <c r="AZD6" s="306"/>
      <c r="AZE6" s="306"/>
      <c r="AZF6" s="306"/>
      <c r="AZG6" s="306"/>
      <c r="AZH6" s="306"/>
      <c r="AZI6" s="306"/>
      <c r="AZJ6" s="306"/>
      <c r="AZK6" s="306"/>
      <c r="AZL6" s="306"/>
      <c r="AZM6" s="306"/>
      <c r="AZN6" s="306"/>
      <c r="AZO6" s="306"/>
      <c r="AZP6" s="306"/>
      <c r="AZQ6" s="306"/>
      <c r="AZR6" s="306"/>
      <c r="AZS6" s="306"/>
      <c r="AZT6" s="306"/>
      <c r="AZU6" s="306"/>
      <c r="AZV6" s="306"/>
      <c r="AZW6" s="306"/>
      <c r="AZX6" s="306"/>
      <c r="AZY6" s="306"/>
      <c r="AZZ6" s="306"/>
      <c r="BAA6" s="306"/>
      <c r="BAB6" s="306"/>
      <c r="BAC6" s="306"/>
      <c r="BAD6" s="306"/>
      <c r="BAE6" s="306"/>
      <c r="BAF6" s="306"/>
      <c r="BAG6" s="306"/>
      <c r="BAH6" s="306"/>
      <c r="BAI6" s="306"/>
      <c r="BAJ6" s="306"/>
      <c r="BAK6" s="306"/>
      <c r="BAL6" s="306"/>
      <c r="BAM6" s="306"/>
      <c r="BAN6" s="306"/>
      <c r="BAO6" s="306"/>
      <c r="BAP6" s="306"/>
      <c r="BAQ6" s="306"/>
      <c r="BAR6" s="306"/>
      <c r="BAS6" s="306"/>
      <c r="BAT6" s="306"/>
      <c r="BAU6" s="306"/>
      <c r="BAV6" s="306"/>
      <c r="BAW6" s="306"/>
      <c r="BAX6" s="306"/>
      <c r="BAY6" s="306"/>
      <c r="BAZ6" s="306"/>
      <c r="BBA6" s="306"/>
      <c r="BBB6" s="306"/>
      <c r="BBC6" s="306"/>
      <c r="BBD6" s="306"/>
      <c r="BBE6" s="306"/>
      <c r="BBF6" s="306"/>
      <c r="BBG6" s="306"/>
      <c r="BBH6" s="306"/>
      <c r="BBI6" s="306"/>
      <c r="BBJ6" s="306"/>
      <c r="BBK6" s="306"/>
      <c r="BBL6" s="306"/>
      <c r="BBM6" s="306"/>
      <c r="BBN6" s="306"/>
      <c r="BBO6" s="306"/>
      <c r="BBP6" s="306"/>
      <c r="BBQ6" s="306"/>
      <c r="BBR6" s="306"/>
      <c r="BBS6" s="306"/>
      <c r="BBT6" s="306"/>
      <c r="BBU6" s="306"/>
      <c r="BBV6" s="306"/>
      <c r="BBW6" s="306"/>
      <c r="BBX6" s="306"/>
      <c r="BBY6" s="306"/>
      <c r="BBZ6" s="306"/>
      <c r="BCA6" s="306"/>
      <c r="BCB6" s="306"/>
      <c r="BCC6" s="306"/>
      <c r="BCD6" s="306"/>
      <c r="BCE6" s="306"/>
      <c r="BCF6" s="306"/>
      <c r="BCG6" s="306"/>
      <c r="BCH6" s="306"/>
      <c r="BCI6" s="306"/>
      <c r="BCJ6" s="306"/>
      <c r="BCK6" s="306"/>
      <c r="BCL6" s="306"/>
      <c r="BCM6" s="306"/>
      <c r="BCN6" s="306"/>
      <c r="BCO6" s="306"/>
      <c r="BCP6" s="306"/>
      <c r="BCQ6" s="306"/>
      <c r="BCR6" s="306"/>
      <c r="BCS6" s="306"/>
      <c r="BCT6" s="306"/>
      <c r="BCU6" s="306"/>
      <c r="BCV6" s="306"/>
      <c r="BCW6" s="306"/>
      <c r="BCX6" s="306"/>
      <c r="BCY6" s="306"/>
      <c r="BCZ6" s="306"/>
      <c r="BDA6" s="306"/>
      <c r="BDB6" s="306"/>
      <c r="BDC6" s="306"/>
      <c r="BDD6" s="306"/>
      <c r="BDE6" s="306"/>
      <c r="BDF6" s="306"/>
      <c r="BDG6" s="306"/>
      <c r="BDH6" s="306"/>
      <c r="BDI6" s="306"/>
      <c r="BDJ6" s="306"/>
      <c r="BDK6" s="306"/>
      <c r="BDL6" s="306"/>
      <c r="BDM6" s="306"/>
      <c r="BDN6" s="306"/>
      <c r="BDO6" s="306"/>
      <c r="BDP6" s="306"/>
      <c r="BDQ6" s="306"/>
      <c r="BDR6" s="306"/>
      <c r="BDS6" s="306"/>
      <c r="BDT6" s="306"/>
      <c r="BDU6" s="306"/>
      <c r="BDV6" s="306"/>
      <c r="BDW6" s="306"/>
      <c r="BDX6" s="306"/>
      <c r="BDY6" s="306"/>
      <c r="BDZ6" s="306"/>
      <c r="BEA6" s="306"/>
      <c r="BEB6" s="306"/>
      <c r="BEC6" s="306"/>
      <c r="BED6" s="306"/>
      <c r="BEE6" s="306"/>
      <c r="BEF6" s="306"/>
      <c r="BEG6" s="306"/>
      <c r="BEH6" s="306"/>
      <c r="BEI6" s="306"/>
      <c r="BEJ6" s="306"/>
      <c r="BEK6" s="306"/>
      <c r="BEL6" s="306"/>
      <c r="BEM6" s="306"/>
      <c r="BEN6" s="306"/>
      <c r="BEO6" s="306"/>
      <c r="BEP6" s="306"/>
      <c r="BEQ6" s="306"/>
      <c r="BER6" s="306"/>
      <c r="BES6" s="306"/>
      <c r="BET6" s="306"/>
      <c r="BEU6" s="306"/>
      <c r="BEV6" s="306"/>
      <c r="BEW6" s="306"/>
      <c r="BEX6" s="306"/>
      <c r="BEY6" s="306"/>
      <c r="BEZ6" s="306"/>
      <c r="BFA6" s="306"/>
      <c r="BFB6" s="306"/>
      <c r="BFC6" s="306"/>
      <c r="BFD6" s="306"/>
      <c r="BFE6" s="306"/>
      <c r="BFF6" s="306"/>
      <c r="BFG6" s="306"/>
      <c r="BFH6" s="306"/>
      <c r="BFI6" s="306"/>
      <c r="BFJ6" s="306"/>
      <c r="BFK6" s="306"/>
      <c r="BFL6" s="306"/>
      <c r="BFM6" s="306"/>
      <c r="BFN6" s="306"/>
      <c r="BFO6" s="306"/>
      <c r="BFP6" s="306"/>
      <c r="BFQ6" s="306"/>
      <c r="BFR6" s="306"/>
      <c r="BFS6" s="306"/>
      <c r="BFT6" s="306"/>
      <c r="BFU6" s="306"/>
      <c r="BFV6" s="306"/>
      <c r="BFW6" s="306"/>
      <c r="BFX6" s="306"/>
      <c r="BFY6" s="306"/>
      <c r="BFZ6" s="306"/>
      <c r="BGA6" s="306"/>
      <c r="BGB6" s="306"/>
      <c r="BGC6" s="306"/>
      <c r="BGD6" s="306"/>
      <c r="BGE6" s="306"/>
      <c r="BGF6" s="306"/>
      <c r="BGG6" s="306"/>
      <c r="BGH6" s="306"/>
      <c r="BGI6" s="306"/>
      <c r="BGJ6" s="306"/>
      <c r="BGK6" s="306"/>
      <c r="BGL6" s="306"/>
      <c r="BGM6" s="306"/>
      <c r="BGN6" s="306"/>
      <c r="BGO6" s="306"/>
      <c r="BGP6" s="306"/>
      <c r="BGQ6" s="306"/>
      <c r="BGR6" s="306"/>
      <c r="BGS6" s="306"/>
      <c r="BGT6" s="306"/>
      <c r="BGU6" s="306"/>
      <c r="BGV6" s="306"/>
      <c r="BGW6" s="306"/>
      <c r="BGX6" s="306"/>
      <c r="BGY6" s="306"/>
      <c r="BGZ6" s="306"/>
      <c r="BHA6" s="306"/>
      <c r="BHB6" s="306"/>
      <c r="BHC6" s="306"/>
      <c r="BHD6" s="306"/>
      <c r="BHE6" s="306"/>
      <c r="BHF6" s="306"/>
      <c r="BHG6" s="306"/>
      <c r="BHH6" s="306"/>
      <c r="BHI6" s="306"/>
      <c r="BHJ6" s="306"/>
      <c r="BHK6" s="306"/>
      <c r="BHL6" s="306"/>
      <c r="BHM6" s="306"/>
      <c r="BHN6" s="306"/>
      <c r="BHO6" s="306"/>
      <c r="BHP6" s="306"/>
      <c r="BHQ6" s="306"/>
      <c r="BHR6" s="306"/>
      <c r="BHS6" s="306"/>
      <c r="BHT6" s="306"/>
      <c r="BHU6" s="306"/>
      <c r="BHV6" s="306"/>
      <c r="BHW6" s="306"/>
      <c r="BHX6" s="306"/>
      <c r="BHY6" s="306"/>
      <c r="BHZ6" s="306"/>
      <c r="BIA6" s="306"/>
      <c r="BIB6" s="306"/>
      <c r="BIC6" s="306"/>
      <c r="BID6" s="306"/>
      <c r="BIE6" s="306"/>
      <c r="BIF6" s="306"/>
      <c r="BIG6" s="306"/>
      <c r="BIH6" s="306"/>
      <c r="BII6" s="306"/>
      <c r="BIJ6" s="306"/>
      <c r="BIK6" s="306"/>
      <c r="BIL6" s="306"/>
      <c r="BIM6" s="306"/>
      <c r="BIN6" s="306"/>
      <c r="BIO6" s="306"/>
      <c r="BIP6" s="306"/>
      <c r="BIQ6" s="306"/>
      <c r="BIR6" s="306"/>
      <c r="BIS6" s="306"/>
      <c r="BIT6" s="306"/>
      <c r="BIU6" s="306"/>
      <c r="BIV6" s="306"/>
      <c r="BIW6" s="306"/>
      <c r="BIX6" s="306"/>
      <c r="BIY6" s="306"/>
      <c r="BIZ6" s="306"/>
      <c r="BJA6" s="306"/>
      <c r="BJB6" s="306"/>
      <c r="BJC6" s="306"/>
      <c r="BJD6" s="306"/>
      <c r="BJE6" s="306"/>
      <c r="BJF6" s="306"/>
      <c r="BJG6" s="306"/>
      <c r="BJH6" s="306"/>
      <c r="BJI6" s="306"/>
      <c r="BJJ6" s="306"/>
      <c r="BJK6" s="306"/>
      <c r="BJL6" s="306"/>
      <c r="BJM6" s="306"/>
      <c r="BJN6" s="306"/>
      <c r="BJO6" s="306"/>
      <c r="BJP6" s="306"/>
      <c r="BJQ6" s="306"/>
      <c r="BJR6" s="306"/>
      <c r="BJS6" s="306"/>
      <c r="BJT6" s="306"/>
      <c r="BJU6" s="306"/>
      <c r="BJV6" s="306"/>
      <c r="BJW6" s="306"/>
      <c r="BJX6" s="306"/>
      <c r="BJY6" s="306"/>
      <c r="BJZ6" s="306"/>
      <c r="BKA6" s="306"/>
      <c r="BKB6" s="306"/>
      <c r="BKC6" s="306"/>
      <c r="BKD6" s="306"/>
      <c r="BKE6" s="306"/>
      <c r="BKF6" s="306"/>
      <c r="BKG6" s="306"/>
      <c r="BKH6" s="306"/>
      <c r="BKI6" s="306"/>
      <c r="BKJ6" s="306"/>
      <c r="BKK6" s="306"/>
      <c r="BKL6" s="306"/>
      <c r="BKM6" s="306"/>
      <c r="BKN6" s="306"/>
      <c r="BKO6" s="306"/>
      <c r="BKP6" s="306"/>
      <c r="BKQ6" s="306"/>
      <c r="BKR6" s="306"/>
      <c r="BKS6" s="306"/>
      <c r="BKT6" s="306"/>
      <c r="BKU6" s="306"/>
      <c r="BKV6" s="306"/>
      <c r="BKW6" s="306"/>
      <c r="BKX6" s="306"/>
      <c r="BKY6" s="306"/>
      <c r="BKZ6" s="306"/>
      <c r="BLA6" s="306"/>
      <c r="BLB6" s="306"/>
      <c r="BLC6" s="306"/>
      <c r="BLD6" s="306"/>
      <c r="BLE6" s="306"/>
      <c r="BLF6" s="306"/>
      <c r="BLG6" s="306"/>
      <c r="BLH6" s="306"/>
      <c r="BLI6" s="306"/>
      <c r="BLJ6" s="306"/>
      <c r="BLK6" s="306"/>
      <c r="BLL6" s="306"/>
      <c r="BLM6" s="306"/>
      <c r="BLN6" s="306"/>
      <c r="BLO6" s="306"/>
      <c r="BLP6" s="306"/>
      <c r="BLQ6" s="306"/>
      <c r="BLR6" s="306"/>
      <c r="BLS6" s="306"/>
      <c r="BLT6" s="306"/>
      <c r="BLU6" s="306"/>
      <c r="BLV6" s="306"/>
      <c r="BLW6" s="306"/>
      <c r="BLX6" s="306"/>
      <c r="BLY6" s="306"/>
      <c r="BLZ6" s="306"/>
      <c r="BMA6" s="306"/>
      <c r="BMB6" s="306"/>
      <c r="BMC6" s="306"/>
      <c r="BMD6" s="306"/>
      <c r="BME6" s="306"/>
      <c r="BMF6" s="306"/>
      <c r="BMG6" s="306"/>
      <c r="BMH6" s="306"/>
      <c r="BMI6" s="306"/>
      <c r="BMJ6" s="306"/>
      <c r="BMK6" s="306"/>
      <c r="BML6" s="306"/>
      <c r="BMM6" s="306"/>
      <c r="BMN6" s="306"/>
      <c r="BMO6" s="306"/>
      <c r="BMP6" s="306"/>
      <c r="BMQ6" s="306"/>
      <c r="BMR6" s="306"/>
      <c r="BMS6" s="306"/>
      <c r="BMT6" s="306"/>
      <c r="BMU6" s="306"/>
      <c r="BMV6" s="306"/>
      <c r="BMW6" s="306"/>
      <c r="BMX6" s="306"/>
      <c r="BMY6" s="306"/>
      <c r="BMZ6" s="306"/>
      <c r="BNA6" s="306"/>
      <c r="BNB6" s="306"/>
      <c r="BNC6" s="306"/>
      <c r="BND6" s="306"/>
      <c r="BNE6" s="306"/>
      <c r="BNF6" s="306"/>
      <c r="BNG6" s="306"/>
      <c r="BNH6" s="306"/>
      <c r="BNI6" s="306"/>
      <c r="BNJ6" s="306"/>
      <c r="BNK6" s="306"/>
      <c r="BNL6" s="306"/>
      <c r="BNM6" s="306"/>
      <c r="BNN6" s="306"/>
      <c r="BNO6" s="306"/>
      <c r="BNP6" s="306"/>
      <c r="BNQ6" s="306"/>
      <c r="BNR6" s="306"/>
      <c r="BNS6" s="306"/>
      <c r="BNT6" s="306"/>
      <c r="BNU6" s="306"/>
      <c r="BNV6" s="306"/>
      <c r="BNW6" s="306"/>
      <c r="BNX6" s="306"/>
      <c r="BNY6" s="306"/>
      <c r="BNZ6" s="306"/>
      <c r="BOA6" s="306"/>
      <c r="BOB6" s="306"/>
      <c r="BOC6" s="306"/>
      <c r="BOD6" s="306"/>
      <c r="BOE6" s="306"/>
      <c r="BOF6" s="306"/>
      <c r="BOG6" s="306"/>
      <c r="BOH6" s="306"/>
      <c r="BOI6" s="306"/>
      <c r="BOJ6" s="306"/>
      <c r="BOK6" s="306"/>
      <c r="BOL6" s="306"/>
      <c r="BOM6" s="306"/>
      <c r="BON6" s="306"/>
      <c r="BOO6" s="306"/>
      <c r="BOP6" s="306"/>
      <c r="BOQ6" s="306"/>
      <c r="BOR6" s="306"/>
      <c r="BOS6" s="306"/>
      <c r="BOT6" s="306"/>
      <c r="BOU6" s="306"/>
      <c r="BOV6" s="306"/>
      <c r="BOW6" s="306"/>
      <c r="BOX6" s="306"/>
      <c r="BOY6" s="306"/>
      <c r="BOZ6" s="306"/>
      <c r="BPA6" s="306"/>
      <c r="BPB6" s="306"/>
      <c r="BPC6" s="306"/>
      <c r="BPD6" s="306"/>
      <c r="BPE6" s="306"/>
      <c r="BPF6" s="306"/>
      <c r="BPG6" s="306"/>
      <c r="BPH6" s="306"/>
      <c r="BPI6" s="306"/>
      <c r="BPJ6" s="306"/>
      <c r="BPK6" s="306"/>
      <c r="BPL6" s="306"/>
      <c r="BPM6" s="306"/>
      <c r="BPN6" s="306"/>
      <c r="BPO6" s="306"/>
      <c r="BPP6" s="306"/>
      <c r="BPQ6" s="306"/>
      <c r="BPR6" s="306"/>
      <c r="BPS6" s="306"/>
      <c r="BPT6" s="306"/>
      <c r="BPU6" s="306"/>
      <c r="BPV6" s="306"/>
      <c r="BPW6" s="306"/>
      <c r="BPX6" s="306"/>
      <c r="BPY6" s="306"/>
      <c r="BPZ6" s="306"/>
      <c r="BQA6" s="306"/>
      <c r="BQB6" s="306"/>
      <c r="BQC6" s="306"/>
      <c r="BQD6" s="306"/>
      <c r="BQE6" s="306"/>
      <c r="BQF6" s="306"/>
      <c r="BQG6" s="306"/>
      <c r="BQH6" s="306"/>
      <c r="BQI6" s="306"/>
      <c r="BQJ6" s="306"/>
      <c r="BQK6" s="306"/>
      <c r="BQL6" s="306"/>
      <c r="BQM6" s="306"/>
      <c r="BQN6" s="306"/>
      <c r="BQO6" s="306"/>
      <c r="BQP6" s="306"/>
      <c r="BQQ6" s="306"/>
      <c r="BQR6" s="306"/>
      <c r="BQS6" s="306"/>
      <c r="BQT6" s="306"/>
      <c r="BQU6" s="306"/>
      <c r="BQV6" s="306"/>
      <c r="BQW6" s="306"/>
      <c r="BQX6" s="306"/>
      <c r="BQY6" s="306"/>
      <c r="BQZ6" s="306"/>
      <c r="BRA6" s="306"/>
      <c r="BRB6" s="306"/>
      <c r="BRC6" s="306"/>
      <c r="BRD6" s="306"/>
      <c r="BRE6" s="306"/>
      <c r="BRF6" s="306"/>
      <c r="BRG6" s="306"/>
      <c r="BRH6" s="306"/>
      <c r="BRI6" s="306"/>
      <c r="BRJ6" s="306"/>
      <c r="BRK6" s="306"/>
      <c r="BRL6" s="306"/>
      <c r="BRM6" s="306"/>
      <c r="BRN6" s="306"/>
      <c r="BRO6" s="306"/>
      <c r="BRP6" s="306"/>
      <c r="BRQ6" s="306"/>
      <c r="BRR6" s="306"/>
      <c r="BRS6" s="306"/>
      <c r="BRT6" s="306"/>
      <c r="BRU6" s="306"/>
      <c r="BRV6" s="306"/>
      <c r="BRW6" s="306"/>
      <c r="BRX6" s="306"/>
      <c r="BRY6" s="306"/>
      <c r="BRZ6" s="306"/>
      <c r="BSA6" s="306"/>
      <c r="BSB6" s="306"/>
      <c r="BSC6" s="306"/>
      <c r="BSD6" s="306"/>
      <c r="BSE6" s="306"/>
      <c r="BSF6" s="306"/>
      <c r="BSG6" s="306"/>
      <c r="BSH6" s="306"/>
      <c r="BSI6" s="306"/>
      <c r="BSJ6" s="306"/>
      <c r="BSK6" s="306"/>
      <c r="BSL6" s="306"/>
      <c r="BSM6" s="306"/>
      <c r="BSN6" s="306"/>
      <c r="BSO6" s="306"/>
      <c r="BSP6" s="306"/>
      <c r="BSQ6" s="306"/>
      <c r="BSR6" s="306"/>
      <c r="BSS6" s="306"/>
      <c r="BST6" s="306"/>
      <c r="BSU6" s="306"/>
      <c r="BSV6" s="306"/>
      <c r="BSW6" s="306"/>
      <c r="BSX6" s="306"/>
      <c r="BSY6" s="306"/>
      <c r="BSZ6" s="306"/>
      <c r="BTA6" s="306"/>
      <c r="BTB6" s="306"/>
      <c r="BTC6" s="306"/>
      <c r="BTD6" s="306"/>
      <c r="BTE6" s="306"/>
      <c r="BTF6" s="306"/>
      <c r="BTG6" s="306"/>
      <c r="BTH6" s="306"/>
      <c r="BTI6" s="306"/>
      <c r="BTJ6" s="306"/>
      <c r="BTK6" s="306"/>
      <c r="BTL6" s="306"/>
      <c r="BTM6" s="306"/>
      <c r="BTN6" s="306"/>
      <c r="BTO6" s="306"/>
      <c r="BTP6" s="306"/>
      <c r="BTQ6" s="306"/>
      <c r="BTR6" s="306"/>
      <c r="BTS6" s="306"/>
      <c r="BTT6" s="306"/>
      <c r="BTU6" s="306"/>
      <c r="BTV6" s="306"/>
      <c r="BTW6" s="306"/>
      <c r="BTX6" s="306"/>
      <c r="BTY6" s="306"/>
      <c r="BTZ6" s="306"/>
      <c r="BUA6" s="306"/>
      <c r="BUB6" s="306"/>
      <c r="BUC6" s="306"/>
      <c r="BUD6" s="306"/>
      <c r="BUE6" s="306"/>
      <c r="BUF6" s="306"/>
      <c r="BUG6" s="306"/>
      <c r="BUH6" s="306"/>
      <c r="BUI6" s="306"/>
      <c r="BUJ6" s="306"/>
      <c r="BUK6" s="306"/>
      <c r="BUL6" s="306"/>
      <c r="BUM6" s="306"/>
      <c r="BUN6" s="306"/>
      <c r="BUO6" s="306"/>
      <c r="BUP6" s="306"/>
      <c r="BUQ6" s="306"/>
      <c r="BUR6" s="306"/>
      <c r="BUS6" s="306"/>
      <c r="BUT6" s="306"/>
      <c r="BUU6" s="306"/>
      <c r="BUV6" s="306"/>
      <c r="BUW6" s="306"/>
      <c r="BUX6" s="306"/>
      <c r="BUY6" s="306"/>
      <c r="BUZ6" s="306"/>
      <c r="BVA6" s="306"/>
      <c r="BVB6" s="306"/>
      <c r="BVC6" s="306"/>
      <c r="BVD6" s="306"/>
      <c r="BVE6" s="306"/>
      <c r="BVF6" s="306"/>
      <c r="BVG6" s="306"/>
      <c r="BVH6" s="306"/>
      <c r="BVI6" s="306"/>
      <c r="BVJ6" s="306"/>
      <c r="BVK6" s="306"/>
      <c r="BVL6" s="306"/>
      <c r="BVM6" s="306"/>
      <c r="BVN6" s="306"/>
      <c r="BVO6" s="306"/>
      <c r="BVP6" s="306"/>
      <c r="BVQ6" s="306"/>
      <c r="BVR6" s="306"/>
      <c r="BVS6" s="306"/>
      <c r="BVT6" s="306"/>
      <c r="BVU6" s="306"/>
      <c r="BVV6" s="306"/>
      <c r="BVW6" s="306"/>
      <c r="BVX6" s="306"/>
      <c r="BVY6" s="306"/>
      <c r="BVZ6" s="306"/>
      <c r="BWA6" s="306"/>
      <c r="BWB6" s="306"/>
      <c r="BWC6" s="306"/>
      <c r="BWD6" s="306"/>
      <c r="BWE6" s="306"/>
      <c r="BWF6" s="306"/>
      <c r="BWG6" s="306"/>
      <c r="BWH6" s="306"/>
      <c r="BWI6" s="306"/>
      <c r="BWJ6" s="306"/>
      <c r="BWK6" s="306"/>
      <c r="BWL6" s="306"/>
      <c r="BWM6" s="306"/>
      <c r="BWN6" s="306"/>
      <c r="BWO6" s="306"/>
      <c r="BWP6" s="306"/>
      <c r="BWQ6" s="306"/>
      <c r="BWR6" s="306"/>
      <c r="BWS6" s="306"/>
      <c r="BWT6" s="306"/>
      <c r="BWU6" s="306"/>
      <c r="BWV6" s="306"/>
      <c r="BWW6" s="306"/>
      <c r="BWX6" s="306"/>
      <c r="BWY6" s="306"/>
      <c r="BWZ6" s="306"/>
      <c r="BXA6" s="306"/>
      <c r="BXB6" s="306"/>
      <c r="BXC6" s="306"/>
      <c r="BXD6" s="306"/>
      <c r="BXE6" s="306"/>
      <c r="BXF6" s="306"/>
      <c r="BXG6" s="306"/>
      <c r="BXH6" s="306"/>
      <c r="BXI6" s="306"/>
      <c r="BXJ6" s="306"/>
      <c r="BXK6" s="306"/>
      <c r="BXL6" s="306"/>
      <c r="BXM6" s="306"/>
      <c r="BXN6" s="306"/>
      <c r="BXO6" s="306"/>
      <c r="BXP6" s="306"/>
      <c r="BXQ6" s="306"/>
      <c r="BXR6" s="306"/>
      <c r="BXS6" s="306"/>
      <c r="BXT6" s="306"/>
      <c r="BXU6" s="306"/>
      <c r="BXV6" s="306"/>
      <c r="BXW6" s="306"/>
      <c r="BXX6" s="306"/>
      <c r="BXY6" s="306"/>
      <c r="BXZ6" s="306"/>
      <c r="BYA6" s="306"/>
      <c r="BYB6" s="306"/>
      <c r="BYC6" s="306"/>
      <c r="BYD6" s="306"/>
      <c r="BYE6" s="306"/>
      <c r="BYF6" s="306"/>
      <c r="BYG6" s="306"/>
      <c r="BYH6" s="306"/>
      <c r="BYI6" s="306"/>
      <c r="BYJ6" s="306"/>
      <c r="BYK6" s="306"/>
      <c r="BYL6" s="306"/>
      <c r="BYM6" s="306"/>
      <c r="BYN6" s="306"/>
      <c r="BYO6" s="306"/>
      <c r="BYP6" s="306"/>
      <c r="BYQ6" s="306"/>
      <c r="BYR6" s="306"/>
      <c r="BYS6" s="306"/>
      <c r="BYT6" s="306"/>
      <c r="BYU6" s="306"/>
      <c r="BYV6" s="306"/>
      <c r="BYW6" s="306"/>
      <c r="BYX6" s="306"/>
      <c r="BYY6" s="306"/>
      <c r="BYZ6" s="306"/>
      <c r="BZA6" s="306"/>
      <c r="BZB6" s="306"/>
      <c r="BZC6" s="306"/>
      <c r="BZD6" s="306"/>
      <c r="BZE6" s="306"/>
      <c r="BZF6" s="306"/>
      <c r="BZG6" s="306"/>
      <c r="BZH6" s="306"/>
      <c r="BZI6" s="306"/>
      <c r="BZJ6" s="306"/>
      <c r="BZK6" s="306"/>
      <c r="BZL6" s="306"/>
      <c r="BZM6" s="306"/>
      <c r="BZN6" s="306"/>
      <c r="BZO6" s="306"/>
      <c r="BZP6" s="306"/>
      <c r="BZQ6" s="306"/>
      <c r="BZR6" s="306"/>
      <c r="BZS6" s="306"/>
      <c r="BZT6" s="306"/>
      <c r="BZU6" s="306"/>
      <c r="BZV6" s="306"/>
      <c r="BZW6" s="306"/>
      <c r="BZX6" s="306"/>
      <c r="BZY6" s="306"/>
      <c r="BZZ6" s="306"/>
      <c r="CAA6" s="306"/>
      <c r="CAB6" s="306"/>
      <c r="CAC6" s="306"/>
      <c r="CAD6" s="306"/>
      <c r="CAE6" s="306"/>
      <c r="CAF6" s="306"/>
      <c r="CAG6" s="306"/>
      <c r="CAH6" s="306"/>
      <c r="CAI6" s="306"/>
      <c r="CAJ6" s="306"/>
      <c r="CAK6" s="306"/>
      <c r="CAL6" s="306"/>
      <c r="CAM6" s="306"/>
      <c r="CAN6" s="306"/>
      <c r="CAO6" s="306"/>
      <c r="CAP6" s="306"/>
      <c r="CAQ6" s="306"/>
      <c r="CAR6" s="306"/>
      <c r="CAS6" s="306"/>
      <c r="CAT6" s="306"/>
      <c r="CAU6" s="306"/>
      <c r="CAV6" s="306"/>
      <c r="CAW6" s="306"/>
      <c r="CAX6" s="306"/>
      <c r="CAY6" s="306"/>
      <c r="CAZ6" s="306"/>
      <c r="CBA6" s="306"/>
      <c r="CBB6" s="306"/>
      <c r="CBC6" s="306"/>
      <c r="CBD6" s="306"/>
      <c r="CBE6" s="306"/>
      <c r="CBF6" s="306"/>
      <c r="CBG6" s="306"/>
      <c r="CBH6" s="306"/>
      <c r="CBI6" s="306"/>
      <c r="CBJ6" s="306"/>
      <c r="CBK6" s="306"/>
      <c r="CBL6" s="306"/>
      <c r="CBM6" s="306"/>
      <c r="CBN6" s="306"/>
      <c r="CBO6" s="306"/>
      <c r="CBP6" s="306"/>
      <c r="CBQ6" s="306"/>
      <c r="CBR6" s="306"/>
      <c r="CBS6" s="306"/>
      <c r="CBT6" s="306"/>
      <c r="CBU6" s="306"/>
      <c r="CBV6" s="306"/>
      <c r="CBW6" s="306"/>
      <c r="CBX6" s="306"/>
      <c r="CBY6" s="306"/>
      <c r="CBZ6" s="306"/>
      <c r="CCA6" s="306"/>
      <c r="CCB6" s="306"/>
      <c r="CCC6" s="306"/>
      <c r="CCD6" s="306"/>
      <c r="CCE6" s="306"/>
      <c r="CCF6" s="306"/>
      <c r="CCG6" s="306"/>
      <c r="CCH6" s="306"/>
      <c r="CCI6" s="306"/>
      <c r="CCJ6" s="306"/>
      <c r="CCK6" s="306"/>
      <c r="CCL6" s="306"/>
      <c r="CCM6" s="306"/>
      <c r="CCN6" s="306"/>
      <c r="CCO6" s="306"/>
      <c r="CCP6" s="306"/>
      <c r="CCQ6" s="306"/>
      <c r="CCR6" s="306"/>
      <c r="CCS6" s="306"/>
      <c r="CCT6" s="306"/>
      <c r="CCU6" s="306"/>
      <c r="CCV6" s="306"/>
      <c r="CCW6" s="306"/>
      <c r="CCX6" s="306"/>
      <c r="CCY6" s="306"/>
      <c r="CCZ6" s="306"/>
      <c r="CDA6" s="306"/>
      <c r="CDB6" s="306"/>
      <c r="CDC6" s="306"/>
      <c r="CDD6" s="306"/>
      <c r="CDE6" s="306"/>
      <c r="CDF6" s="306"/>
      <c r="CDG6" s="306"/>
      <c r="CDH6" s="306"/>
      <c r="CDI6" s="306"/>
      <c r="CDJ6" s="306"/>
      <c r="CDK6" s="306"/>
      <c r="CDL6" s="306"/>
      <c r="CDM6" s="306"/>
      <c r="CDN6" s="306"/>
      <c r="CDO6" s="306"/>
      <c r="CDP6" s="306"/>
      <c r="CDQ6" s="306"/>
      <c r="CDR6" s="306"/>
      <c r="CDS6" s="306"/>
      <c r="CDT6" s="306"/>
      <c r="CDU6" s="306"/>
      <c r="CDV6" s="306"/>
      <c r="CDW6" s="306"/>
      <c r="CDX6" s="306"/>
      <c r="CDY6" s="306"/>
      <c r="CDZ6" s="306"/>
      <c r="CEA6" s="306"/>
      <c r="CEB6" s="306"/>
      <c r="CEC6" s="306"/>
      <c r="CED6" s="306"/>
      <c r="CEE6" s="306"/>
      <c r="CEF6" s="306"/>
      <c r="CEG6" s="306"/>
      <c r="CEH6" s="306"/>
      <c r="CEI6" s="306"/>
      <c r="CEJ6" s="306"/>
      <c r="CEK6" s="306"/>
      <c r="CEL6" s="306"/>
      <c r="CEM6" s="306"/>
      <c r="CEN6" s="306"/>
      <c r="CEO6" s="306"/>
      <c r="CEP6" s="306"/>
      <c r="CEQ6" s="306"/>
      <c r="CER6" s="306"/>
      <c r="CES6" s="306"/>
      <c r="CET6" s="306"/>
      <c r="CEU6" s="306"/>
      <c r="CEV6" s="306"/>
      <c r="CEW6" s="306"/>
      <c r="CEX6" s="306"/>
      <c r="CEY6" s="306"/>
      <c r="CEZ6" s="306"/>
      <c r="CFA6" s="306"/>
      <c r="CFB6" s="306"/>
      <c r="CFC6" s="306"/>
      <c r="CFD6" s="306"/>
      <c r="CFE6" s="306"/>
      <c r="CFF6" s="306"/>
      <c r="CFG6" s="306"/>
      <c r="CFH6" s="306"/>
      <c r="CFI6" s="306"/>
      <c r="CFJ6" s="306"/>
      <c r="CFK6" s="306"/>
      <c r="CFL6" s="306"/>
      <c r="CFM6" s="306"/>
      <c r="CFN6" s="306"/>
      <c r="CFO6" s="306"/>
      <c r="CFP6" s="306"/>
      <c r="CFQ6" s="306"/>
      <c r="CFR6" s="306"/>
      <c r="CFS6" s="306"/>
      <c r="CFT6" s="306"/>
      <c r="CFU6" s="306"/>
      <c r="CFV6" s="306"/>
      <c r="CFW6" s="306"/>
      <c r="CFX6" s="306"/>
      <c r="CFY6" s="306"/>
      <c r="CFZ6" s="306"/>
      <c r="CGA6" s="306"/>
      <c r="CGB6" s="306"/>
      <c r="CGC6" s="306"/>
      <c r="CGD6" s="306"/>
      <c r="CGE6" s="306"/>
      <c r="CGF6" s="306"/>
      <c r="CGG6" s="306"/>
      <c r="CGH6" s="306"/>
      <c r="CGI6" s="306"/>
      <c r="CGJ6" s="306"/>
      <c r="CGK6" s="306"/>
      <c r="CGL6" s="306"/>
      <c r="CGM6" s="306"/>
      <c r="CGN6" s="306"/>
      <c r="CGO6" s="306"/>
      <c r="CGP6" s="306"/>
      <c r="CGQ6" s="306"/>
      <c r="CGR6" s="306"/>
      <c r="CGS6" s="306"/>
      <c r="CGT6" s="306"/>
      <c r="CGU6" s="306"/>
      <c r="CGV6" s="306"/>
      <c r="CGW6" s="306"/>
      <c r="CGX6" s="306"/>
      <c r="CGY6" s="306"/>
      <c r="CGZ6" s="306"/>
      <c r="CHA6" s="306"/>
      <c r="CHB6" s="306"/>
      <c r="CHC6" s="306"/>
      <c r="CHD6" s="306"/>
      <c r="CHE6" s="306"/>
      <c r="CHF6" s="306"/>
      <c r="CHG6" s="306"/>
      <c r="CHH6" s="306"/>
      <c r="CHI6" s="306"/>
      <c r="CHJ6" s="306"/>
      <c r="CHK6" s="306"/>
      <c r="CHL6" s="306"/>
      <c r="CHM6" s="306"/>
      <c r="CHN6" s="306"/>
      <c r="CHO6" s="306"/>
      <c r="CHP6" s="306"/>
      <c r="CHQ6" s="306"/>
      <c r="CHR6" s="306"/>
      <c r="CHS6" s="306"/>
      <c r="CHT6" s="306"/>
      <c r="CHU6" s="306"/>
      <c r="CHV6" s="306"/>
      <c r="CHW6" s="306"/>
      <c r="CHX6" s="306"/>
      <c r="CHY6" s="306"/>
      <c r="CHZ6" s="306"/>
      <c r="CIA6" s="306"/>
      <c r="CIB6" s="306"/>
      <c r="CIC6" s="306"/>
      <c r="CID6" s="306"/>
      <c r="CIE6" s="306"/>
      <c r="CIF6" s="306"/>
      <c r="CIG6" s="306"/>
      <c r="CIH6" s="306"/>
      <c r="CII6" s="306"/>
      <c r="CIJ6" s="306"/>
      <c r="CIK6" s="306"/>
      <c r="CIL6" s="306"/>
      <c r="CIM6" s="306"/>
      <c r="CIN6" s="306"/>
      <c r="CIO6" s="306"/>
      <c r="CIP6" s="306"/>
      <c r="CIQ6" s="306"/>
      <c r="CIR6" s="306"/>
      <c r="CIS6" s="306"/>
      <c r="CIT6" s="306"/>
      <c r="CIU6" s="306"/>
      <c r="CIV6" s="306"/>
      <c r="CIW6" s="306"/>
      <c r="CIX6" s="306"/>
      <c r="CIY6" s="306"/>
      <c r="CIZ6" s="306"/>
      <c r="CJA6" s="306"/>
      <c r="CJB6" s="306"/>
      <c r="CJC6" s="306"/>
      <c r="CJD6" s="306"/>
      <c r="CJE6" s="306"/>
      <c r="CJF6" s="306"/>
      <c r="CJG6" s="306"/>
      <c r="CJH6" s="306"/>
      <c r="CJI6" s="306"/>
      <c r="CJJ6" s="306"/>
      <c r="CJK6" s="306"/>
      <c r="CJL6" s="306"/>
      <c r="CJM6" s="306"/>
      <c r="CJN6" s="306"/>
      <c r="CJO6" s="306"/>
      <c r="CJP6" s="306"/>
      <c r="CJQ6" s="306"/>
      <c r="CJR6" s="306"/>
      <c r="CJS6" s="306"/>
      <c r="CJT6" s="306"/>
      <c r="CJU6" s="306"/>
      <c r="CJV6" s="306"/>
      <c r="CJW6" s="306"/>
      <c r="CJX6" s="306"/>
      <c r="CJY6" s="306"/>
      <c r="CJZ6" s="306"/>
      <c r="CKA6" s="306"/>
      <c r="CKB6" s="306"/>
      <c r="CKC6" s="306"/>
      <c r="CKD6" s="306"/>
      <c r="CKE6" s="306"/>
      <c r="CKF6" s="306"/>
      <c r="CKG6" s="306"/>
      <c r="CKH6" s="306"/>
      <c r="CKI6" s="306"/>
      <c r="CKJ6" s="306"/>
      <c r="CKK6" s="306"/>
      <c r="CKL6" s="306"/>
      <c r="CKM6" s="306"/>
      <c r="CKN6" s="306"/>
      <c r="CKO6" s="306"/>
      <c r="CKP6" s="306"/>
      <c r="CKQ6" s="306"/>
      <c r="CKR6" s="306"/>
      <c r="CKS6" s="306"/>
      <c r="CKT6" s="306"/>
      <c r="CKU6" s="306"/>
      <c r="CKV6" s="306"/>
      <c r="CKW6" s="306"/>
      <c r="CKX6" s="306"/>
      <c r="CKY6" s="306"/>
      <c r="CKZ6" s="306"/>
      <c r="CLA6" s="306"/>
      <c r="CLB6" s="306"/>
      <c r="CLC6" s="306"/>
      <c r="CLD6" s="306"/>
      <c r="CLE6" s="306"/>
      <c r="CLF6" s="306"/>
      <c r="CLG6" s="306"/>
      <c r="CLH6" s="306"/>
      <c r="CLI6" s="306"/>
      <c r="CLJ6" s="306"/>
      <c r="CLK6" s="306"/>
      <c r="CLL6" s="306"/>
      <c r="CLM6" s="306"/>
      <c r="CLN6" s="306"/>
      <c r="CLO6" s="306"/>
      <c r="CLP6" s="306"/>
      <c r="CLQ6" s="306"/>
      <c r="CLR6" s="306"/>
      <c r="CLS6" s="306"/>
      <c r="CLT6" s="306"/>
      <c r="CLU6" s="306"/>
      <c r="CLV6" s="306"/>
      <c r="CLW6" s="306"/>
      <c r="CLX6" s="306"/>
      <c r="CLY6" s="306"/>
      <c r="CLZ6" s="306"/>
      <c r="CMA6" s="306"/>
      <c r="CMB6" s="306"/>
      <c r="CMC6" s="306"/>
      <c r="CMD6" s="306"/>
      <c r="CME6" s="306"/>
      <c r="CMF6" s="306"/>
      <c r="CMG6" s="306"/>
      <c r="CMH6" s="306"/>
      <c r="CMI6" s="306"/>
      <c r="CMJ6" s="306"/>
      <c r="CMK6" s="306"/>
      <c r="CML6" s="306"/>
      <c r="CMM6" s="306"/>
      <c r="CMN6" s="306"/>
      <c r="CMO6" s="306"/>
      <c r="CMP6" s="306"/>
      <c r="CMQ6" s="306"/>
      <c r="CMR6" s="306"/>
      <c r="CMS6" s="306"/>
      <c r="CMT6" s="306"/>
      <c r="CMU6" s="306"/>
      <c r="CMV6" s="306"/>
      <c r="CMW6" s="306"/>
      <c r="CMX6" s="306"/>
      <c r="CMY6" s="306"/>
      <c r="CMZ6" s="306"/>
      <c r="CNA6" s="306"/>
      <c r="CNB6" s="306"/>
      <c r="CNC6" s="306"/>
      <c r="CND6" s="306"/>
      <c r="CNE6" s="306"/>
      <c r="CNF6" s="306"/>
      <c r="CNG6" s="306"/>
      <c r="CNH6" s="306"/>
      <c r="CNI6" s="306"/>
      <c r="CNJ6" s="306"/>
      <c r="CNK6" s="306"/>
      <c r="CNL6" s="306"/>
      <c r="CNM6" s="306"/>
      <c r="CNN6" s="306"/>
      <c r="CNO6" s="306"/>
      <c r="CNP6" s="306"/>
      <c r="CNQ6" s="306"/>
      <c r="CNR6" s="306"/>
      <c r="CNS6" s="306"/>
      <c r="CNT6" s="306"/>
      <c r="CNU6" s="306"/>
      <c r="CNV6" s="306"/>
      <c r="CNW6" s="306"/>
      <c r="CNX6" s="306"/>
      <c r="CNY6" s="306"/>
      <c r="CNZ6" s="306"/>
      <c r="COA6" s="306"/>
      <c r="COB6" s="306"/>
      <c r="COC6" s="306"/>
      <c r="COD6" s="306"/>
      <c r="COE6" s="306"/>
      <c r="COF6" s="306"/>
      <c r="COG6" s="306"/>
      <c r="COH6" s="306"/>
      <c r="COI6" s="306"/>
      <c r="COJ6" s="306"/>
      <c r="COK6" s="306"/>
      <c r="COL6" s="306"/>
      <c r="COM6" s="306"/>
      <c r="CON6" s="306"/>
      <c r="COO6" s="306"/>
      <c r="COP6" s="306"/>
      <c r="COQ6" s="306"/>
      <c r="COR6" s="306"/>
      <c r="COS6" s="306"/>
      <c r="COT6" s="306"/>
      <c r="COU6" s="306"/>
      <c r="COV6" s="306"/>
      <c r="COW6" s="306"/>
      <c r="COX6" s="306"/>
      <c r="COY6" s="306"/>
      <c r="COZ6" s="306"/>
      <c r="CPA6" s="306"/>
      <c r="CPB6" s="306"/>
      <c r="CPC6" s="306"/>
      <c r="CPD6" s="306"/>
      <c r="CPE6" s="306"/>
      <c r="CPF6" s="306"/>
      <c r="CPG6" s="306"/>
      <c r="CPH6" s="306"/>
      <c r="CPI6" s="306"/>
      <c r="CPJ6" s="306"/>
      <c r="CPK6" s="306"/>
      <c r="CPL6" s="306"/>
      <c r="CPM6" s="306"/>
      <c r="CPN6" s="306"/>
      <c r="CPO6" s="306"/>
      <c r="CPP6" s="306"/>
      <c r="CPQ6" s="306"/>
      <c r="CPR6" s="306"/>
      <c r="CPS6" s="306"/>
      <c r="CPT6" s="306"/>
      <c r="CPU6" s="306"/>
      <c r="CPV6" s="306"/>
      <c r="CPW6" s="306"/>
      <c r="CPX6" s="306"/>
      <c r="CPY6" s="306"/>
      <c r="CPZ6" s="306"/>
      <c r="CQA6" s="306"/>
      <c r="CQB6" s="306"/>
      <c r="CQC6" s="306"/>
      <c r="CQD6" s="306"/>
      <c r="CQE6" s="306"/>
      <c r="CQF6" s="306"/>
      <c r="CQG6" s="306"/>
      <c r="CQH6" s="306"/>
      <c r="CQI6" s="306"/>
      <c r="CQJ6" s="306"/>
      <c r="CQK6" s="306"/>
      <c r="CQL6" s="306"/>
      <c r="CQM6" s="306"/>
      <c r="CQN6" s="306"/>
      <c r="CQO6" s="306"/>
      <c r="CQP6" s="306"/>
      <c r="CQQ6" s="306"/>
      <c r="CQR6" s="306"/>
      <c r="CQS6" s="306"/>
      <c r="CQT6" s="306"/>
      <c r="CQU6" s="306"/>
      <c r="CQV6" s="306"/>
      <c r="CQW6" s="306"/>
      <c r="CQX6" s="306"/>
      <c r="CQY6" s="306"/>
      <c r="CQZ6" s="306"/>
      <c r="CRA6" s="306"/>
      <c r="CRB6" s="306"/>
      <c r="CRC6" s="306"/>
      <c r="CRD6" s="306"/>
      <c r="CRE6" s="306"/>
      <c r="CRF6" s="306"/>
      <c r="CRG6" s="306"/>
      <c r="CRH6" s="306"/>
      <c r="CRI6" s="306"/>
      <c r="CRJ6" s="306"/>
      <c r="CRK6" s="306"/>
      <c r="CRL6" s="306"/>
      <c r="CRM6" s="306"/>
      <c r="CRN6" s="306"/>
      <c r="CRO6" s="306"/>
      <c r="CRP6" s="306"/>
      <c r="CRQ6" s="306"/>
      <c r="CRR6" s="306"/>
      <c r="CRS6" s="306"/>
      <c r="CRT6" s="306"/>
      <c r="CRU6" s="306"/>
      <c r="CRV6" s="306"/>
      <c r="CRW6" s="306"/>
      <c r="CRX6" s="306"/>
      <c r="CRY6" s="306"/>
      <c r="CRZ6" s="306"/>
      <c r="CSA6" s="306"/>
      <c r="CSB6" s="306"/>
      <c r="CSC6" s="306"/>
      <c r="CSD6" s="306"/>
      <c r="CSE6" s="306"/>
      <c r="CSF6" s="306"/>
      <c r="CSG6" s="306"/>
      <c r="CSH6" s="306"/>
      <c r="CSI6" s="306"/>
      <c r="CSJ6" s="306"/>
      <c r="CSK6" s="306"/>
      <c r="CSL6" s="306"/>
      <c r="CSM6" s="306"/>
      <c r="CSN6" s="306"/>
      <c r="CSO6" s="306"/>
      <c r="CSP6" s="306"/>
      <c r="CSQ6" s="306"/>
      <c r="CSR6" s="306"/>
      <c r="CSS6" s="306"/>
      <c r="CST6" s="306"/>
      <c r="CSU6" s="306"/>
      <c r="CSV6" s="306"/>
      <c r="CSW6" s="306"/>
      <c r="CSX6" s="306"/>
      <c r="CSY6" s="306"/>
      <c r="CSZ6" s="306"/>
      <c r="CTA6" s="306"/>
      <c r="CTB6" s="306"/>
      <c r="CTC6" s="306"/>
      <c r="CTD6" s="306"/>
      <c r="CTE6" s="306"/>
      <c r="CTF6" s="306"/>
      <c r="CTG6" s="306"/>
      <c r="CTH6" s="306"/>
      <c r="CTI6" s="306"/>
      <c r="CTJ6" s="306"/>
      <c r="CTK6" s="306"/>
      <c r="CTL6" s="306"/>
      <c r="CTM6" s="306"/>
      <c r="CTN6" s="306"/>
      <c r="CTO6" s="306"/>
      <c r="CTP6" s="306"/>
      <c r="CTQ6" s="306"/>
      <c r="CTR6" s="306"/>
      <c r="CTS6" s="306"/>
      <c r="CTT6" s="306"/>
      <c r="CTU6" s="306"/>
      <c r="CTV6" s="306"/>
      <c r="CTW6" s="306"/>
      <c r="CTX6" s="306"/>
      <c r="CTY6" s="306"/>
      <c r="CTZ6" s="306"/>
      <c r="CUA6" s="306"/>
      <c r="CUB6" s="306"/>
      <c r="CUC6" s="306"/>
      <c r="CUD6" s="306"/>
      <c r="CUE6" s="306"/>
      <c r="CUF6" s="306"/>
      <c r="CUG6" s="306"/>
      <c r="CUH6" s="306"/>
      <c r="CUI6" s="306"/>
      <c r="CUJ6" s="306"/>
      <c r="CUK6" s="306"/>
      <c r="CUL6" s="306"/>
      <c r="CUM6" s="306"/>
      <c r="CUN6" s="306"/>
      <c r="CUO6" s="306"/>
      <c r="CUP6" s="306"/>
      <c r="CUQ6" s="306"/>
      <c r="CUR6" s="306"/>
      <c r="CUS6" s="306"/>
      <c r="CUT6" s="306"/>
      <c r="CUU6" s="306"/>
      <c r="CUV6" s="306"/>
      <c r="CUW6" s="306"/>
      <c r="CUX6" s="306"/>
      <c r="CUY6" s="306"/>
      <c r="CUZ6" s="306"/>
      <c r="CVA6" s="306"/>
      <c r="CVB6" s="306"/>
      <c r="CVC6" s="306"/>
      <c r="CVD6" s="306"/>
      <c r="CVE6" s="306"/>
      <c r="CVF6" s="306"/>
      <c r="CVG6" s="306"/>
      <c r="CVH6" s="306"/>
      <c r="CVI6" s="306"/>
      <c r="CVJ6" s="306"/>
      <c r="CVK6" s="306"/>
      <c r="CVL6" s="306"/>
      <c r="CVM6" s="306"/>
      <c r="CVN6" s="306"/>
      <c r="CVO6" s="306"/>
      <c r="CVP6" s="306"/>
      <c r="CVQ6" s="306"/>
      <c r="CVR6" s="306"/>
      <c r="CVS6" s="306"/>
      <c r="CVT6" s="306"/>
      <c r="CVU6" s="306"/>
      <c r="CVV6" s="306"/>
      <c r="CVW6" s="306"/>
      <c r="CVX6" s="306"/>
      <c r="CVY6" s="306"/>
      <c r="CVZ6" s="306"/>
      <c r="CWA6" s="306"/>
      <c r="CWB6" s="306"/>
      <c r="CWC6" s="306"/>
      <c r="CWD6" s="306"/>
      <c r="CWE6" s="306"/>
      <c r="CWF6" s="306"/>
      <c r="CWG6" s="306"/>
      <c r="CWH6" s="306"/>
      <c r="CWI6" s="306"/>
      <c r="CWJ6" s="306"/>
      <c r="CWK6" s="306"/>
      <c r="CWL6" s="306"/>
      <c r="CWM6" s="306"/>
      <c r="CWN6" s="306"/>
      <c r="CWO6" s="306"/>
      <c r="CWP6" s="306"/>
      <c r="CWQ6" s="306"/>
      <c r="CWR6" s="306"/>
      <c r="CWS6" s="306"/>
      <c r="CWT6" s="306"/>
      <c r="CWU6" s="306"/>
      <c r="CWV6" s="306"/>
      <c r="CWW6" s="306"/>
      <c r="CWX6" s="306"/>
      <c r="CWY6" s="306"/>
      <c r="CWZ6" s="306"/>
      <c r="CXA6" s="306"/>
      <c r="CXB6" s="306"/>
      <c r="CXC6" s="306"/>
      <c r="CXD6" s="306"/>
      <c r="CXE6" s="306"/>
      <c r="CXF6" s="306"/>
      <c r="CXG6" s="306"/>
      <c r="CXH6" s="306"/>
      <c r="CXI6" s="306"/>
      <c r="CXJ6" s="306"/>
      <c r="CXK6" s="306"/>
      <c r="CXL6" s="306"/>
      <c r="CXM6" s="306"/>
      <c r="CXN6" s="306"/>
      <c r="CXO6" s="306"/>
      <c r="CXP6" s="306"/>
      <c r="CXQ6" s="306"/>
      <c r="CXR6" s="306"/>
      <c r="CXS6" s="306"/>
      <c r="CXT6" s="306"/>
      <c r="CXU6" s="306"/>
      <c r="CXV6" s="306"/>
      <c r="CXW6" s="306"/>
      <c r="CXX6" s="306"/>
      <c r="CXY6" s="306"/>
      <c r="CXZ6" s="306"/>
      <c r="CYA6" s="306"/>
      <c r="CYB6" s="306"/>
      <c r="CYC6" s="306"/>
      <c r="CYD6" s="306"/>
      <c r="CYE6" s="306"/>
      <c r="CYF6" s="306"/>
      <c r="CYG6" s="306"/>
      <c r="CYH6" s="306"/>
      <c r="CYI6" s="306"/>
      <c r="CYJ6" s="306"/>
      <c r="CYK6" s="306"/>
      <c r="CYL6" s="306"/>
      <c r="CYM6" s="306"/>
      <c r="CYN6" s="306"/>
      <c r="CYO6" s="306"/>
      <c r="CYP6" s="306"/>
      <c r="CYQ6" s="306"/>
      <c r="CYR6" s="306"/>
      <c r="CYS6" s="306"/>
      <c r="CYT6" s="306"/>
      <c r="CYU6" s="306"/>
      <c r="CYV6" s="306"/>
      <c r="CYW6" s="306"/>
      <c r="CYX6" s="306"/>
      <c r="CYY6" s="306"/>
      <c r="CYZ6" s="306"/>
      <c r="CZA6" s="306"/>
      <c r="CZB6" s="306"/>
      <c r="CZC6" s="306"/>
      <c r="CZD6" s="306"/>
      <c r="CZE6" s="306"/>
      <c r="CZF6" s="306"/>
      <c r="CZG6" s="306"/>
      <c r="CZH6" s="306"/>
      <c r="CZI6" s="306"/>
      <c r="CZJ6" s="306"/>
      <c r="CZK6" s="306"/>
      <c r="CZL6" s="306"/>
      <c r="CZM6" s="306"/>
      <c r="CZN6" s="306"/>
      <c r="CZO6" s="306"/>
      <c r="CZP6" s="306"/>
      <c r="CZQ6" s="306"/>
      <c r="CZR6" s="306"/>
      <c r="CZS6" s="306"/>
      <c r="CZT6" s="306"/>
      <c r="CZU6" s="306"/>
      <c r="CZV6" s="306"/>
      <c r="CZW6" s="306"/>
      <c r="CZX6" s="306"/>
      <c r="CZY6" s="306"/>
      <c r="CZZ6" s="306"/>
      <c r="DAA6" s="306"/>
      <c r="DAB6" s="306"/>
      <c r="DAC6" s="306"/>
      <c r="DAD6" s="306"/>
      <c r="DAE6" s="306"/>
      <c r="DAF6" s="306"/>
      <c r="DAG6" s="306"/>
      <c r="DAH6" s="306"/>
      <c r="DAI6" s="306"/>
      <c r="DAJ6" s="306"/>
      <c r="DAK6" s="306"/>
      <c r="DAL6" s="306"/>
      <c r="DAM6" s="306"/>
      <c r="DAN6" s="306"/>
      <c r="DAO6" s="306"/>
      <c r="DAP6" s="306"/>
      <c r="DAQ6" s="306"/>
      <c r="DAR6" s="306"/>
      <c r="DAS6" s="306"/>
      <c r="DAT6" s="306"/>
      <c r="DAU6" s="306"/>
      <c r="DAV6" s="306"/>
      <c r="DAW6" s="306"/>
      <c r="DAX6" s="306"/>
      <c r="DAY6" s="306"/>
      <c r="DAZ6" s="306"/>
      <c r="DBA6" s="306"/>
      <c r="DBB6" s="306"/>
      <c r="DBC6" s="306"/>
      <c r="DBD6" s="306"/>
      <c r="DBE6" s="306"/>
      <c r="DBF6" s="306"/>
      <c r="DBG6" s="306"/>
      <c r="DBH6" s="306"/>
      <c r="DBI6" s="306"/>
      <c r="DBJ6" s="306"/>
      <c r="DBK6" s="306"/>
      <c r="DBL6" s="306"/>
      <c r="DBM6" s="306"/>
      <c r="DBN6" s="306"/>
      <c r="DBO6" s="306"/>
      <c r="DBP6" s="306"/>
      <c r="DBQ6" s="306"/>
      <c r="DBR6" s="306"/>
      <c r="DBS6" s="306"/>
      <c r="DBT6" s="306"/>
      <c r="DBU6" s="306"/>
      <c r="DBV6" s="306"/>
      <c r="DBW6" s="306"/>
      <c r="DBX6" s="306"/>
      <c r="DBY6" s="306"/>
      <c r="DBZ6" s="306"/>
      <c r="DCA6" s="306"/>
      <c r="DCB6" s="306"/>
      <c r="DCC6" s="306"/>
      <c r="DCD6" s="306"/>
      <c r="DCE6" s="306"/>
      <c r="DCF6" s="306"/>
      <c r="DCG6" s="306"/>
      <c r="DCH6" s="306"/>
      <c r="DCI6" s="306"/>
      <c r="DCJ6" s="306"/>
      <c r="DCK6" s="306"/>
      <c r="DCL6" s="306"/>
      <c r="DCM6" s="306"/>
      <c r="DCN6" s="306"/>
      <c r="DCO6" s="306"/>
      <c r="DCP6" s="306"/>
      <c r="DCQ6" s="306"/>
      <c r="DCR6" s="306"/>
      <c r="DCS6" s="306"/>
      <c r="DCT6" s="306"/>
      <c r="DCU6" s="306"/>
      <c r="DCV6" s="306"/>
      <c r="DCW6" s="306"/>
      <c r="DCX6" s="306"/>
      <c r="DCY6" s="306"/>
      <c r="DCZ6" s="306"/>
      <c r="DDA6" s="306"/>
      <c r="DDB6" s="306"/>
      <c r="DDC6" s="306"/>
      <c r="DDD6" s="306"/>
      <c r="DDE6" s="306"/>
      <c r="DDF6" s="306"/>
      <c r="DDG6" s="306"/>
      <c r="DDH6" s="306"/>
      <c r="DDI6" s="306"/>
      <c r="DDJ6" s="306"/>
      <c r="DDK6" s="306"/>
      <c r="DDL6" s="306"/>
      <c r="DDM6" s="306"/>
      <c r="DDN6" s="306"/>
      <c r="DDO6" s="306"/>
      <c r="DDP6" s="306"/>
      <c r="DDQ6" s="306"/>
      <c r="DDR6" s="306"/>
      <c r="DDS6" s="306"/>
      <c r="DDT6" s="306"/>
      <c r="DDU6" s="306"/>
      <c r="DDV6" s="306"/>
      <c r="DDW6" s="306"/>
      <c r="DDX6" s="306"/>
      <c r="DDY6" s="306"/>
      <c r="DDZ6" s="306"/>
      <c r="DEA6" s="306"/>
      <c r="DEB6" s="306"/>
      <c r="DEC6" s="306"/>
      <c r="DED6" s="306"/>
      <c r="DEE6" s="306"/>
      <c r="DEF6" s="306"/>
      <c r="DEG6" s="306"/>
      <c r="DEH6" s="306"/>
      <c r="DEI6" s="306"/>
      <c r="DEJ6" s="306"/>
      <c r="DEK6" s="306"/>
      <c r="DEL6" s="306"/>
      <c r="DEM6" s="306"/>
      <c r="DEN6" s="306"/>
      <c r="DEO6" s="306"/>
      <c r="DEP6" s="306"/>
      <c r="DEQ6" s="306"/>
      <c r="DER6" s="306"/>
      <c r="DES6" s="306"/>
      <c r="DET6" s="306"/>
      <c r="DEU6" s="306"/>
      <c r="DEV6" s="306"/>
      <c r="DEW6" s="306"/>
      <c r="DEX6" s="306"/>
      <c r="DEY6" s="306"/>
      <c r="DEZ6" s="306"/>
      <c r="DFA6" s="306"/>
      <c r="DFB6" s="306"/>
      <c r="DFC6" s="306"/>
      <c r="DFD6" s="306"/>
      <c r="DFE6" s="306"/>
      <c r="DFF6" s="306"/>
      <c r="DFG6" s="306"/>
      <c r="DFH6" s="306"/>
      <c r="DFI6" s="306"/>
      <c r="DFJ6" s="306"/>
      <c r="DFK6" s="306"/>
      <c r="DFL6" s="306"/>
      <c r="DFM6" s="306"/>
      <c r="DFN6" s="306"/>
      <c r="DFO6" s="306"/>
      <c r="DFP6" s="306"/>
      <c r="DFQ6" s="306"/>
      <c r="DFR6" s="306"/>
      <c r="DFS6" s="306"/>
      <c r="DFT6" s="306"/>
      <c r="DFU6" s="306"/>
      <c r="DFV6" s="306"/>
      <c r="DFW6" s="306"/>
      <c r="DFX6" s="306"/>
      <c r="DFY6" s="306"/>
      <c r="DFZ6" s="306"/>
      <c r="DGA6" s="306"/>
      <c r="DGB6" s="306"/>
      <c r="DGC6" s="306"/>
      <c r="DGD6" s="306"/>
      <c r="DGE6" s="306"/>
      <c r="DGF6" s="306"/>
      <c r="DGG6" s="306"/>
      <c r="DGH6" s="306"/>
      <c r="DGI6" s="306"/>
      <c r="DGJ6" s="306"/>
      <c r="DGK6" s="306"/>
      <c r="DGL6" s="306"/>
      <c r="DGM6" s="306"/>
      <c r="DGN6" s="306"/>
      <c r="DGO6" s="306"/>
      <c r="DGP6" s="306"/>
      <c r="DGQ6" s="306"/>
      <c r="DGR6" s="306"/>
      <c r="DGS6" s="306"/>
      <c r="DGT6" s="306"/>
      <c r="DGU6" s="306"/>
      <c r="DGV6" s="306"/>
      <c r="DGW6" s="306"/>
      <c r="DGX6" s="306"/>
      <c r="DGY6" s="306"/>
      <c r="DGZ6" s="306"/>
      <c r="DHA6" s="306"/>
      <c r="DHB6" s="306"/>
      <c r="DHC6" s="306"/>
      <c r="DHD6" s="306"/>
      <c r="DHE6" s="306"/>
      <c r="DHF6" s="306"/>
      <c r="DHG6" s="306"/>
      <c r="DHH6" s="306"/>
      <c r="DHI6" s="306"/>
      <c r="DHJ6" s="306"/>
      <c r="DHK6" s="306"/>
      <c r="DHL6" s="306"/>
      <c r="DHM6" s="306"/>
      <c r="DHN6" s="306"/>
      <c r="DHO6" s="306"/>
      <c r="DHP6" s="306"/>
      <c r="DHQ6" s="306"/>
      <c r="DHR6" s="306"/>
      <c r="DHS6" s="306"/>
      <c r="DHT6" s="306"/>
      <c r="DHU6" s="306"/>
      <c r="DHV6" s="306"/>
      <c r="DHW6" s="306"/>
      <c r="DHX6" s="306"/>
      <c r="DHY6" s="306"/>
      <c r="DHZ6" s="306"/>
      <c r="DIA6" s="306"/>
      <c r="DIB6" s="306"/>
      <c r="DIC6" s="306"/>
      <c r="DID6" s="306"/>
      <c r="DIE6" s="306"/>
      <c r="DIF6" s="306"/>
      <c r="DIG6" s="306"/>
      <c r="DIH6" s="306"/>
      <c r="DII6" s="306"/>
      <c r="DIJ6" s="306"/>
      <c r="DIK6" s="306"/>
      <c r="DIL6" s="306"/>
      <c r="DIM6" s="306"/>
      <c r="DIN6" s="306"/>
      <c r="DIO6" s="306"/>
      <c r="DIP6" s="306"/>
      <c r="DIQ6" s="306"/>
      <c r="DIR6" s="306"/>
      <c r="DIS6" s="306"/>
      <c r="DIT6" s="306"/>
      <c r="DIU6" s="306"/>
      <c r="DIV6" s="306"/>
      <c r="DIW6" s="306"/>
      <c r="DIX6" s="306"/>
      <c r="DIY6" s="306"/>
      <c r="DIZ6" s="306"/>
      <c r="DJA6" s="306"/>
      <c r="DJB6" s="306"/>
      <c r="DJC6" s="306"/>
      <c r="DJD6" s="306"/>
      <c r="DJE6" s="306"/>
      <c r="DJF6" s="306"/>
      <c r="DJG6" s="306"/>
      <c r="DJH6" s="306"/>
      <c r="DJI6" s="306"/>
      <c r="DJJ6" s="306"/>
      <c r="DJK6" s="306"/>
      <c r="DJL6" s="306"/>
      <c r="DJM6" s="306"/>
      <c r="DJN6" s="306"/>
      <c r="DJO6" s="306"/>
      <c r="DJP6" s="306"/>
      <c r="DJQ6" s="306"/>
      <c r="DJR6" s="306"/>
      <c r="DJS6" s="306"/>
      <c r="DJT6" s="306"/>
      <c r="DJU6" s="306"/>
      <c r="DJV6" s="306"/>
      <c r="DJW6" s="306"/>
      <c r="DJX6" s="306"/>
      <c r="DJY6" s="306"/>
      <c r="DJZ6" s="306"/>
      <c r="DKA6" s="306"/>
      <c r="DKB6" s="306"/>
      <c r="DKC6" s="306"/>
      <c r="DKD6" s="306"/>
      <c r="DKE6" s="306"/>
      <c r="DKF6" s="306"/>
      <c r="DKG6" s="306"/>
      <c r="DKH6" s="306"/>
      <c r="DKI6" s="306"/>
      <c r="DKJ6" s="306"/>
      <c r="DKK6" s="306"/>
      <c r="DKL6" s="306"/>
      <c r="DKM6" s="306"/>
      <c r="DKN6" s="306"/>
      <c r="DKO6" s="306"/>
      <c r="DKP6" s="306"/>
      <c r="DKQ6" s="306"/>
      <c r="DKR6" s="306"/>
      <c r="DKS6" s="306"/>
      <c r="DKT6" s="306"/>
      <c r="DKU6" s="306"/>
      <c r="DKV6" s="306"/>
      <c r="DKW6" s="306"/>
      <c r="DKX6" s="306"/>
      <c r="DKY6" s="306"/>
      <c r="DKZ6" s="306"/>
      <c r="DLA6" s="306"/>
      <c r="DLB6" s="306"/>
      <c r="DLC6" s="306"/>
      <c r="DLD6" s="306"/>
      <c r="DLE6" s="306"/>
      <c r="DLF6" s="306"/>
      <c r="DLG6" s="306"/>
      <c r="DLH6" s="306"/>
      <c r="DLI6" s="306"/>
      <c r="DLJ6" s="306"/>
      <c r="DLK6" s="306"/>
      <c r="DLL6" s="306"/>
      <c r="DLM6" s="306"/>
      <c r="DLN6" s="306"/>
      <c r="DLO6" s="306"/>
      <c r="DLP6" s="306"/>
      <c r="DLQ6" s="306"/>
      <c r="DLR6" s="306"/>
      <c r="DLS6" s="306"/>
      <c r="DLT6" s="306"/>
      <c r="DLU6" s="306"/>
      <c r="DLV6" s="306"/>
      <c r="DLW6" s="306"/>
      <c r="DLX6" s="306"/>
      <c r="DLY6" s="306"/>
      <c r="DLZ6" s="306"/>
      <c r="DMA6" s="306"/>
      <c r="DMB6" s="306"/>
      <c r="DMC6" s="306"/>
      <c r="DMD6" s="306"/>
      <c r="DME6" s="306"/>
      <c r="DMF6" s="306"/>
      <c r="DMG6" s="306"/>
      <c r="DMH6" s="306"/>
      <c r="DMI6" s="306"/>
      <c r="DMJ6" s="306"/>
      <c r="DMK6" s="306"/>
      <c r="DML6" s="306"/>
      <c r="DMM6" s="306"/>
      <c r="DMN6" s="306"/>
      <c r="DMO6" s="306"/>
      <c r="DMP6" s="306"/>
      <c r="DMQ6" s="306"/>
      <c r="DMR6" s="306"/>
      <c r="DMS6" s="306"/>
      <c r="DMT6" s="306"/>
      <c r="DMU6" s="306"/>
      <c r="DMV6" s="306"/>
      <c r="DMW6" s="306"/>
      <c r="DMX6" s="306"/>
      <c r="DMY6" s="306"/>
      <c r="DMZ6" s="306"/>
      <c r="DNA6" s="306"/>
      <c r="DNB6" s="306"/>
      <c r="DNC6" s="306"/>
      <c r="DND6" s="306"/>
      <c r="DNE6" s="306"/>
      <c r="DNF6" s="306"/>
      <c r="DNG6" s="306"/>
      <c r="DNH6" s="306"/>
      <c r="DNI6" s="306"/>
      <c r="DNJ6" s="306"/>
      <c r="DNK6" s="306"/>
      <c r="DNL6" s="306"/>
      <c r="DNM6" s="306"/>
      <c r="DNN6" s="306"/>
      <c r="DNO6" s="306"/>
      <c r="DNP6" s="306"/>
      <c r="DNQ6" s="306"/>
      <c r="DNR6" s="306"/>
      <c r="DNS6" s="306"/>
      <c r="DNT6" s="306"/>
      <c r="DNU6" s="306"/>
      <c r="DNV6" s="306"/>
      <c r="DNW6" s="306"/>
      <c r="DNX6" s="306"/>
      <c r="DNY6" s="306"/>
      <c r="DNZ6" s="306"/>
      <c r="DOA6" s="306"/>
      <c r="DOB6" s="306"/>
      <c r="DOC6" s="306"/>
      <c r="DOD6" s="306"/>
      <c r="DOE6" s="306"/>
      <c r="DOF6" s="306"/>
      <c r="DOG6" s="306"/>
      <c r="DOH6" s="306"/>
      <c r="DOI6" s="306"/>
      <c r="DOJ6" s="306"/>
      <c r="DOK6" s="306"/>
      <c r="DOL6" s="306"/>
      <c r="DOM6" s="306"/>
      <c r="DON6" s="306"/>
      <c r="DOO6" s="306"/>
      <c r="DOP6" s="306"/>
      <c r="DOQ6" s="306"/>
      <c r="DOR6" s="306"/>
      <c r="DOS6" s="306"/>
      <c r="DOT6" s="306"/>
      <c r="DOU6" s="306"/>
      <c r="DOV6" s="306"/>
      <c r="DOW6" s="306"/>
      <c r="DOX6" s="306"/>
      <c r="DOY6" s="306"/>
      <c r="DOZ6" s="306"/>
      <c r="DPA6" s="306"/>
      <c r="DPB6" s="306"/>
      <c r="DPC6" s="306"/>
      <c r="DPD6" s="306"/>
      <c r="DPE6" s="306"/>
      <c r="DPF6" s="306"/>
      <c r="DPG6" s="306"/>
      <c r="DPH6" s="306"/>
      <c r="DPI6" s="306"/>
      <c r="DPJ6" s="306"/>
      <c r="DPK6" s="306"/>
      <c r="DPL6" s="306"/>
      <c r="DPM6" s="306"/>
      <c r="DPN6" s="306"/>
      <c r="DPO6" s="306"/>
      <c r="DPP6" s="306"/>
      <c r="DPQ6" s="306"/>
      <c r="DPR6" s="306"/>
      <c r="DPS6" s="306"/>
      <c r="DPT6" s="306"/>
      <c r="DPU6" s="306"/>
      <c r="DPV6" s="306"/>
      <c r="DPW6" s="306"/>
      <c r="DPX6" s="306"/>
      <c r="DPY6" s="306"/>
      <c r="DPZ6" s="306"/>
      <c r="DQA6" s="306"/>
      <c r="DQB6" s="306"/>
      <c r="DQC6" s="306"/>
      <c r="DQD6" s="306"/>
      <c r="DQE6" s="306"/>
      <c r="DQF6" s="306"/>
      <c r="DQG6" s="306"/>
      <c r="DQH6" s="306"/>
      <c r="DQI6" s="306"/>
      <c r="DQJ6" s="306"/>
      <c r="DQK6" s="306"/>
      <c r="DQL6" s="306"/>
      <c r="DQM6" s="306"/>
      <c r="DQN6" s="306"/>
      <c r="DQO6" s="306"/>
      <c r="DQP6" s="306"/>
      <c r="DQQ6" s="306"/>
      <c r="DQR6" s="306"/>
      <c r="DQS6" s="306"/>
      <c r="DQT6" s="306"/>
      <c r="DQU6" s="306"/>
      <c r="DQV6" s="306"/>
      <c r="DQW6" s="306"/>
      <c r="DQX6" s="306"/>
      <c r="DQY6" s="306"/>
      <c r="DQZ6" s="306"/>
      <c r="DRA6" s="306"/>
      <c r="DRB6" s="306"/>
      <c r="DRC6" s="306"/>
      <c r="DRD6" s="306"/>
      <c r="DRE6" s="306"/>
      <c r="DRF6" s="306"/>
      <c r="DRG6" s="306"/>
      <c r="DRH6" s="306"/>
      <c r="DRI6" s="306"/>
      <c r="DRJ6" s="306"/>
      <c r="DRK6" s="306"/>
      <c r="DRL6" s="306"/>
      <c r="DRM6" s="306"/>
      <c r="DRN6" s="306"/>
      <c r="DRO6" s="306"/>
      <c r="DRP6" s="306"/>
      <c r="DRQ6" s="306"/>
      <c r="DRR6" s="306"/>
      <c r="DRS6" s="306"/>
      <c r="DRT6" s="306"/>
      <c r="DRU6" s="306"/>
      <c r="DRV6" s="306"/>
      <c r="DRW6" s="306"/>
      <c r="DRX6" s="306"/>
      <c r="DRY6" s="306"/>
      <c r="DRZ6" s="306"/>
      <c r="DSA6" s="306"/>
      <c r="DSB6" s="306"/>
      <c r="DSC6" s="306"/>
      <c r="DSD6" s="306"/>
      <c r="DSE6" s="306"/>
      <c r="DSF6" s="306"/>
      <c r="DSG6" s="306"/>
      <c r="DSH6" s="306"/>
      <c r="DSI6" s="306"/>
      <c r="DSJ6" s="306"/>
      <c r="DSK6" s="306"/>
      <c r="DSL6" s="306"/>
      <c r="DSM6" s="306"/>
      <c r="DSN6" s="306"/>
      <c r="DSO6" s="306"/>
      <c r="DSP6" s="306"/>
      <c r="DSQ6" s="306"/>
      <c r="DSR6" s="306"/>
      <c r="DSS6" s="306"/>
      <c r="DST6" s="306"/>
      <c r="DSU6" s="306"/>
      <c r="DSV6" s="306"/>
      <c r="DSW6" s="306"/>
      <c r="DSX6" s="306"/>
      <c r="DSY6" s="306"/>
      <c r="DSZ6" s="306"/>
      <c r="DTA6" s="306"/>
      <c r="DTB6" s="306"/>
      <c r="DTC6" s="306"/>
      <c r="DTD6" s="306"/>
      <c r="DTE6" s="306"/>
      <c r="DTF6" s="306"/>
      <c r="DTG6" s="306"/>
      <c r="DTH6" s="306"/>
      <c r="DTI6" s="306"/>
      <c r="DTJ6" s="306"/>
      <c r="DTK6" s="306"/>
      <c r="DTL6" s="306"/>
      <c r="DTM6" s="306"/>
      <c r="DTN6" s="306"/>
      <c r="DTO6" s="306"/>
      <c r="DTP6" s="306"/>
      <c r="DTQ6" s="306"/>
      <c r="DTR6" s="306"/>
      <c r="DTS6" s="306"/>
      <c r="DTT6" s="306"/>
      <c r="DTU6" s="306"/>
      <c r="DTV6" s="306"/>
      <c r="DTW6" s="306"/>
      <c r="DTX6" s="306"/>
      <c r="DTY6" s="306"/>
      <c r="DTZ6" s="306"/>
      <c r="DUA6" s="306"/>
      <c r="DUB6" s="306"/>
      <c r="DUC6" s="306"/>
      <c r="DUD6" s="306"/>
      <c r="DUE6" s="306"/>
      <c r="DUF6" s="306"/>
      <c r="DUG6" s="306"/>
      <c r="DUH6" s="306"/>
      <c r="DUI6" s="306"/>
      <c r="DUJ6" s="306"/>
      <c r="DUK6" s="306"/>
      <c r="DUL6" s="306"/>
      <c r="DUM6" s="306"/>
      <c r="DUN6" s="306"/>
      <c r="DUO6" s="306"/>
      <c r="DUP6" s="306"/>
      <c r="DUQ6" s="306"/>
      <c r="DUR6" s="306"/>
      <c r="DUS6" s="306"/>
      <c r="DUT6" s="306"/>
      <c r="DUU6" s="306"/>
      <c r="DUV6" s="306"/>
      <c r="DUW6" s="306"/>
      <c r="DUX6" s="306"/>
      <c r="DUY6" s="306"/>
      <c r="DUZ6" s="306"/>
      <c r="DVA6" s="306"/>
      <c r="DVB6" s="306"/>
      <c r="DVC6" s="306"/>
      <c r="DVD6" s="306"/>
      <c r="DVE6" s="306"/>
      <c r="DVF6" s="306"/>
      <c r="DVG6" s="306"/>
      <c r="DVH6" s="306"/>
      <c r="DVI6" s="306"/>
      <c r="DVJ6" s="306"/>
      <c r="DVK6" s="306"/>
      <c r="DVL6" s="306"/>
      <c r="DVM6" s="306"/>
      <c r="DVN6" s="306"/>
      <c r="DVO6" s="306"/>
      <c r="DVP6" s="306"/>
      <c r="DVQ6" s="306"/>
      <c r="DVR6" s="306"/>
      <c r="DVS6" s="306"/>
      <c r="DVT6" s="306"/>
      <c r="DVU6" s="306"/>
      <c r="DVV6" s="306"/>
      <c r="DVW6" s="306"/>
      <c r="DVX6" s="306"/>
      <c r="DVY6" s="306"/>
      <c r="DVZ6" s="306"/>
      <c r="DWA6" s="306"/>
      <c r="DWB6" s="306"/>
      <c r="DWC6" s="306"/>
      <c r="DWD6" s="306"/>
      <c r="DWE6" s="306"/>
      <c r="DWF6" s="306"/>
      <c r="DWG6" s="306"/>
      <c r="DWH6" s="306"/>
      <c r="DWI6" s="306"/>
      <c r="DWJ6" s="306"/>
      <c r="DWK6" s="306"/>
      <c r="DWL6" s="306"/>
      <c r="DWM6" s="306"/>
      <c r="DWN6" s="306"/>
      <c r="DWO6" s="306"/>
      <c r="DWP6" s="306"/>
      <c r="DWQ6" s="306"/>
      <c r="DWR6" s="306"/>
      <c r="DWS6" s="306"/>
      <c r="DWT6" s="306"/>
      <c r="DWU6" s="306"/>
      <c r="DWV6" s="306"/>
      <c r="DWW6" s="306"/>
      <c r="DWX6" s="306"/>
      <c r="DWY6" s="306"/>
      <c r="DWZ6" s="306"/>
      <c r="DXA6" s="306"/>
      <c r="DXB6" s="306"/>
      <c r="DXC6" s="306"/>
      <c r="DXD6" s="306"/>
      <c r="DXE6" s="306"/>
      <c r="DXF6" s="306"/>
      <c r="DXG6" s="306"/>
      <c r="DXH6" s="306"/>
      <c r="DXI6" s="306"/>
      <c r="DXJ6" s="306"/>
      <c r="DXK6" s="306"/>
      <c r="DXL6" s="306"/>
      <c r="DXM6" s="306"/>
      <c r="DXN6" s="306"/>
      <c r="DXO6" s="306"/>
      <c r="DXP6" s="306"/>
      <c r="DXQ6" s="306"/>
      <c r="DXR6" s="306"/>
      <c r="DXS6" s="306"/>
      <c r="DXT6" s="306"/>
      <c r="DXU6" s="306"/>
      <c r="DXV6" s="306"/>
      <c r="DXW6" s="306"/>
      <c r="DXX6" s="306"/>
      <c r="DXY6" s="306"/>
      <c r="DXZ6" s="306"/>
      <c r="DYA6" s="306"/>
      <c r="DYB6" s="306"/>
      <c r="DYC6" s="306"/>
      <c r="DYD6" s="306"/>
      <c r="DYE6" s="306"/>
      <c r="DYF6" s="306"/>
      <c r="DYG6" s="306"/>
      <c r="DYH6" s="306"/>
      <c r="DYI6" s="306"/>
      <c r="DYJ6" s="306"/>
      <c r="DYK6" s="306"/>
      <c r="DYL6" s="306"/>
      <c r="DYM6" s="306"/>
      <c r="DYN6" s="306"/>
      <c r="DYO6" s="306"/>
      <c r="DYP6" s="306"/>
      <c r="DYQ6" s="306"/>
      <c r="DYR6" s="306"/>
      <c r="DYS6" s="306"/>
      <c r="DYT6" s="306"/>
      <c r="DYU6" s="306"/>
      <c r="DYV6" s="306"/>
      <c r="DYW6" s="306"/>
      <c r="DYX6" s="306"/>
      <c r="DYY6" s="306"/>
      <c r="DYZ6" s="306"/>
      <c r="DZA6" s="306"/>
      <c r="DZB6" s="306"/>
      <c r="DZC6" s="306"/>
      <c r="DZD6" s="306"/>
      <c r="DZE6" s="306"/>
      <c r="DZF6" s="306"/>
      <c r="DZG6" s="306"/>
      <c r="DZH6" s="306"/>
      <c r="DZI6" s="306"/>
      <c r="DZJ6" s="306"/>
      <c r="DZK6" s="306"/>
      <c r="DZL6" s="306"/>
      <c r="DZM6" s="306"/>
      <c r="DZN6" s="306"/>
      <c r="DZO6" s="306"/>
      <c r="DZP6" s="306"/>
      <c r="DZQ6" s="306"/>
      <c r="DZR6" s="306"/>
      <c r="DZS6" s="306"/>
      <c r="DZT6" s="306"/>
      <c r="DZU6" s="306"/>
      <c r="DZV6" s="306"/>
      <c r="DZW6" s="306"/>
      <c r="DZX6" s="306"/>
      <c r="DZY6" s="306"/>
      <c r="DZZ6" s="306"/>
      <c r="EAA6" s="306"/>
      <c r="EAB6" s="306"/>
      <c r="EAC6" s="306"/>
      <c r="EAD6" s="306"/>
      <c r="EAE6" s="306"/>
      <c r="EAF6" s="306"/>
      <c r="EAG6" s="306"/>
      <c r="EAH6" s="306"/>
      <c r="EAI6" s="306"/>
      <c r="EAJ6" s="306"/>
      <c r="EAK6" s="306"/>
      <c r="EAL6" s="306"/>
      <c r="EAM6" s="306"/>
      <c r="EAN6" s="306"/>
      <c r="EAO6" s="306"/>
      <c r="EAP6" s="306"/>
      <c r="EAQ6" s="306"/>
      <c r="EAR6" s="306"/>
      <c r="EAS6" s="306"/>
      <c r="EAT6" s="306"/>
      <c r="EAU6" s="306"/>
      <c r="EAV6" s="306"/>
      <c r="EAW6" s="306"/>
      <c r="EAX6" s="306"/>
      <c r="EAY6" s="306"/>
      <c r="EAZ6" s="306"/>
      <c r="EBA6" s="306"/>
      <c r="EBB6" s="306"/>
      <c r="EBC6" s="306"/>
      <c r="EBD6" s="306"/>
      <c r="EBE6" s="306"/>
      <c r="EBF6" s="306"/>
      <c r="EBG6" s="306"/>
      <c r="EBH6" s="306"/>
      <c r="EBI6" s="306"/>
      <c r="EBJ6" s="306"/>
      <c r="EBK6" s="306"/>
      <c r="EBL6" s="306"/>
      <c r="EBM6" s="306"/>
      <c r="EBN6" s="306"/>
      <c r="EBO6" s="306"/>
      <c r="EBP6" s="306"/>
      <c r="EBQ6" s="306"/>
      <c r="EBR6" s="306"/>
      <c r="EBS6" s="306"/>
      <c r="EBT6" s="306"/>
      <c r="EBU6" s="306"/>
      <c r="EBV6" s="306"/>
      <c r="EBW6" s="306"/>
      <c r="EBX6" s="306"/>
      <c r="EBY6" s="306"/>
      <c r="EBZ6" s="306"/>
      <c r="ECA6" s="306"/>
      <c r="ECB6" s="306"/>
      <c r="ECC6" s="306"/>
      <c r="ECD6" s="306"/>
      <c r="ECE6" s="306"/>
      <c r="ECF6" s="306"/>
      <c r="ECG6" s="306"/>
      <c r="ECH6" s="306"/>
      <c r="ECI6" s="306"/>
      <c r="ECJ6" s="306"/>
      <c r="ECK6" s="306"/>
      <c r="ECL6" s="306"/>
      <c r="ECM6" s="306"/>
      <c r="ECN6" s="306"/>
      <c r="ECO6" s="306"/>
      <c r="ECP6" s="306"/>
      <c r="ECQ6" s="306"/>
      <c r="ECR6" s="306"/>
      <c r="ECS6" s="306"/>
      <c r="ECT6" s="306"/>
      <c r="ECU6" s="306"/>
      <c r="ECV6" s="306"/>
      <c r="ECW6" s="306"/>
      <c r="ECX6" s="306"/>
      <c r="ECY6" s="306"/>
      <c r="ECZ6" s="306"/>
      <c r="EDA6" s="306"/>
      <c r="EDB6" s="306"/>
      <c r="EDC6" s="306"/>
      <c r="EDD6" s="306"/>
      <c r="EDE6" s="306"/>
      <c r="EDF6" s="306"/>
      <c r="EDG6" s="306"/>
      <c r="EDH6" s="306"/>
      <c r="EDI6" s="306"/>
      <c r="EDJ6" s="306"/>
      <c r="EDK6" s="306"/>
      <c r="EDL6" s="306"/>
      <c r="EDM6" s="306"/>
      <c r="EDN6" s="306"/>
      <c r="EDO6" s="306"/>
      <c r="EDP6" s="306"/>
      <c r="EDQ6" s="306"/>
      <c r="EDR6" s="306"/>
      <c r="EDS6" s="306"/>
      <c r="EDT6" s="306"/>
      <c r="EDU6" s="306"/>
      <c r="EDV6" s="306"/>
      <c r="EDW6" s="306"/>
      <c r="EDX6" s="306"/>
      <c r="EDY6" s="306"/>
      <c r="EDZ6" s="306"/>
      <c r="EEA6" s="306"/>
      <c r="EEB6" s="306"/>
      <c r="EEC6" s="306"/>
      <c r="EED6" s="306"/>
      <c r="EEE6" s="306"/>
      <c r="EEF6" s="306"/>
      <c r="EEG6" s="306"/>
      <c r="EEH6" s="306"/>
      <c r="EEI6" s="306"/>
      <c r="EEJ6" s="306"/>
      <c r="EEK6" s="306"/>
      <c r="EEL6" s="306"/>
      <c r="EEM6" s="306"/>
      <c r="EEN6" s="306"/>
      <c r="EEO6" s="306"/>
      <c r="EEP6" s="306"/>
      <c r="EEQ6" s="306"/>
      <c r="EER6" s="306"/>
      <c r="EES6" s="306"/>
      <c r="EET6" s="306"/>
      <c r="EEU6" s="306"/>
      <c r="EEV6" s="306"/>
      <c r="EEW6" s="306"/>
      <c r="EEX6" s="306"/>
      <c r="EEY6" s="306"/>
      <c r="EEZ6" s="306"/>
      <c r="EFA6" s="306"/>
      <c r="EFB6" s="306"/>
      <c r="EFC6" s="306"/>
      <c r="EFD6" s="306"/>
      <c r="EFE6" s="306"/>
      <c r="EFF6" s="306"/>
      <c r="EFG6" s="306"/>
      <c r="EFH6" s="306"/>
      <c r="EFI6" s="306"/>
      <c r="EFJ6" s="306"/>
      <c r="EFK6" s="306"/>
      <c r="EFL6" s="306"/>
      <c r="EFM6" s="306"/>
      <c r="EFN6" s="306"/>
      <c r="EFO6" s="306"/>
      <c r="EFP6" s="306"/>
      <c r="EFQ6" s="306"/>
      <c r="EFR6" s="306"/>
      <c r="EFS6" s="306"/>
      <c r="EFT6" s="306"/>
      <c r="EFU6" s="306"/>
      <c r="EFV6" s="306"/>
      <c r="EFW6" s="306"/>
      <c r="EFX6" s="306"/>
      <c r="EFY6" s="306"/>
      <c r="EFZ6" s="306"/>
      <c r="EGA6" s="306"/>
      <c r="EGB6" s="306"/>
      <c r="EGC6" s="306"/>
      <c r="EGD6" s="306"/>
      <c r="EGE6" s="306"/>
      <c r="EGF6" s="306"/>
      <c r="EGG6" s="306"/>
      <c r="EGH6" s="306"/>
      <c r="EGI6" s="306"/>
      <c r="EGJ6" s="306"/>
      <c r="EGK6" s="306"/>
      <c r="EGL6" s="306"/>
      <c r="EGM6" s="306"/>
      <c r="EGN6" s="306"/>
      <c r="EGO6" s="306"/>
      <c r="EGP6" s="306"/>
      <c r="EGQ6" s="306"/>
      <c r="EGR6" s="306"/>
      <c r="EGS6" s="306"/>
      <c r="EGT6" s="306"/>
      <c r="EGU6" s="306"/>
      <c r="EGV6" s="306"/>
      <c r="EGW6" s="306"/>
      <c r="EGX6" s="306"/>
      <c r="EGY6" s="306"/>
      <c r="EGZ6" s="306"/>
      <c r="EHA6" s="306"/>
      <c r="EHB6" s="306"/>
      <c r="EHC6" s="306"/>
      <c r="EHD6" s="306"/>
      <c r="EHE6" s="306"/>
      <c r="EHF6" s="306"/>
      <c r="EHG6" s="306"/>
      <c r="EHH6" s="306"/>
      <c r="EHI6" s="306"/>
      <c r="EHJ6" s="306"/>
      <c r="EHK6" s="306"/>
      <c r="EHL6" s="306"/>
      <c r="EHM6" s="306"/>
      <c r="EHN6" s="306"/>
      <c r="EHO6" s="306"/>
      <c r="EHP6" s="306"/>
      <c r="EHQ6" s="306"/>
      <c r="EHR6" s="306"/>
      <c r="EHS6" s="306"/>
      <c r="EHT6" s="306"/>
      <c r="EHU6" s="306"/>
      <c r="EHV6" s="306"/>
      <c r="EHW6" s="306"/>
      <c r="EHX6" s="306"/>
      <c r="EHY6" s="306"/>
      <c r="EHZ6" s="306"/>
      <c r="EIA6" s="306"/>
      <c r="EIB6" s="306"/>
      <c r="EIC6" s="306"/>
      <c r="EID6" s="306"/>
      <c r="EIE6" s="306"/>
      <c r="EIF6" s="306"/>
      <c r="EIG6" s="306"/>
      <c r="EIH6" s="306"/>
      <c r="EII6" s="306"/>
      <c r="EIJ6" s="306"/>
      <c r="EIK6" s="306"/>
      <c r="EIL6" s="306"/>
      <c r="EIM6" s="306"/>
      <c r="EIN6" s="306"/>
      <c r="EIO6" s="306"/>
      <c r="EIP6" s="306"/>
      <c r="EIQ6" s="306"/>
      <c r="EIR6" s="306"/>
      <c r="EIS6" s="306"/>
      <c r="EIT6" s="306"/>
      <c r="EIU6" s="306"/>
      <c r="EIV6" s="306"/>
      <c r="EIW6" s="306"/>
      <c r="EIX6" s="306"/>
      <c r="EIY6" s="306"/>
      <c r="EIZ6" s="306"/>
      <c r="EJA6" s="306"/>
      <c r="EJB6" s="306"/>
      <c r="EJC6" s="306"/>
      <c r="EJD6" s="306"/>
      <c r="EJE6" s="306"/>
      <c r="EJF6" s="306"/>
      <c r="EJG6" s="306"/>
      <c r="EJH6" s="306"/>
      <c r="EJI6" s="306"/>
      <c r="EJJ6" s="306"/>
      <c r="EJK6" s="306"/>
      <c r="EJL6" s="306"/>
      <c r="EJM6" s="306"/>
      <c r="EJN6" s="306"/>
      <c r="EJO6" s="306"/>
      <c r="EJP6" s="306"/>
      <c r="EJQ6" s="306"/>
      <c r="EJR6" s="306"/>
      <c r="EJS6" s="306"/>
      <c r="EJT6" s="306"/>
      <c r="EJU6" s="306"/>
      <c r="EJV6" s="306"/>
      <c r="EJW6" s="306"/>
      <c r="EJX6" s="306"/>
      <c r="EJY6" s="306"/>
      <c r="EJZ6" s="306"/>
      <c r="EKA6" s="306"/>
      <c r="EKB6" s="306"/>
      <c r="EKC6" s="306"/>
      <c r="EKD6" s="306"/>
      <c r="EKE6" s="306"/>
      <c r="EKF6" s="306"/>
      <c r="EKG6" s="306"/>
      <c r="EKH6" s="306"/>
      <c r="EKI6" s="306"/>
      <c r="EKJ6" s="306"/>
      <c r="EKK6" s="306"/>
      <c r="EKL6" s="306"/>
      <c r="EKM6" s="306"/>
      <c r="EKN6" s="306"/>
      <c r="EKO6" s="306"/>
      <c r="EKP6" s="306"/>
      <c r="EKQ6" s="306"/>
      <c r="EKR6" s="306"/>
      <c r="EKS6" s="306"/>
      <c r="EKT6" s="306"/>
      <c r="EKU6" s="306"/>
      <c r="EKV6" s="306"/>
      <c r="EKW6" s="306"/>
      <c r="EKX6" s="306"/>
      <c r="EKY6" s="306"/>
      <c r="EKZ6" s="306"/>
      <c r="ELA6" s="306"/>
      <c r="ELB6" s="306"/>
      <c r="ELC6" s="306"/>
      <c r="ELD6" s="306"/>
      <c r="ELE6" s="306"/>
      <c r="ELF6" s="306"/>
      <c r="ELG6" s="306"/>
      <c r="ELH6" s="306"/>
      <c r="ELI6" s="306"/>
      <c r="ELJ6" s="306"/>
      <c r="ELK6" s="306"/>
      <c r="ELL6" s="306"/>
      <c r="ELM6" s="306"/>
      <c r="ELN6" s="306"/>
      <c r="ELO6" s="306"/>
      <c r="ELP6" s="306"/>
      <c r="ELQ6" s="306"/>
      <c r="ELR6" s="306"/>
      <c r="ELS6" s="306"/>
      <c r="ELT6" s="306"/>
      <c r="ELU6" s="306"/>
      <c r="ELV6" s="306"/>
      <c r="ELW6" s="306"/>
      <c r="ELX6" s="306"/>
      <c r="ELY6" s="306"/>
      <c r="ELZ6" s="306"/>
      <c r="EMA6" s="306"/>
      <c r="EMB6" s="306"/>
      <c r="EMC6" s="306"/>
      <c r="EMD6" s="306"/>
      <c r="EME6" s="306"/>
      <c r="EMF6" s="306"/>
      <c r="EMG6" s="306"/>
      <c r="EMH6" s="306"/>
      <c r="EMI6" s="306"/>
      <c r="EMJ6" s="306"/>
      <c r="EMK6" s="306"/>
      <c r="EML6" s="306"/>
      <c r="EMM6" s="306"/>
      <c r="EMN6" s="306"/>
      <c r="EMO6" s="306"/>
      <c r="EMP6" s="306"/>
      <c r="EMQ6" s="306"/>
      <c r="EMR6" s="306"/>
      <c r="EMS6" s="306"/>
      <c r="EMT6" s="306"/>
      <c r="EMU6" s="306"/>
      <c r="EMV6" s="306"/>
      <c r="EMW6" s="306"/>
      <c r="EMX6" s="306"/>
      <c r="EMY6" s="306"/>
      <c r="EMZ6" s="306"/>
      <c r="ENA6" s="306"/>
      <c r="ENB6" s="306"/>
      <c r="ENC6" s="306"/>
      <c r="END6" s="306"/>
      <c r="ENE6" s="306"/>
      <c r="ENF6" s="306"/>
      <c r="ENG6" s="306"/>
      <c r="ENH6" s="306"/>
      <c r="ENI6" s="306"/>
      <c r="ENJ6" s="306"/>
      <c r="ENK6" s="306"/>
      <c r="ENL6" s="306"/>
      <c r="ENM6" s="306"/>
      <c r="ENN6" s="306"/>
      <c r="ENO6" s="306"/>
      <c r="ENP6" s="306"/>
      <c r="ENQ6" s="306"/>
      <c r="ENR6" s="306"/>
      <c r="ENS6" s="306"/>
      <c r="ENT6" s="306"/>
      <c r="ENU6" s="306"/>
      <c r="ENV6" s="306"/>
      <c r="ENW6" s="306"/>
      <c r="ENX6" s="306"/>
      <c r="ENY6" s="306"/>
      <c r="ENZ6" s="306"/>
      <c r="EOA6" s="306"/>
      <c r="EOB6" s="306"/>
      <c r="EOC6" s="306"/>
      <c r="EOD6" s="306"/>
      <c r="EOE6" s="306"/>
      <c r="EOF6" s="306"/>
      <c r="EOG6" s="306"/>
      <c r="EOH6" s="306"/>
      <c r="EOI6" s="306"/>
      <c r="EOJ6" s="306"/>
      <c r="EOK6" s="306"/>
      <c r="EOL6" s="306"/>
      <c r="EOM6" s="306"/>
      <c r="EON6" s="306"/>
      <c r="EOO6" s="306"/>
      <c r="EOP6" s="306"/>
      <c r="EOQ6" s="306"/>
      <c r="EOR6" s="306"/>
      <c r="EOS6" s="306"/>
      <c r="EOT6" s="306"/>
      <c r="EOU6" s="306"/>
      <c r="EOV6" s="306"/>
      <c r="EOW6" s="306"/>
      <c r="EOX6" s="306"/>
      <c r="EOY6" s="306"/>
      <c r="EOZ6" s="306"/>
      <c r="EPA6" s="306"/>
      <c r="EPB6" s="306"/>
      <c r="EPC6" s="306"/>
      <c r="EPD6" s="306"/>
      <c r="EPE6" s="306"/>
      <c r="EPF6" s="306"/>
      <c r="EPG6" s="306"/>
      <c r="EPH6" s="306"/>
      <c r="EPI6" s="306"/>
      <c r="EPJ6" s="306"/>
      <c r="EPK6" s="306"/>
      <c r="EPL6" s="306"/>
      <c r="EPM6" s="306"/>
      <c r="EPN6" s="306"/>
      <c r="EPO6" s="306"/>
      <c r="EPP6" s="306"/>
      <c r="EPQ6" s="306"/>
      <c r="EPR6" s="306"/>
      <c r="EPS6" s="306"/>
      <c r="EPT6" s="306"/>
      <c r="EPU6" s="306"/>
      <c r="EPV6" s="306"/>
      <c r="EPW6" s="306"/>
      <c r="EPX6" s="306"/>
      <c r="EPY6" s="306"/>
      <c r="EPZ6" s="306"/>
      <c r="EQA6" s="306"/>
      <c r="EQB6" s="306"/>
      <c r="EQC6" s="306"/>
      <c r="EQD6" s="306"/>
      <c r="EQE6" s="306"/>
      <c r="EQF6" s="306"/>
      <c r="EQG6" s="306"/>
      <c r="EQH6" s="306"/>
      <c r="EQI6" s="306"/>
      <c r="EQJ6" s="306"/>
      <c r="EQK6" s="306"/>
      <c r="EQL6" s="306"/>
      <c r="EQM6" s="306"/>
      <c r="EQN6" s="306"/>
      <c r="EQO6" s="306"/>
      <c r="EQP6" s="306"/>
      <c r="EQQ6" s="306"/>
      <c r="EQR6" s="306"/>
      <c r="EQS6" s="306"/>
      <c r="EQT6" s="306"/>
      <c r="EQU6" s="306"/>
      <c r="EQV6" s="306"/>
      <c r="EQW6" s="306"/>
      <c r="EQX6" s="306"/>
      <c r="EQY6" s="306"/>
      <c r="EQZ6" s="306"/>
      <c r="ERA6" s="306"/>
      <c r="ERB6" s="306"/>
      <c r="ERC6" s="306"/>
      <c r="ERD6" s="306"/>
      <c r="ERE6" s="306"/>
      <c r="ERF6" s="306"/>
      <c r="ERG6" s="306"/>
      <c r="ERH6" s="306"/>
      <c r="ERI6" s="306"/>
      <c r="ERJ6" s="306"/>
      <c r="ERK6" s="306"/>
      <c r="ERL6" s="306"/>
      <c r="ERM6" s="306"/>
      <c r="ERN6" s="306"/>
      <c r="ERO6" s="306"/>
      <c r="ERP6" s="306"/>
      <c r="ERQ6" s="306"/>
      <c r="ERR6" s="306"/>
      <c r="ERS6" s="306"/>
      <c r="ERT6" s="306"/>
      <c r="ERU6" s="306"/>
      <c r="ERV6" s="306"/>
      <c r="ERW6" s="306"/>
      <c r="ERX6" s="306"/>
      <c r="ERY6" s="306"/>
      <c r="ERZ6" s="306"/>
      <c r="ESA6" s="306"/>
      <c r="ESB6" s="306"/>
      <c r="ESC6" s="306"/>
      <c r="ESD6" s="306"/>
      <c r="ESE6" s="306"/>
      <c r="ESF6" s="306"/>
      <c r="ESG6" s="306"/>
      <c r="ESH6" s="306"/>
      <c r="ESI6" s="306"/>
      <c r="ESJ6" s="306"/>
      <c r="ESK6" s="306"/>
      <c r="ESL6" s="306"/>
      <c r="ESM6" s="306"/>
      <c r="ESN6" s="306"/>
      <c r="ESO6" s="306"/>
      <c r="ESP6" s="306"/>
      <c r="ESQ6" s="306"/>
      <c r="ESR6" s="306"/>
      <c r="ESS6" s="306"/>
      <c r="EST6" s="306"/>
      <c r="ESU6" s="306"/>
      <c r="ESV6" s="306"/>
      <c r="ESW6" s="306"/>
      <c r="ESX6" s="306"/>
      <c r="ESY6" s="306"/>
      <c r="ESZ6" s="306"/>
      <c r="ETA6" s="306"/>
      <c r="ETB6" s="306"/>
      <c r="ETC6" s="306"/>
      <c r="ETD6" s="306"/>
      <c r="ETE6" s="306"/>
      <c r="ETF6" s="306"/>
      <c r="ETG6" s="306"/>
      <c r="ETH6" s="306"/>
      <c r="ETI6" s="306"/>
      <c r="ETJ6" s="306"/>
      <c r="ETK6" s="306"/>
      <c r="ETL6" s="306"/>
      <c r="ETM6" s="306"/>
      <c r="ETN6" s="306"/>
      <c r="ETO6" s="306"/>
      <c r="ETP6" s="306"/>
      <c r="ETQ6" s="306"/>
      <c r="ETR6" s="306"/>
      <c r="ETS6" s="306"/>
      <c r="ETT6" s="306"/>
      <c r="ETU6" s="306"/>
      <c r="ETV6" s="306"/>
      <c r="ETW6" s="306"/>
      <c r="ETX6" s="306"/>
      <c r="ETY6" s="306"/>
      <c r="ETZ6" s="306"/>
      <c r="EUA6" s="306"/>
      <c r="EUB6" s="306"/>
      <c r="EUC6" s="306"/>
      <c r="EUD6" s="306"/>
      <c r="EUE6" s="306"/>
      <c r="EUF6" s="306"/>
      <c r="EUG6" s="306"/>
      <c r="EUH6" s="306"/>
      <c r="EUI6" s="306"/>
      <c r="EUJ6" s="306"/>
      <c r="EUK6" s="306"/>
      <c r="EUL6" s="306"/>
      <c r="EUM6" s="306"/>
      <c r="EUN6" s="306"/>
      <c r="EUO6" s="306"/>
      <c r="EUP6" s="306"/>
      <c r="EUQ6" s="306"/>
      <c r="EUR6" s="306"/>
      <c r="EUS6" s="306"/>
      <c r="EUT6" s="306"/>
      <c r="EUU6" s="306"/>
      <c r="EUV6" s="306"/>
      <c r="EUW6" s="306"/>
      <c r="EUX6" s="306"/>
      <c r="EUY6" s="306"/>
      <c r="EUZ6" s="306"/>
      <c r="EVA6" s="306"/>
      <c r="EVB6" s="306"/>
      <c r="EVC6" s="306"/>
      <c r="EVD6" s="306"/>
      <c r="EVE6" s="306"/>
      <c r="EVF6" s="306"/>
      <c r="EVG6" s="306"/>
      <c r="EVH6" s="306"/>
      <c r="EVI6" s="306"/>
      <c r="EVJ6" s="306"/>
      <c r="EVK6" s="306"/>
      <c r="EVL6" s="306"/>
      <c r="EVM6" s="306"/>
      <c r="EVN6" s="306"/>
      <c r="EVO6" s="306"/>
      <c r="EVP6" s="306"/>
      <c r="EVQ6" s="306"/>
      <c r="EVR6" s="306"/>
      <c r="EVS6" s="306"/>
      <c r="EVT6" s="306"/>
      <c r="EVU6" s="306"/>
      <c r="EVV6" s="306"/>
      <c r="EVW6" s="306"/>
      <c r="EVX6" s="306"/>
      <c r="EVY6" s="306"/>
      <c r="EVZ6" s="306"/>
      <c r="EWA6" s="306"/>
      <c r="EWB6" s="306"/>
      <c r="EWC6" s="306"/>
      <c r="EWD6" s="306"/>
      <c r="EWE6" s="306"/>
      <c r="EWF6" s="306"/>
      <c r="EWG6" s="306"/>
      <c r="EWH6" s="306"/>
      <c r="EWI6" s="306"/>
      <c r="EWJ6" s="306"/>
      <c r="EWK6" s="306"/>
      <c r="EWL6" s="306"/>
      <c r="EWM6" s="306"/>
      <c r="EWN6" s="306"/>
      <c r="EWO6" s="306"/>
      <c r="EWP6" s="306"/>
      <c r="EWQ6" s="306"/>
      <c r="EWR6" s="306"/>
      <c r="EWS6" s="306"/>
      <c r="EWT6" s="306"/>
      <c r="EWU6" s="306"/>
      <c r="EWV6" s="306"/>
      <c r="EWW6" s="306"/>
      <c r="EWX6" s="306"/>
      <c r="EWY6" s="306"/>
      <c r="EWZ6" s="306"/>
      <c r="EXA6" s="306"/>
      <c r="EXB6" s="306"/>
      <c r="EXC6" s="306"/>
      <c r="EXD6" s="306"/>
      <c r="EXE6" s="306"/>
      <c r="EXF6" s="306"/>
      <c r="EXG6" s="306"/>
      <c r="EXH6" s="306"/>
      <c r="EXI6" s="306"/>
      <c r="EXJ6" s="306"/>
      <c r="EXK6" s="306"/>
      <c r="EXL6" s="306"/>
      <c r="EXM6" s="306"/>
      <c r="EXN6" s="306"/>
      <c r="EXO6" s="306"/>
      <c r="EXP6" s="306"/>
      <c r="EXQ6" s="306"/>
      <c r="EXR6" s="306"/>
      <c r="EXS6" s="306"/>
      <c r="EXT6" s="306"/>
      <c r="EXU6" s="306"/>
      <c r="EXV6" s="306"/>
      <c r="EXW6" s="306"/>
      <c r="EXX6" s="306"/>
      <c r="EXY6" s="306"/>
      <c r="EXZ6" s="306"/>
      <c r="EYA6" s="306"/>
      <c r="EYB6" s="306"/>
      <c r="EYC6" s="306"/>
      <c r="EYD6" s="306"/>
      <c r="EYE6" s="306"/>
      <c r="EYF6" s="306"/>
      <c r="EYG6" s="306"/>
      <c r="EYH6" s="306"/>
      <c r="EYI6" s="306"/>
      <c r="EYJ6" s="306"/>
      <c r="EYK6" s="306"/>
      <c r="EYL6" s="306"/>
      <c r="EYM6" s="306"/>
      <c r="EYN6" s="306"/>
      <c r="EYO6" s="306"/>
      <c r="EYP6" s="306"/>
      <c r="EYQ6" s="306"/>
      <c r="EYR6" s="306"/>
      <c r="EYS6" s="306"/>
      <c r="EYT6" s="306"/>
      <c r="EYU6" s="306"/>
      <c r="EYV6" s="306"/>
      <c r="EYW6" s="306"/>
      <c r="EYX6" s="306"/>
      <c r="EYY6" s="306"/>
      <c r="EYZ6" s="306"/>
      <c r="EZA6" s="306"/>
      <c r="EZB6" s="306"/>
      <c r="EZC6" s="306"/>
      <c r="EZD6" s="306"/>
      <c r="EZE6" s="306"/>
      <c r="EZF6" s="306"/>
      <c r="EZG6" s="306"/>
      <c r="EZH6" s="306"/>
      <c r="EZI6" s="306"/>
      <c r="EZJ6" s="306"/>
      <c r="EZK6" s="306"/>
      <c r="EZL6" s="306"/>
      <c r="EZM6" s="306"/>
      <c r="EZN6" s="306"/>
      <c r="EZO6" s="306"/>
      <c r="EZP6" s="306"/>
      <c r="EZQ6" s="306"/>
      <c r="EZR6" s="306"/>
      <c r="EZS6" s="306"/>
      <c r="EZT6" s="306"/>
      <c r="EZU6" s="306"/>
      <c r="EZV6" s="306"/>
      <c r="EZW6" s="306"/>
      <c r="EZX6" s="306"/>
      <c r="EZY6" s="306"/>
      <c r="EZZ6" s="306"/>
      <c r="FAA6" s="306"/>
      <c r="FAB6" s="306"/>
      <c r="FAC6" s="306"/>
      <c r="FAD6" s="306"/>
      <c r="FAE6" s="306"/>
      <c r="FAF6" s="306"/>
      <c r="FAG6" s="306"/>
      <c r="FAH6" s="306"/>
      <c r="FAI6" s="306"/>
      <c r="FAJ6" s="306"/>
      <c r="FAK6" s="306"/>
      <c r="FAL6" s="306"/>
      <c r="FAM6" s="306"/>
      <c r="FAN6" s="306"/>
      <c r="FAO6" s="306"/>
      <c r="FAP6" s="306"/>
      <c r="FAQ6" s="306"/>
      <c r="FAR6" s="306"/>
      <c r="FAS6" s="306"/>
      <c r="FAT6" s="306"/>
      <c r="FAU6" s="306"/>
      <c r="FAV6" s="306"/>
      <c r="FAW6" s="306"/>
      <c r="FAX6" s="306"/>
      <c r="FAY6" s="306"/>
      <c r="FAZ6" s="306"/>
      <c r="FBA6" s="306"/>
      <c r="FBB6" s="306"/>
      <c r="FBC6" s="306"/>
      <c r="FBD6" s="306"/>
      <c r="FBE6" s="306"/>
      <c r="FBF6" s="306"/>
      <c r="FBG6" s="306"/>
      <c r="FBH6" s="306"/>
      <c r="FBI6" s="306"/>
      <c r="FBJ6" s="306"/>
      <c r="FBK6" s="306"/>
      <c r="FBL6" s="306"/>
      <c r="FBM6" s="306"/>
      <c r="FBN6" s="306"/>
      <c r="FBO6" s="306"/>
      <c r="FBP6" s="306"/>
      <c r="FBQ6" s="306"/>
      <c r="FBR6" s="306"/>
      <c r="FBS6" s="306"/>
      <c r="FBT6" s="306"/>
      <c r="FBU6" s="306"/>
      <c r="FBV6" s="306"/>
      <c r="FBW6" s="306"/>
      <c r="FBX6" s="306"/>
      <c r="FBY6" s="306"/>
      <c r="FBZ6" s="306"/>
      <c r="FCA6" s="306"/>
      <c r="FCB6" s="306"/>
      <c r="FCC6" s="306"/>
      <c r="FCD6" s="306"/>
      <c r="FCE6" s="306"/>
      <c r="FCF6" s="306"/>
      <c r="FCG6" s="306"/>
      <c r="FCH6" s="306"/>
      <c r="FCI6" s="306"/>
      <c r="FCJ6" s="306"/>
      <c r="FCK6" s="306"/>
      <c r="FCL6" s="306"/>
      <c r="FCM6" s="306"/>
      <c r="FCN6" s="306"/>
      <c r="FCO6" s="306"/>
      <c r="FCP6" s="306"/>
      <c r="FCQ6" s="306"/>
      <c r="FCR6" s="306"/>
      <c r="FCS6" s="306"/>
      <c r="FCT6" s="306"/>
      <c r="FCU6" s="306"/>
      <c r="FCV6" s="306"/>
      <c r="FCW6" s="306"/>
      <c r="FCX6" s="306"/>
      <c r="FCY6" s="306"/>
      <c r="FCZ6" s="306"/>
      <c r="FDA6" s="306"/>
      <c r="FDB6" s="306"/>
      <c r="FDC6" s="306"/>
      <c r="FDD6" s="306"/>
      <c r="FDE6" s="306"/>
      <c r="FDF6" s="306"/>
      <c r="FDG6" s="306"/>
      <c r="FDH6" s="306"/>
      <c r="FDI6" s="306"/>
      <c r="FDJ6" s="306"/>
      <c r="FDK6" s="306"/>
      <c r="FDL6" s="306"/>
      <c r="FDM6" s="306"/>
      <c r="FDN6" s="306"/>
      <c r="FDO6" s="306"/>
      <c r="FDP6" s="306"/>
      <c r="FDQ6" s="306"/>
      <c r="FDR6" s="306"/>
      <c r="FDS6" s="306"/>
      <c r="FDT6" s="306"/>
      <c r="FDU6" s="306"/>
      <c r="FDV6" s="306"/>
      <c r="FDW6" s="306"/>
      <c r="FDX6" s="306"/>
      <c r="FDY6" s="306"/>
      <c r="FDZ6" s="306"/>
      <c r="FEA6" s="306"/>
      <c r="FEB6" s="306"/>
      <c r="FEC6" s="306"/>
      <c r="FED6" s="306"/>
      <c r="FEE6" s="306"/>
      <c r="FEF6" s="306"/>
      <c r="FEG6" s="306"/>
      <c r="FEH6" s="306"/>
      <c r="FEI6" s="306"/>
      <c r="FEJ6" s="306"/>
      <c r="FEK6" s="306"/>
      <c r="FEL6" s="306"/>
      <c r="FEM6" s="306"/>
      <c r="FEN6" s="306"/>
      <c r="FEO6" s="306"/>
      <c r="FEP6" s="306"/>
      <c r="FEQ6" s="306"/>
      <c r="FER6" s="306"/>
      <c r="FES6" s="306"/>
      <c r="FET6" s="306"/>
      <c r="FEU6" s="306"/>
      <c r="FEV6" s="306"/>
      <c r="FEW6" s="306"/>
      <c r="FEX6" s="306"/>
      <c r="FEY6" s="306"/>
      <c r="FEZ6" s="306"/>
      <c r="FFA6" s="306"/>
      <c r="FFB6" s="306"/>
      <c r="FFC6" s="306"/>
      <c r="FFD6" s="306"/>
      <c r="FFE6" s="306"/>
      <c r="FFF6" s="306"/>
      <c r="FFG6" s="306"/>
      <c r="FFH6" s="306"/>
      <c r="FFI6" s="306"/>
      <c r="FFJ6" s="306"/>
      <c r="FFK6" s="306"/>
      <c r="FFL6" s="306"/>
      <c r="FFM6" s="306"/>
      <c r="FFN6" s="306"/>
      <c r="FFO6" s="306"/>
      <c r="FFP6" s="306"/>
      <c r="FFQ6" s="306"/>
      <c r="FFR6" s="306"/>
      <c r="FFS6" s="306"/>
      <c r="FFT6" s="306"/>
      <c r="FFU6" s="306"/>
      <c r="FFV6" s="306"/>
      <c r="FFW6" s="306"/>
      <c r="FFX6" s="306"/>
      <c r="FFY6" s="306"/>
      <c r="FFZ6" s="306"/>
      <c r="FGA6" s="306"/>
      <c r="FGB6" s="306"/>
      <c r="FGC6" s="306"/>
      <c r="FGD6" s="306"/>
      <c r="FGE6" s="306"/>
      <c r="FGF6" s="306"/>
      <c r="FGG6" s="306"/>
      <c r="FGH6" s="306"/>
      <c r="FGI6" s="306"/>
      <c r="FGJ6" s="306"/>
      <c r="FGK6" s="306"/>
      <c r="FGL6" s="306"/>
      <c r="FGM6" s="306"/>
      <c r="FGN6" s="306"/>
      <c r="FGO6" s="306"/>
      <c r="FGP6" s="306"/>
      <c r="FGQ6" s="306"/>
      <c r="FGR6" s="306"/>
      <c r="FGS6" s="306"/>
      <c r="FGT6" s="306"/>
      <c r="FGU6" s="306"/>
      <c r="FGV6" s="306"/>
      <c r="FGW6" s="306"/>
      <c r="FGX6" s="306"/>
      <c r="FGY6" s="306"/>
      <c r="FGZ6" s="306"/>
      <c r="FHA6" s="306"/>
      <c r="FHB6" s="306"/>
      <c r="FHC6" s="306"/>
      <c r="FHD6" s="306"/>
      <c r="FHE6" s="306"/>
      <c r="FHF6" s="306"/>
      <c r="FHG6" s="306"/>
      <c r="FHH6" s="306"/>
      <c r="FHI6" s="306"/>
      <c r="FHJ6" s="306"/>
      <c r="FHK6" s="306"/>
      <c r="FHL6" s="306"/>
      <c r="FHM6" s="306"/>
      <c r="FHN6" s="306"/>
      <c r="FHO6" s="306"/>
      <c r="FHP6" s="306"/>
      <c r="FHQ6" s="306"/>
      <c r="FHR6" s="306"/>
      <c r="FHS6" s="306"/>
      <c r="FHT6" s="306"/>
      <c r="FHU6" s="306"/>
      <c r="FHV6" s="306"/>
      <c r="FHW6" s="306"/>
      <c r="FHX6" s="306"/>
      <c r="FHY6" s="306"/>
      <c r="FHZ6" s="306"/>
      <c r="FIA6" s="306"/>
      <c r="FIB6" s="306"/>
      <c r="FIC6" s="306"/>
      <c r="FID6" s="306"/>
      <c r="FIE6" s="306"/>
      <c r="FIF6" s="306"/>
      <c r="FIG6" s="306"/>
      <c r="FIH6" s="306"/>
      <c r="FII6" s="306"/>
      <c r="FIJ6" s="306"/>
      <c r="FIK6" s="306"/>
      <c r="FIL6" s="306"/>
      <c r="FIM6" s="306"/>
      <c r="FIN6" s="306"/>
      <c r="FIO6" s="306"/>
      <c r="FIP6" s="306"/>
      <c r="FIQ6" s="306"/>
      <c r="FIR6" s="306"/>
      <c r="FIS6" s="306"/>
      <c r="FIT6" s="306"/>
      <c r="FIU6" s="306"/>
      <c r="FIV6" s="306"/>
      <c r="FIW6" s="306"/>
      <c r="FIX6" s="306"/>
      <c r="FIY6" s="306"/>
      <c r="FIZ6" s="306"/>
      <c r="FJA6" s="306"/>
      <c r="FJB6" s="306"/>
      <c r="FJC6" s="306"/>
      <c r="FJD6" s="306"/>
      <c r="FJE6" s="306"/>
      <c r="FJF6" s="306"/>
      <c r="FJG6" s="306"/>
      <c r="FJH6" s="306"/>
      <c r="FJI6" s="306"/>
      <c r="FJJ6" s="306"/>
      <c r="FJK6" s="306"/>
      <c r="FJL6" s="306"/>
      <c r="FJM6" s="306"/>
      <c r="FJN6" s="306"/>
      <c r="FJO6" s="306"/>
      <c r="FJP6" s="306"/>
      <c r="FJQ6" s="306"/>
      <c r="FJR6" s="306"/>
      <c r="FJS6" s="306"/>
      <c r="FJT6" s="306"/>
      <c r="FJU6" s="306"/>
      <c r="FJV6" s="306"/>
      <c r="FJW6" s="306"/>
      <c r="FJX6" s="306"/>
      <c r="FJY6" s="306"/>
      <c r="FJZ6" s="306"/>
      <c r="FKA6" s="306"/>
      <c r="FKB6" s="306"/>
      <c r="FKC6" s="306"/>
      <c r="FKD6" s="306"/>
      <c r="FKE6" s="306"/>
      <c r="FKF6" s="306"/>
      <c r="FKG6" s="306"/>
      <c r="FKH6" s="306"/>
      <c r="FKI6" s="306"/>
      <c r="FKJ6" s="306"/>
      <c r="FKK6" s="306"/>
      <c r="FKL6" s="306"/>
      <c r="FKM6" s="306"/>
      <c r="FKN6" s="306"/>
      <c r="FKO6" s="306"/>
      <c r="FKP6" s="306"/>
      <c r="FKQ6" s="306"/>
      <c r="FKR6" s="306"/>
      <c r="FKS6" s="306"/>
      <c r="FKT6" s="306"/>
      <c r="FKU6" s="306"/>
      <c r="FKV6" s="306"/>
      <c r="FKW6" s="306"/>
      <c r="FKX6" s="306"/>
      <c r="FKY6" s="306"/>
      <c r="FKZ6" s="306"/>
      <c r="FLA6" s="306"/>
      <c r="FLB6" s="306"/>
      <c r="FLC6" s="306"/>
      <c r="FLD6" s="306"/>
      <c r="FLE6" s="306"/>
      <c r="FLF6" s="306"/>
      <c r="FLG6" s="306"/>
      <c r="FLH6" s="306"/>
      <c r="FLI6" s="306"/>
      <c r="FLJ6" s="306"/>
      <c r="FLK6" s="306"/>
      <c r="FLL6" s="306"/>
      <c r="FLM6" s="306"/>
      <c r="FLN6" s="306"/>
      <c r="FLO6" s="306"/>
      <c r="FLP6" s="306"/>
      <c r="FLQ6" s="306"/>
      <c r="FLR6" s="306"/>
      <c r="FLS6" s="306"/>
      <c r="FLT6" s="306"/>
      <c r="FLU6" s="306"/>
      <c r="FLV6" s="306"/>
      <c r="FLW6" s="306"/>
      <c r="FLX6" s="306"/>
      <c r="FLY6" s="306"/>
      <c r="FLZ6" s="306"/>
      <c r="FMA6" s="306"/>
      <c r="FMB6" s="306"/>
      <c r="FMC6" s="306"/>
      <c r="FMD6" s="306"/>
      <c r="FME6" s="306"/>
      <c r="FMF6" s="306"/>
      <c r="FMG6" s="306"/>
      <c r="FMH6" s="306"/>
      <c r="FMI6" s="306"/>
      <c r="FMJ6" s="306"/>
      <c r="FMK6" s="306"/>
      <c r="FML6" s="306"/>
      <c r="FMM6" s="306"/>
      <c r="FMN6" s="306"/>
      <c r="FMO6" s="306"/>
      <c r="FMP6" s="306"/>
      <c r="FMQ6" s="306"/>
      <c r="FMR6" s="306"/>
      <c r="FMS6" s="306"/>
      <c r="FMT6" s="306"/>
      <c r="FMU6" s="306"/>
      <c r="FMV6" s="306"/>
      <c r="FMW6" s="306"/>
      <c r="FMX6" s="306"/>
      <c r="FMY6" s="306"/>
      <c r="FMZ6" s="306"/>
      <c r="FNA6" s="306"/>
      <c r="FNB6" s="306"/>
      <c r="FNC6" s="306"/>
      <c r="FND6" s="306"/>
      <c r="FNE6" s="306"/>
      <c r="FNF6" s="306"/>
      <c r="FNG6" s="306"/>
      <c r="FNH6" s="306"/>
      <c r="FNI6" s="306"/>
      <c r="FNJ6" s="306"/>
      <c r="FNK6" s="306"/>
      <c r="FNL6" s="306"/>
      <c r="FNM6" s="306"/>
      <c r="FNN6" s="306"/>
      <c r="FNO6" s="306"/>
      <c r="FNP6" s="306"/>
      <c r="FNQ6" s="306"/>
      <c r="FNR6" s="306"/>
      <c r="FNS6" s="306"/>
      <c r="FNT6" s="306"/>
      <c r="FNU6" s="306"/>
      <c r="FNV6" s="306"/>
      <c r="FNW6" s="306"/>
      <c r="FNX6" s="306"/>
      <c r="FNY6" s="306"/>
      <c r="FNZ6" s="306"/>
      <c r="FOA6" s="306"/>
      <c r="FOB6" s="306"/>
      <c r="FOC6" s="306"/>
      <c r="FOD6" s="306"/>
      <c r="FOE6" s="306"/>
      <c r="FOF6" s="306"/>
      <c r="FOG6" s="306"/>
      <c r="FOH6" s="306"/>
      <c r="FOI6" s="306"/>
      <c r="FOJ6" s="306"/>
      <c r="FOK6" s="306"/>
      <c r="FOL6" s="306"/>
      <c r="FOM6" s="306"/>
      <c r="FON6" s="306"/>
      <c r="FOO6" s="306"/>
      <c r="FOP6" s="306"/>
      <c r="FOQ6" s="306"/>
      <c r="FOR6" s="306"/>
      <c r="FOS6" s="306"/>
      <c r="FOT6" s="306"/>
      <c r="FOU6" s="306"/>
      <c r="FOV6" s="306"/>
      <c r="FOW6" s="306"/>
      <c r="FOX6" s="306"/>
      <c r="FOY6" s="306"/>
      <c r="FOZ6" s="306"/>
      <c r="FPA6" s="306"/>
      <c r="FPB6" s="306"/>
      <c r="FPC6" s="306"/>
      <c r="FPD6" s="306"/>
      <c r="FPE6" s="306"/>
      <c r="FPF6" s="306"/>
      <c r="FPG6" s="306"/>
      <c r="FPH6" s="306"/>
      <c r="FPI6" s="306"/>
      <c r="FPJ6" s="306"/>
      <c r="FPK6" s="306"/>
      <c r="FPL6" s="306"/>
      <c r="FPM6" s="306"/>
      <c r="FPN6" s="306"/>
      <c r="FPO6" s="306"/>
      <c r="FPP6" s="306"/>
      <c r="FPQ6" s="306"/>
      <c r="FPR6" s="306"/>
      <c r="FPS6" s="306"/>
      <c r="FPT6" s="306"/>
      <c r="FPU6" s="306"/>
      <c r="FPV6" s="306"/>
      <c r="FPW6" s="306"/>
      <c r="FPX6" s="306"/>
      <c r="FPY6" s="306"/>
      <c r="FPZ6" s="306"/>
      <c r="FQA6" s="306"/>
      <c r="FQB6" s="306"/>
      <c r="FQC6" s="306"/>
      <c r="FQD6" s="306"/>
      <c r="FQE6" s="306"/>
      <c r="FQF6" s="306"/>
      <c r="FQG6" s="306"/>
      <c r="FQH6" s="306"/>
      <c r="FQI6" s="306"/>
      <c r="FQJ6" s="306"/>
      <c r="FQK6" s="306"/>
      <c r="FQL6" s="306"/>
      <c r="FQM6" s="306"/>
      <c r="FQN6" s="306"/>
      <c r="FQO6" s="306"/>
      <c r="FQP6" s="306"/>
      <c r="FQQ6" s="306"/>
      <c r="FQR6" s="306"/>
      <c r="FQS6" s="306"/>
      <c r="FQT6" s="306"/>
      <c r="FQU6" s="306"/>
      <c r="FQV6" s="306"/>
      <c r="FQW6" s="306"/>
      <c r="FQX6" s="306"/>
      <c r="FQY6" s="306"/>
      <c r="FQZ6" s="306"/>
      <c r="FRA6" s="306"/>
      <c r="FRB6" s="306"/>
      <c r="FRC6" s="306"/>
      <c r="FRD6" s="306"/>
      <c r="FRE6" s="306"/>
      <c r="FRF6" s="306"/>
      <c r="FRG6" s="306"/>
      <c r="FRH6" s="306"/>
      <c r="FRI6" s="306"/>
      <c r="FRJ6" s="306"/>
      <c r="FRK6" s="306"/>
      <c r="FRL6" s="306"/>
      <c r="FRM6" s="306"/>
      <c r="FRN6" s="306"/>
      <c r="FRO6" s="306"/>
      <c r="FRP6" s="306"/>
      <c r="FRQ6" s="306"/>
      <c r="FRR6" s="306"/>
      <c r="FRS6" s="306"/>
      <c r="FRT6" s="306"/>
      <c r="FRU6" s="306"/>
      <c r="FRV6" s="306"/>
      <c r="FRW6" s="306"/>
      <c r="FRX6" s="306"/>
      <c r="FRY6" s="306"/>
      <c r="FRZ6" s="306"/>
      <c r="FSA6" s="306"/>
      <c r="FSB6" s="306"/>
      <c r="FSC6" s="306"/>
      <c r="FSD6" s="306"/>
      <c r="FSE6" s="306"/>
      <c r="FSF6" s="306"/>
      <c r="FSG6" s="306"/>
      <c r="FSH6" s="306"/>
      <c r="FSI6" s="306"/>
      <c r="FSJ6" s="306"/>
      <c r="FSK6" s="306"/>
      <c r="FSL6" s="306"/>
      <c r="FSM6" s="306"/>
      <c r="FSN6" s="306"/>
      <c r="FSO6" s="306"/>
      <c r="FSP6" s="306"/>
      <c r="FSQ6" s="306"/>
      <c r="FSR6" s="306"/>
      <c r="FSS6" s="306"/>
      <c r="FST6" s="306"/>
      <c r="FSU6" s="306"/>
      <c r="FSV6" s="306"/>
      <c r="FSW6" s="306"/>
      <c r="FSX6" s="306"/>
      <c r="FSY6" s="306"/>
      <c r="FSZ6" s="306"/>
      <c r="FTA6" s="306"/>
      <c r="FTB6" s="306"/>
      <c r="FTC6" s="306"/>
      <c r="FTD6" s="306"/>
      <c r="FTE6" s="306"/>
      <c r="FTF6" s="306"/>
      <c r="FTG6" s="306"/>
      <c r="FTH6" s="306"/>
      <c r="FTI6" s="306"/>
      <c r="FTJ6" s="306"/>
      <c r="FTK6" s="306"/>
      <c r="FTL6" s="306"/>
      <c r="FTM6" s="306"/>
      <c r="FTN6" s="306"/>
      <c r="FTO6" s="306"/>
      <c r="FTP6" s="306"/>
      <c r="FTQ6" s="306"/>
      <c r="FTR6" s="306"/>
      <c r="FTS6" s="306"/>
      <c r="FTT6" s="306"/>
      <c r="FTU6" s="306"/>
      <c r="FTV6" s="306"/>
      <c r="FTW6" s="306"/>
      <c r="FTX6" s="306"/>
      <c r="FTY6" s="306"/>
      <c r="FTZ6" s="306"/>
      <c r="FUA6" s="306"/>
      <c r="FUB6" s="306"/>
      <c r="FUC6" s="306"/>
      <c r="FUD6" s="306"/>
      <c r="FUE6" s="306"/>
      <c r="FUF6" s="306"/>
      <c r="FUG6" s="306"/>
      <c r="FUH6" s="306"/>
      <c r="FUI6" s="306"/>
      <c r="FUJ6" s="306"/>
      <c r="FUK6" s="306"/>
      <c r="FUL6" s="306"/>
      <c r="FUM6" s="306"/>
      <c r="FUN6" s="306"/>
      <c r="FUO6" s="306"/>
      <c r="FUP6" s="306"/>
      <c r="FUQ6" s="306"/>
      <c r="FUR6" s="306"/>
      <c r="FUS6" s="306"/>
      <c r="FUT6" s="306"/>
      <c r="FUU6" s="306"/>
      <c r="FUV6" s="306"/>
      <c r="FUW6" s="306"/>
      <c r="FUX6" s="306"/>
      <c r="FUY6" s="306"/>
      <c r="FUZ6" s="306"/>
      <c r="FVA6" s="306"/>
      <c r="FVB6" s="306"/>
      <c r="FVC6" s="306"/>
      <c r="FVD6" s="306"/>
      <c r="FVE6" s="306"/>
      <c r="FVF6" s="306"/>
      <c r="FVG6" s="306"/>
      <c r="FVH6" s="306"/>
      <c r="FVI6" s="306"/>
      <c r="FVJ6" s="306"/>
      <c r="FVK6" s="306"/>
      <c r="FVL6" s="306"/>
      <c r="FVM6" s="306"/>
      <c r="FVN6" s="306"/>
      <c r="FVO6" s="306"/>
      <c r="FVP6" s="306"/>
      <c r="FVQ6" s="306"/>
      <c r="FVR6" s="306"/>
      <c r="FVS6" s="306"/>
      <c r="FVT6" s="306"/>
      <c r="FVU6" s="306"/>
      <c r="FVV6" s="306"/>
      <c r="FVW6" s="306"/>
      <c r="FVX6" s="306"/>
      <c r="FVY6" s="306"/>
      <c r="FVZ6" s="306"/>
      <c r="FWA6" s="306"/>
      <c r="FWB6" s="306"/>
      <c r="FWC6" s="306"/>
      <c r="FWD6" s="306"/>
      <c r="FWE6" s="306"/>
      <c r="FWF6" s="306"/>
      <c r="FWG6" s="306"/>
      <c r="FWH6" s="306"/>
      <c r="FWI6" s="306"/>
      <c r="FWJ6" s="306"/>
      <c r="FWK6" s="306"/>
      <c r="FWL6" s="306"/>
      <c r="FWM6" s="306"/>
      <c r="FWN6" s="306"/>
      <c r="FWO6" s="306"/>
      <c r="FWP6" s="306"/>
      <c r="FWQ6" s="306"/>
      <c r="FWR6" s="306"/>
      <c r="FWS6" s="306"/>
      <c r="FWT6" s="306"/>
      <c r="FWU6" s="306"/>
      <c r="FWV6" s="306"/>
      <c r="FWW6" s="306"/>
      <c r="FWX6" s="306"/>
      <c r="FWY6" s="306"/>
      <c r="FWZ6" s="306"/>
      <c r="FXA6" s="306"/>
      <c r="FXB6" s="306"/>
      <c r="FXC6" s="306"/>
      <c r="FXD6" s="306"/>
      <c r="FXE6" s="306"/>
      <c r="FXF6" s="306"/>
      <c r="FXG6" s="306"/>
      <c r="FXH6" s="306"/>
      <c r="FXI6" s="306"/>
      <c r="FXJ6" s="306"/>
      <c r="FXK6" s="306"/>
      <c r="FXL6" s="306"/>
      <c r="FXM6" s="306"/>
      <c r="FXN6" s="306"/>
      <c r="FXO6" s="306"/>
      <c r="FXP6" s="306"/>
      <c r="FXQ6" s="306"/>
      <c r="FXR6" s="306"/>
      <c r="FXS6" s="306"/>
      <c r="FXT6" s="306"/>
      <c r="FXU6" s="306"/>
      <c r="FXV6" s="306"/>
      <c r="FXW6" s="306"/>
      <c r="FXX6" s="306"/>
      <c r="FXY6" s="306"/>
      <c r="FXZ6" s="306"/>
      <c r="FYA6" s="306"/>
      <c r="FYB6" s="306"/>
      <c r="FYC6" s="306"/>
      <c r="FYD6" s="306"/>
      <c r="FYE6" s="306"/>
      <c r="FYF6" s="306"/>
      <c r="FYG6" s="306"/>
      <c r="FYH6" s="306"/>
      <c r="FYI6" s="306"/>
      <c r="FYJ6" s="306"/>
      <c r="FYK6" s="306"/>
      <c r="FYL6" s="306"/>
      <c r="FYM6" s="306"/>
      <c r="FYN6" s="306"/>
      <c r="FYO6" s="306"/>
      <c r="FYP6" s="306"/>
      <c r="FYQ6" s="306"/>
      <c r="FYR6" s="306"/>
      <c r="FYS6" s="306"/>
      <c r="FYT6" s="306"/>
      <c r="FYU6" s="306"/>
      <c r="FYV6" s="306"/>
      <c r="FYW6" s="306"/>
      <c r="FYX6" s="306"/>
      <c r="FYY6" s="306"/>
      <c r="FYZ6" s="306"/>
      <c r="FZA6" s="306"/>
      <c r="FZB6" s="306"/>
      <c r="FZC6" s="306"/>
      <c r="FZD6" s="306"/>
      <c r="FZE6" s="306"/>
      <c r="FZF6" s="306"/>
      <c r="FZG6" s="306"/>
      <c r="FZH6" s="306"/>
      <c r="FZI6" s="306"/>
      <c r="FZJ6" s="306"/>
      <c r="FZK6" s="306"/>
      <c r="FZL6" s="306"/>
      <c r="FZM6" s="306"/>
      <c r="FZN6" s="306"/>
      <c r="FZO6" s="306"/>
      <c r="FZP6" s="306"/>
      <c r="FZQ6" s="306"/>
      <c r="FZR6" s="306"/>
      <c r="FZS6" s="306"/>
      <c r="FZT6" s="306"/>
      <c r="FZU6" s="306"/>
      <c r="FZV6" s="306"/>
      <c r="FZW6" s="306"/>
      <c r="FZX6" s="306"/>
      <c r="FZY6" s="306"/>
      <c r="FZZ6" s="306"/>
      <c r="GAA6" s="306"/>
      <c r="GAB6" s="306"/>
      <c r="GAC6" s="306"/>
      <c r="GAD6" s="306"/>
      <c r="GAE6" s="306"/>
      <c r="GAF6" s="306"/>
      <c r="GAG6" s="306"/>
      <c r="GAH6" s="306"/>
      <c r="GAI6" s="306"/>
      <c r="GAJ6" s="306"/>
      <c r="GAK6" s="306"/>
      <c r="GAL6" s="306"/>
      <c r="GAM6" s="306"/>
      <c r="GAN6" s="306"/>
      <c r="GAO6" s="306"/>
      <c r="GAP6" s="306"/>
      <c r="GAQ6" s="306"/>
      <c r="GAR6" s="306"/>
      <c r="GAS6" s="306"/>
      <c r="GAT6" s="306"/>
      <c r="GAU6" s="306"/>
      <c r="GAV6" s="306"/>
      <c r="GAW6" s="306"/>
      <c r="GAX6" s="306"/>
      <c r="GAY6" s="306"/>
      <c r="GAZ6" s="306"/>
      <c r="GBA6" s="306"/>
      <c r="GBB6" s="306"/>
      <c r="GBC6" s="306"/>
      <c r="GBD6" s="306"/>
      <c r="GBE6" s="306"/>
      <c r="GBF6" s="306"/>
      <c r="GBG6" s="306"/>
      <c r="GBH6" s="306"/>
      <c r="GBI6" s="306"/>
      <c r="GBJ6" s="306"/>
      <c r="GBK6" s="306"/>
      <c r="GBL6" s="306"/>
      <c r="GBM6" s="306"/>
      <c r="GBN6" s="306"/>
      <c r="GBO6" s="306"/>
      <c r="GBP6" s="306"/>
      <c r="GBQ6" s="306"/>
      <c r="GBR6" s="306"/>
      <c r="GBS6" s="306"/>
      <c r="GBT6" s="306"/>
      <c r="GBU6" s="306"/>
      <c r="GBV6" s="306"/>
      <c r="GBW6" s="306"/>
      <c r="GBX6" s="306"/>
      <c r="GBY6" s="306"/>
      <c r="GBZ6" s="306"/>
      <c r="GCA6" s="306"/>
      <c r="GCB6" s="306"/>
      <c r="GCC6" s="306"/>
      <c r="GCD6" s="306"/>
      <c r="GCE6" s="306"/>
      <c r="GCF6" s="306"/>
      <c r="GCG6" s="306"/>
      <c r="GCH6" s="306"/>
      <c r="GCI6" s="306"/>
      <c r="GCJ6" s="306"/>
      <c r="GCK6" s="306"/>
      <c r="GCL6" s="306"/>
      <c r="GCM6" s="306"/>
      <c r="GCN6" s="306"/>
      <c r="GCO6" s="306"/>
      <c r="GCP6" s="306"/>
      <c r="GCQ6" s="306"/>
      <c r="GCR6" s="306"/>
      <c r="GCS6" s="306"/>
      <c r="GCT6" s="306"/>
      <c r="GCU6" s="306"/>
      <c r="GCV6" s="306"/>
      <c r="GCW6" s="306"/>
      <c r="GCX6" s="306"/>
      <c r="GCY6" s="306"/>
      <c r="GCZ6" s="306"/>
      <c r="GDA6" s="306"/>
      <c r="GDB6" s="306"/>
      <c r="GDC6" s="306"/>
      <c r="GDD6" s="306"/>
      <c r="GDE6" s="306"/>
      <c r="GDF6" s="306"/>
      <c r="GDG6" s="306"/>
      <c r="GDH6" s="306"/>
      <c r="GDI6" s="306"/>
      <c r="GDJ6" s="306"/>
      <c r="GDK6" s="306"/>
      <c r="GDL6" s="306"/>
      <c r="GDM6" s="306"/>
      <c r="GDN6" s="306"/>
      <c r="GDO6" s="306"/>
      <c r="GDP6" s="306"/>
      <c r="GDQ6" s="306"/>
      <c r="GDR6" s="306"/>
      <c r="GDS6" s="306"/>
      <c r="GDT6" s="306"/>
      <c r="GDU6" s="306"/>
      <c r="GDV6" s="306"/>
      <c r="GDW6" s="306"/>
      <c r="GDX6" s="306"/>
      <c r="GDY6" s="306"/>
      <c r="GDZ6" s="306"/>
      <c r="GEA6" s="306"/>
      <c r="GEB6" s="306"/>
      <c r="GEC6" s="306"/>
      <c r="GED6" s="306"/>
      <c r="GEE6" s="306"/>
      <c r="GEF6" s="306"/>
      <c r="GEG6" s="306"/>
      <c r="GEH6" s="306"/>
      <c r="GEI6" s="306"/>
      <c r="GEJ6" s="306"/>
      <c r="GEK6" s="306"/>
      <c r="GEL6" s="306"/>
      <c r="GEM6" s="306"/>
      <c r="GEN6" s="306"/>
      <c r="GEO6" s="306"/>
      <c r="GEP6" s="306"/>
      <c r="GEQ6" s="306"/>
      <c r="GER6" s="306"/>
      <c r="GES6" s="306"/>
      <c r="GET6" s="306"/>
      <c r="GEU6" s="306"/>
      <c r="GEV6" s="306"/>
      <c r="GEW6" s="306"/>
      <c r="GEX6" s="306"/>
      <c r="GEY6" s="306"/>
      <c r="GEZ6" s="306"/>
      <c r="GFA6" s="306"/>
      <c r="GFB6" s="306"/>
      <c r="GFC6" s="306"/>
      <c r="GFD6" s="306"/>
      <c r="GFE6" s="306"/>
      <c r="GFF6" s="306"/>
      <c r="GFG6" s="306"/>
      <c r="GFH6" s="306"/>
      <c r="GFI6" s="306"/>
      <c r="GFJ6" s="306"/>
      <c r="GFK6" s="306"/>
      <c r="GFL6" s="306"/>
      <c r="GFM6" s="306"/>
      <c r="GFN6" s="306"/>
      <c r="GFO6" s="306"/>
      <c r="GFP6" s="306"/>
      <c r="GFQ6" s="306"/>
      <c r="GFR6" s="306"/>
      <c r="GFS6" s="306"/>
      <c r="GFT6" s="306"/>
      <c r="GFU6" s="306"/>
      <c r="GFV6" s="306"/>
      <c r="GFW6" s="306"/>
      <c r="GFX6" s="306"/>
      <c r="GFY6" s="306"/>
      <c r="GFZ6" s="306"/>
      <c r="GGA6" s="306"/>
      <c r="GGB6" s="306"/>
      <c r="GGC6" s="306"/>
      <c r="GGD6" s="306"/>
      <c r="GGE6" s="306"/>
      <c r="GGF6" s="306"/>
      <c r="GGG6" s="306"/>
      <c r="GGH6" s="306"/>
      <c r="GGI6" s="306"/>
      <c r="GGJ6" s="306"/>
      <c r="GGK6" s="306"/>
      <c r="GGL6" s="306"/>
      <c r="GGM6" s="306"/>
      <c r="GGN6" s="306"/>
      <c r="GGO6" s="306"/>
      <c r="GGP6" s="306"/>
      <c r="GGQ6" s="306"/>
      <c r="GGR6" s="306"/>
      <c r="GGS6" s="306"/>
      <c r="GGT6" s="306"/>
      <c r="GGU6" s="306"/>
      <c r="GGV6" s="306"/>
      <c r="GGW6" s="306"/>
      <c r="GGX6" s="306"/>
      <c r="GGY6" s="306"/>
      <c r="GGZ6" s="306"/>
      <c r="GHA6" s="306"/>
      <c r="GHB6" s="306"/>
      <c r="GHC6" s="306"/>
      <c r="GHD6" s="306"/>
      <c r="GHE6" s="306"/>
      <c r="GHF6" s="306"/>
      <c r="GHG6" s="306"/>
      <c r="GHH6" s="306"/>
      <c r="GHI6" s="306"/>
      <c r="GHJ6" s="306"/>
      <c r="GHK6" s="306"/>
      <c r="GHL6" s="306"/>
      <c r="GHM6" s="306"/>
      <c r="GHN6" s="306"/>
      <c r="GHO6" s="306"/>
      <c r="GHP6" s="306"/>
      <c r="GHQ6" s="306"/>
      <c r="GHR6" s="306"/>
      <c r="GHS6" s="306"/>
      <c r="GHT6" s="306"/>
      <c r="GHU6" s="306"/>
      <c r="GHV6" s="306"/>
      <c r="GHW6" s="306"/>
      <c r="GHX6" s="306"/>
      <c r="GHY6" s="306"/>
      <c r="GHZ6" s="306"/>
      <c r="GIA6" s="306"/>
      <c r="GIB6" s="306"/>
      <c r="GIC6" s="306"/>
      <c r="GID6" s="306"/>
      <c r="GIE6" s="306"/>
      <c r="GIF6" s="306"/>
      <c r="GIG6" s="306"/>
      <c r="GIH6" s="306"/>
      <c r="GII6" s="306"/>
      <c r="GIJ6" s="306"/>
      <c r="GIK6" s="306"/>
      <c r="GIL6" s="306"/>
      <c r="GIM6" s="306"/>
      <c r="GIN6" s="306"/>
      <c r="GIO6" s="306"/>
      <c r="GIP6" s="306"/>
      <c r="GIQ6" s="306"/>
      <c r="GIR6" s="306"/>
      <c r="GIS6" s="306"/>
      <c r="GIT6" s="306"/>
      <c r="GIU6" s="306"/>
      <c r="GIV6" s="306"/>
      <c r="GIW6" s="306"/>
      <c r="GIX6" s="306"/>
      <c r="GIY6" s="306"/>
      <c r="GIZ6" s="306"/>
      <c r="GJA6" s="306"/>
      <c r="GJB6" s="306"/>
      <c r="GJC6" s="306"/>
      <c r="GJD6" s="306"/>
      <c r="GJE6" s="306"/>
      <c r="GJF6" s="306"/>
      <c r="GJG6" s="306"/>
      <c r="GJH6" s="306"/>
      <c r="GJI6" s="306"/>
      <c r="GJJ6" s="306"/>
      <c r="GJK6" s="306"/>
      <c r="GJL6" s="306"/>
      <c r="GJM6" s="306"/>
      <c r="GJN6" s="306"/>
      <c r="GJO6" s="306"/>
      <c r="GJP6" s="306"/>
      <c r="GJQ6" s="306"/>
      <c r="GJR6" s="306"/>
      <c r="GJS6" s="306"/>
      <c r="GJT6" s="306"/>
      <c r="GJU6" s="306"/>
      <c r="GJV6" s="306"/>
      <c r="GJW6" s="306"/>
      <c r="GJX6" s="306"/>
      <c r="GJY6" s="306"/>
      <c r="GJZ6" s="306"/>
      <c r="GKA6" s="306"/>
      <c r="GKB6" s="306"/>
      <c r="GKC6" s="306"/>
      <c r="GKD6" s="306"/>
      <c r="GKE6" s="306"/>
      <c r="GKF6" s="306"/>
      <c r="GKG6" s="306"/>
      <c r="GKH6" s="306"/>
      <c r="GKI6" s="306"/>
      <c r="GKJ6" s="306"/>
      <c r="GKK6" s="306"/>
      <c r="GKL6" s="306"/>
      <c r="GKM6" s="306"/>
      <c r="GKN6" s="306"/>
      <c r="GKO6" s="306"/>
      <c r="GKP6" s="306"/>
      <c r="GKQ6" s="306"/>
      <c r="GKR6" s="306"/>
      <c r="GKS6" s="306"/>
      <c r="GKT6" s="306"/>
      <c r="GKU6" s="306"/>
      <c r="GKV6" s="306"/>
      <c r="GKW6" s="306"/>
      <c r="GKX6" s="306"/>
      <c r="GKY6" s="306"/>
      <c r="GKZ6" s="306"/>
      <c r="GLA6" s="306"/>
      <c r="GLB6" s="306"/>
      <c r="GLC6" s="306"/>
      <c r="GLD6" s="306"/>
      <c r="GLE6" s="306"/>
      <c r="GLF6" s="306"/>
      <c r="GLG6" s="306"/>
      <c r="GLH6" s="306"/>
      <c r="GLI6" s="306"/>
      <c r="GLJ6" s="306"/>
      <c r="GLK6" s="306"/>
      <c r="GLL6" s="306"/>
      <c r="GLM6" s="306"/>
      <c r="GLN6" s="306"/>
      <c r="GLO6" s="306"/>
      <c r="GLP6" s="306"/>
      <c r="GLQ6" s="306"/>
      <c r="GLR6" s="306"/>
      <c r="GLS6" s="306"/>
      <c r="GLT6" s="306"/>
      <c r="GLU6" s="306"/>
      <c r="GLV6" s="306"/>
      <c r="GLW6" s="306"/>
      <c r="GLX6" s="306"/>
      <c r="GLY6" s="306"/>
      <c r="GLZ6" s="306"/>
      <c r="GMA6" s="306"/>
      <c r="GMB6" s="306"/>
      <c r="GMC6" s="306"/>
      <c r="GMD6" s="306"/>
      <c r="GME6" s="306"/>
      <c r="GMF6" s="306"/>
      <c r="GMG6" s="306"/>
      <c r="GMH6" s="306"/>
      <c r="GMI6" s="306"/>
      <c r="GMJ6" s="306"/>
      <c r="GMK6" s="306"/>
      <c r="GML6" s="306"/>
      <c r="GMM6" s="306"/>
      <c r="GMN6" s="306"/>
      <c r="GMO6" s="306"/>
      <c r="GMP6" s="306"/>
      <c r="GMQ6" s="306"/>
      <c r="GMR6" s="306"/>
      <c r="GMS6" s="306"/>
      <c r="GMT6" s="306"/>
      <c r="GMU6" s="306"/>
      <c r="GMV6" s="306"/>
      <c r="GMW6" s="306"/>
      <c r="GMX6" s="306"/>
      <c r="GMY6" s="306"/>
      <c r="GMZ6" s="306"/>
      <c r="GNA6" s="306"/>
      <c r="GNB6" s="306"/>
      <c r="GNC6" s="306"/>
      <c r="GND6" s="306"/>
      <c r="GNE6" s="306"/>
      <c r="GNF6" s="306"/>
      <c r="GNG6" s="306"/>
      <c r="GNH6" s="306"/>
      <c r="GNI6" s="306"/>
      <c r="GNJ6" s="306"/>
      <c r="GNK6" s="306"/>
      <c r="GNL6" s="306"/>
      <c r="GNM6" s="306"/>
      <c r="GNN6" s="306"/>
      <c r="GNO6" s="306"/>
      <c r="GNP6" s="306"/>
      <c r="GNQ6" s="306"/>
      <c r="GNR6" s="306"/>
      <c r="GNS6" s="306"/>
      <c r="GNT6" s="306"/>
      <c r="GNU6" s="306"/>
      <c r="GNV6" s="306"/>
      <c r="GNW6" s="306"/>
      <c r="GNX6" s="306"/>
      <c r="GNY6" s="306"/>
      <c r="GNZ6" s="306"/>
      <c r="GOA6" s="306"/>
      <c r="GOB6" s="306"/>
      <c r="GOC6" s="306"/>
      <c r="GOD6" s="306"/>
      <c r="GOE6" s="306"/>
      <c r="GOF6" s="306"/>
      <c r="GOG6" s="306"/>
      <c r="GOH6" s="306"/>
      <c r="GOI6" s="306"/>
      <c r="GOJ6" s="306"/>
      <c r="GOK6" s="306"/>
      <c r="GOL6" s="306"/>
      <c r="GOM6" s="306"/>
      <c r="GON6" s="306"/>
      <c r="GOO6" s="306"/>
      <c r="GOP6" s="306"/>
      <c r="GOQ6" s="306"/>
      <c r="GOR6" s="306"/>
      <c r="GOS6" s="306"/>
      <c r="GOT6" s="306"/>
      <c r="GOU6" s="306"/>
      <c r="GOV6" s="306"/>
      <c r="GOW6" s="306"/>
      <c r="GOX6" s="306"/>
      <c r="GOY6" s="306"/>
      <c r="GOZ6" s="306"/>
      <c r="GPA6" s="306"/>
      <c r="GPB6" s="306"/>
      <c r="GPC6" s="306"/>
      <c r="GPD6" s="306"/>
      <c r="GPE6" s="306"/>
      <c r="GPF6" s="306"/>
      <c r="GPG6" s="306"/>
      <c r="GPH6" s="306"/>
      <c r="GPI6" s="306"/>
      <c r="GPJ6" s="306"/>
      <c r="GPK6" s="306"/>
      <c r="GPL6" s="306"/>
      <c r="GPM6" s="306"/>
      <c r="GPN6" s="306"/>
      <c r="GPO6" s="306"/>
      <c r="GPP6" s="306"/>
      <c r="GPQ6" s="306"/>
      <c r="GPR6" s="306"/>
      <c r="GPS6" s="306"/>
      <c r="GPT6" s="306"/>
      <c r="GPU6" s="306"/>
      <c r="GPV6" s="306"/>
      <c r="GPW6" s="306"/>
      <c r="GPX6" s="306"/>
      <c r="GPY6" s="306"/>
      <c r="GPZ6" s="306"/>
      <c r="GQA6" s="306"/>
      <c r="GQB6" s="306"/>
      <c r="GQC6" s="306"/>
      <c r="GQD6" s="306"/>
      <c r="GQE6" s="306"/>
      <c r="GQF6" s="306"/>
      <c r="GQG6" s="306"/>
      <c r="GQH6" s="306"/>
      <c r="GQI6" s="306"/>
      <c r="GQJ6" s="306"/>
      <c r="GQK6" s="306"/>
      <c r="GQL6" s="306"/>
      <c r="GQM6" s="306"/>
      <c r="GQN6" s="306"/>
      <c r="GQO6" s="306"/>
      <c r="GQP6" s="306"/>
      <c r="GQQ6" s="306"/>
      <c r="GQR6" s="306"/>
      <c r="GQS6" s="306"/>
      <c r="GQT6" s="306"/>
      <c r="GQU6" s="306"/>
      <c r="GQV6" s="306"/>
      <c r="GQW6" s="306"/>
      <c r="GQX6" s="306"/>
      <c r="GQY6" s="306"/>
      <c r="GQZ6" s="306"/>
      <c r="GRA6" s="306"/>
      <c r="GRB6" s="306"/>
      <c r="GRC6" s="306"/>
      <c r="GRD6" s="306"/>
      <c r="GRE6" s="306"/>
      <c r="GRF6" s="306"/>
      <c r="GRG6" s="306"/>
      <c r="GRH6" s="306"/>
      <c r="GRI6" s="306"/>
      <c r="GRJ6" s="306"/>
      <c r="GRK6" s="306"/>
      <c r="GRL6" s="306"/>
      <c r="GRM6" s="306"/>
      <c r="GRN6" s="306"/>
      <c r="GRO6" s="306"/>
      <c r="GRP6" s="306"/>
      <c r="GRQ6" s="306"/>
      <c r="GRR6" s="306"/>
      <c r="GRS6" s="306"/>
      <c r="GRT6" s="306"/>
      <c r="GRU6" s="306"/>
      <c r="GRV6" s="306"/>
      <c r="GRW6" s="306"/>
      <c r="GRX6" s="306"/>
      <c r="GRY6" s="306"/>
      <c r="GRZ6" s="306"/>
      <c r="GSA6" s="306"/>
      <c r="GSB6" s="306"/>
      <c r="GSC6" s="306"/>
      <c r="GSD6" s="306"/>
      <c r="GSE6" s="306"/>
      <c r="GSF6" s="306"/>
      <c r="GSG6" s="306"/>
      <c r="GSH6" s="306"/>
      <c r="GSI6" s="306"/>
      <c r="GSJ6" s="306"/>
      <c r="GSK6" s="306"/>
      <c r="GSL6" s="306"/>
      <c r="GSM6" s="306"/>
      <c r="GSN6" s="306"/>
      <c r="GSO6" s="306"/>
      <c r="GSP6" s="306"/>
      <c r="GSQ6" s="306"/>
      <c r="GSR6" s="306"/>
      <c r="GSS6" s="306"/>
      <c r="GST6" s="306"/>
      <c r="GSU6" s="306"/>
      <c r="GSV6" s="306"/>
      <c r="GSW6" s="306"/>
      <c r="GSX6" s="306"/>
      <c r="GSY6" s="306"/>
      <c r="GSZ6" s="306"/>
      <c r="GTA6" s="306"/>
      <c r="GTB6" s="306"/>
      <c r="GTC6" s="306"/>
      <c r="GTD6" s="306"/>
      <c r="GTE6" s="306"/>
      <c r="GTF6" s="306"/>
      <c r="GTG6" s="306"/>
      <c r="GTH6" s="306"/>
      <c r="GTI6" s="306"/>
      <c r="GTJ6" s="306"/>
      <c r="GTK6" s="306"/>
      <c r="GTL6" s="306"/>
      <c r="GTM6" s="306"/>
      <c r="GTN6" s="306"/>
      <c r="GTO6" s="306"/>
      <c r="GTP6" s="306"/>
      <c r="GTQ6" s="306"/>
      <c r="GTR6" s="306"/>
      <c r="GTS6" s="306"/>
      <c r="GTT6" s="306"/>
      <c r="GTU6" s="306"/>
      <c r="GTV6" s="306"/>
      <c r="GTW6" s="306"/>
      <c r="GTX6" s="306"/>
      <c r="GTY6" s="306"/>
      <c r="GTZ6" s="306"/>
      <c r="GUA6" s="306"/>
      <c r="GUB6" s="306"/>
      <c r="GUC6" s="306"/>
      <c r="GUD6" s="306"/>
      <c r="GUE6" s="306"/>
      <c r="GUF6" s="306"/>
      <c r="GUG6" s="306"/>
      <c r="GUH6" s="306"/>
      <c r="GUI6" s="306"/>
      <c r="GUJ6" s="306"/>
      <c r="GUK6" s="306"/>
      <c r="GUL6" s="306"/>
      <c r="GUM6" s="306"/>
      <c r="GUN6" s="306"/>
      <c r="GUO6" s="306"/>
      <c r="GUP6" s="306"/>
      <c r="GUQ6" s="306"/>
      <c r="GUR6" s="306"/>
      <c r="GUS6" s="306"/>
      <c r="GUT6" s="306"/>
      <c r="GUU6" s="306"/>
      <c r="GUV6" s="306"/>
      <c r="GUW6" s="306"/>
      <c r="GUX6" s="306"/>
      <c r="GUY6" s="306"/>
      <c r="GUZ6" s="306"/>
      <c r="GVA6" s="306"/>
      <c r="GVB6" s="306"/>
      <c r="GVC6" s="306"/>
      <c r="GVD6" s="306"/>
      <c r="GVE6" s="306"/>
      <c r="GVF6" s="306"/>
      <c r="GVG6" s="306"/>
      <c r="GVH6" s="306"/>
      <c r="GVI6" s="306"/>
      <c r="GVJ6" s="306"/>
      <c r="GVK6" s="306"/>
      <c r="GVL6" s="306"/>
      <c r="GVM6" s="306"/>
      <c r="GVN6" s="306"/>
      <c r="GVO6" s="306"/>
      <c r="GVP6" s="306"/>
      <c r="GVQ6" s="306"/>
      <c r="GVR6" s="306"/>
      <c r="GVS6" s="306"/>
      <c r="GVT6" s="306"/>
      <c r="GVU6" s="306"/>
      <c r="GVV6" s="306"/>
      <c r="GVW6" s="306"/>
      <c r="GVX6" s="306"/>
      <c r="GVY6" s="306"/>
      <c r="GVZ6" s="306"/>
      <c r="GWA6" s="306"/>
      <c r="GWB6" s="306"/>
      <c r="GWC6" s="306"/>
      <c r="GWD6" s="306"/>
      <c r="GWE6" s="306"/>
      <c r="GWF6" s="306"/>
      <c r="GWG6" s="306"/>
      <c r="GWH6" s="306"/>
      <c r="GWI6" s="306"/>
      <c r="GWJ6" s="306"/>
      <c r="GWK6" s="306"/>
      <c r="GWL6" s="306"/>
      <c r="GWM6" s="306"/>
      <c r="GWN6" s="306"/>
      <c r="GWO6" s="306"/>
      <c r="GWP6" s="306"/>
      <c r="GWQ6" s="306"/>
      <c r="GWR6" s="306"/>
      <c r="GWS6" s="306"/>
      <c r="GWT6" s="306"/>
      <c r="GWU6" s="306"/>
      <c r="GWV6" s="306"/>
      <c r="GWW6" s="306"/>
      <c r="GWX6" s="306"/>
      <c r="GWY6" s="306"/>
      <c r="GWZ6" s="306"/>
      <c r="GXA6" s="306"/>
      <c r="GXB6" s="306"/>
      <c r="GXC6" s="306"/>
      <c r="GXD6" s="306"/>
      <c r="GXE6" s="306"/>
      <c r="GXF6" s="306"/>
      <c r="GXG6" s="306"/>
      <c r="GXH6" s="306"/>
      <c r="GXI6" s="306"/>
      <c r="GXJ6" s="306"/>
      <c r="GXK6" s="306"/>
      <c r="GXL6" s="306"/>
      <c r="GXM6" s="306"/>
      <c r="GXN6" s="306"/>
      <c r="GXO6" s="306"/>
      <c r="GXP6" s="306"/>
      <c r="GXQ6" s="306"/>
      <c r="GXR6" s="306"/>
      <c r="GXS6" s="306"/>
      <c r="GXT6" s="306"/>
      <c r="GXU6" s="306"/>
      <c r="GXV6" s="306"/>
      <c r="GXW6" s="306"/>
      <c r="GXX6" s="306"/>
      <c r="GXY6" s="306"/>
      <c r="GXZ6" s="306"/>
      <c r="GYA6" s="306"/>
      <c r="GYB6" s="306"/>
      <c r="GYC6" s="306"/>
      <c r="GYD6" s="306"/>
      <c r="GYE6" s="306"/>
      <c r="GYF6" s="306"/>
      <c r="GYG6" s="306"/>
      <c r="GYH6" s="306"/>
      <c r="GYI6" s="306"/>
      <c r="GYJ6" s="306"/>
      <c r="GYK6" s="306"/>
      <c r="GYL6" s="306"/>
      <c r="GYM6" s="306"/>
      <c r="GYN6" s="306"/>
      <c r="GYO6" s="306"/>
      <c r="GYP6" s="306"/>
      <c r="GYQ6" s="306"/>
      <c r="GYR6" s="306"/>
      <c r="GYS6" s="306"/>
      <c r="GYT6" s="306"/>
      <c r="GYU6" s="306"/>
      <c r="GYV6" s="306"/>
      <c r="GYW6" s="306"/>
      <c r="GYX6" s="306"/>
      <c r="GYY6" s="306"/>
      <c r="GYZ6" s="306"/>
      <c r="GZA6" s="306"/>
      <c r="GZB6" s="306"/>
      <c r="GZC6" s="306"/>
      <c r="GZD6" s="306"/>
      <c r="GZE6" s="306"/>
      <c r="GZF6" s="306"/>
      <c r="GZG6" s="306"/>
      <c r="GZH6" s="306"/>
      <c r="GZI6" s="306"/>
      <c r="GZJ6" s="306"/>
      <c r="GZK6" s="306"/>
      <c r="GZL6" s="306"/>
      <c r="GZM6" s="306"/>
      <c r="GZN6" s="306"/>
      <c r="GZO6" s="306"/>
      <c r="GZP6" s="306"/>
      <c r="GZQ6" s="306"/>
      <c r="GZR6" s="306"/>
      <c r="GZS6" s="306"/>
      <c r="GZT6" s="306"/>
      <c r="GZU6" s="306"/>
      <c r="GZV6" s="306"/>
      <c r="GZW6" s="306"/>
      <c r="GZX6" s="306"/>
      <c r="GZY6" s="306"/>
      <c r="GZZ6" s="306"/>
      <c r="HAA6" s="306"/>
      <c r="HAB6" s="306"/>
      <c r="HAC6" s="306"/>
      <c r="HAD6" s="306"/>
      <c r="HAE6" s="306"/>
      <c r="HAF6" s="306"/>
      <c r="HAG6" s="306"/>
      <c r="HAH6" s="306"/>
      <c r="HAI6" s="306"/>
      <c r="HAJ6" s="306"/>
      <c r="HAK6" s="306"/>
      <c r="HAL6" s="306"/>
      <c r="HAM6" s="306"/>
      <c r="HAN6" s="306"/>
      <c r="HAO6" s="306"/>
      <c r="HAP6" s="306"/>
      <c r="HAQ6" s="306"/>
      <c r="HAR6" s="306"/>
      <c r="HAS6" s="306"/>
      <c r="HAT6" s="306"/>
      <c r="HAU6" s="306"/>
      <c r="HAV6" s="306"/>
      <c r="HAW6" s="306"/>
      <c r="HAX6" s="306"/>
      <c r="HAY6" s="306"/>
      <c r="HAZ6" s="306"/>
      <c r="HBA6" s="306"/>
      <c r="HBB6" s="306"/>
      <c r="HBC6" s="306"/>
      <c r="HBD6" s="306"/>
      <c r="HBE6" s="306"/>
      <c r="HBF6" s="306"/>
      <c r="HBG6" s="306"/>
      <c r="HBH6" s="306"/>
      <c r="HBI6" s="306"/>
      <c r="HBJ6" s="306"/>
      <c r="HBK6" s="306"/>
      <c r="HBL6" s="306"/>
      <c r="HBM6" s="306"/>
      <c r="HBN6" s="306"/>
      <c r="HBO6" s="306"/>
      <c r="HBP6" s="306"/>
      <c r="HBQ6" s="306"/>
      <c r="HBR6" s="306"/>
      <c r="HBS6" s="306"/>
      <c r="HBT6" s="306"/>
      <c r="HBU6" s="306"/>
      <c r="HBV6" s="306"/>
      <c r="HBW6" s="306"/>
      <c r="HBX6" s="306"/>
      <c r="HBY6" s="306"/>
      <c r="HBZ6" s="306"/>
      <c r="HCA6" s="306"/>
      <c r="HCB6" s="306"/>
      <c r="HCC6" s="306"/>
      <c r="HCD6" s="306"/>
      <c r="HCE6" s="306"/>
      <c r="HCF6" s="306"/>
      <c r="HCG6" s="306"/>
      <c r="HCH6" s="306"/>
      <c r="HCI6" s="306"/>
      <c r="HCJ6" s="306"/>
      <c r="HCK6" s="306"/>
      <c r="HCL6" s="306"/>
      <c r="HCM6" s="306"/>
      <c r="HCN6" s="306"/>
      <c r="HCO6" s="306"/>
      <c r="HCP6" s="306"/>
      <c r="HCQ6" s="306"/>
      <c r="HCR6" s="306"/>
      <c r="HCS6" s="306"/>
      <c r="HCT6" s="306"/>
      <c r="HCU6" s="306"/>
      <c r="HCV6" s="306"/>
      <c r="HCW6" s="306"/>
      <c r="HCX6" s="306"/>
      <c r="HCY6" s="306"/>
      <c r="HCZ6" s="306"/>
      <c r="HDA6" s="306"/>
      <c r="HDB6" s="306"/>
      <c r="HDC6" s="306"/>
      <c r="HDD6" s="306"/>
      <c r="HDE6" s="306"/>
      <c r="HDF6" s="306"/>
      <c r="HDG6" s="306"/>
      <c r="HDH6" s="306"/>
      <c r="HDI6" s="306"/>
      <c r="HDJ6" s="306"/>
      <c r="HDK6" s="306"/>
      <c r="HDL6" s="306"/>
      <c r="HDM6" s="306"/>
      <c r="HDN6" s="306"/>
      <c r="HDO6" s="306"/>
      <c r="HDP6" s="306"/>
      <c r="HDQ6" s="306"/>
      <c r="HDR6" s="306"/>
      <c r="HDS6" s="306"/>
      <c r="HDT6" s="306"/>
      <c r="HDU6" s="306"/>
      <c r="HDV6" s="306"/>
      <c r="HDW6" s="306"/>
      <c r="HDX6" s="306"/>
      <c r="HDY6" s="306"/>
      <c r="HDZ6" s="306"/>
      <c r="HEA6" s="306"/>
      <c r="HEB6" s="306"/>
      <c r="HEC6" s="306"/>
      <c r="HED6" s="306"/>
      <c r="HEE6" s="306"/>
      <c r="HEF6" s="306"/>
      <c r="HEG6" s="306"/>
      <c r="HEH6" s="306"/>
      <c r="HEI6" s="306"/>
      <c r="HEJ6" s="306"/>
      <c r="HEK6" s="306"/>
      <c r="HEL6" s="306"/>
      <c r="HEM6" s="306"/>
      <c r="HEN6" s="306"/>
      <c r="HEO6" s="306"/>
      <c r="HEP6" s="306"/>
      <c r="HEQ6" s="306"/>
      <c r="HER6" s="306"/>
      <c r="HES6" s="306"/>
      <c r="HET6" s="306"/>
      <c r="HEU6" s="306"/>
      <c r="HEV6" s="306"/>
      <c r="HEW6" s="306"/>
      <c r="HEX6" s="306"/>
      <c r="HEY6" s="306"/>
      <c r="HEZ6" s="306"/>
      <c r="HFA6" s="306"/>
      <c r="HFB6" s="306"/>
      <c r="HFC6" s="306"/>
      <c r="HFD6" s="306"/>
      <c r="HFE6" s="306"/>
      <c r="HFF6" s="306"/>
      <c r="HFG6" s="306"/>
      <c r="HFH6" s="306"/>
      <c r="HFI6" s="306"/>
      <c r="HFJ6" s="306"/>
      <c r="HFK6" s="306"/>
      <c r="HFL6" s="306"/>
      <c r="HFM6" s="306"/>
      <c r="HFN6" s="306"/>
      <c r="HFO6" s="306"/>
      <c r="HFP6" s="306"/>
      <c r="HFQ6" s="306"/>
      <c r="HFR6" s="306"/>
      <c r="HFS6" s="306"/>
      <c r="HFT6" s="306"/>
      <c r="HFU6" s="306"/>
      <c r="HFV6" s="306"/>
      <c r="HFW6" s="306"/>
      <c r="HFX6" s="306"/>
      <c r="HFY6" s="306"/>
      <c r="HFZ6" s="306"/>
      <c r="HGA6" s="306"/>
      <c r="HGB6" s="306"/>
      <c r="HGC6" s="306"/>
      <c r="HGD6" s="306"/>
      <c r="HGE6" s="306"/>
      <c r="HGF6" s="306"/>
      <c r="HGG6" s="306"/>
      <c r="HGH6" s="306"/>
      <c r="HGI6" s="306"/>
      <c r="HGJ6" s="306"/>
      <c r="HGK6" s="306"/>
      <c r="HGL6" s="306"/>
      <c r="HGM6" s="306"/>
      <c r="HGN6" s="306"/>
      <c r="HGO6" s="306"/>
      <c r="HGP6" s="306"/>
      <c r="HGQ6" s="306"/>
      <c r="HGR6" s="306"/>
      <c r="HGS6" s="306"/>
      <c r="HGT6" s="306"/>
      <c r="HGU6" s="306"/>
      <c r="HGV6" s="306"/>
      <c r="HGW6" s="306"/>
      <c r="HGX6" s="306"/>
      <c r="HGY6" s="306"/>
      <c r="HGZ6" s="306"/>
      <c r="HHA6" s="306"/>
      <c r="HHB6" s="306"/>
      <c r="HHC6" s="306"/>
      <c r="HHD6" s="306"/>
      <c r="HHE6" s="306"/>
      <c r="HHF6" s="306"/>
      <c r="HHG6" s="306"/>
      <c r="HHH6" s="306"/>
      <c r="HHI6" s="306"/>
      <c r="HHJ6" s="306"/>
      <c r="HHK6" s="306"/>
      <c r="HHL6" s="306"/>
      <c r="HHM6" s="306"/>
      <c r="HHN6" s="306"/>
      <c r="HHO6" s="306"/>
      <c r="HHP6" s="306"/>
      <c r="HHQ6" s="306"/>
      <c r="HHR6" s="306"/>
      <c r="HHS6" s="306"/>
      <c r="HHT6" s="306"/>
      <c r="HHU6" s="306"/>
      <c r="HHV6" s="306"/>
      <c r="HHW6" s="306"/>
      <c r="HHX6" s="306"/>
      <c r="HHY6" s="306"/>
      <c r="HHZ6" s="306"/>
      <c r="HIA6" s="306"/>
      <c r="HIB6" s="306"/>
      <c r="HIC6" s="306"/>
      <c r="HID6" s="306"/>
      <c r="HIE6" s="306"/>
      <c r="HIF6" s="306"/>
      <c r="HIG6" s="306"/>
      <c r="HIH6" s="306"/>
      <c r="HII6" s="306"/>
      <c r="HIJ6" s="306"/>
      <c r="HIK6" s="306"/>
      <c r="HIL6" s="306"/>
      <c r="HIM6" s="306"/>
      <c r="HIN6" s="306"/>
      <c r="HIO6" s="306"/>
      <c r="HIP6" s="306"/>
      <c r="HIQ6" s="306"/>
      <c r="HIR6" s="306"/>
      <c r="HIS6" s="306"/>
      <c r="HIT6" s="306"/>
      <c r="HIU6" s="306"/>
      <c r="HIV6" s="306"/>
      <c r="HIW6" s="306"/>
      <c r="HIX6" s="306"/>
      <c r="HIY6" s="306"/>
      <c r="HIZ6" s="306"/>
      <c r="HJA6" s="306"/>
      <c r="HJB6" s="306"/>
      <c r="HJC6" s="306"/>
      <c r="HJD6" s="306"/>
      <c r="HJE6" s="306"/>
      <c r="HJF6" s="306"/>
      <c r="HJG6" s="306"/>
      <c r="HJH6" s="306"/>
      <c r="HJI6" s="306"/>
      <c r="HJJ6" s="306"/>
      <c r="HJK6" s="306"/>
      <c r="HJL6" s="306"/>
      <c r="HJM6" s="306"/>
      <c r="HJN6" s="306"/>
      <c r="HJO6" s="306"/>
      <c r="HJP6" s="306"/>
      <c r="HJQ6" s="306"/>
      <c r="HJR6" s="306"/>
      <c r="HJS6" s="306"/>
      <c r="HJT6" s="306"/>
      <c r="HJU6" s="306"/>
      <c r="HJV6" s="306"/>
      <c r="HJW6" s="306"/>
      <c r="HJX6" s="306"/>
      <c r="HJY6" s="306"/>
      <c r="HJZ6" s="306"/>
      <c r="HKA6" s="306"/>
      <c r="HKB6" s="306"/>
      <c r="HKC6" s="306"/>
      <c r="HKD6" s="306"/>
      <c r="HKE6" s="306"/>
      <c r="HKF6" s="306"/>
      <c r="HKG6" s="306"/>
      <c r="HKH6" s="306"/>
      <c r="HKI6" s="306"/>
      <c r="HKJ6" s="306"/>
      <c r="HKK6" s="306"/>
      <c r="HKL6" s="306"/>
      <c r="HKM6" s="306"/>
      <c r="HKN6" s="306"/>
      <c r="HKO6" s="306"/>
      <c r="HKP6" s="306"/>
      <c r="HKQ6" s="306"/>
      <c r="HKR6" s="306"/>
      <c r="HKS6" s="306"/>
      <c r="HKT6" s="306"/>
      <c r="HKU6" s="306"/>
      <c r="HKV6" s="306"/>
      <c r="HKW6" s="306"/>
      <c r="HKX6" s="306"/>
      <c r="HKY6" s="306"/>
      <c r="HKZ6" s="306"/>
      <c r="HLA6" s="306"/>
      <c r="HLB6" s="306"/>
      <c r="HLC6" s="306"/>
      <c r="HLD6" s="306"/>
      <c r="HLE6" s="306"/>
      <c r="HLF6" s="306"/>
      <c r="HLG6" s="306"/>
      <c r="HLH6" s="306"/>
      <c r="HLI6" s="306"/>
      <c r="HLJ6" s="306"/>
      <c r="HLK6" s="306"/>
      <c r="HLL6" s="306"/>
      <c r="HLM6" s="306"/>
      <c r="HLN6" s="306"/>
      <c r="HLO6" s="306"/>
      <c r="HLP6" s="306"/>
      <c r="HLQ6" s="306"/>
      <c r="HLR6" s="306"/>
      <c r="HLS6" s="306"/>
      <c r="HLT6" s="306"/>
      <c r="HLU6" s="306"/>
      <c r="HLV6" s="306"/>
      <c r="HLW6" s="306"/>
      <c r="HLX6" s="306"/>
      <c r="HLY6" s="306"/>
      <c r="HLZ6" s="306"/>
      <c r="HMA6" s="306"/>
      <c r="HMB6" s="306"/>
      <c r="HMC6" s="306"/>
      <c r="HMD6" s="306"/>
      <c r="HME6" s="306"/>
      <c r="HMF6" s="306"/>
      <c r="HMG6" s="306"/>
      <c r="HMH6" s="306"/>
      <c r="HMI6" s="306"/>
      <c r="HMJ6" s="306"/>
      <c r="HMK6" s="306"/>
      <c r="HML6" s="306"/>
      <c r="HMM6" s="306"/>
      <c r="HMN6" s="306"/>
      <c r="HMO6" s="306"/>
      <c r="HMP6" s="306"/>
      <c r="HMQ6" s="306"/>
      <c r="HMR6" s="306"/>
      <c r="HMS6" s="306"/>
      <c r="HMT6" s="306"/>
      <c r="HMU6" s="306"/>
      <c r="HMV6" s="306"/>
      <c r="HMW6" s="306"/>
      <c r="HMX6" s="306"/>
      <c r="HMY6" s="306"/>
      <c r="HMZ6" s="306"/>
      <c r="HNA6" s="306"/>
      <c r="HNB6" s="306"/>
      <c r="HNC6" s="306"/>
      <c r="HND6" s="306"/>
      <c r="HNE6" s="306"/>
      <c r="HNF6" s="306"/>
      <c r="HNG6" s="306"/>
      <c r="HNH6" s="306"/>
      <c r="HNI6" s="306"/>
      <c r="HNJ6" s="306"/>
      <c r="HNK6" s="306"/>
      <c r="HNL6" s="306"/>
      <c r="HNM6" s="306"/>
      <c r="HNN6" s="306"/>
      <c r="HNO6" s="306"/>
      <c r="HNP6" s="306"/>
      <c r="HNQ6" s="306"/>
      <c r="HNR6" s="306"/>
      <c r="HNS6" s="306"/>
      <c r="HNT6" s="306"/>
      <c r="HNU6" s="306"/>
      <c r="HNV6" s="306"/>
      <c r="HNW6" s="306"/>
      <c r="HNX6" s="306"/>
      <c r="HNY6" s="306"/>
      <c r="HNZ6" s="306"/>
      <c r="HOA6" s="306"/>
      <c r="HOB6" s="306"/>
      <c r="HOC6" s="306"/>
      <c r="HOD6" s="306"/>
      <c r="HOE6" s="306"/>
      <c r="HOF6" s="306"/>
      <c r="HOG6" s="306"/>
      <c r="HOH6" s="306"/>
      <c r="HOI6" s="306"/>
      <c r="HOJ6" s="306"/>
      <c r="HOK6" s="306"/>
      <c r="HOL6" s="306"/>
      <c r="HOM6" s="306"/>
      <c r="HON6" s="306"/>
      <c r="HOO6" s="306"/>
      <c r="HOP6" s="306"/>
      <c r="HOQ6" s="306"/>
      <c r="HOR6" s="306"/>
      <c r="HOS6" s="306"/>
      <c r="HOT6" s="306"/>
      <c r="HOU6" s="306"/>
      <c r="HOV6" s="306"/>
      <c r="HOW6" s="306"/>
      <c r="HOX6" s="306"/>
      <c r="HOY6" s="306"/>
      <c r="HOZ6" s="306"/>
      <c r="HPA6" s="306"/>
      <c r="HPB6" s="306"/>
      <c r="HPC6" s="306"/>
      <c r="HPD6" s="306"/>
      <c r="HPE6" s="306"/>
      <c r="HPF6" s="306"/>
      <c r="HPG6" s="306"/>
      <c r="HPH6" s="306"/>
      <c r="HPI6" s="306"/>
      <c r="HPJ6" s="306"/>
      <c r="HPK6" s="306"/>
      <c r="HPL6" s="306"/>
      <c r="HPM6" s="306"/>
      <c r="HPN6" s="306"/>
      <c r="HPO6" s="306"/>
      <c r="HPP6" s="306"/>
      <c r="HPQ6" s="306"/>
      <c r="HPR6" s="306"/>
      <c r="HPS6" s="306"/>
      <c r="HPT6" s="306"/>
      <c r="HPU6" s="306"/>
      <c r="HPV6" s="306"/>
      <c r="HPW6" s="306"/>
      <c r="HPX6" s="306"/>
      <c r="HPY6" s="306"/>
      <c r="HPZ6" s="306"/>
      <c r="HQA6" s="306"/>
      <c r="HQB6" s="306"/>
      <c r="HQC6" s="306"/>
      <c r="HQD6" s="306"/>
      <c r="HQE6" s="306"/>
      <c r="HQF6" s="306"/>
      <c r="HQG6" s="306"/>
      <c r="HQH6" s="306"/>
      <c r="HQI6" s="306"/>
      <c r="HQJ6" s="306"/>
      <c r="HQK6" s="306"/>
      <c r="HQL6" s="306"/>
      <c r="HQM6" s="306"/>
      <c r="HQN6" s="306"/>
      <c r="HQO6" s="306"/>
      <c r="HQP6" s="306"/>
      <c r="HQQ6" s="306"/>
      <c r="HQR6" s="306"/>
      <c r="HQS6" s="306"/>
      <c r="HQT6" s="306"/>
      <c r="HQU6" s="306"/>
      <c r="HQV6" s="306"/>
      <c r="HQW6" s="306"/>
      <c r="HQX6" s="306"/>
      <c r="HQY6" s="306"/>
      <c r="HQZ6" s="306"/>
      <c r="HRA6" s="306"/>
      <c r="HRB6" s="306"/>
      <c r="HRC6" s="306"/>
      <c r="HRD6" s="306"/>
      <c r="HRE6" s="306"/>
      <c r="HRF6" s="306"/>
      <c r="HRG6" s="306"/>
      <c r="HRH6" s="306"/>
      <c r="HRI6" s="306"/>
      <c r="HRJ6" s="306"/>
      <c r="HRK6" s="306"/>
      <c r="HRL6" s="306"/>
      <c r="HRM6" s="306"/>
      <c r="HRN6" s="306"/>
      <c r="HRO6" s="306"/>
      <c r="HRP6" s="306"/>
      <c r="HRQ6" s="306"/>
      <c r="HRR6" s="306"/>
      <c r="HRS6" s="306"/>
      <c r="HRT6" s="306"/>
      <c r="HRU6" s="306"/>
      <c r="HRV6" s="306"/>
      <c r="HRW6" s="306"/>
      <c r="HRX6" s="306"/>
      <c r="HRY6" s="306"/>
      <c r="HRZ6" s="306"/>
      <c r="HSA6" s="306"/>
      <c r="HSB6" s="306"/>
      <c r="HSC6" s="306"/>
      <c r="HSD6" s="306"/>
      <c r="HSE6" s="306"/>
      <c r="HSF6" s="306"/>
      <c r="HSG6" s="306"/>
      <c r="HSH6" s="306"/>
      <c r="HSI6" s="306"/>
      <c r="HSJ6" s="306"/>
      <c r="HSK6" s="306"/>
      <c r="HSL6" s="306"/>
      <c r="HSM6" s="306"/>
      <c r="HSN6" s="306"/>
      <c r="HSO6" s="306"/>
      <c r="HSP6" s="306"/>
      <c r="HSQ6" s="306"/>
      <c r="HSR6" s="306"/>
      <c r="HSS6" s="306"/>
      <c r="HST6" s="306"/>
      <c r="HSU6" s="306"/>
      <c r="HSV6" s="306"/>
      <c r="HSW6" s="306"/>
      <c r="HSX6" s="306"/>
      <c r="HSY6" s="306"/>
      <c r="HSZ6" s="306"/>
      <c r="HTA6" s="306"/>
      <c r="HTB6" s="306"/>
      <c r="HTC6" s="306"/>
      <c r="HTD6" s="306"/>
      <c r="HTE6" s="306"/>
      <c r="HTF6" s="306"/>
      <c r="HTG6" s="306"/>
      <c r="HTH6" s="306"/>
      <c r="HTI6" s="306"/>
      <c r="HTJ6" s="306"/>
      <c r="HTK6" s="306"/>
      <c r="HTL6" s="306"/>
      <c r="HTM6" s="306"/>
      <c r="HTN6" s="306"/>
      <c r="HTO6" s="306"/>
      <c r="HTP6" s="306"/>
      <c r="HTQ6" s="306"/>
      <c r="HTR6" s="306"/>
      <c r="HTS6" s="306"/>
      <c r="HTT6" s="306"/>
      <c r="HTU6" s="306"/>
      <c r="HTV6" s="306"/>
      <c r="HTW6" s="306"/>
      <c r="HTX6" s="306"/>
      <c r="HTY6" s="306"/>
      <c r="HTZ6" s="306"/>
      <c r="HUA6" s="306"/>
      <c r="HUB6" s="306"/>
      <c r="HUC6" s="306"/>
      <c r="HUD6" s="306"/>
      <c r="HUE6" s="306"/>
      <c r="HUF6" s="306"/>
      <c r="HUG6" s="306"/>
      <c r="HUH6" s="306"/>
      <c r="HUI6" s="306"/>
      <c r="HUJ6" s="306"/>
      <c r="HUK6" s="306"/>
      <c r="HUL6" s="306"/>
      <c r="HUM6" s="306"/>
      <c r="HUN6" s="306"/>
      <c r="HUO6" s="306"/>
      <c r="HUP6" s="306"/>
      <c r="HUQ6" s="306"/>
      <c r="HUR6" s="306"/>
      <c r="HUS6" s="306"/>
      <c r="HUT6" s="306"/>
      <c r="HUU6" s="306"/>
      <c r="HUV6" s="306"/>
      <c r="HUW6" s="306"/>
      <c r="HUX6" s="306"/>
      <c r="HUY6" s="306"/>
      <c r="HUZ6" s="306"/>
      <c r="HVA6" s="306"/>
      <c r="HVB6" s="306"/>
      <c r="HVC6" s="306"/>
      <c r="HVD6" s="306"/>
      <c r="HVE6" s="306"/>
      <c r="HVF6" s="306"/>
      <c r="HVG6" s="306"/>
      <c r="HVH6" s="306"/>
      <c r="HVI6" s="306"/>
      <c r="HVJ6" s="306"/>
      <c r="HVK6" s="306"/>
      <c r="HVL6" s="306"/>
      <c r="HVM6" s="306"/>
      <c r="HVN6" s="306"/>
      <c r="HVO6" s="306"/>
      <c r="HVP6" s="306"/>
      <c r="HVQ6" s="306"/>
      <c r="HVR6" s="306"/>
      <c r="HVS6" s="306"/>
      <c r="HVT6" s="306"/>
      <c r="HVU6" s="306"/>
      <c r="HVV6" s="306"/>
      <c r="HVW6" s="306"/>
      <c r="HVX6" s="306"/>
      <c r="HVY6" s="306"/>
      <c r="HVZ6" s="306"/>
      <c r="HWA6" s="306"/>
      <c r="HWB6" s="306"/>
      <c r="HWC6" s="306"/>
      <c r="HWD6" s="306"/>
      <c r="HWE6" s="306"/>
      <c r="HWF6" s="306"/>
      <c r="HWG6" s="306"/>
      <c r="HWH6" s="306"/>
      <c r="HWI6" s="306"/>
      <c r="HWJ6" s="306"/>
      <c r="HWK6" s="306"/>
      <c r="HWL6" s="306"/>
      <c r="HWM6" s="306"/>
      <c r="HWN6" s="306"/>
      <c r="HWO6" s="306"/>
      <c r="HWP6" s="306"/>
      <c r="HWQ6" s="306"/>
      <c r="HWR6" s="306"/>
      <c r="HWS6" s="306"/>
      <c r="HWT6" s="306"/>
      <c r="HWU6" s="306"/>
      <c r="HWV6" s="306"/>
      <c r="HWW6" s="306"/>
      <c r="HWX6" s="306"/>
      <c r="HWY6" s="306"/>
      <c r="HWZ6" s="306"/>
      <c r="HXA6" s="306"/>
      <c r="HXB6" s="306"/>
      <c r="HXC6" s="306"/>
      <c r="HXD6" s="306"/>
      <c r="HXE6" s="306"/>
      <c r="HXF6" s="306"/>
      <c r="HXG6" s="306"/>
      <c r="HXH6" s="306"/>
      <c r="HXI6" s="306"/>
      <c r="HXJ6" s="306"/>
      <c r="HXK6" s="306"/>
      <c r="HXL6" s="306"/>
      <c r="HXM6" s="306"/>
      <c r="HXN6" s="306"/>
      <c r="HXO6" s="306"/>
      <c r="HXP6" s="306"/>
      <c r="HXQ6" s="306"/>
      <c r="HXR6" s="306"/>
      <c r="HXS6" s="306"/>
      <c r="HXT6" s="306"/>
      <c r="HXU6" s="306"/>
      <c r="HXV6" s="306"/>
      <c r="HXW6" s="306"/>
      <c r="HXX6" s="306"/>
      <c r="HXY6" s="306"/>
      <c r="HXZ6" s="306"/>
      <c r="HYA6" s="306"/>
      <c r="HYB6" s="306"/>
      <c r="HYC6" s="306"/>
      <c r="HYD6" s="306"/>
      <c r="HYE6" s="306"/>
      <c r="HYF6" s="306"/>
      <c r="HYG6" s="306"/>
      <c r="HYH6" s="306"/>
      <c r="HYI6" s="306"/>
      <c r="HYJ6" s="306"/>
      <c r="HYK6" s="306"/>
      <c r="HYL6" s="306"/>
      <c r="HYM6" s="306"/>
      <c r="HYN6" s="306"/>
      <c r="HYO6" s="306"/>
      <c r="HYP6" s="306"/>
      <c r="HYQ6" s="306"/>
      <c r="HYR6" s="306"/>
      <c r="HYS6" s="306"/>
      <c r="HYT6" s="306"/>
      <c r="HYU6" s="306"/>
      <c r="HYV6" s="306"/>
      <c r="HYW6" s="306"/>
      <c r="HYX6" s="306"/>
      <c r="HYY6" s="306"/>
      <c r="HYZ6" s="306"/>
      <c r="HZA6" s="306"/>
      <c r="HZB6" s="306"/>
      <c r="HZC6" s="306"/>
      <c r="HZD6" s="306"/>
      <c r="HZE6" s="306"/>
      <c r="HZF6" s="306"/>
      <c r="HZG6" s="306"/>
      <c r="HZH6" s="306"/>
      <c r="HZI6" s="306"/>
      <c r="HZJ6" s="306"/>
      <c r="HZK6" s="306"/>
      <c r="HZL6" s="306"/>
      <c r="HZM6" s="306"/>
      <c r="HZN6" s="306"/>
      <c r="HZO6" s="306"/>
      <c r="HZP6" s="306"/>
      <c r="HZQ6" s="306"/>
      <c r="HZR6" s="306"/>
      <c r="HZS6" s="306"/>
      <c r="HZT6" s="306"/>
      <c r="HZU6" s="306"/>
      <c r="HZV6" s="306"/>
      <c r="HZW6" s="306"/>
      <c r="HZX6" s="306"/>
      <c r="HZY6" s="306"/>
      <c r="HZZ6" s="306"/>
      <c r="IAA6" s="306"/>
      <c r="IAB6" s="306"/>
      <c r="IAC6" s="306"/>
      <c r="IAD6" s="306"/>
      <c r="IAE6" s="306"/>
      <c r="IAF6" s="306"/>
      <c r="IAG6" s="306"/>
      <c r="IAH6" s="306"/>
      <c r="IAI6" s="306"/>
      <c r="IAJ6" s="306"/>
      <c r="IAK6" s="306"/>
      <c r="IAL6" s="306"/>
      <c r="IAM6" s="306"/>
      <c r="IAN6" s="306"/>
      <c r="IAO6" s="306"/>
      <c r="IAP6" s="306"/>
      <c r="IAQ6" s="306"/>
      <c r="IAR6" s="306"/>
      <c r="IAS6" s="306"/>
      <c r="IAT6" s="306"/>
      <c r="IAU6" s="306"/>
      <c r="IAV6" s="306"/>
      <c r="IAW6" s="306"/>
      <c r="IAX6" s="306"/>
      <c r="IAY6" s="306"/>
      <c r="IAZ6" s="306"/>
      <c r="IBA6" s="306"/>
      <c r="IBB6" s="306"/>
      <c r="IBC6" s="306"/>
      <c r="IBD6" s="306"/>
      <c r="IBE6" s="306"/>
      <c r="IBF6" s="306"/>
      <c r="IBG6" s="306"/>
      <c r="IBH6" s="306"/>
      <c r="IBI6" s="306"/>
      <c r="IBJ6" s="306"/>
      <c r="IBK6" s="306"/>
      <c r="IBL6" s="306"/>
      <c r="IBM6" s="306"/>
      <c r="IBN6" s="306"/>
      <c r="IBO6" s="306"/>
      <c r="IBP6" s="306"/>
      <c r="IBQ6" s="306"/>
      <c r="IBR6" s="306"/>
      <c r="IBS6" s="306"/>
      <c r="IBT6" s="306"/>
      <c r="IBU6" s="306"/>
      <c r="IBV6" s="306"/>
      <c r="IBW6" s="306"/>
      <c r="IBX6" s="306"/>
      <c r="IBY6" s="306"/>
      <c r="IBZ6" s="306"/>
      <c r="ICA6" s="306"/>
      <c r="ICB6" s="306"/>
      <c r="ICC6" s="306"/>
      <c r="ICD6" s="306"/>
      <c r="ICE6" s="306"/>
      <c r="ICF6" s="306"/>
      <c r="ICG6" s="306"/>
      <c r="ICH6" s="306"/>
      <c r="ICI6" s="306"/>
      <c r="ICJ6" s="306"/>
      <c r="ICK6" s="306"/>
      <c r="ICL6" s="306"/>
      <c r="ICM6" s="306"/>
      <c r="ICN6" s="306"/>
      <c r="ICO6" s="306"/>
      <c r="ICP6" s="306"/>
      <c r="ICQ6" s="306"/>
      <c r="ICR6" s="306"/>
      <c r="ICS6" s="306"/>
      <c r="ICT6" s="306"/>
      <c r="ICU6" s="306"/>
      <c r="ICV6" s="306"/>
      <c r="ICW6" s="306"/>
      <c r="ICX6" s="306"/>
      <c r="ICY6" s="306"/>
      <c r="ICZ6" s="306"/>
      <c r="IDA6" s="306"/>
      <c r="IDB6" s="306"/>
      <c r="IDC6" s="306"/>
      <c r="IDD6" s="306"/>
      <c r="IDE6" s="306"/>
      <c r="IDF6" s="306"/>
      <c r="IDG6" s="306"/>
      <c r="IDH6" s="306"/>
      <c r="IDI6" s="306"/>
      <c r="IDJ6" s="306"/>
      <c r="IDK6" s="306"/>
      <c r="IDL6" s="306"/>
      <c r="IDM6" s="306"/>
      <c r="IDN6" s="306"/>
      <c r="IDO6" s="306"/>
      <c r="IDP6" s="306"/>
      <c r="IDQ6" s="306"/>
      <c r="IDR6" s="306"/>
      <c r="IDS6" s="306"/>
      <c r="IDT6" s="306"/>
      <c r="IDU6" s="306"/>
      <c r="IDV6" s="306"/>
      <c r="IDW6" s="306"/>
      <c r="IDX6" s="306"/>
      <c r="IDY6" s="306"/>
      <c r="IDZ6" s="306"/>
      <c r="IEA6" s="306"/>
      <c r="IEB6" s="306"/>
      <c r="IEC6" s="306"/>
      <c r="IED6" s="306"/>
      <c r="IEE6" s="306"/>
      <c r="IEF6" s="306"/>
      <c r="IEG6" s="306"/>
      <c r="IEH6" s="306"/>
      <c r="IEI6" s="306"/>
      <c r="IEJ6" s="306"/>
      <c r="IEK6" s="306"/>
      <c r="IEL6" s="306"/>
      <c r="IEM6" s="306"/>
      <c r="IEN6" s="306"/>
      <c r="IEO6" s="306"/>
      <c r="IEP6" s="306"/>
      <c r="IEQ6" s="306"/>
      <c r="IER6" s="306"/>
      <c r="IES6" s="306"/>
      <c r="IET6" s="306"/>
      <c r="IEU6" s="306"/>
      <c r="IEV6" s="306"/>
      <c r="IEW6" s="306"/>
      <c r="IEX6" s="306"/>
      <c r="IEY6" s="306"/>
      <c r="IEZ6" s="306"/>
      <c r="IFA6" s="306"/>
      <c r="IFB6" s="306"/>
      <c r="IFC6" s="306"/>
      <c r="IFD6" s="306"/>
      <c r="IFE6" s="306"/>
      <c r="IFF6" s="306"/>
      <c r="IFG6" s="306"/>
      <c r="IFH6" s="306"/>
      <c r="IFI6" s="306"/>
      <c r="IFJ6" s="306"/>
      <c r="IFK6" s="306"/>
      <c r="IFL6" s="306"/>
      <c r="IFM6" s="306"/>
      <c r="IFN6" s="306"/>
      <c r="IFO6" s="306"/>
      <c r="IFP6" s="306"/>
      <c r="IFQ6" s="306"/>
      <c r="IFR6" s="306"/>
      <c r="IFS6" s="306"/>
      <c r="IFT6" s="306"/>
      <c r="IFU6" s="306"/>
      <c r="IFV6" s="306"/>
      <c r="IFW6" s="306"/>
      <c r="IFX6" s="306"/>
      <c r="IFY6" s="306"/>
      <c r="IFZ6" s="306"/>
      <c r="IGA6" s="306"/>
      <c r="IGB6" s="306"/>
      <c r="IGC6" s="306"/>
      <c r="IGD6" s="306"/>
      <c r="IGE6" s="306"/>
      <c r="IGF6" s="306"/>
      <c r="IGG6" s="306"/>
      <c r="IGH6" s="306"/>
      <c r="IGI6" s="306"/>
      <c r="IGJ6" s="306"/>
      <c r="IGK6" s="306"/>
      <c r="IGL6" s="306"/>
      <c r="IGM6" s="306"/>
      <c r="IGN6" s="306"/>
      <c r="IGO6" s="306"/>
      <c r="IGP6" s="306"/>
      <c r="IGQ6" s="306"/>
      <c r="IGR6" s="306"/>
      <c r="IGS6" s="306"/>
      <c r="IGT6" s="306"/>
      <c r="IGU6" s="306"/>
      <c r="IGV6" s="306"/>
      <c r="IGW6" s="306"/>
      <c r="IGX6" s="306"/>
      <c r="IGY6" s="306"/>
      <c r="IGZ6" s="306"/>
      <c r="IHA6" s="306"/>
      <c r="IHB6" s="306"/>
      <c r="IHC6" s="306"/>
      <c r="IHD6" s="306"/>
      <c r="IHE6" s="306"/>
      <c r="IHF6" s="306"/>
      <c r="IHG6" s="306"/>
      <c r="IHH6" s="306"/>
      <c r="IHI6" s="306"/>
      <c r="IHJ6" s="306"/>
      <c r="IHK6" s="306"/>
      <c r="IHL6" s="306"/>
      <c r="IHM6" s="306"/>
      <c r="IHN6" s="306"/>
      <c r="IHO6" s="306"/>
      <c r="IHP6" s="306"/>
      <c r="IHQ6" s="306"/>
      <c r="IHR6" s="306"/>
      <c r="IHS6" s="306"/>
      <c r="IHT6" s="306"/>
      <c r="IHU6" s="306"/>
      <c r="IHV6" s="306"/>
      <c r="IHW6" s="306"/>
      <c r="IHX6" s="306"/>
      <c r="IHY6" s="306"/>
      <c r="IHZ6" s="306"/>
      <c r="IIA6" s="306"/>
      <c r="IIB6" s="306"/>
      <c r="IIC6" s="306"/>
      <c r="IID6" s="306"/>
      <c r="IIE6" s="306"/>
      <c r="IIF6" s="306"/>
      <c r="IIG6" s="306"/>
      <c r="IIH6" s="306"/>
      <c r="III6" s="306"/>
      <c r="IIJ6" s="306"/>
      <c r="IIK6" s="306"/>
      <c r="IIL6" s="306"/>
      <c r="IIM6" s="306"/>
      <c r="IIN6" s="306"/>
      <c r="IIO6" s="306"/>
      <c r="IIP6" s="306"/>
      <c r="IIQ6" s="306"/>
      <c r="IIR6" s="306"/>
      <c r="IIS6" s="306"/>
      <c r="IIT6" s="306"/>
      <c r="IIU6" s="306"/>
      <c r="IIV6" s="306"/>
      <c r="IIW6" s="306"/>
      <c r="IIX6" s="306"/>
      <c r="IIY6" s="306"/>
      <c r="IIZ6" s="306"/>
      <c r="IJA6" s="306"/>
      <c r="IJB6" s="306"/>
      <c r="IJC6" s="306"/>
      <c r="IJD6" s="306"/>
      <c r="IJE6" s="306"/>
      <c r="IJF6" s="306"/>
      <c r="IJG6" s="306"/>
      <c r="IJH6" s="306"/>
      <c r="IJI6" s="306"/>
      <c r="IJJ6" s="306"/>
      <c r="IJK6" s="306"/>
      <c r="IJL6" s="306"/>
      <c r="IJM6" s="306"/>
      <c r="IJN6" s="306"/>
      <c r="IJO6" s="306"/>
      <c r="IJP6" s="306"/>
      <c r="IJQ6" s="306"/>
      <c r="IJR6" s="306"/>
      <c r="IJS6" s="306"/>
      <c r="IJT6" s="306"/>
      <c r="IJU6" s="306"/>
      <c r="IJV6" s="306"/>
      <c r="IJW6" s="306"/>
      <c r="IJX6" s="306"/>
      <c r="IJY6" s="306"/>
      <c r="IJZ6" s="306"/>
      <c r="IKA6" s="306"/>
      <c r="IKB6" s="306"/>
      <c r="IKC6" s="306"/>
      <c r="IKD6" s="306"/>
      <c r="IKE6" s="306"/>
      <c r="IKF6" s="306"/>
      <c r="IKG6" s="306"/>
      <c r="IKH6" s="306"/>
      <c r="IKI6" s="306"/>
      <c r="IKJ6" s="306"/>
      <c r="IKK6" s="306"/>
      <c r="IKL6" s="306"/>
      <c r="IKM6" s="306"/>
      <c r="IKN6" s="306"/>
      <c r="IKO6" s="306"/>
      <c r="IKP6" s="306"/>
      <c r="IKQ6" s="306"/>
      <c r="IKR6" s="306"/>
      <c r="IKS6" s="306"/>
      <c r="IKT6" s="306"/>
      <c r="IKU6" s="306"/>
      <c r="IKV6" s="306"/>
      <c r="IKW6" s="306"/>
      <c r="IKX6" s="306"/>
      <c r="IKY6" s="306"/>
      <c r="IKZ6" s="306"/>
      <c r="ILA6" s="306"/>
      <c r="ILB6" s="306"/>
      <c r="ILC6" s="306"/>
      <c r="ILD6" s="306"/>
      <c r="ILE6" s="306"/>
      <c r="ILF6" s="306"/>
      <c r="ILG6" s="306"/>
      <c r="ILH6" s="306"/>
      <c r="ILI6" s="306"/>
      <c r="ILJ6" s="306"/>
      <c r="ILK6" s="306"/>
      <c r="ILL6" s="306"/>
      <c r="ILM6" s="306"/>
      <c r="ILN6" s="306"/>
      <c r="ILO6" s="306"/>
      <c r="ILP6" s="306"/>
      <c r="ILQ6" s="306"/>
      <c r="ILR6" s="306"/>
      <c r="ILS6" s="306"/>
      <c r="ILT6" s="306"/>
      <c r="ILU6" s="306"/>
      <c r="ILV6" s="306"/>
      <c r="ILW6" s="306"/>
      <c r="ILX6" s="306"/>
      <c r="ILY6" s="306"/>
      <c r="ILZ6" s="306"/>
      <c r="IMA6" s="306"/>
      <c r="IMB6" s="306"/>
      <c r="IMC6" s="306"/>
      <c r="IMD6" s="306"/>
      <c r="IME6" s="306"/>
      <c r="IMF6" s="306"/>
      <c r="IMG6" s="306"/>
      <c r="IMH6" s="306"/>
      <c r="IMI6" s="306"/>
      <c r="IMJ6" s="306"/>
      <c r="IMK6" s="306"/>
      <c r="IML6" s="306"/>
      <c r="IMM6" s="306"/>
      <c r="IMN6" s="306"/>
      <c r="IMO6" s="306"/>
      <c r="IMP6" s="306"/>
      <c r="IMQ6" s="306"/>
      <c r="IMR6" s="306"/>
      <c r="IMS6" s="306"/>
      <c r="IMT6" s="306"/>
      <c r="IMU6" s="306"/>
      <c r="IMV6" s="306"/>
      <c r="IMW6" s="306"/>
      <c r="IMX6" s="306"/>
      <c r="IMY6" s="306"/>
      <c r="IMZ6" s="306"/>
      <c r="INA6" s="306"/>
      <c r="INB6" s="306"/>
      <c r="INC6" s="306"/>
      <c r="IND6" s="306"/>
      <c r="INE6" s="306"/>
      <c r="INF6" s="306"/>
      <c r="ING6" s="306"/>
      <c r="INH6" s="306"/>
      <c r="INI6" s="306"/>
      <c r="INJ6" s="306"/>
      <c r="INK6" s="306"/>
      <c r="INL6" s="306"/>
      <c r="INM6" s="306"/>
      <c r="INN6" s="306"/>
      <c r="INO6" s="306"/>
      <c r="INP6" s="306"/>
      <c r="INQ6" s="306"/>
      <c r="INR6" s="306"/>
      <c r="INS6" s="306"/>
      <c r="INT6" s="306"/>
      <c r="INU6" s="306"/>
      <c r="INV6" s="306"/>
      <c r="INW6" s="306"/>
      <c r="INX6" s="306"/>
      <c r="INY6" s="306"/>
      <c r="INZ6" s="306"/>
      <c r="IOA6" s="306"/>
      <c r="IOB6" s="306"/>
      <c r="IOC6" s="306"/>
      <c r="IOD6" s="306"/>
      <c r="IOE6" s="306"/>
      <c r="IOF6" s="306"/>
      <c r="IOG6" s="306"/>
      <c r="IOH6" s="306"/>
      <c r="IOI6" s="306"/>
      <c r="IOJ6" s="306"/>
      <c r="IOK6" s="306"/>
      <c r="IOL6" s="306"/>
      <c r="IOM6" s="306"/>
      <c r="ION6" s="306"/>
      <c r="IOO6" s="306"/>
      <c r="IOP6" s="306"/>
      <c r="IOQ6" s="306"/>
      <c r="IOR6" s="306"/>
      <c r="IOS6" s="306"/>
      <c r="IOT6" s="306"/>
      <c r="IOU6" s="306"/>
      <c r="IOV6" s="306"/>
      <c r="IOW6" s="306"/>
      <c r="IOX6" s="306"/>
      <c r="IOY6" s="306"/>
      <c r="IOZ6" s="306"/>
      <c r="IPA6" s="306"/>
      <c r="IPB6" s="306"/>
      <c r="IPC6" s="306"/>
      <c r="IPD6" s="306"/>
      <c r="IPE6" s="306"/>
      <c r="IPF6" s="306"/>
      <c r="IPG6" s="306"/>
      <c r="IPH6" s="306"/>
      <c r="IPI6" s="306"/>
      <c r="IPJ6" s="306"/>
      <c r="IPK6" s="306"/>
      <c r="IPL6" s="306"/>
      <c r="IPM6" s="306"/>
      <c r="IPN6" s="306"/>
      <c r="IPO6" s="306"/>
      <c r="IPP6" s="306"/>
      <c r="IPQ6" s="306"/>
      <c r="IPR6" s="306"/>
      <c r="IPS6" s="306"/>
      <c r="IPT6" s="306"/>
      <c r="IPU6" s="306"/>
      <c r="IPV6" s="306"/>
      <c r="IPW6" s="306"/>
      <c r="IPX6" s="306"/>
      <c r="IPY6" s="306"/>
      <c r="IPZ6" s="306"/>
      <c r="IQA6" s="306"/>
      <c r="IQB6" s="306"/>
      <c r="IQC6" s="306"/>
      <c r="IQD6" s="306"/>
      <c r="IQE6" s="306"/>
      <c r="IQF6" s="306"/>
      <c r="IQG6" s="306"/>
      <c r="IQH6" s="306"/>
      <c r="IQI6" s="306"/>
      <c r="IQJ6" s="306"/>
      <c r="IQK6" s="306"/>
      <c r="IQL6" s="306"/>
      <c r="IQM6" s="306"/>
      <c r="IQN6" s="306"/>
      <c r="IQO6" s="306"/>
      <c r="IQP6" s="306"/>
      <c r="IQQ6" s="306"/>
      <c r="IQR6" s="306"/>
      <c r="IQS6" s="306"/>
      <c r="IQT6" s="306"/>
      <c r="IQU6" s="306"/>
      <c r="IQV6" s="306"/>
      <c r="IQW6" s="306"/>
      <c r="IQX6" s="306"/>
      <c r="IQY6" s="306"/>
      <c r="IQZ6" s="306"/>
      <c r="IRA6" s="306"/>
      <c r="IRB6" s="306"/>
      <c r="IRC6" s="306"/>
      <c r="IRD6" s="306"/>
      <c r="IRE6" s="306"/>
      <c r="IRF6" s="306"/>
      <c r="IRG6" s="306"/>
      <c r="IRH6" s="306"/>
      <c r="IRI6" s="306"/>
      <c r="IRJ6" s="306"/>
      <c r="IRK6" s="306"/>
      <c r="IRL6" s="306"/>
      <c r="IRM6" s="306"/>
      <c r="IRN6" s="306"/>
      <c r="IRO6" s="306"/>
      <c r="IRP6" s="306"/>
      <c r="IRQ6" s="306"/>
      <c r="IRR6" s="306"/>
      <c r="IRS6" s="306"/>
      <c r="IRT6" s="306"/>
      <c r="IRU6" s="306"/>
      <c r="IRV6" s="306"/>
      <c r="IRW6" s="306"/>
      <c r="IRX6" s="306"/>
      <c r="IRY6" s="306"/>
      <c r="IRZ6" s="306"/>
      <c r="ISA6" s="306"/>
      <c r="ISB6" s="306"/>
      <c r="ISC6" s="306"/>
      <c r="ISD6" s="306"/>
      <c r="ISE6" s="306"/>
      <c r="ISF6" s="306"/>
      <c r="ISG6" s="306"/>
      <c r="ISH6" s="306"/>
      <c r="ISI6" s="306"/>
      <c r="ISJ6" s="306"/>
      <c r="ISK6" s="306"/>
      <c r="ISL6" s="306"/>
      <c r="ISM6" s="306"/>
      <c r="ISN6" s="306"/>
      <c r="ISO6" s="306"/>
      <c r="ISP6" s="306"/>
      <c r="ISQ6" s="306"/>
      <c r="ISR6" s="306"/>
      <c r="ISS6" s="306"/>
      <c r="IST6" s="306"/>
      <c r="ISU6" s="306"/>
      <c r="ISV6" s="306"/>
      <c r="ISW6" s="306"/>
      <c r="ISX6" s="306"/>
      <c r="ISY6" s="306"/>
      <c r="ISZ6" s="306"/>
      <c r="ITA6" s="306"/>
      <c r="ITB6" s="306"/>
      <c r="ITC6" s="306"/>
      <c r="ITD6" s="306"/>
      <c r="ITE6" s="306"/>
      <c r="ITF6" s="306"/>
      <c r="ITG6" s="306"/>
      <c r="ITH6" s="306"/>
      <c r="ITI6" s="306"/>
      <c r="ITJ6" s="306"/>
      <c r="ITK6" s="306"/>
      <c r="ITL6" s="306"/>
      <c r="ITM6" s="306"/>
      <c r="ITN6" s="306"/>
      <c r="ITO6" s="306"/>
      <c r="ITP6" s="306"/>
      <c r="ITQ6" s="306"/>
      <c r="ITR6" s="306"/>
      <c r="ITS6" s="306"/>
      <c r="ITT6" s="306"/>
      <c r="ITU6" s="306"/>
      <c r="ITV6" s="306"/>
      <c r="ITW6" s="306"/>
      <c r="ITX6" s="306"/>
      <c r="ITY6" s="306"/>
      <c r="ITZ6" s="306"/>
      <c r="IUA6" s="306"/>
      <c r="IUB6" s="306"/>
      <c r="IUC6" s="306"/>
      <c r="IUD6" s="306"/>
      <c r="IUE6" s="306"/>
      <c r="IUF6" s="306"/>
      <c r="IUG6" s="306"/>
      <c r="IUH6" s="306"/>
      <c r="IUI6" s="306"/>
      <c r="IUJ6" s="306"/>
      <c r="IUK6" s="306"/>
      <c r="IUL6" s="306"/>
      <c r="IUM6" s="306"/>
      <c r="IUN6" s="306"/>
      <c r="IUO6" s="306"/>
      <c r="IUP6" s="306"/>
      <c r="IUQ6" s="306"/>
      <c r="IUR6" s="306"/>
      <c r="IUS6" s="306"/>
      <c r="IUT6" s="306"/>
      <c r="IUU6" s="306"/>
      <c r="IUV6" s="306"/>
      <c r="IUW6" s="306"/>
      <c r="IUX6" s="306"/>
      <c r="IUY6" s="306"/>
      <c r="IUZ6" s="306"/>
      <c r="IVA6" s="306"/>
      <c r="IVB6" s="306"/>
      <c r="IVC6" s="306"/>
      <c r="IVD6" s="306"/>
      <c r="IVE6" s="306"/>
      <c r="IVF6" s="306"/>
      <c r="IVG6" s="306"/>
      <c r="IVH6" s="306"/>
      <c r="IVI6" s="306"/>
      <c r="IVJ6" s="306"/>
      <c r="IVK6" s="306"/>
      <c r="IVL6" s="306"/>
      <c r="IVM6" s="306"/>
      <c r="IVN6" s="306"/>
      <c r="IVO6" s="306"/>
      <c r="IVP6" s="306"/>
      <c r="IVQ6" s="306"/>
      <c r="IVR6" s="306"/>
      <c r="IVS6" s="306"/>
      <c r="IVT6" s="306"/>
      <c r="IVU6" s="306"/>
      <c r="IVV6" s="306"/>
      <c r="IVW6" s="306"/>
      <c r="IVX6" s="306"/>
      <c r="IVY6" s="306"/>
      <c r="IVZ6" s="306"/>
      <c r="IWA6" s="306"/>
      <c r="IWB6" s="306"/>
      <c r="IWC6" s="306"/>
      <c r="IWD6" s="306"/>
      <c r="IWE6" s="306"/>
      <c r="IWF6" s="306"/>
      <c r="IWG6" s="306"/>
      <c r="IWH6" s="306"/>
      <c r="IWI6" s="306"/>
      <c r="IWJ6" s="306"/>
      <c r="IWK6" s="306"/>
      <c r="IWL6" s="306"/>
      <c r="IWM6" s="306"/>
      <c r="IWN6" s="306"/>
      <c r="IWO6" s="306"/>
      <c r="IWP6" s="306"/>
      <c r="IWQ6" s="306"/>
      <c r="IWR6" s="306"/>
      <c r="IWS6" s="306"/>
      <c r="IWT6" s="306"/>
      <c r="IWU6" s="306"/>
      <c r="IWV6" s="306"/>
      <c r="IWW6" s="306"/>
      <c r="IWX6" s="306"/>
      <c r="IWY6" s="306"/>
      <c r="IWZ6" s="306"/>
      <c r="IXA6" s="306"/>
      <c r="IXB6" s="306"/>
      <c r="IXC6" s="306"/>
      <c r="IXD6" s="306"/>
      <c r="IXE6" s="306"/>
      <c r="IXF6" s="306"/>
      <c r="IXG6" s="306"/>
      <c r="IXH6" s="306"/>
      <c r="IXI6" s="306"/>
      <c r="IXJ6" s="306"/>
      <c r="IXK6" s="306"/>
      <c r="IXL6" s="306"/>
      <c r="IXM6" s="306"/>
      <c r="IXN6" s="306"/>
      <c r="IXO6" s="306"/>
      <c r="IXP6" s="306"/>
      <c r="IXQ6" s="306"/>
      <c r="IXR6" s="306"/>
      <c r="IXS6" s="306"/>
      <c r="IXT6" s="306"/>
      <c r="IXU6" s="306"/>
      <c r="IXV6" s="306"/>
      <c r="IXW6" s="306"/>
      <c r="IXX6" s="306"/>
      <c r="IXY6" s="306"/>
      <c r="IXZ6" s="306"/>
      <c r="IYA6" s="306"/>
      <c r="IYB6" s="306"/>
      <c r="IYC6" s="306"/>
      <c r="IYD6" s="306"/>
      <c r="IYE6" s="306"/>
      <c r="IYF6" s="306"/>
      <c r="IYG6" s="306"/>
      <c r="IYH6" s="306"/>
      <c r="IYI6" s="306"/>
      <c r="IYJ6" s="306"/>
      <c r="IYK6" s="306"/>
      <c r="IYL6" s="306"/>
      <c r="IYM6" s="306"/>
      <c r="IYN6" s="306"/>
      <c r="IYO6" s="306"/>
      <c r="IYP6" s="306"/>
      <c r="IYQ6" s="306"/>
      <c r="IYR6" s="306"/>
      <c r="IYS6" s="306"/>
      <c r="IYT6" s="306"/>
      <c r="IYU6" s="306"/>
      <c r="IYV6" s="306"/>
      <c r="IYW6" s="306"/>
      <c r="IYX6" s="306"/>
      <c r="IYY6" s="306"/>
      <c r="IYZ6" s="306"/>
      <c r="IZA6" s="306"/>
      <c r="IZB6" s="306"/>
      <c r="IZC6" s="306"/>
      <c r="IZD6" s="306"/>
      <c r="IZE6" s="306"/>
      <c r="IZF6" s="306"/>
      <c r="IZG6" s="306"/>
      <c r="IZH6" s="306"/>
      <c r="IZI6" s="306"/>
      <c r="IZJ6" s="306"/>
      <c r="IZK6" s="306"/>
      <c r="IZL6" s="306"/>
      <c r="IZM6" s="306"/>
      <c r="IZN6" s="306"/>
      <c r="IZO6" s="306"/>
      <c r="IZP6" s="306"/>
      <c r="IZQ6" s="306"/>
      <c r="IZR6" s="306"/>
      <c r="IZS6" s="306"/>
      <c r="IZT6" s="306"/>
      <c r="IZU6" s="306"/>
      <c r="IZV6" s="306"/>
      <c r="IZW6" s="306"/>
      <c r="IZX6" s="306"/>
      <c r="IZY6" s="306"/>
      <c r="IZZ6" s="306"/>
      <c r="JAA6" s="306"/>
      <c r="JAB6" s="306"/>
      <c r="JAC6" s="306"/>
      <c r="JAD6" s="306"/>
      <c r="JAE6" s="306"/>
      <c r="JAF6" s="306"/>
      <c r="JAG6" s="306"/>
      <c r="JAH6" s="306"/>
      <c r="JAI6" s="306"/>
      <c r="JAJ6" s="306"/>
      <c r="JAK6" s="306"/>
      <c r="JAL6" s="306"/>
      <c r="JAM6" s="306"/>
      <c r="JAN6" s="306"/>
      <c r="JAO6" s="306"/>
      <c r="JAP6" s="306"/>
      <c r="JAQ6" s="306"/>
      <c r="JAR6" s="306"/>
      <c r="JAS6" s="306"/>
      <c r="JAT6" s="306"/>
      <c r="JAU6" s="306"/>
      <c r="JAV6" s="306"/>
      <c r="JAW6" s="306"/>
      <c r="JAX6" s="306"/>
      <c r="JAY6" s="306"/>
      <c r="JAZ6" s="306"/>
      <c r="JBA6" s="306"/>
      <c r="JBB6" s="306"/>
      <c r="JBC6" s="306"/>
      <c r="JBD6" s="306"/>
      <c r="JBE6" s="306"/>
      <c r="JBF6" s="306"/>
      <c r="JBG6" s="306"/>
      <c r="JBH6" s="306"/>
      <c r="JBI6" s="306"/>
      <c r="JBJ6" s="306"/>
      <c r="JBK6" s="306"/>
      <c r="JBL6" s="306"/>
      <c r="JBM6" s="306"/>
      <c r="JBN6" s="306"/>
      <c r="JBO6" s="306"/>
      <c r="JBP6" s="306"/>
      <c r="JBQ6" s="306"/>
      <c r="JBR6" s="306"/>
      <c r="JBS6" s="306"/>
      <c r="JBT6" s="306"/>
      <c r="JBU6" s="306"/>
      <c r="JBV6" s="306"/>
      <c r="JBW6" s="306"/>
      <c r="JBX6" s="306"/>
      <c r="JBY6" s="306"/>
      <c r="JBZ6" s="306"/>
      <c r="JCA6" s="306"/>
      <c r="JCB6" s="306"/>
      <c r="JCC6" s="306"/>
      <c r="JCD6" s="306"/>
      <c r="JCE6" s="306"/>
      <c r="JCF6" s="306"/>
      <c r="JCG6" s="306"/>
      <c r="JCH6" s="306"/>
      <c r="JCI6" s="306"/>
      <c r="JCJ6" s="306"/>
      <c r="JCK6" s="306"/>
      <c r="JCL6" s="306"/>
      <c r="JCM6" s="306"/>
      <c r="JCN6" s="306"/>
      <c r="JCO6" s="306"/>
      <c r="JCP6" s="306"/>
      <c r="JCQ6" s="306"/>
      <c r="JCR6" s="306"/>
      <c r="JCS6" s="306"/>
      <c r="JCT6" s="306"/>
      <c r="JCU6" s="306"/>
      <c r="JCV6" s="306"/>
      <c r="JCW6" s="306"/>
      <c r="JCX6" s="306"/>
      <c r="JCY6" s="306"/>
      <c r="JCZ6" s="306"/>
      <c r="JDA6" s="306"/>
      <c r="JDB6" s="306"/>
      <c r="JDC6" s="306"/>
      <c r="JDD6" s="306"/>
      <c r="JDE6" s="306"/>
      <c r="JDF6" s="306"/>
      <c r="JDG6" s="306"/>
      <c r="JDH6" s="306"/>
      <c r="JDI6" s="306"/>
      <c r="JDJ6" s="306"/>
      <c r="JDK6" s="306"/>
      <c r="JDL6" s="306"/>
      <c r="JDM6" s="306"/>
      <c r="JDN6" s="306"/>
      <c r="JDO6" s="306"/>
      <c r="JDP6" s="306"/>
      <c r="JDQ6" s="306"/>
      <c r="JDR6" s="306"/>
      <c r="JDS6" s="306"/>
      <c r="JDT6" s="306"/>
      <c r="JDU6" s="306"/>
      <c r="JDV6" s="306"/>
      <c r="JDW6" s="306"/>
      <c r="JDX6" s="306"/>
      <c r="JDY6" s="306"/>
      <c r="JDZ6" s="306"/>
      <c r="JEA6" s="306"/>
      <c r="JEB6" s="306"/>
      <c r="JEC6" s="306"/>
      <c r="JED6" s="306"/>
      <c r="JEE6" s="306"/>
      <c r="JEF6" s="306"/>
      <c r="JEG6" s="306"/>
      <c r="JEH6" s="306"/>
      <c r="JEI6" s="306"/>
      <c r="JEJ6" s="306"/>
      <c r="JEK6" s="306"/>
      <c r="JEL6" s="306"/>
      <c r="JEM6" s="306"/>
      <c r="JEN6" s="306"/>
      <c r="JEO6" s="306"/>
      <c r="JEP6" s="306"/>
      <c r="JEQ6" s="306"/>
      <c r="JER6" s="306"/>
      <c r="JES6" s="306"/>
      <c r="JET6" s="306"/>
      <c r="JEU6" s="306"/>
      <c r="JEV6" s="306"/>
      <c r="JEW6" s="306"/>
      <c r="JEX6" s="306"/>
      <c r="JEY6" s="306"/>
      <c r="JEZ6" s="306"/>
      <c r="JFA6" s="306"/>
      <c r="JFB6" s="306"/>
      <c r="JFC6" s="306"/>
      <c r="JFD6" s="306"/>
      <c r="JFE6" s="306"/>
      <c r="JFF6" s="306"/>
      <c r="JFG6" s="306"/>
      <c r="JFH6" s="306"/>
      <c r="JFI6" s="306"/>
      <c r="JFJ6" s="306"/>
      <c r="JFK6" s="306"/>
      <c r="JFL6" s="306"/>
      <c r="JFM6" s="306"/>
      <c r="JFN6" s="306"/>
      <c r="JFO6" s="306"/>
      <c r="JFP6" s="306"/>
      <c r="JFQ6" s="306"/>
      <c r="JFR6" s="306"/>
      <c r="JFS6" s="306"/>
      <c r="JFT6" s="306"/>
      <c r="JFU6" s="306"/>
      <c r="JFV6" s="306"/>
      <c r="JFW6" s="306"/>
      <c r="JFX6" s="306"/>
      <c r="JFY6" s="306"/>
      <c r="JFZ6" s="306"/>
      <c r="JGA6" s="306"/>
      <c r="JGB6" s="306"/>
      <c r="JGC6" s="306"/>
      <c r="JGD6" s="306"/>
      <c r="JGE6" s="306"/>
      <c r="JGF6" s="306"/>
      <c r="JGG6" s="306"/>
      <c r="JGH6" s="306"/>
      <c r="JGI6" s="306"/>
      <c r="JGJ6" s="306"/>
      <c r="JGK6" s="306"/>
      <c r="JGL6" s="306"/>
      <c r="JGM6" s="306"/>
      <c r="JGN6" s="306"/>
      <c r="JGO6" s="306"/>
      <c r="JGP6" s="306"/>
      <c r="JGQ6" s="306"/>
      <c r="JGR6" s="306"/>
      <c r="JGS6" s="306"/>
      <c r="JGT6" s="306"/>
      <c r="JGU6" s="306"/>
      <c r="JGV6" s="306"/>
      <c r="JGW6" s="306"/>
      <c r="JGX6" s="306"/>
      <c r="JGY6" s="306"/>
      <c r="JGZ6" s="306"/>
      <c r="JHA6" s="306"/>
      <c r="JHB6" s="306"/>
      <c r="JHC6" s="306"/>
      <c r="JHD6" s="306"/>
      <c r="JHE6" s="306"/>
      <c r="JHF6" s="306"/>
      <c r="JHG6" s="306"/>
      <c r="JHH6" s="306"/>
      <c r="JHI6" s="306"/>
      <c r="JHJ6" s="306"/>
      <c r="JHK6" s="306"/>
      <c r="JHL6" s="306"/>
      <c r="JHM6" s="306"/>
      <c r="JHN6" s="306"/>
      <c r="JHO6" s="306"/>
      <c r="JHP6" s="306"/>
      <c r="JHQ6" s="306"/>
      <c r="JHR6" s="306"/>
      <c r="JHS6" s="306"/>
      <c r="JHT6" s="306"/>
      <c r="JHU6" s="306"/>
      <c r="JHV6" s="306"/>
      <c r="JHW6" s="306"/>
      <c r="JHX6" s="306"/>
      <c r="JHY6" s="306"/>
      <c r="JHZ6" s="306"/>
      <c r="JIA6" s="306"/>
      <c r="JIB6" s="306"/>
      <c r="JIC6" s="306"/>
      <c r="JID6" s="306"/>
      <c r="JIE6" s="306"/>
      <c r="JIF6" s="306"/>
      <c r="JIG6" s="306"/>
      <c r="JIH6" s="306"/>
      <c r="JII6" s="306"/>
      <c r="JIJ6" s="306"/>
      <c r="JIK6" s="306"/>
      <c r="JIL6" s="306"/>
      <c r="JIM6" s="306"/>
      <c r="JIN6" s="306"/>
      <c r="JIO6" s="306"/>
      <c r="JIP6" s="306"/>
      <c r="JIQ6" s="306"/>
      <c r="JIR6" s="306"/>
      <c r="JIS6" s="306"/>
      <c r="JIT6" s="306"/>
      <c r="JIU6" s="306"/>
      <c r="JIV6" s="306"/>
      <c r="JIW6" s="306"/>
      <c r="JIX6" s="306"/>
      <c r="JIY6" s="306"/>
      <c r="JIZ6" s="306"/>
      <c r="JJA6" s="306"/>
      <c r="JJB6" s="306"/>
      <c r="JJC6" s="306"/>
      <c r="JJD6" s="306"/>
      <c r="JJE6" s="306"/>
      <c r="JJF6" s="306"/>
      <c r="JJG6" s="306"/>
      <c r="JJH6" s="306"/>
      <c r="JJI6" s="306"/>
      <c r="JJJ6" s="306"/>
      <c r="JJK6" s="306"/>
      <c r="JJL6" s="306"/>
      <c r="JJM6" s="306"/>
      <c r="JJN6" s="306"/>
      <c r="JJO6" s="306"/>
      <c r="JJP6" s="306"/>
      <c r="JJQ6" s="306"/>
      <c r="JJR6" s="306"/>
      <c r="JJS6" s="306"/>
      <c r="JJT6" s="306"/>
      <c r="JJU6" s="306"/>
      <c r="JJV6" s="306"/>
      <c r="JJW6" s="306"/>
      <c r="JJX6" s="306"/>
      <c r="JJY6" s="306"/>
      <c r="JJZ6" s="306"/>
      <c r="JKA6" s="306"/>
      <c r="JKB6" s="306"/>
      <c r="JKC6" s="306"/>
      <c r="JKD6" s="306"/>
      <c r="JKE6" s="306"/>
      <c r="JKF6" s="306"/>
      <c r="JKG6" s="306"/>
      <c r="JKH6" s="306"/>
      <c r="JKI6" s="306"/>
      <c r="JKJ6" s="306"/>
      <c r="JKK6" s="306"/>
      <c r="JKL6" s="306"/>
      <c r="JKM6" s="306"/>
      <c r="JKN6" s="306"/>
      <c r="JKO6" s="306"/>
      <c r="JKP6" s="306"/>
      <c r="JKQ6" s="306"/>
      <c r="JKR6" s="306"/>
      <c r="JKS6" s="306"/>
      <c r="JKT6" s="306"/>
      <c r="JKU6" s="306"/>
      <c r="JKV6" s="306"/>
      <c r="JKW6" s="306"/>
      <c r="JKX6" s="306"/>
      <c r="JKY6" s="306"/>
      <c r="JKZ6" s="306"/>
      <c r="JLA6" s="306"/>
      <c r="JLB6" s="306"/>
      <c r="JLC6" s="306"/>
      <c r="JLD6" s="306"/>
      <c r="JLE6" s="306"/>
      <c r="JLF6" s="306"/>
      <c r="JLG6" s="306"/>
      <c r="JLH6" s="306"/>
      <c r="JLI6" s="306"/>
      <c r="JLJ6" s="306"/>
      <c r="JLK6" s="306"/>
      <c r="JLL6" s="306"/>
      <c r="JLM6" s="306"/>
      <c r="JLN6" s="306"/>
      <c r="JLO6" s="306"/>
      <c r="JLP6" s="306"/>
      <c r="JLQ6" s="306"/>
      <c r="JLR6" s="306"/>
      <c r="JLS6" s="306"/>
      <c r="JLT6" s="306"/>
      <c r="JLU6" s="306"/>
      <c r="JLV6" s="306"/>
      <c r="JLW6" s="306"/>
      <c r="JLX6" s="306"/>
      <c r="JLY6" s="306"/>
      <c r="JLZ6" s="306"/>
      <c r="JMA6" s="306"/>
      <c r="JMB6" s="306"/>
      <c r="JMC6" s="306"/>
      <c r="JMD6" s="306"/>
      <c r="JME6" s="306"/>
      <c r="JMF6" s="306"/>
      <c r="JMG6" s="306"/>
      <c r="JMH6" s="306"/>
      <c r="JMI6" s="306"/>
      <c r="JMJ6" s="306"/>
      <c r="JMK6" s="306"/>
      <c r="JML6" s="306"/>
      <c r="JMM6" s="306"/>
      <c r="JMN6" s="306"/>
      <c r="JMO6" s="306"/>
      <c r="JMP6" s="306"/>
      <c r="JMQ6" s="306"/>
      <c r="JMR6" s="306"/>
      <c r="JMS6" s="306"/>
      <c r="JMT6" s="306"/>
      <c r="JMU6" s="306"/>
      <c r="JMV6" s="306"/>
      <c r="JMW6" s="306"/>
      <c r="JMX6" s="306"/>
      <c r="JMY6" s="306"/>
      <c r="JMZ6" s="306"/>
      <c r="JNA6" s="306"/>
      <c r="JNB6" s="306"/>
      <c r="JNC6" s="306"/>
      <c r="JND6" s="306"/>
      <c r="JNE6" s="306"/>
      <c r="JNF6" s="306"/>
      <c r="JNG6" s="306"/>
      <c r="JNH6" s="306"/>
      <c r="JNI6" s="306"/>
      <c r="JNJ6" s="306"/>
      <c r="JNK6" s="306"/>
      <c r="JNL6" s="306"/>
      <c r="JNM6" s="306"/>
      <c r="JNN6" s="306"/>
      <c r="JNO6" s="306"/>
      <c r="JNP6" s="306"/>
      <c r="JNQ6" s="306"/>
      <c r="JNR6" s="306"/>
      <c r="JNS6" s="306"/>
      <c r="JNT6" s="306"/>
      <c r="JNU6" s="306"/>
      <c r="JNV6" s="306"/>
      <c r="JNW6" s="306"/>
      <c r="JNX6" s="306"/>
      <c r="JNY6" s="306"/>
      <c r="JNZ6" s="306"/>
      <c r="JOA6" s="306"/>
      <c r="JOB6" s="306"/>
      <c r="JOC6" s="306"/>
      <c r="JOD6" s="306"/>
      <c r="JOE6" s="306"/>
      <c r="JOF6" s="306"/>
      <c r="JOG6" s="306"/>
      <c r="JOH6" s="306"/>
      <c r="JOI6" s="306"/>
      <c r="JOJ6" s="306"/>
      <c r="JOK6" s="306"/>
      <c r="JOL6" s="306"/>
      <c r="JOM6" s="306"/>
      <c r="JON6" s="306"/>
      <c r="JOO6" s="306"/>
      <c r="JOP6" s="306"/>
      <c r="JOQ6" s="306"/>
      <c r="JOR6" s="306"/>
      <c r="JOS6" s="306"/>
      <c r="JOT6" s="306"/>
      <c r="JOU6" s="306"/>
      <c r="JOV6" s="306"/>
      <c r="JOW6" s="306"/>
      <c r="JOX6" s="306"/>
      <c r="JOY6" s="306"/>
      <c r="JOZ6" s="306"/>
      <c r="JPA6" s="306"/>
      <c r="JPB6" s="306"/>
      <c r="JPC6" s="306"/>
      <c r="JPD6" s="306"/>
      <c r="JPE6" s="306"/>
      <c r="JPF6" s="306"/>
      <c r="JPG6" s="306"/>
      <c r="JPH6" s="306"/>
      <c r="JPI6" s="306"/>
      <c r="JPJ6" s="306"/>
      <c r="JPK6" s="306"/>
      <c r="JPL6" s="306"/>
      <c r="JPM6" s="306"/>
      <c r="JPN6" s="306"/>
      <c r="JPO6" s="306"/>
      <c r="JPP6" s="306"/>
      <c r="JPQ6" s="306"/>
      <c r="JPR6" s="306"/>
      <c r="JPS6" s="306"/>
      <c r="JPT6" s="306"/>
      <c r="JPU6" s="306"/>
      <c r="JPV6" s="306"/>
      <c r="JPW6" s="306"/>
      <c r="JPX6" s="306"/>
      <c r="JPY6" s="306"/>
      <c r="JPZ6" s="306"/>
      <c r="JQA6" s="306"/>
      <c r="JQB6" s="306"/>
      <c r="JQC6" s="306"/>
      <c r="JQD6" s="306"/>
      <c r="JQE6" s="306"/>
      <c r="JQF6" s="306"/>
      <c r="JQG6" s="306"/>
      <c r="JQH6" s="306"/>
      <c r="JQI6" s="306"/>
      <c r="JQJ6" s="306"/>
      <c r="JQK6" s="306"/>
      <c r="JQL6" s="306"/>
      <c r="JQM6" s="306"/>
      <c r="JQN6" s="306"/>
      <c r="JQO6" s="306"/>
      <c r="JQP6" s="306"/>
      <c r="JQQ6" s="306"/>
      <c r="JQR6" s="306"/>
      <c r="JQS6" s="306"/>
      <c r="JQT6" s="306"/>
      <c r="JQU6" s="306"/>
      <c r="JQV6" s="306"/>
      <c r="JQW6" s="306"/>
      <c r="JQX6" s="306"/>
      <c r="JQY6" s="306"/>
      <c r="JQZ6" s="306"/>
      <c r="JRA6" s="306"/>
      <c r="JRB6" s="306"/>
      <c r="JRC6" s="306"/>
      <c r="JRD6" s="306"/>
      <c r="JRE6" s="306"/>
      <c r="JRF6" s="306"/>
      <c r="JRG6" s="306"/>
      <c r="JRH6" s="306"/>
      <c r="JRI6" s="306"/>
      <c r="JRJ6" s="306"/>
      <c r="JRK6" s="306"/>
      <c r="JRL6" s="306"/>
      <c r="JRM6" s="306"/>
      <c r="JRN6" s="306"/>
      <c r="JRO6" s="306"/>
      <c r="JRP6" s="306"/>
      <c r="JRQ6" s="306"/>
      <c r="JRR6" s="306"/>
      <c r="JRS6" s="306"/>
      <c r="JRT6" s="306"/>
      <c r="JRU6" s="306"/>
      <c r="JRV6" s="306"/>
      <c r="JRW6" s="306"/>
      <c r="JRX6" s="306"/>
      <c r="JRY6" s="306"/>
      <c r="JRZ6" s="306"/>
      <c r="JSA6" s="306"/>
      <c r="JSB6" s="306"/>
      <c r="JSC6" s="306"/>
      <c r="JSD6" s="306"/>
      <c r="JSE6" s="306"/>
      <c r="JSF6" s="306"/>
      <c r="JSG6" s="306"/>
      <c r="JSH6" s="306"/>
      <c r="JSI6" s="306"/>
      <c r="JSJ6" s="306"/>
      <c r="JSK6" s="306"/>
      <c r="JSL6" s="306"/>
      <c r="JSM6" s="306"/>
      <c r="JSN6" s="306"/>
      <c r="JSO6" s="306"/>
      <c r="JSP6" s="306"/>
      <c r="JSQ6" s="306"/>
      <c r="JSR6" s="306"/>
      <c r="JSS6" s="306"/>
      <c r="JST6" s="306"/>
      <c r="JSU6" s="306"/>
      <c r="JSV6" s="306"/>
      <c r="JSW6" s="306"/>
      <c r="JSX6" s="306"/>
      <c r="JSY6" s="306"/>
      <c r="JSZ6" s="306"/>
      <c r="JTA6" s="306"/>
      <c r="JTB6" s="306"/>
      <c r="JTC6" s="306"/>
      <c r="JTD6" s="306"/>
      <c r="JTE6" s="306"/>
      <c r="JTF6" s="306"/>
      <c r="JTG6" s="306"/>
      <c r="JTH6" s="306"/>
      <c r="JTI6" s="306"/>
      <c r="JTJ6" s="306"/>
      <c r="JTK6" s="306"/>
      <c r="JTL6" s="306"/>
      <c r="JTM6" s="306"/>
      <c r="JTN6" s="306"/>
      <c r="JTO6" s="306"/>
      <c r="JTP6" s="306"/>
      <c r="JTQ6" s="306"/>
      <c r="JTR6" s="306"/>
      <c r="JTS6" s="306"/>
      <c r="JTT6" s="306"/>
      <c r="JTU6" s="306"/>
      <c r="JTV6" s="306"/>
      <c r="JTW6" s="306"/>
      <c r="JTX6" s="306"/>
      <c r="JTY6" s="306"/>
      <c r="JTZ6" s="306"/>
      <c r="JUA6" s="306"/>
      <c r="JUB6" s="306"/>
      <c r="JUC6" s="306"/>
      <c r="JUD6" s="306"/>
      <c r="JUE6" s="306"/>
      <c r="JUF6" s="306"/>
      <c r="JUG6" s="306"/>
      <c r="JUH6" s="306"/>
      <c r="JUI6" s="306"/>
      <c r="JUJ6" s="306"/>
      <c r="JUK6" s="306"/>
      <c r="JUL6" s="306"/>
      <c r="JUM6" s="306"/>
      <c r="JUN6" s="306"/>
      <c r="JUO6" s="306"/>
      <c r="JUP6" s="306"/>
      <c r="JUQ6" s="306"/>
      <c r="JUR6" s="306"/>
      <c r="JUS6" s="306"/>
      <c r="JUT6" s="306"/>
      <c r="JUU6" s="306"/>
      <c r="JUV6" s="306"/>
      <c r="JUW6" s="306"/>
      <c r="JUX6" s="306"/>
      <c r="JUY6" s="306"/>
      <c r="JUZ6" s="306"/>
      <c r="JVA6" s="306"/>
      <c r="JVB6" s="306"/>
      <c r="JVC6" s="306"/>
      <c r="JVD6" s="306"/>
      <c r="JVE6" s="306"/>
      <c r="JVF6" s="306"/>
      <c r="JVG6" s="306"/>
      <c r="JVH6" s="306"/>
      <c r="JVI6" s="306"/>
      <c r="JVJ6" s="306"/>
      <c r="JVK6" s="306"/>
      <c r="JVL6" s="306"/>
      <c r="JVM6" s="306"/>
      <c r="JVN6" s="306"/>
      <c r="JVO6" s="306"/>
      <c r="JVP6" s="306"/>
      <c r="JVQ6" s="306"/>
      <c r="JVR6" s="306"/>
      <c r="JVS6" s="306"/>
      <c r="JVT6" s="306"/>
      <c r="JVU6" s="306"/>
      <c r="JVV6" s="306"/>
      <c r="JVW6" s="306"/>
      <c r="JVX6" s="306"/>
      <c r="JVY6" s="306"/>
      <c r="JVZ6" s="306"/>
      <c r="JWA6" s="306"/>
      <c r="JWB6" s="306"/>
      <c r="JWC6" s="306"/>
      <c r="JWD6" s="306"/>
      <c r="JWE6" s="306"/>
      <c r="JWF6" s="306"/>
      <c r="JWG6" s="306"/>
      <c r="JWH6" s="306"/>
      <c r="JWI6" s="306"/>
      <c r="JWJ6" s="306"/>
      <c r="JWK6" s="306"/>
      <c r="JWL6" s="306"/>
      <c r="JWM6" s="306"/>
      <c r="JWN6" s="306"/>
      <c r="JWO6" s="306"/>
      <c r="JWP6" s="306"/>
      <c r="JWQ6" s="306"/>
      <c r="JWR6" s="306"/>
      <c r="JWS6" s="306"/>
      <c r="JWT6" s="306"/>
      <c r="JWU6" s="306"/>
      <c r="JWV6" s="306"/>
      <c r="JWW6" s="306"/>
      <c r="JWX6" s="306"/>
      <c r="JWY6" s="306"/>
      <c r="JWZ6" s="306"/>
      <c r="JXA6" s="306"/>
      <c r="JXB6" s="306"/>
      <c r="JXC6" s="306"/>
      <c r="JXD6" s="306"/>
      <c r="JXE6" s="306"/>
      <c r="JXF6" s="306"/>
      <c r="JXG6" s="306"/>
      <c r="JXH6" s="306"/>
      <c r="JXI6" s="306"/>
      <c r="JXJ6" s="306"/>
      <c r="JXK6" s="306"/>
      <c r="JXL6" s="306"/>
      <c r="JXM6" s="306"/>
      <c r="JXN6" s="306"/>
      <c r="JXO6" s="306"/>
      <c r="JXP6" s="306"/>
      <c r="JXQ6" s="306"/>
      <c r="JXR6" s="306"/>
      <c r="JXS6" s="306"/>
      <c r="JXT6" s="306"/>
      <c r="JXU6" s="306"/>
      <c r="JXV6" s="306"/>
      <c r="JXW6" s="306"/>
      <c r="JXX6" s="306"/>
      <c r="JXY6" s="306"/>
      <c r="JXZ6" s="306"/>
      <c r="JYA6" s="306"/>
      <c r="JYB6" s="306"/>
      <c r="JYC6" s="306"/>
      <c r="JYD6" s="306"/>
      <c r="JYE6" s="306"/>
      <c r="JYF6" s="306"/>
      <c r="JYG6" s="306"/>
      <c r="JYH6" s="306"/>
      <c r="JYI6" s="306"/>
      <c r="JYJ6" s="306"/>
      <c r="JYK6" s="306"/>
      <c r="JYL6" s="306"/>
      <c r="JYM6" s="306"/>
      <c r="JYN6" s="306"/>
      <c r="JYO6" s="306"/>
      <c r="JYP6" s="306"/>
      <c r="JYQ6" s="306"/>
      <c r="JYR6" s="306"/>
      <c r="JYS6" s="306"/>
      <c r="JYT6" s="306"/>
      <c r="JYU6" s="306"/>
      <c r="JYV6" s="306"/>
      <c r="JYW6" s="306"/>
      <c r="JYX6" s="306"/>
      <c r="JYY6" s="306"/>
      <c r="JYZ6" s="306"/>
      <c r="JZA6" s="306"/>
      <c r="JZB6" s="306"/>
      <c r="JZC6" s="306"/>
      <c r="JZD6" s="306"/>
      <c r="JZE6" s="306"/>
      <c r="JZF6" s="306"/>
      <c r="JZG6" s="306"/>
      <c r="JZH6" s="306"/>
      <c r="JZI6" s="306"/>
      <c r="JZJ6" s="306"/>
      <c r="JZK6" s="306"/>
      <c r="JZL6" s="306"/>
      <c r="JZM6" s="306"/>
      <c r="JZN6" s="306"/>
      <c r="JZO6" s="306"/>
      <c r="JZP6" s="306"/>
      <c r="JZQ6" s="306"/>
      <c r="JZR6" s="306"/>
      <c r="JZS6" s="306"/>
      <c r="JZT6" s="306"/>
      <c r="JZU6" s="306"/>
      <c r="JZV6" s="306"/>
      <c r="JZW6" s="306"/>
      <c r="JZX6" s="306"/>
      <c r="JZY6" s="306"/>
      <c r="JZZ6" s="306"/>
      <c r="KAA6" s="306"/>
      <c r="KAB6" s="306"/>
      <c r="KAC6" s="306"/>
      <c r="KAD6" s="306"/>
      <c r="KAE6" s="306"/>
      <c r="KAF6" s="306"/>
      <c r="KAG6" s="306"/>
      <c r="KAH6" s="306"/>
      <c r="KAI6" s="306"/>
      <c r="KAJ6" s="306"/>
      <c r="KAK6" s="306"/>
      <c r="KAL6" s="306"/>
      <c r="KAM6" s="306"/>
      <c r="KAN6" s="306"/>
      <c r="KAO6" s="306"/>
      <c r="KAP6" s="306"/>
      <c r="KAQ6" s="306"/>
      <c r="KAR6" s="306"/>
      <c r="KAS6" s="306"/>
      <c r="KAT6" s="306"/>
      <c r="KAU6" s="306"/>
      <c r="KAV6" s="306"/>
      <c r="KAW6" s="306"/>
      <c r="KAX6" s="306"/>
      <c r="KAY6" s="306"/>
      <c r="KAZ6" s="306"/>
      <c r="KBA6" s="306"/>
      <c r="KBB6" s="306"/>
      <c r="KBC6" s="306"/>
      <c r="KBD6" s="306"/>
      <c r="KBE6" s="306"/>
      <c r="KBF6" s="306"/>
      <c r="KBG6" s="306"/>
      <c r="KBH6" s="306"/>
      <c r="KBI6" s="306"/>
      <c r="KBJ6" s="306"/>
      <c r="KBK6" s="306"/>
      <c r="KBL6" s="306"/>
      <c r="KBM6" s="306"/>
      <c r="KBN6" s="306"/>
      <c r="KBO6" s="306"/>
      <c r="KBP6" s="306"/>
      <c r="KBQ6" s="306"/>
      <c r="KBR6" s="306"/>
      <c r="KBS6" s="306"/>
      <c r="KBT6" s="306"/>
      <c r="KBU6" s="306"/>
      <c r="KBV6" s="306"/>
      <c r="KBW6" s="306"/>
      <c r="KBX6" s="306"/>
      <c r="KBY6" s="306"/>
      <c r="KBZ6" s="306"/>
      <c r="KCA6" s="306"/>
      <c r="KCB6" s="306"/>
      <c r="KCC6" s="306"/>
      <c r="KCD6" s="306"/>
      <c r="KCE6" s="306"/>
      <c r="KCF6" s="306"/>
      <c r="KCG6" s="306"/>
      <c r="KCH6" s="306"/>
      <c r="KCI6" s="306"/>
      <c r="KCJ6" s="306"/>
      <c r="KCK6" s="306"/>
      <c r="KCL6" s="306"/>
      <c r="KCM6" s="306"/>
      <c r="KCN6" s="306"/>
      <c r="KCO6" s="306"/>
      <c r="KCP6" s="306"/>
      <c r="KCQ6" s="306"/>
      <c r="KCR6" s="306"/>
      <c r="KCS6" s="306"/>
      <c r="KCT6" s="306"/>
      <c r="KCU6" s="306"/>
      <c r="KCV6" s="306"/>
      <c r="KCW6" s="306"/>
      <c r="KCX6" s="306"/>
      <c r="KCY6" s="306"/>
      <c r="KCZ6" s="306"/>
      <c r="KDA6" s="306"/>
      <c r="KDB6" s="306"/>
      <c r="KDC6" s="306"/>
      <c r="KDD6" s="306"/>
      <c r="KDE6" s="306"/>
      <c r="KDF6" s="306"/>
      <c r="KDG6" s="306"/>
      <c r="KDH6" s="306"/>
      <c r="KDI6" s="306"/>
      <c r="KDJ6" s="306"/>
      <c r="KDK6" s="306"/>
      <c r="KDL6" s="306"/>
      <c r="KDM6" s="306"/>
      <c r="KDN6" s="306"/>
      <c r="KDO6" s="306"/>
      <c r="KDP6" s="306"/>
      <c r="KDQ6" s="306"/>
      <c r="KDR6" s="306"/>
      <c r="KDS6" s="306"/>
      <c r="KDT6" s="306"/>
      <c r="KDU6" s="306"/>
      <c r="KDV6" s="306"/>
      <c r="KDW6" s="306"/>
      <c r="KDX6" s="306"/>
      <c r="KDY6" s="306"/>
      <c r="KDZ6" s="306"/>
      <c r="KEA6" s="306"/>
      <c r="KEB6" s="306"/>
      <c r="KEC6" s="306"/>
      <c r="KED6" s="306"/>
      <c r="KEE6" s="306"/>
      <c r="KEF6" s="306"/>
      <c r="KEG6" s="306"/>
      <c r="KEH6" s="306"/>
      <c r="KEI6" s="306"/>
      <c r="KEJ6" s="306"/>
      <c r="KEK6" s="306"/>
      <c r="KEL6" s="306"/>
      <c r="KEM6" s="306"/>
      <c r="KEN6" s="306"/>
      <c r="KEO6" s="306"/>
      <c r="KEP6" s="306"/>
      <c r="KEQ6" s="306"/>
      <c r="KER6" s="306"/>
      <c r="KES6" s="306"/>
      <c r="KET6" s="306"/>
      <c r="KEU6" s="306"/>
      <c r="KEV6" s="306"/>
      <c r="KEW6" s="306"/>
      <c r="KEX6" s="306"/>
      <c r="KEY6" s="306"/>
      <c r="KEZ6" s="306"/>
      <c r="KFA6" s="306"/>
      <c r="KFB6" s="306"/>
      <c r="KFC6" s="306"/>
      <c r="KFD6" s="306"/>
      <c r="KFE6" s="306"/>
      <c r="KFF6" s="306"/>
      <c r="KFG6" s="306"/>
      <c r="KFH6" s="306"/>
      <c r="KFI6" s="306"/>
      <c r="KFJ6" s="306"/>
      <c r="KFK6" s="306"/>
      <c r="KFL6" s="306"/>
      <c r="KFM6" s="306"/>
      <c r="KFN6" s="306"/>
      <c r="KFO6" s="306"/>
      <c r="KFP6" s="306"/>
      <c r="KFQ6" s="306"/>
      <c r="KFR6" s="306"/>
      <c r="KFS6" s="306"/>
      <c r="KFT6" s="306"/>
      <c r="KFU6" s="306"/>
      <c r="KFV6" s="306"/>
      <c r="KFW6" s="306"/>
      <c r="KFX6" s="306"/>
      <c r="KFY6" s="306"/>
      <c r="KFZ6" s="306"/>
      <c r="KGA6" s="306"/>
      <c r="KGB6" s="306"/>
      <c r="KGC6" s="306"/>
      <c r="KGD6" s="306"/>
      <c r="KGE6" s="306"/>
      <c r="KGF6" s="306"/>
      <c r="KGG6" s="306"/>
      <c r="KGH6" s="306"/>
      <c r="KGI6" s="306"/>
      <c r="KGJ6" s="306"/>
      <c r="KGK6" s="306"/>
      <c r="KGL6" s="306"/>
      <c r="KGM6" s="306"/>
      <c r="KGN6" s="306"/>
      <c r="KGO6" s="306"/>
      <c r="KGP6" s="306"/>
      <c r="KGQ6" s="306"/>
      <c r="KGR6" s="306"/>
      <c r="KGS6" s="306"/>
      <c r="KGT6" s="306"/>
      <c r="KGU6" s="306"/>
      <c r="KGV6" s="306"/>
      <c r="KGW6" s="306"/>
      <c r="KGX6" s="306"/>
      <c r="KGY6" s="306"/>
      <c r="KGZ6" s="306"/>
      <c r="KHA6" s="306"/>
      <c r="KHB6" s="306"/>
      <c r="KHC6" s="306"/>
      <c r="KHD6" s="306"/>
      <c r="KHE6" s="306"/>
      <c r="KHF6" s="306"/>
      <c r="KHG6" s="306"/>
      <c r="KHH6" s="306"/>
      <c r="KHI6" s="306"/>
      <c r="KHJ6" s="306"/>
      <c r="KHK6" s="306"/>
      <c r="KHL6" s="306"/>
      <c r="KHM6" s="306"/>
      <c r="KHN6" s="306"/>
      <c r="KHO6" s="306"/>
      <c r="KHP6" s="306"/>
      <c r="KHQ6" s="306"/>
      <c r="KHR6" s="306"/>
      <c r="KHS6" s="306"/>
      <c r="KHT6" s="306"/>
      <c r="KHU6" s="306"/>
      <c r="KHV6" s="306"/>
      <c r="KHW6" s="306"/>
      <c r="KHX6" s="306"/>
      <c r="KHY6" s="306"/>
      <c r="KHZ6" s="306"/>
      <c r="KIA6" s="306"/>
      <c r="KIB6" s="306"/>
      <c r="KIC6" s="306"/>
      <c r="KID6" s="306"/>
      <c r="KIE6" s="306"/>
      <c r="KIF6" s="306"/>
      <c r="KIG6" s="306"/>
      <c r="KIH6" s="306"/>
      <c r="KII6" s="306"/>
      <c r="KIJ6" s="306"/>
      <c r="KIK6" s="306"/>
      <c r="KIL6" s="306"/>
      <c r="KIM6" s="306"/>
      <c r="KIN6" s="306"/>
      <c r="KIO6" s="306"/>
      <c r="KIP6" s="306"/>
      <c r="KIQ6" s="306"/>
      <c r="KIR6" s="306"/>
      <c r="KIS6" s="306"/>
      <c r="KIT6" s="306"/>
      <c r="KIU6" s="306"/>
      <c r="KIV6" s="306"/>
      <c r="KIW6" s="306"/>
      <c r="KIX6" s="306"/>
      <c r="KIY6" s="306"/>
      <c r="KIZ6" s="306"/>
      <c r="KJA6" s="306"/>
      <c r="KJB6" s="306"/>
      <c r="KJC6" s="306"/>
      <c r="KJD6" s="306"/>
      <c r="KJE6" s="306"/>
      <c r="KJF6" s="306"/>
      <c r="KJG6" s="306"/>
      <c r="KJH6" s="306"/>
      <c r="KJI6" s="306"/>
      <c r="KJJ6" s="306"/>
      <c r="KJK6" s="306"/>
      <c r="KJL6" s="306"/>
      <c r="KJM6" s="306"/>
      <c r="KJN6" s="306"/>
      <c r="KJO6" s="306"/>
      <c r="KJP6" s="306"/>
      <c r="KJQ6" s="306"/>
      <c r="KJR6" s="306"/>
      <c r="KJS6" s="306"/>
      <c r="KJT6" s="306"/>
      <c r="KJU6" s="306"/>
      <c r="KJV6" s="306"/>
      <c r="KJW6" s="306"/>
      <c r="KJX6" s="306"/>
      <c r="KJY6" s="306"/>
      <c r="KJZ6" s="306"/>
      <c r="KKA6" s="306"/>
      <c r="KKB6" s="306"/>
      <c r="KKC6" s="306"/>
      <c r="KKD6" s="306"/>
      <c r="KKE6" s="306"/>
      <c r="KKF6" s="306"/>
      <c r="KKG6" s="306"/>
      <c r="KKH6" s="306"/>
      <c r="KKI6" s="306"/>
      <c r="KKJ6" s="306"/>
      <c r="KKK6" s="306"/>
      <c r="KKL6" s="306"/>
      <c r="KKM6" s="306"/>
      <c r="KKN6" s="306"/>
      <c r="KKO6" s="306"/>
      <c r="KKP6" s="306"/>
      <c r="KKQ6" s="306"/>
      <c r="KKR6" s="306"/>
      <c r="KKS6" s="306"/>
      <c r="KKT6" s="306"/>
      <c r="KKU6" s="306"/>
      <c r="KKV6" s="306"/>
      <c r="KKW6" s="306"/>
      <c r="KKX6" s="306"/>
      <c r="KKY6" s="306"/>
      <c r="KKZ6" s="306"/>
      <c r="KLA6" s="306"/>
      <c r="KLB6" s="306"/>
      <c r="KLC6" s="306"/>
      <c r="KLD6" s="306"/>
      <c r="KLE6" s="306"/>
      <c r="KLF6" s="306"/>
      <c r="KLG6" s="306"/>
      <c r="KLH6" s="306"/>
      <c r="KLI6" s="306"/>
      <c r="KLJ6" s="306"/>
      <c r="KLK6" s="306"/>
      <c r="KLL6" s="306"/>
      <c r="KLM6" s="306"/>
      <c r="KLN6" s="306"/>
      <c r="KLO6" s="306"/>
      <c r="KLP6" s="306"/>
      <c r="KLQ6" s="306"/>
      <c r="KLR6" s="306"/>
      <c r="KLS6" s="306"/>
      <c r="KLT6" s="306"/>
      <c r="KLU6" s="306"/>
      <c r="KLV6" s="306"/>
      <c r="KLW6" s="306"/>
      <c r="KLX6" s="306"/>
      <c r="KLY6" s="306"/>
      <c r="KLZ6" s="306"/>
      <c r="KMA6" s="306"/>
      <c r="KMB6" s="306"/>
      <c r="KMC6" s="306"/>
      <c r="KMD6" s="306"/>
      <c r="KME6" s="306"/>
      <c r="KMF6" s="306"/>
      <c r="KMG6" s="306"/>
      <c r="KMH6" s="306"/>
      <c r="KMI6" s="306"/>
      <c r="KMJ6" s="306"/>
      <c r="KMK6" s="306"/>
      <c r="KML6" s="306"/>
      <c r="KMM6" s="306"/>
      <c r="KMN6" s="306"/>
      <c r="KMO6" s="306"/>
      <c r="KMP6" s="306"/>
      <c r="KMQ6" s="306"/>
      <c r="KMR6" s="306"/>
      <c r="KMS6" s="306"/>
      <c r="KMT6" s="306"/>
      <c r="KMU6" s="306"/>
      <c r="KMV6" s="306"/>
      <c r="KMW6" s="306"/>
      <c r="KMX6" s="306"/>
      <c r="KMY6" s="306"/>
      <c r="KMZ6" s="306"/>
      <c r="KNA6" s="306"/>
      <c r="KNB6" s="306"/>
      <c r="KNC6" s="306"/>
      <c r="KND6" s="306"/>
      <c r="KNE6" s="306"/>
      <c r="KNF6" s="306"/>
      <c r="KNG6" s="306"/>
      <c r="KNH6" s="306"/>
      <c r="KNI6" s="306"/>
      <c r="KNJ6" s="306"/>
      <c r="KNK6" s="306"/>
      <c r="KNL6" s="306"/>
      <c r="KNM6" s="306"/>
      <c r="KNN6" s="306"/>
      <c r="KNO6" s="306"/>
      <c r="KNP6" s="306"/>
      <c r="KNQ6" s="306"/>
      <c r="KNR6" s="306"/>
      <c r="KNS6" s="306"/>
      <c r="KNT6" s="306"/>
      <c r="KNU6" s="306"/>
      <c r="KNV6" s="306"/>
      <c r="KNW6" s="306"/>
      <c r="KNX6" s="306"/>
      <c r="KNY6" s="306"/>
      <c r="KNZ6" s="306"/>
      <c r="KOA6" s="306"/>
      <c r="KOB6" s="306"/>
      <c r="KOC6" s="306"/>
      <c r="KOD6" s="306"/>
      <c r="KOE6" s="306"/>
      <c r="KOF6" s="306"/>
      <c r="KOG6" s="306"/>
      <c r="KOH6" s="306"/>
      <c r="KOI6" s="306"/>
      <c r="KOJ6" s="306"/>
      <c r="KOK6" s="306"/>
      <c r="KOL6" s="306"/>
      <c r="KOM6" s="306"/>
      <c r="KON6" s="306"/>
      <c r="KOO6" s="306"/>
      <c r="KOP6" s="306"/>
      <c r="KOQ6" s="306"/>
      <c r="KOR6" s="306"/>
      <c r="KOS6" s="306"/>
      <c r="KOT6" s="306"/>
      <c r="KOU6" s="306"/>
      <c r="KOV6" s="306"/>
      <c r="KOW6" s="306"/>
      <c r="KOX6" s="306"/>
      <c r="KOY6" s="306"/>
      <c r="KOZ6" s="306"/>
      <c r="KPA6" s="306"/>
      <c r="KPB6" s="306"/>
      <c r="KPC6" s="306"/>
      <c r="KPD6" s="306"/>
      <c r="KPE6" s="306"/>
      <c r="KPF6" s="306"/>
      <c r="KPG6" s="306"/>
      <c r="KPH6" s="306"/>
      <c r="KPI6" s="306"/>
      <c r="KPJ6" s="306"/>
      <c r="KPK6" s="306"/>
      <c r="KPL6" s="306"/>
      <c r="KPM6" s="306"/>
      <c r="KPN6" s="306"/>
      <c r="KPO6" s="306"/>
      <c r="KPP6" s="306"/>
      <c r="KPQ6" s="306"/>
      <c r="KPR6" s="306"/>
      <c r="KPS6" s="306"/>
      <c r="KPT6" s="306"/>
      <c r="KPU6" s="306"/>
      <c r="KPV6" s="306"/>
      <c r="KPW6" s="306"/>
      <c r="KPX6" s="306"/>
      <c r="KPY6" s="306"/>
      <c r="KPZ6" s="306"/>
      <c r="KQA6" s="306"/>
      <c r="KQB6" s="306"/>
      <c r="KQC6" s="306"/>
      <c r="KQD6" s="306"/>
      <c r="KQE6" s="306"/>
      <c r="KQF6" s="306"/>
      <c r="KQG6" s="306"/>
      <c r="KQH6" s="306"/>
      <c r="KQI6" s="306"/>
      <c r="KQJ6" s="306"/>
      <c r="KQK6" s="306"/>
      <c r="KQL6" s="306"/>
      <c r="KQM6" s="306"/>
      <c r="KQN6" s="306"/>
      <c r="KQO6" s="306"/>
      <c r="KQP6" s="306"/>
      <c r="KQQ6" s="306"/>
      <c r="KQR6" s="306"/>
      <c r="KQS6" s="306"/>
      <c r="KQT6" s="306"/>
      <c r="KQU6" s="306"/>
      <c r="KQV6" s="306"/>
      <c r="KQW6" s="306"/>
      <c r="KQX6" s="306"/>
      <c r="KQY6" s="306"/>
      <c r="KQZ6" s="306"/>
      <c r="KRA6" s="306"/>
      <c r="KRB6" s="306"/>
      <c r="KRC6" s="306"/>
      <c r="KRD6" s="306"/>
      <c r="KRE6" s="306"/>
      <c r="KRF6" s="306"/>
      <c r="KRG6" s="306"/>
      <c r="KRH6" s="306"/>
      <c r="KRI6" s="306"/>
      <c r="KRJ6" s="306"/>
      <c r="KRK6" s="306"/>
      <c r="KRL6" s="306"/>
      <c r="KRM6" s="306"/>
      <c r="KRN6" s="306"/>
      <c r="KRO6" s="306"/>
      <c r="KRP6" s="306"/>
      <c r="KRQ6" s="306"/>
      <c r="KRR6" s="306"/>
      <c r="KRS6" s="306"/>
      <c r="KRT6" s="306"/>
      <c r="KRU6" s="306"/>
      <c r="KRV6" s="306"/>
      <c r="KRW6" s="306"/>
      <c r="KRX6" s="306"/>
      <c r="KRY6" s="306"/>
      <c r="KRZ6" s="306"/>
      <c r="KSA6" s="306"/>
      <c r="KSB6" s="306"/>
      <c r="KSC6" s="306"/>
      <c r="KSD6" s="306"/>
      <c r="KSE6" s="306"/>
      <c r="KSF6" s="306"/>
      <c r="KSG6" s="306"/>
      <c r="KSH6" s="306"/>
      <c r="KSI6" s="306"/>
      <c r="KSJ6" s="306"/>
      <c r="KSK6" s="306"/>
      <c r="KSL6" s="306"/>
      <c r="KSM6" s="306"/>
      <c r="KSN6" s="306"/>
      <c r="KSO6" s="306"/>
      <c r="KSP6" s="306"/>
      <c r="KSQ6" s="306"/>
      <c r="KSR6" s="306"/>
      <c r="KSS6" s="306"/>
      <c r="KST6" s="306"/>
      <c r="KSU6" s="306"/>
      <c r="KSV6" s="306"/>
      <c r="KSW6" s="306"/>
      <c r="KSX6" s="306"/>
      <c r="KSY6" s="306"/>
      <c r="KSZ6" s="306"/>
      <c r="KTA6" s="306"/>
      <c r="KTB6" s="306"/>
      <c r="KTC6" s="306"/>
      <c r="KTD6" s="306"/>
      <c r="KTE6" s="306"/>
      <c r="KTF6" s="306"/>
      <c r="KTG6" s="306"/>
      <c r="KTH6" s="306"/>
      <c r="KTI6" s="306"/>
      <c r="KTJ6" s="306"/>
      <c r="KTK6" s="306"/>
      <c r="KTL6" s="306"/>
      <c r="KTM6" s="306"/>
      <c r="KTN6" s="306"/>
      <c r="KTO6" s="306"/>
      <c r="KTP6" s="306"/>
      <c r="KTQ6" s="306"/>
      <c r="KTR6" s="306"/>
      <c r="KTS6" s="306"/>
      <c r="KTT6" s="306"/>
      <c r="KTU6" s="306"/>
      <c r="KTV6" s="306"/>
      <c r="KTW6" s="306"/>
      <c r="KTX6" s="306"/>
      <c r="KTY6" s="306"/>
      <c r="KTZ6" s="306"/>
      <c r="KUA6" s="306"/>
      <c r="KUB6" s="306"/>
      <c r="KUC6" s="306"/>
      <c r="KUD6" s="306"/>
      <c r="KUE6" s="306"/>
      <c r="KUF6" s="306"/>
      <c r="KUG6" s="306"/>
      <c r="KUH6" s="306"/>
      <c r="KUI6" s="306"/>
      <c r="KUJ6" s="306"/>
      <c r="KUK6" s="306"/>
      <c r="KUL6" s="306"/>
      <c r="KUM6" s="306"/>
      <c r="KUN6" s="306"/>
      <c r="KUO6" s="306"/>
      <c r="KUP6" s="306"/>
      <c r="KUQ6" s="306"/>
      <c r="KUR6" s="306"/>
      <c r="KUS6" s="306"/>
      <c r="KUT6" s="306"/>
      <c r="KUU6" s="306"/>
      <c r="KUV6" s="306"/>
      <c r="KUW6" s="306"/>
      <c r="KUX6" s="306"/>
      <c r="KUY6" s="306"/>
      <c r="KUZ6" s="306"/>
      <c r="KVA6" s="306"/>
      <c r="KVB6" s="306"/>
      <c r="KVC6" s="306"/>
      <c r="KVD6" s="306"/>
      <c r="KVE6" s="306"/>
      <c r="KVF6" s="306"/>
      <c r="KVG6" s="306"/>
      <c r="KVH6" s="306"/>
      <c r="KVI6" s="306"/>
      <c r="KVJ6" s="306"/>
      <c r="KVK6" s="306"/>
      <c r="KVL6" s="306"/>
      <c r="KVM6" s="306"/>
      <c r="KVN6" s="306"/>
      <c r="KVO6" s="306"/>
      <c r="KVP6" s="306"/>
      <c r="KVQ6" s="306"/>
      <c r="KVR6" s="306"/>
      <c r="KVS6" s="306"/>
      <c r="KVT6" s="306"/>
      <c r="KVU6" s="306"/>
      <c r="KVV6" s="306"/>
      <c r="KVW6" s="306"/>
      <c r="KVX6" s="306"/>
      <c r="KVY6" s="306"/>
      <c r="KVZ6" s="306"/>
      <c r="KWA6" s="306"/>
      <c r="KWB6" s="306"/>
      <c r="KWC6" s="306"/>
      <c r="KWD6" s="306"/>
      <c r="KWE6" s="306"/>
      <c r="KWF6" s="306"/>
      <c r="KWG6" s="306"/>
      <c r="KWH6" s="306"/>
      <c r="KWI6" s="306"/>
      <c r="KWJ6" s="306"/>
      <c r="KWK6" s="306"/>
      <c r="KWL6" s="306"/>
      <c r="KWM6" s="306"/>
      <c r="KWN6" s="306"/>
      <c r="KWO6" s="306"/>
      <c r="KWP6" s="306"/>
      <c r="KWQ6" s="306"/>
      <c r="KWR6" s="306"/>
      <c r="KWS6" s="306"/>
      <c r="KWT6" s="306"/>
      <c r="KWU6" s="306"/>
      <c r="KWV6" s="306"/>
      <c r="KWW6" s="306"/>
      <c r="KWX6" s="306"/>
      <c r="KWY6" s="306"/>
      <c r="KWZ6" s="306"/>
      <c r="KXA6" s="306"/>
      <c r="KXB6" s="306"/>
      <c r="KXC6" s="306"/>
      <c r="KXD6" s="306"/>
      <c r="KXE6" s="306"/>
      <c r="KXF6" s="306"/>
      <c r="KXG6" s="306"/>
      <c r="KXH6" s="306"/>
      <c r="KXI6" s="306"/>
      <c r="KXJ6" s="306"/>
      <c r="KXK6" s="306"/>
      <c r="KXL6" s="306"/>
      <c r="KXM6" s="306"/>
      <c r="KXN6" s="306"/>
      <c r="KXO6" s="306"/>
      <c r="KXP6" s="306"/>
      <c r="KXQ6" s="306"/>
      <c r="KXR6" s="306"/>
      <c r="KXS6" s="306"/>
      <c r="KXT6" s="306"/>
      <c r="KXU6" s="306"/>
      <c r="KXV6" s="306"/>
      <c r="KXW6" s="306"/>
      <c r="KXX6" s="306"/>
      <c r="KXY6" s="306"/>
      <c r="KXZ6" s="306"/>
      <c r="KYA6" s="306"/>
      <c r="KYB6" s="306"/>
      <c r="KYC6" s="306"/>
      <c r="KYD6" s="306"/>
      <c r="KYE6" s="306"/>
      <c r="KYF6" s="306"/>
      <c r="KYG6" s="306"/>
      <c r="KYH6" s="306"/>
      <c r="KYI6" s="306"/>
      <c r="KYJ6" s="306"/>
      <c r="KYK6" s="306"/>
      <c r="KYL6" s="306"/>
      <c r="KYM6" s="306"/>
      <c r="KYN6" s="306"/>
      <c r="KYO6" s="306"/>
      <c r="KYP6" s="306"/>
      <c r="KYQ6" s="306"/>
      <c r="KYR6" s="306"/>
      <c r="KYS6" s="306"/>
      <c r="KYT6" s="306"/>
      <c r="KYU6" s="306"/>
      <c r="KYV6" s="306"/>
      <c r="KYW6" s="306"/>
      <c r="KYX6" s="306"/>
      <c r="KYY6" s="306"/>
      <c r="KYZ6" s="306"/>
      <c r="KZA6" s="306"/>
      <c r="KZB6" s="306"/>
      <c r="KZC6" s="306"/>
      <c r="KZD6" s="306"/>
      <c r="KZE6" s="306"/>
      <c r="KZF6" s="306"/>
      <c r="KZG6" s="306"/>
      <c r="KZH6" s="306"/>
      <c r="KZI6" s="306"/>
      <c r="KZJ6" s="306"/>
      <c r="KZK6" s="306"/>
      <c r="KZL6" s="306"/>
      <c r="KZM6" s="306"/>
      <c r="KZN6" s="306"/>
      <c r="KZO6" s="306"/>
      <c r="KZP6" s="306"/>
      <c r="KZQ6" s="306"/>
      <c r="KZR6" s="306"/>
      <c r="KZS6" s="306"/>
      <c r="KZT6" s="306"/>
      <c r="KZU6" s="306"/>
      <c r="KZV6" s="306"/>
      <c r="KZW6" s="306"/>
      <c r="KZX6" s="306"/>
      <c r="KZY6" s="306"/>
      <c r="KZZ6" s="306"/>
      <c r="LAA6" s="306"/>
      <c r="LAB6" s="306"/>
      <c r="LAC6" s="306"/>
      <c r="LAD6" s="306"/>
      <c r="LAE6" s="306"/>
      <c r="LAF6" s="306"/>
      <c r="LAG6" s="306"/>
      <c r="LAH6" s="306"/>
      <c r="LAI6" s="306"/>
      <c r="LAJ6" s="306"/>
      <c r="LAK6" s="306"/>
      <c r="LAL6" s="306"/>
      <c r="LAM6" s="306"/>
      <c r="LAN6" s="306"/>
      <c r="LAO6" s="306"/>
      <c r="LAP6" s="306"/>
      <c r="LAQ6" s="306"/>
      <c r="LAR6" s="306"/>
      <c r="LAS6" s="306"/>
      <c r="LAT6" s="306"/>
      <c r="LAU6" s="306"/>
      <c r="LAV6" s="306"/>
      <c r="LAW6" s="306"/>
      <c r="LAX6" s="306"/>
      <c r="LAY6" s="306"/>
      <c r="LAZ6" s="306"/>
      <c r="LBA6" s="306"/>
      <c r="LBB6" s="306"/>
      <c r="LBC6" s="306"/>
      <c r="LBD6" s="306"/>
      <c r="LBE6" s="306"/>
      <c r="LBF6" s="306"/>
      <c r="LBG6" s="306"/>
      <c r="LBH6" s="306"/>
      <c r="LBI6" s="306"/>
      <c r="LBJ6" s="306"/>
      <c r="LBK6" s="306"/>
      <c r="LBL6" s="306"/>
      <c r="LBM6" s="306"/>
      <c r="LBN6" s="306"/>
      <c r="LBO6" s="306"/>
      <c r="LBP6" s="306"/>
      <c r="LBQ6" s="306"/>
      <c r="LBR6" s="306"/>
      <c r="LBS6" s="306"/>
      <c r="LBT6" s="306"/>
      <c r="LBU6" s="306"/>
      <c r="LBV6" s="306"/>
      <c r="LBW6" s="306"/>
      <c r="LBX6" s="306"/>
      <c r="LBY6" s="306"/>
      <c r="LBZ6" s="306"/>
      <c r="LCA6" s="306"/>
      <c r="LCB6" s="306"/>
      <c r="LCC6" s="306"/>
      <c r="LCD6" s="306"/>
      <c r="LCE6" s="306"/>
      <c r="LCF6" s="306"/>
      <c r="LCG6" s="306"/>
      <c r="LCH6" s="306"/>
      <c r="LCI6" s="306"/>
      <c r="LCJ6" s="306"/>
      <c r="LCK6" s="306"/>
      <c r="LCL6" s="306"/>
      <c r="LCM6" s="306"/>
      <c r="LCN6" s="306"/>
      <c r="LCO6" s="306"/>
      <c r="LCP6" s="306"/>
      <c r="LCQ6" s="306"/>
      <c r="LCR6" s="306"/>
      <c r="LCS6" s="306"/>
      <c r="LCT6" s="306"/>
      <c r="LCU6" s="306"/>
      <c r="LCV6" s="306"/>
      <c r="LCW6" s="306"/>
      <c r="LCX6" s="306"/>
      <c r="LCY6" s="306"/>
      <c r="LCZ6" s="306"/>
      <c r="LDA6" s="306"/>
      <c r="LDB6" s="306"/>
      <c r="LDC6" s="306"/>
      <c r="LDD6" s="306"/>
      <c r="LDE6" s="306"/>
      <c r="LDF6" s="306"/>
      <c r="LDG6" s="306"/>
      <c r="LDH6" s="306"/>
      <c r="LDI6" s="306"/>
      <c r="LDJ6" s="306"/>
      <c r="LDK6" s="306"/>
      <c r="LDL6" s="306"/>
      <c r="LDM6" s="306"/>
      <c r="LDN6" s="306"/>
      <c r="LDO6" s="306"/>
      <c r="LDP6" s="306"/>
      <c r="LDQ6" s="306"/>
      <c r="LDR6" s="306"/>
      <c r="LDS6" s="306"/>
      <c r="LDT6" s="306"/>
      <c r="LDU6" s="306"/>
      <c r="LDV6" s="306"/>
      <c r="LDW6" s="306"/>
      <c r="LDX6" s="306"/>
      <c r="LDY6" s="306"/>
      <c r="LDZ6" s="306"/>
      <c r="LEA6" s="306"/>
      <c r="LEB6" s="306"/>
      <c r="LEC6" s="306"/>
      <c r="LED6" s="306"/>
      <c r="LEE6" s="306"/>
      <c r="LEF6" s="306"/>
      <c r="LEG6" s="306"/>
      <c r="LEH6" s="306"/>
      <c r="LEI6" s="306"/>
      <c r="LEJ6" s="306"/>
      <c r="LEK6" s="306"/>
      <c r="LEL6" s="306"/>
      <c r="LEM6" s="306"/>
      <c r="LEN6" s="306"/>
      <c r="LEO6" s="306"/>
      <c r="LEP6" s="306"/>
      <c r="LEQ6" s="306"/>
      <c r="LER6" s="306"/>
      <c r="LES6" s="306"/>
      <c r="LET6" s="306"/>
      <c r="LEU6" s="306"/>
      <c r="LEV6" s="306"/>
      <c r="LEW6" s="306"/>
      <c r="LEX6" s="306"/>
      <c r="LEY6" s="306"/>
      <c r="LEZ6" s="306"/>
      <c r="LFA6" s="306"/>
      <c r="LFB6" s="306"/>
      <c r="LFC6" s="306"/>
      <c r="LFD6" s="306"/>
      <c r="LFE6" s="306"/>
      <c r="LFF6" s="306"/>
      <c r="LFG6" s="306"/>
      <c r="LFH6" s="306"/>
      <c r="LFI6" s="306"/>
      <c r="LFJ6" s="306"/>
      <c r="LFK6" s="306"/>
      <c r="LFL6" s="306"/>
      <c r="LFM6" s="306"/>
      <c r="LFN6" s="306"/>
      <c r="LFO6" s="306"/>
      <c r="LFP6" s="306"/>
      <c r="LFQ6" s="306"/>
      <c r="LFR6" s="306"/>
      <c r="LFS6" s="306"/>
      <c r="LFT6" s="306"/>
      <c r="LFU6" s="306"/>
      <c r="LFV6" s="306"/>
      <c r="LFW6" s="306"/>
      <c r="LFX6" s="306"/>
      <c r="LFY6" s="306"/>
      <c r="LFZ6" s="306"/>
      <c r="LGA6" s="306"/>
      <c r="LGB6" s="306"/>
      <c r="LGC6" s="306"/>
      <c r="LGD6" s="306"/>
      <c r="LGE6" s="306"/>
      <c r="LGF6" s="306"/>
      <c r="LGG6" s="306"/>
      <c r="LGH6" s="306"/>
      <c r="LGI6" s="306"/>
      <c r="LGJ6" s="306"/>
      <c r="LGK6" s="306"/>
      <c r="LGL6" s="306"/>
      <c r="LGM6" s="306"/>
      <c r="LGN6" s="306"/>
      <c r="LGO6" s="306"/>
      <c r="LGP6" s="306"/>
      <c r="LGQ6" s="306"/>
      <c r="LGR6" s="306"/>
      <c r="LGS6" s="306"/>
      <c r="LGT6" s="306"/>
      <c r="LGU6" s="306"/>
      <c r="LGV6" s="306"/>
      <c r="LGW6" s="306"/>
      <c r="LGX6" s="306"/>
      <c r="LGY6" s="306"/>
      <c r="LGZ6" s="306"/>
      <c r="LHA6" s="306"/>
      <c r="LHB6" s="306"/>
      <c r="LHC6" s="306"/>
      <c r="LHD6" s="306"/>
      <c r="LHE6" s="306"/>
      <c r="LHF6" s="306"/>
      <c r="LHG6" s="306"/>
      <c r="LHH6" s="306"/>
      <c r="LHI6" s="306"/>
      <c r="LHJ6" s="306"/>
      <c r="LHK6" s="306"/>
      <c r="LHL6" s="306"/>
      <c r="LHM6" s="306"/>
      <c r="LHN6" s="306"/>
      <c r="LHO6" s="306"/>
      <c r="LHP6" s="306"/>
      <c r="LHQ6" s="306"/>
      <c r="LHR6" s="306"/>
      <c r="LHS6" s="306"/>
      <c r="LHT6" s="306"/>
      <c r="LHU6" s="306"/>
      <c r="LHV6" s="306"/>
      <c r="LHW6" s="306"/>
      <c r="LHX6" s="306"/>
      <c r="LHY6" s="306"/>
      <c r="LHZ6" s="306"/>
      <c r="LIA6" s="306"/>
      <c r="LIB6" s="306"/>
      <c r="LIC6" s="306"/>
      <c r="LID6" s="306"/>
      <c r="LIE6" s="306"/>
      <c r="LIF6" s="306"/>
      <c r="LIG6" s="306"/>
      <c r="LIH6" s="306"/>
      <c r="LII6" s="306"/>
      <c r="LIJ6" s="306"/>
      <c r="LIK6" s="306"/>
      <c r="LIL6" s="306"/>
      <c r="LIM6" s="306"/>
      <c r="LIN6" s="306"/>
      <c r="LIO6" s="306"/>
      <c r="LIP6" s="306"/>
      <c r="LIQ6" s="306"/>
      <c r="LIR6" s="306"/>
      <c r="LIS6" s="306"/>
      <c r="LIT6" s="306"/>
      <c r="LIU6" s="306"/>
      <c r="LIV6" s="306"/>
      <c r="LIW6" s="306"/>
      <c r="LIX6" s="306"/>
      <c r="LIY6" s="306"/>
      <c r="LIZ6" s="306"/>
      <c r="LJA6" s="306"/>
      <c r="LJB6" s="306"/>
      <c r="LJC6" s="306"/>
      <c r="LJD6" s="306"/>
      <c r="LJE6" s="306"/>
      <c r="LJF6" s="306"/>
      <c r="LJG6" s="306"/>
      <c r="LJH6" s="306"/>
      <c r="LJI6" s="306"/>
      <c r="LJJ6" s="306"/>
      <c r="LJK6" s="306"/>
      <c r="LJL6" s="306"/>
      <c r="LJM6" s="306"/>
      <c r="LJN6" s="306"/>
      <c r="LJO6" s="306"/>
      <c r="LJP6" s="306"/>
      <c r="LJQ6" s="306"/>
      <c r="LJR6" s="306"/>
      <c r="LJS6" s="306"/>
      <c r="LJT6" s="306"/>
      <c r="LJU6" s="306"/>
      <c r="LJV6" s="306"/>
      <c r="LJW6" s="306"/>
      <c r="LJX6" s="306"/>
      <c r="LJY6" s="306"/>
      <c r="LJZ6" s="306"/>
      <c r="LKA6" s="306"/>
      <c r="LKB6" s="306"/>
      <c r="LKC6" s="306"/>
      <c r="LKD6" s="306"/>
      <c r="LKE6" s="306"/>
      <c r="LKF6" s="306"/>
      <c r="LKG6" s="306"/>
      <c r="LKH6" s="306"/>
      <c r="LKI6" s="306"/>
      <c r="LKJ6" s="306"/>
      <c r="LKK6" s="306"/>
      <c r="LKL6" s="306"/>
      <c r="LKM6" s="306"/>
      <c r="LKN6" s="306"/>
      <c r="LKO6" s="306"/>
      <c r="LKP6" s="306"/>
      <c r="LKQ6" s="306"/>
      <c r="LKR6" s="306"/>
      <c r="LKS6" s="306"/>
      <c r="LKT6" s="306"/>
      <c r="LKU6" s="306"/>
      <c r="LKV6" s="306"/>
      <c r="LKW6" s="306"/>
      <c r="LKX6" s="306"/>
      <c r="LKY6" s="306"/>
      <c r="LKZ6" s="306"/>
      <c r="LLA6" s="306"/>
      <c r="LLB6" s="306"/>
      <c r="LLC6" s="306"/>
      <c r="LLD6" s="306"/>
      <c r="LLE6" s="306"/>
      <c r="LLF6" s="306"/>
      <c r="LLG6" s="306"/>
      <c r="LLH6" s="306"/>
      <c r="LLI6" s="306"/>
      <c r="LLJ6" s="306"/>
      <c r="LLK6" s="306"/>
      <c r="LLL6" s="306"/>
      <c r="LLM6" s="306"/>
      <c r="LLN6" s="306"/>
      <c r="LLO6" s="306"/>
      <c r="LLP6" s="306"/>
      <c r="LLQ6" s="306"/>
      <c r="LLR6" s="306"/>
      <c r="LLS6" s="306"/>
      <c r="LLT6" s="306"/>
      <c r="LLU6" s="306"/>
      <c r="LLV6" s="306"/>
      <c r="LLW6" s="306"/>
      <c r="LLX6" s="306"/>
      <c r="LLY6" s="306"/>
      <c r="LLZ6" s="306"/>
      <c r="LMA6" s="306"/>
      <c r="LMB6" s="306"/>
      <c r="LMC6" s="306"/>
      <c r="LMD6" s="306"/>
      <c r="LME6" s="306"/>
      <c r="LMF6" s="306"/>
      <c r="LMG6" s="306"/>
      <c r="LMH6" s="306"/>
      <c r="LMI6" s="306"/>
      <c r="LMJ6" s="306"/>
      <c r="LMK6" s="306"/>
      <c r="LML6" s="306"/>
      <c r="LMM6" s="306"/>
      <c r="LMN6" s="306"/>
      <c r="LMO6" s="306"/>
      <c r="LMP6" s="306"/>
      <c r="LMQ6" s="306"/>
      <c r="LMR6" s="306"/>
      <c r="LMS6" s="306"/>
      <c r="LMT6" s="306"/>
      <c r="LMU6" s="306"/>
      <c r="LMV6" s="306"/>
      <c r="LMW6" s="306"/>
      <c r="LMX6" s="306"/>
      <c r="LMY6" s="306"/>
      <c r="LMZ6" s="306"/>
      <c r="LNA6" s="306"/>
      <c r="LNB6" s="306"/>
      <c r="LNC6" s="306"/>
      <c r="LND6" s="306"/>
      <c r="LNE6" s="306"/>
      <c r="LNF6" s="306"/>
      <c r="LNG6" s="306"/>
      <c r="LNH6" s="306"/>
      <c r="LNI6" s="306"/>
      <c r="LNJ6" s="306"/>
      <c r="LNK6" s="306"/>
      <c r="LNL6" s="306"/>
      <c r="LNM6" s="306"/>
      <c r="LNN6" s="306"/>
      <c r="LNO6" s="306"/>
      <c r="LNP6" s="306"/>
      <c r="LNQ6" s="306"/>
      <c r="LNR6" s="306"/>
      <c r="LNS6" s="306"/>
      <c r="LNT6" s="306"/>
      <c r="LNU6" s="306"/>
      <c r="LNV6" s="306"/>
      <c r="LNW6" s="306"/>
      <c r="LNX6" s="306"/>
      <c r="LNY6" s="306"/>
      <c r="LNZ6" s="306"/>
      <c r="LOA6" s="306"/>
      <c r="LOB6" s="306"/>
      <c r="LOC6" s="306"/>
      <c r="LOD6" s="306"/>
      <c r="LOE6" s="306"/>
      <c r="LOF6" s="306"/>
      <c r="LOG6" s="306"/>
      <c r="LOH6" s="306"/>
      <c r="LOI6" s="306"/>
      <c r="LOJ6" s="306"/>
      <c r="LOK6" s="306"/>
      <c r="LOL6" s="306"/>
      <c r="LOM6" s="306"/>
      <c r="LON6" s="306"/>
      <c r="LOO6" s="306"/>
      <c r="LOP6" s="306"/>
      <c r="LOQ6" s="306"/>
      <c r="LOR6" s="306"/>
      <c r="LOS6" s="306"/>
      <c r="LOT6" s="306"/>
      <c r="LOU6" s="306"/>
      <c r="LOV6" s="306"/>
      <c r="LOW6" s="306"/>
      <c r="LOX6" s="306"/>
      <c r="LOY6" s="306"/>
      <c r="LOZ6" s="306"/>
      <c r="LPA6" s="306"/>
      <c r="LPB6" s="306"/>
      <c r="LPC6" s="306"/>
      <c r="LPD6" s="306"/>
      <c r="LPE6" s="306"/>
      <c r="LPF6" s="306"/>
      <c r="LPG6" s="306"/>
      <c r="LPH6" s="306"/>
      <c r="LPI6" s="306"/>
      <c r="LPJ6" s="306"/>
      <c r="LPK6" s="306"/>
      <c r="LPL6" s="306"/>
      <c r="LPM6" s="306"/>
      <c r="LPN6" s="306"/>
      <c r="LPO6" s="306"/>
      <c r="LPP6" s="306"/>
      <c r="LPQ6" s="306"/>
      <c r="LPR6" s="306"/>
      <c r="LPS6" s="306"/>
      <c r="LPT6" s="306"/>
      <c r="LPU6" s="306"/>
      <c r="LPV6" s="306"/>
      <c r="LPW6" s="306"/>
      <c r="LPX6" s="306"/>
      <c r="LPY6" s="306"/>
      <c r="LPZ6" s="306"/>
      <c r="LQA6" s="306"/>
      <c r="LQB6" s="306"/>
      <c r="LQC6" s="306"/>
      <c r="LQD6" s="306"/>
      <c r="LQE6" s="306"/>
      <c r="LQF6" s="306"/>
      <c r="LQG6" s="306"/>
      <c r="LQH6" s="306"/>
      <c r="LQI6" s="306"/>
      <c r="LQJ6" s="306"/>
      <c r="LQK6" s="306"/>
      <c r="LQL6" s="306"/>
      <c r="LQM6" s="306"/>
      <c r="LQN6" s="306"/>
      <c r="LQO6" s="306"/>
      <c r="LQP6" s="306"/>
      <c r="LQQ6" s="306"/>
      <c r="LQR6" s="306"/>
      <c r="LQS6" s="306"/>
      <c r="LQT6" s="306"/>
      <c r="LQU6" s="306"/>
      <c r="LQV6" s="306"/>
      <c r="LQW6" s="306"/>
      <c r="LQX6" s="306"/>
      <c r="LQY6" s="306"/>
      <c r="LQZ6" s="306"/>
      <c r="LRA6" s="306"/>
      <c r="LRB6" s="306"/>
      <c r="LRC6" s="306"/>
      <c r="LRD6" s="306"/>
      <c r="LRE6" s="306"/>
      <c r="LRF6" s="306"/>
      <c r="LRG6" s="306"/>
      <c r="LRH6" s="306"/>
      <c r="LRI6" s="306"/>
      <c r="LRJ6" s="306"/>
      <c r="LRK6" s="306"/>
      <c r="LRL6" s="306"/>
      <c r="LRM6" s="306"/>
      <c r="LRN6" s="306"/>
      <c r="LRO6" s="306"/>
      <c r="LRP6" s="306"/>
      <c r="LRQ6" s="306"/>
      <c r="LRR6" s="306"/>
      <c r="LRS6" s="306"/>
      <c r="LRT6" s="306"/>
      <c r="LRU6" s="306"/>
      <c r="LRV6" s="306"/>
      <c r="LRW6" s="306"/>
      <c r="LRX6" s="306"/>
      <c r="LRY6" s="306"/>
      <c r="LRZ6" s="306"/>
      <c r="LSA6" s="306"/>
      <c r="LSB6" s="306"/>
      <c r="LSC6" s="306"/>
      <c r="LSD6" s="306"/>
      <c r="LSE6" s="306"/>
      <c r="LSF6" s="306"/>
      <c r="LSG6" s="306"/>
      <c r="LSH6" s="306"/>
      <c r="LSI6" s="306"/>
      <c r="LSJ6" s="306"/>
      <c r="LSK6" s="306"/>
      <c r="LSL6" s="306"/>
      <c r="LSM6" s="306"/>
      <c r="LSN6" s="306"/>
      <c r="LSO6" s="306"/>
      <c r="LSP6" s="306"/>
      <c r="LSQ6" s="306"/>
      <c r="LSR6" s="306"/>
      <c r="LSS6" s="306"/>
      <c r="LST6" s="306"/>
      <c r="LSU6" s="306"/>
      <c r="LSV6" s="306"/>
      <c r="LSW6" s="306"/>
      <c r="LSX6" s="306"/>
      <c r="LSY6" s="306"/>
      <c r="LSZ6" s="306"/>
      <c r="LTA6" s="306"/>
      <c r="LTB6" s="306"/>
      <c r="LTC6" s="306"/>
      <c r="LTD6" s="306"/>
      <c r="LTE6" s="306"/>
      <c r="LTF6" s="306"/>
      <c r="LTG6" s="306"/>
      <c r="LTH6" s="306"/>
      <c r="LTI6" s="306"/>
      <c r="LTJ6" s="306"/>
      <c r="LTK6" s="306"/>
      <c r="LTL6" s="306"/>
      <c r="LTM6" s="306"/>
      <c r="LTN6" s="306"/>
      <c r="LTO6" s="306"/>
      <c r="LTP6" s="306"/>
      <c r="LTQ6" s="306"/>
      <c r="LTR6" s="306"/>
      <c r="LTS6" s="306"/>
      <c r="LTT6" s="306"/>
      <c r="LTU6" s="306"/>
      <c r="LTV6" s="306"/>
      <c r="LTW6" s="306"/>
      <c r="LTX6" s="306"/>
      <c r="LTY6" s="306"/>
      <c r="LTZ6" s="306"/>
      <c r="LUA6" s="306"/>
      <c r="LUB6" s="306"/>
      <c r="LUC6" s="306"/>
      <c r="LUD6" s="306"/>
      <c r="LUE6" s="306"/>
      <c r="LUF6" s="306"/>
      <c r="LUG6" s="306"/>
      <c r="LUH6" s="306"/>
      <c r="LUI6" s="306"/>
      <c r="LUJ6" s="306"/>
      <c r="LUK6" s="306"/>
      <c r="LUL6" s="306"/>
      <c r="LUM6" s="306"/>
      <c r="LUN6" s="306"/>
      <c r="LUO6" s="306"/>
      <c r="LUP6" s="306"/>
      <c r="LUQ6" s="306"/>
      <c r="LUR6" s="306"/>
      <c r="LUS6" s="306"/>
      <c r="LUT6" s="306"/>
      <c r="LUU6" s="306"/>
      <c r="LUV6" s="306"/>
      <c r="LUW6" s="306"/>
      <c r="LUX6" s="306"/>
      <c r="LUY6" s="306"/>
      <c r="LUZ6" s="306"/>
      <c r="LVA6" s="306"/>
      <c r="LVB6" s="306"/>
      <c r="LVC6" s="306"/>
      <c r="LVD6" s="306"/>
      <c r="LVE6" s="306"/>
      <c r="LVF6" s="306"/>
      <c r="LVG6" s="306"/>
      <c r="LVH6" s="306"/>
      <c r="LVI6" s="306"/>
      <c r="LVJ6" s="306"/>
      <c r="LVK6" s="306"/>
      <c r="LVL6" s="306"/>
      <c r="LVM6" s="306"/>
      <c r="LVN6" s="306"/>
      <c r="LVO6" s="306"/>
      <c r="LVP6" s="306"/>
      <c r="LVQ6" s="306"/>
      <c r="LVR6" s="306"/>
      <c r="LVS6" s="306"/>
      <c r="LVT6" s="306"/>
      <c r="LVU6" s="306"/>
      <c r="LVV6" s="306"/>
      <c r="LVW6" s="306"/>
      <c r="LVX6" s="306"/>
      <c r="LVY6" s="306"/>
      <c r="LVZ6" s="306"/>
      <c r="LWA6" s="306"/>
      <c r="LWB6" s="306"/>
      <c r="LWC6" s="306"/>
      <c r="LWD6" s="306"/>
      <c r="LWE6" s="306"/>
      <c r="LWF6" s="306"/>
      <c r="LWG6" s="306"/>
      <c r="LWH6" s="306"/>
      <c r="LWI6" s="306"/>
      <c r="LWJ6" s="306"/>
      <c r="LWK6" s="306"/>
      <c r="LWL6" s="306"/>
      <c r="LWM6" s="306"/>
      <c r="LWN6" s="306"/>
      <c r="LWO6" s="306"/>
      <c r="LWP6" s="306"/>
      <c r="LWQ6" s="306"/>
      <c r="LWR6" s="306"/>
      <c r="LWS6" s="306"/>
      <c r="LWT6" s="306"/>
      <c r="LWU6" s="306"/>
      <c r="LWV6" s="306"/>
      <c r="LWW6" s="306"/>
      <c r="LWX6" s="306"/>
      <c r="LWY6" s="306"/>
      <c r="LWZ6" s="306"/>
      <c r="LXA6" s="306"/>
      <c r="LXB6" s="306"/>
      <c r="LXC6" s="306"/>
      <c r="LXD6" s="306"/>
      <c r="LXE6" s="306"/>
      <c r="LXF6" s="306"/>
      <c r="LXG6" s="306"/>
      <c r="LXH6" s="306"/>
      <c r="LXI6" s="306"/>
      <c r="LXJ6" s="306"/>
      <c r="LXK6" s="306"/>
      <c r="LXL6" s="306"/>
      <c r="LXM6" s="306"/>
      <c r="LXN6" s="306"/>
      <c r="LXO6" s="306"/>
      <c r="LXP6" s="306"/>
      <c r="LXQ6" s="306"/>
      <c r="LXR6" s="306"/>
      <c r="LXS6" s="306"/>
      <c r="LXT6" s="306"/>
      <c r="LXU6" s="306"/>
      <c r="LXV6" s="306"/>
      <c r="LXW6" s="306"/>
      <c r="LXX6" s="306"/>
      <c r="LXY6" s="306"/>
      <c r="LXZ6" s="306"/>
      <c r="LYA6" s="306"/>
      <c r="LYB6" s="306"/>
      <c r="LYC6" s="306"/>
      <c r="LYD6" s="306"/>
      <c r="LYE6" s="306"/>
      <c r="LYF6" s="306"/>
      <c r="LYG6" s="306"/>
      <c r="LYH6" s="306"/>
      <c r="LYI6" s="306"/>
      <c r="LYJ6" s="306"/>
      <c r="LYK6" s="306"/>
      <c r="LYL6" s="306"/>
      <c r="LYM6" s="306"/>
      <c r="LYN6" s="306"/>
      <c r="LYO6" s="306"/>
      <c r="LYP6" s="306"/>
      <c r="LYQ6" s="306"/>
      <c r="LYR6" s="306"/>
      <c r="LYS6" s="306"/>
      <c r="LYT6" s="306"/>
      <c r="LYU6" s="306"/>
      <c r="LYV6" s="306"/>
      <c r="LYW6" s="306"/>
      <c r="LYX6" s="306"/>
      <c r="LYY6" s="306"/>
      <c r="LYZ6" s="306"/>
      <c r="LZA6" s="306"/>
      <c r="LZB6" s="306"/>
      <c r="LZC6" s="306"/>
      <c r="LZD6" s="306"/>
      <c r="LZE6" s="306"/>
      <c r="LZF6" s="306"/>
      <c r="LZG6" s="306"/>
      <c r="LZH6" s="306"/>
      <c r="LZI6" s="306"/>
      <c r="LZJ6" s="306"/>
      <c r="LZK6" s="306"/>
      <c r="LZL6" s="306"/>
      <c r="LZM6" s="306"/>
      <c r="LZN6" s="306"/>
      <c r="LZO6" s="306"/>
      <c r="LZP6" s="306"/>
      <c r="LZQ6" s="306"/>
      <c r="LZR6" s="306"/>
      <c r="LZS6" s="306"/>
      <c r="LZT6" s="306"/>
      <c r="LZU6" s="306"/>
      <c r="LZV6" s="306"/>
      <c r="LZW6" s="306"/>
      <c r="LZX6" s="306"/>
      <c r="LZY6" s="306"/>
      <c r="LZZ6" s="306"/>
      <c r="MAA6" s="306"/>
      <c r="MAB6" s="306"/>
      <c r="MAC6" s="306"/>
      <c r="MAD6" s="306"/>
      <c r="MAE6" s="306"/>
      <c r="MAF6" s="306"/>
      <c r="MAG6" s="306"/>
      <c r="MAH6" s="306"/>
      <c r="MAI6" s="306"/>
      <c r="MAJ6" s="306"/>
      <c r="MAK6" s="306"/>
      <c r="MAL6" s="306"/>
      <c r="MAM6" s="306"/>
      <c r="MAN6" s="306"/>
      <c r="MAO6" s="306"/>
      <c r="MAP6" s="306"/>
      <c r="MAQ6" s="306"/>
      <c r="MAR6" s="306"/>
      <c r="MAS6" s="306"/>
      <c r="MAT6" s="306"/>
      <c r="MAU6" s="306"/>
      <c r="MAV6" s="306"/>
      <c r="MAW6" s="306"/>
      <c r="MAX6" s="306"/>
      <c r="MAY6" s="306"/>
      <c r="MAZ6" s="306"/>
      <c r="MBA6" s="306"/>
      <c r="MBB6" s="306"/>
      <c r="MBC6" s="306"/>
      <c r="MBD6" s="306"/>
      <c r="MBE6" s="306"/>
      <c r="MBF6" s="306"/>
      <c r="MBG6" s="306"/>
      <c r="MBH6" s="306"/>
      <c r="MBI6" s="306"/>
      <c r="MBJ6" s="306"/>
      <c r="MBK6" s="306"/>
      <c r="MBL6" s="306"/>
      <c r="MBM6" s="306"/>
      <c r="MBN6" s="306"/>
      <c r="MBO6" s="306"/>
      <c r="MBP6" s="306"/>
      <c r="MBQ6" s="306"/>
      <c r="MBR6" s="306"/>
      <c r="MBS6" s="306"/>
      <c r="MBT6" s="306"/>
      <c r="MBU6" s="306"/>
      <c r="MBV6" s="306"/>
      <c r="MBW6" s="306"/>
      <c r="MBX6" s="306"/>
      <c r="MBY6" s="306"/>
      <c r="MBZ6" s="306"/>
      <c r="MCA6" s="306"/>
      <c r="MCB6" s="306"/>
      <c r="MCC6" s="306"/>
      <c r="MCD6" s="306"/>
      <c r="MCE6" s="306"/>
      <c r="MCF6" s="306"/>
      <c r="MCG6" s="306"/>
      <c r="MCH6" s="306"/>
      <c r="MCI6" s="306"/>
      <c r="MCJ6" s="306"/>
      <c r="MCK6" s="306"/>
      <c r="MCL6" s="306"/>
      <c r="MCM6" s="306"/>
      <c r="MCN6" s="306"/>
      <c r="MCO6" s="306"/>
      <c r="MCP6" s="306"/>
      <c r="MCQ6" s="306"/>
      <c r="MCR6" s="306"/>
      <c r="MCS6" s="306"/>
      <c r="MCT6" s="306"/>
      <c r="MCU6" s="306"/>
      <c r="MCV6" s="306"/>
      <c r="MCW6" s="306"/>
      <c r="MCX6" s="306"/>
      <c r="MCY6" s="306"/>
      <c r="MCZ6" s="306"/>
      <c r="MDA6" s="306"/>
      <c r="MDB6" s="306"/>
      <c r="MDC6" s="306"/>
      <c r="MDD6" s="306"/>
      <c r="MDE6" s="306"/>
      <c r="MDF6" s="306"/>
      <c r="MDG6" s="306"/>
      <c r="MDH6" s="306"/>
      <c r="MDI6" s="306"/>
      <c r="MDJ6" s="306"/>
      <c r="MDK6" s="306"/>
      <c r="MDL6" s="306"/>
      <c r="MDM6" s="306"/>
      <c r="MDN6" s="306"/>
      <c r="MDO6" s="306"/>
      <c r="MDP6" s="306"/>
      <c r="MDQ6" s="306"/>
      <c r="MDR6" s="306"/>
      <c r="MDS6" s="306"/>
      <c r="MDT6" s="306"/>
      <c r="MDU6" s="306"/>
      <c r="MDV6" s="306"/>
      <c r="MDW6" s="306"/>
      <c r="MDX6" s="306"/>
      <c r="MDY6" s="306"/>
      <c r="MDZ6" s="306"/>
      <c r="MEA6" s="306"/>
      <c r="MEB6" s="306"/>
      <c r="MEC6" s="306"/>
      <c r="MED6" s="306"/>
      <c r="MEE6" s="306"/>
      <c r="MEF6" s="306"/>
      <c r="MEG6" s="306"/>
      <c r="MEH6" s="306"/>
      <c r="MEI6" s="306"/>
      <c r="MEJ6" s="306"/>
      <c r="MEK6" s="306"/>
      <c r="MEL6" s="306"/>
      <c r="MEM6" s="306"/>
      <c r="MEN6" s="306"/>
      <c r="MEO6" s="306"/>
      <c r="MEP6" s="306"/>
      <c r="MEQ6" s="306"/>
      <c r="MER6" s="306"/>
      <c r="MES6" s="306"/>
      <c r="MET6" s="306"/>
      <c r="MEU6" s="306"/>
      <c r="MEV6" s="306"/>
      <c r="MEW6" s="306"/>
      <c r="MEX6" s="306"/>
      <c r="MEY6" s="306"/>
      <c r="MEZ6" s="306"/>
      <c r="MFA6" s="306"/>
      <c r="MFB6" s="306"/>
      <c r="MFC6" s="306"/>
      <c r="MFD6" s="306"/>
      <c r="MFE6" s="306"/>
      <c r="MFF6" s="306"/>
      <c r="MFG6" s="306"/>
      <c r="MFH6" s="306"/>
      <c r="MFI6" s="306"/>
      <c r="MFJ6" s="306"/>
      <c r="MFK6" s="306"/>
      <c r="MFL6" s="306"/>
      <c r="MFM6" s="306"/>
      <c r="MFN6" s="306"/>
      <c r="MFO6" s="306"/>
      <c r="MFP6" s="306"/>
      <c r="MFQ6" s="306"/>
      <c r="MFR6" s="306"/>
      <c r="MFS6" s="306"/>
      <c r="MFT6" s="306"/>
      <c r="MFU6" s="306"/>
      <c r="MFV6" s="306"/>
      <c r="MFW6" s="306"/>
      <c r="MFX6" s="306"/>
      <c r="MFY6" s="306"/>
      <c r="MFZ6" s="306"/>
      <c r="MGA6" s="306"/>
      <c r="MGB6" s="306"/>
      <c r="MGC6" s="306"/>
      <c r="MGD6" s="306"/>
      <c r="MGE6" s="306"/>
      <c r="MGF6" s="306"/>
      <c r="MGG6" s="306"/>
      <c r="MGH6" s="306"/>
      <c r="MGI6" s="306"/>
      <c r="MGJ6" s="306"/>
      <c r="MGK6" s="306"/>
      <c r="MGL6" s="306"/>
      <c r="MGM6" s="306"/>
      <c r="MGN6" s="306"/>
      <c r="MGO6" s="306"/>
      <c r="MGP6" s="306"/>
      <c r="MGQ6" s="306"/>
      <c r="MGR6" s="306"/>
      <c r="MGS6" s="306"/>
      <c r="MGT6" s="306"/>
      <c r="MGU6" s="306"/>
      <c r="MGV6" s="306"/>
      <c r="MGW6" s="306"/>
      <c r="MGX6" s="306"/>
      <c r="MGY6" s="306"/>
      <c r="MGZ6" s="306"/>
      <c r="MHA6" s="306"/>
      <c r="MHB6" s="306"/>
      <c r="MHC6" s="306"/>
      <c r="MHD6" s="306"/>
      <c r="MHE6" s="306"/>
      <c r="MHF6" s="306"/>
      <c r="MHG6" s="306"/>
      <c r="MHH6" s="306"/>
      <c r="MHI6" s="306"/>
      <c r="MHJ6" s="306"/>
      <c r="MHK6" s="306"/>
      <c r="MHL6" s="306"/>
      <c r="MHM6" s="306"/>
      <c r="MHN6" s="306"/>
      <c r="MHO6" s="306"/>
      <c r="MHP6" s="306"/>
      <c r="MHQ6" s="306"/>
      <c r="MHR6" s="306"/>
      <c r="MHS6" s="306"/>
      <c r="MHT6" s="306"/>
      <c r="MHU6" s="306"/>
      <c r="MHV6" s="306"/>
      <c r="MHW6" s="306"/>
      <c r="MHX6" s="306"/>
      <c r="MHY6" s="306"/>
      <c r="MHZ6" s="306"/>
      <c r="MIA6" s="306"/>
      <c r="MIB6" s="306"/>
      <c r="MIC6" s="306"/>
      <c r="MID6" s="306"/>
      <c r="MIE6" s="306"/>
      <c r="MIF6" s="306"/>
      <c r="MIG6" s="306"/>
      <c r="MIH6" s="306"/>
      <c r="MII6" s="306"/>
      <c r="MIJ6" s="306"/>
      <c r="MIK6" s="306"/>
      <c r="MIL6" s="306"/>
      <c r="MIM6" s="306"/>
      <c r="MIN6" s="306"/>
      <c r="MIO6" s="306"/>
      <c r="MIP6" s="306"/>
      <c r="MIQ6" s="306"/>
      <c r="MIR6" s="306"/>
      <c r="MIS6" s="306"/>
      <c r="MIT6" s="306"/>
      <c r="MIU6" s="306"/>
      <c r="MIV6" s="306"/>
      <c r="MIW6" s="306"/>
      <c r="MIX6" s="306"/>
      <c r="MIY6" s="306"/>
      <c r="MIZ6" s="306"/>
      <c r="MJA6" s="306"/>
      <c r="MJB6" s="306"/>
      <c r="MJC6" s="306"/>
      <c r="MJD6" s="306"/>
      <c r="MJE6" s="306"/>
      <c r="MJF6" s="306"/>
      <c r="MJG6" s="306"/>
      <c r="MJH6" s="306"/>
      <c r="MJI6" s="306"/>
      <c r="MJJ6" s="306"/>
      <c r="MJK6" s="306"/>
      <c r="MJL6" s="306"/>
      <c r="MJM6" s="306"/>
      <c r="MJN6" s="306"/>
      <c r="MJO6" s="306"/>
      <c r="MJP6" s="306"/>
      <c r="MJQ6" s="306"/>
      <c r="MJR6" s="306"/>
      <c r="MJS6" s="306"/>
      <c r="MJT6" s="306"/>
      <c r="MJU6" s="306"/>
      <c r="MJV6" s="306"/>
      <c r="MJW6" s="306"/>
      <c r="MJX6" s="306"/>
      <c r="MJY6" s="306"/>
      <c r="MJZ6" s="306"/>
      <c r="MKA6" s="306"/>
      <c r="MKB6" s="306"/>
      <c r="MKC6" s="306"/>
      <c r="MKD6" s="306"/>
      <c r="MKE6" s="306"/>
      <c r="MKF6" s="306"/>
      <c r="MKG6" s="306"/>
      <c r="MKH6" s="306"/>
      <c r="MKI6" s="306"/>
      <c r="MKJ6" s="306"/>
      <c r="MKK6" s="306"/>
      <c r="MKL6" s="306"/>
      <c r="MKM6" s="306"/>
      <c r="MKN6" s="306"/>
      <c r="MKO6" s="306"/>
      <c r="MKP6" s="306"/>
      <c r="MKQ6" s="306"/>
      <c r="MKR6" s="306"/>
      <c r="MKS6" s="306"/>
      <c r="MKT6" s="306"/>
      <c r="MKU6" s="306"/>
      <c r="MKV6" s="306"/>
      <c r="MKW6" s="306"/>
      <c r="MKX6" s="306"/>
      <c r="MKY6" s="306"/>
      <c r="MKZ6" s="306"/>
      <c r="MLA6" s="306"/>
      <c r="MLB6" s="306"/>
      <c r="MLC6" s="306"/>
      <c r="MLD6" s="306"/>
      <c r="MLE6" s="306"/>
      <c r="MLF6" s="306"/>
      <c r="MLG6" s="306"/>
      <c r="MLH6" s="306"/>
      <c r="MLI6" s="306"/>
      <c r="MLJ6" s="306"/>
      <c r="MLK6" s="306"/>
      <c r="MLL6" s="306"/>
      <c r="MLM6" s="306"/>
      <c r="MLN6" s="306"/>
      <c r="MLO6" s="306"/>
      <c r="MLP6" s="306"/>
      <c r="MLQ6" s="306"/>
      <c r="MLR6" s="306"/>
      <c r="MLS6" s="306"/>
      <c r="MLT6" s="306"/>
      <c r="MLU6" s="306"/>
      <c r="MLV6" s="306"/>
      <c r="MLW6" s="306"/>
      <c r="MLX6" s="306"/>
      <c r="MLY6" s="306"/>
      <c r="MLZ6" s="306"/>
      <c r="MMA6" s="306"/>
      <c r="MMB6" s="306"/>
      <c r="MMC6" s="306"/>
      <c r="MMD6" s="306"/>
      <c r="MME6" s="306"/>
      <c r="MMF6" s="306"/>
      <c r="MMG6" s="306"/>
      <c r="MMH6" s="306"/>
      <c r="MMI6" s="306"/>
      <c r="MMJ6" s="306"/>
      <c r="MMK6" s="306"/>
      <c r="MML6" s="306"/>
      <c r="MMM6" s="306"/>
      <c r="MMN6" s="306"/>
      <c r="MMO6" s="306"/>
      <c r="MMP6" s="306"/>
      <c r="MMQ6" s="306"/>
      <c r="MMR6" s="306"/>
      <c r="MMS6" s="306"/>
      <c r="MMT6" s="306"/>
      <c r="MMU6" s="306"/>
      <c r="MMV6" s="306"/>
      <c r="MMW6" s="306"/>
      <c r="MMX6" s="306"/>
      <c r="MMY6" s="306"/>
      <c r="MMZ6" s="306"/>
      <c r="MNA6" s="306"/>
      <c r="MNB6" s="306"/>
      <c r="MNC6" s="306"/>
      <c r="MND6" s="306"/>
      <c r="MNE6" s="306"/>
      <c r="MNF6" s="306"/>
      <c r="MNG6" s="306"/>
      <c r="MNH6" s="306"/>
      <c r="MNI6" s="306"/>
      <c r="MNJ6" s="306"/>
      <c r="MNK6" s="306"/>
      <c r="MNL6" s="306"/>
      <c r="MNM6" s="306"/>
      <c r="MNN6" s="306"/>
      <c r="MNO6" s="306"/>
      <c r="MNP6" s="306"/>
      <c r="MNQ6" s="306"/>
      <c r="MNR6" s="306"/>
      <c r="MNS6" s="306"/>
      <c r="MNT6" s="306"/>
      <c r="MNU6" s="306"/>
      <c r="MNV6" s="306"/>
      <c r="MNW6" s="306"/>
      <c r="MNX6" s="306"/>
      <c r="MNY6" s="306"/>
      <c r="MNZ6" s="306"/>
      <c r="MOA6" s="306"/>
      <c r="MOB6" s="306"/>
      <c r="MOC6" s="306"/>
      <c r="MOD6" s="306"/>
      <c r="MOE6" s="306"/>
      <c r="MOF6" s="306"/>
      <c r="MOG6" s="306"/>
      <c r="MOH6" s="306"/>
      <c r="MOI6" s="306"/>
      <c r="MOJ6" s="306"/>
      <c r="MOK6" s="306"/>
      <c r="MOL6" s="306"/>
      <c r="MOM6" s="306"/>
      <c r="MON6" s="306"/>
      <c r="MOO6" s="306"/>
      <c r="MOP6" s="306"/>
      <c r="MOQ6" s="306"/>
      <c r="MOR6" s="306"/>
      <c r="MOS6" s="306"/>
      <c r="MOT6" s="306"/>
      <c r="MOU6" s="306"/>
      <c r="MOV6" s="306"/>
      <c r="MOW6" s="306"/>
      <c r="MOX6" s="306"/>
      <c r="MOY6" s="306"/>
      <c r="MOZ6" s="306"/>
      <c r="MPA6" s="306"/>
      <c r="MPB6" s="306"/>
      <c r="MPC6" s="306"/>
      <c r="MPD6" s="306"/>
      <c r="MPE6" s="306"/>
      <c r="MPF6" s="306"/>
      <c r="MPG6" s="306"/>
      <c r="MPH6" s="306"/>
      <c r="MPI6" s="306"/>
      <c r="MPJ6" s="306"/>
      <c r="MPK6" s="306"/>
      <c r="MPL6" s="306"/>
      <c r="MPM6" s="306"/>
      <c r="MPN6" s="306"/>
      <c r="MPO6" s="306"/>
      <c r="MPP6" s="306"/>
      <c r="MPQ6" s="306"/>
      <c r="MPR6" s="306"/>
      <c r="MPS6" s="306"/>
      <c r="MPT6" s="306"/>
      <c r="MPU6" s="306"/>
      <c r="MPV6" s="306"/>
      <c r="MPW6" s="306"/>
      <c r="MPX6" s="306"/>
      <c r="MPY6" s="306"/>
      <c r="MPZ6" s="306"/>
      <c r="MQA6" s="306"/>
      <c r="MQB6" s="306"/>
      <c r="MQC6" s="306"/>
      <c r="MQD6" s="306"/>
      <c r="MQE6" s="306"/>
      <c r="MQF6" s="306"/>
      <c r="MQG6" s="306"/>
      <c r="MQH6" s="306"/>
      <c r="MQI6" s="306"/>
      <c r="MQJ6" s="306"/>
      <c r="MQK6" s="306"/>
      <c r="MQL6" s="306"/>
      <c r="MQM6" s="306"/>
      <c r="MQN6" s="306"/>
      <c r="MQO6" s="306"/>
      <c r="MQP6" s="306"/>
      <c r="MQQ6" s="306"/>
      <c r="MQR6" s="306"/>
      <c r="MQS6" s="306"/>
      <c r="MQT6" s="306"/>
      <c r="MQU6" s="306"/>
      <c r="MQV6" s="306"/>
      <c r="MQW6" s="306"/>
      <c r="MQX6" s="306"/>
      <c r="MQY6" s="306"/>
      <c r="MQZ6" s="306"/>
      <c r="MRA6" s="306"/>
      <c r="MRB6" s="306"/>
      <c r="MRC6" s="306"/>
      <c r="MRD6" s="306"/>
      <c r="MRE6" s="306"/>
      <c r="MRF6" s="306"/>
      <c r="MRG6" s="306"/>
      <c r="MRH6" s="306"/>
      <c r="MRI6" s="306"/>
      <c r="MRJ6" s="306"/>
      <c r="MRK6" s="306"/>
      <c r="MRL6" s="306"/>
      <c r="MRM6" s="306"/>
      <c r="MRN6" s="306"/>
      <c r="MRO6" s="306"/>
      <c r="MRP6" s="306"/>
      <c r="MRQ6" s="306"/>
      <c r="MRR6" s="306"/>
      <c r="MRS6" s="306"/>
      <c r="MRT6" s="306"/>
      <c r="MRU6" s="306"/>
      <c r="MRV6" s="306"/>
      <c r="MRW6" s="306"/>
      <c r="MRX6" s="306"/>
      <c r="MRY6" s="306"/>
      <c r="MRZ6" s="306"/>
      <c r="MSA6" s="306"/>
      <c r="MSB6" s="306"/>
      <c r="MSC6" s="306"/>
      <c r="MSD6" s="306"/>
      <c r="MSE6" s="306"/>
      <c r="MSF6" s="306"/>
      <c r="MSG6" s="306"/>
      <c r="MSH6" s="306"/>
      <c r="MSI6" s="306"/>
      <c r="MSJ6" s="306"/>
      <c r="MSK6" s="306"/>
      <c r="MSL6" s="306"/>
      <c r="MSM6" s="306"/>
      <c r="MSN6" s="306"/>
      <c r="MSO6" s="306"/>
      <c r="MSP6" s="306"/>
      <c r="MSQ6" s="306"/>
      <c r="MSR6" s="306"/>
      <c r="MSS6" s="306"/>
      <c r="MST6" s="306"/>
      <c r="MSU6" s="306"/>
      <c r="MSV6" s="306"/>
      <c r="MSW6" s="306"/>
      <c r="MSX6" s="306"/>
      <c r="MSY6" s="306"/>
      <c r="MSZ6" s="306"/>
      <c r="MTA6" s="306"/>
      <c r="MTB6" s="306"/>
      <c r="MTC6" s="306"/>
      <c r="MTD6" s="306"/>
      <c r="MTE6" s="306"/>
      <c r="MTF6" s="306"/>
      <c r="MTG6" s="306"/>
      <c r="MTH6" s="306"/>
      <c r="MTI6" s="306"/>
      <c r="MTJ6" s="306"/>
      <c r="MTK6" s="306"/>
      <c r="MTL6" s="306"/>
      <c r="MTM6" s="306"/>
      <c r="MTN6" s="306"/>
      <c r="MTO6" s="306"/>
      <c r="MTP6" s="306"/>
      <c r="MTQ6" s="306"/>
      <c r="MTR6" s="306"/>
      <c r="MTS6" s="306"/>
      <c r="MTT6" s="306"/>
      <c r="MTU6" s="306"/>
      <c r="MTV6" s="306"/>
      <c r="MTW6" s="306"/>
      <c r="MTX6" s="306"/>
      <c r="MTY6" s="306"/>
      <c r="MTZ6" s="306"/>
      <c r="MUA6" s="306"/>
      <c r="MUB6" s="306"/>
      <c r="MUC6" s="306"/>
      <c r="MUD6" s="306"/>
      <c r="MUE6" s="306"/>
      <c r="MUF6" s="306"/>
      <c r="MUG6" s="306"/>
      <c r="MUH6" s="306"/>
      <c r="MUI6" s="306"/>
      <c r="MUJ6" s="306"/>
      <c r="MUK6" s="306"/>
      <c r="MUL6" s="306"/>
      <c r="MUM6" s="306"/>
      <c r="MUN6" s="306"/>
      <c r="MUO6" s="306"/>
      <c r="MUP6" s="306"/>
      <c r="MUQ6" s="306"/>
      <c r="MUR6" s="306"/>
      <c r="MUS6" s="306"/>
      <c r="MUT6" s="306"/>
      <c r="MUU6" s="306"/>
      <c r="MUV6" s="306"/>
      <c r="MUW6" s="306"/>
      <c r="MUX6" s="306"/>
      <c r="MUY6" s="306"/>
      <c r="MUZ6" s="306"/>
      <c r="MVA6" s="306"/>
      <c r="MVB6" s="306"/>
      <c r="MVC6" s="306"/>
      <c r="MVD6" s="306"/>
      <c r="MVE6" s="306"/>
      <c r="MVF6" s="306"/>
      <c r="MVG6" s="306"/>
      <c r="MVH6" s="306"/>
      <c r="MVI6" s="306"/>
      <c r="MVJ6" s="306"/>
      <c r="MVK6" s="306"/>
      <c r="MVL6" s="306"/>
      <c r="MVM6" s="306"/>
      <c r="MVN6" s="306"/>
      <c r="MVO6" s="306"/>
      <c r="MVP6" s="306"/>
      <c r="MVQ6" s="306"/>
      <c r="MVR6" s="306"/>
      <c r="MVS6" s="306"/>
      <c r="MVT6" s="306"/>
      <c r="MVU6" s="306"/>
      <c r="MVV6" s="306"/>
      <c r="MVW6" s="306"/>
      <c r="MVX6" s="306"/>
      <c r="MVY6" s="306"/>
      <c r="MVZ6" s="306"/>
      <c r="MWA6" s="306"/>
      <c r="MWB6" s="306"/>
      <c r="MWC6" s="306"/>
      <c r="MWD6" s="306"/>
      <c r="MWE6" s="306"/>
      <c r="MWF6" s="306"/>
      <c r="MWG6" s="306"/>
      <c r="MWH6" s="306"/>
      <c r="MWI6" s="306"/>
      <c r="MWJ6" s="306"/>
      <c r="MWK6" s="306"/>
      <c r="MWL6" s="306"/>
      <c r="MWM6" s="306"/>
      <c r="MWN6" s="306"/>
      <c r="MWO6" s="306"/>
      <c r="MWP6" s="306"/>
      <c r="MWQ6" s="306"/>
      <c r="MWR6" s="306"/>
      <c r="MWS6" s="306"/>
      <c r="MWT6" s="306"/>
      <c r="MWU6" s="306"/>
      <c r="MWV6" s="306"/>
      <c r="MWW6" s="306"/>
      <c r="MWX6" s="306"/>
      <c r="MWY6" s="306"/>
      <c r="MWZ6" s="306"/>
      <c r="MXA6" s="306"/>
      <c r="MXB6" s="306"/>
      <c r="MXC6" s="306"/>
      <c r="MXD6" s="306"/>
      <c r="MXE6" s="306"/>
      <c r="MXF6" s="306"/>
      <c r="MXG6" s="306"/>
      <c r="MXH6" s="306"/>
      <c r="MXI6" s="306"/>
      <c r="MXJ6" s="306"/>
      <c r="MXK6" s="306"/>
      <c r="MXL6" s="306"/>
      <c r="MXM6" s="306"/>
      <c r="MXN6" s="306"/>
      <c r="MXO6" s="306"/>
      <c r="MXP6" s="306"/>
      <c r="MXQ6" s="306"/>
      <c r="MXR6" s="306"/>
      <c r="MXS6" s="306"/>
      <c r="MXT6" s="306"/>
      <c r="MXU6" s="306"/>
      <c r="MXV6" s="306"/>
      <c r="MXW6" s="306"/>
      <c r="MXX6" s="306"/>
      <c r="MXY6" s="306"/>
      <c r="MXZ6" s="306"/>
      <c r="MYA6" s="306"/>
      <c r="MYB6" s="306"/>
      <c r="MYC6" s="306"/>
      <c r="MYD6" s="306"/>
      <c r="MYE6" s="306"/>
      <c r="MYF6" s="306"/>
      <c r="MYG6" s="306"/>
      <c r="MYH6" s="306"/>
      <c r="MYI6" s="306"/>
      <c r="MYJ6" s="306"/>
      <c r="MYK6" s="306"/>
      <c r="MYL6" s="306"/>
      <c r="MYM6" s="306"/>
      <c r="MYN6" s="306"/>
      <c r="MYO6" s="306"/>
      <c r="MYP6" s="306"/>
      <c r="MYQ6" s="306"/>
      <c r="MYR6" s="306"/>
      <c r="MYS6" s="306"/>
      <c r="MYT6" s="306"/>
      <c r="MYU6" s="306"/>
      <c r="MYV6" s="306"/>
      <c r="MYW6" s="306"/>
      <c r="MYX6" s="306"/>
      <c r="MYY6" s="306"/>
      <c r="MYZ6" s="306"/>
      <c r="MZA6" s="306"/>
      <c r="MZB6" s="306"/>
      <c r="MZC6" s="306"/>
      <c r="MZD6" s="306"/>
      <c r="MZE6" s="306"/>
      <c r="MZF6" s="306"/>
      <c r="MZG6" s="306"/>
      <c r="MZH6" s="306"/>
      <c r="MZI6" s="306"/>
      <c r="MZJ6" s="306"/>
      <c r="MZK6" s="306"/>
      <c r="MZL6" s="306"/>
      <c r="MZM6" s="306"/>
      <c r="MZN6" s="306"/>
      <c r="MZO6" s="306"/>
      <c r="MZP6" s="306"/>
      <c r="MZQ6" s="306"/>
      <c r="MZR6" s="306"/>
      <c r="MZS6" s="306"/>
      <c r="MZT6" s="306"/>
      <c r="MZU6" s="306"/>
      <c r="MZV6" s="306"/>
      <c r="MZW6" s="306"/>
      <c r="MZX6" s="306"/>
      <c r="MZY6" s="306"/>
      <c r="MZZ6" s="306"/>
      <c r="NAA6" s="306"/>
      <c r="NAB6" s="306"/>
      <c r="NAC6" s="306"/>
      <c r="NAD6" s="306"/>
      <c r="NAE6" s="306"/>
      <c r="NAF6" s="306"/>
      <c r="NAG6" s="306"/>
      <c r="NAH6" s="306"/>
      <c r="NAI6" s="306"/>
      <c r="NAJ6" s="306"/>
      <c r="NAK6" s="306"/>
      <c r="NAL6" s="306"/>
      <c r="NAM6" s="306"/>
      <c r="NAN6" s="306"/>
      <c r="NAO6" s="306"/>
      <c r="NAP6" s="306"/>
      <c r="NAQ6" s="306"/>
      <c r="NAR6" s="306"/>
      <c r="NAS6" s="306"/>
      <c r="NAT6" s="306"/>
      <c r="NAU6" s="306"/>
      <c r="NAV6" s="306"/>
      <c r="NAW6" s="306"/>
      <c r="NAX6" s="306"/>
      <c r="NAY6" s="306"/>
      <c r="NAZ6" s="306"/>
      <c r="NBA6" s="306"/>
      <c r="NBB6" s="306"/>
      <c r="NBC6" s="306"/>
      <c r="NBD6" s="306"/>
      <c r="NBE6" s="306"/>
      <c r="NBF6" s="306"/>
      <c r="NBG6" s="306"/>
      <c r="NBH6" s="306"/>
      <c r="NBI6" s="306"/>
      <c r="NBJ6" s="306"/>
      <c r="NBK6" s="306"/>
      <c r="NBL6" s="306"/>
      <c r="NBM6" s="306"/>
      <c r="NBN6" s="306"/>
      <c r="NBO6" s="306"/>
      <c r="NBP6" s="306"/>
      <c r="NBQ6" s="306"/>
      <c r="NBR6" s="306"/>
      <c r="NBS6" s="306"/>
      <c r="NBT6" s="306"/>
      <c r="NBU6" s="306"/>
      <c r="NBV6" s="306"/>
      <c r="NBW6" s="306"/>
      <c r="NBX6" s="306"/>
      <c r="NBY6" s="306"/>
      <c r="NBZ6" s="306"/>
      <c r="NCA6" s="306"/>
      <c r="NCB6" s="306"/>
      <c r="NCC6" s="306"/>
      <c r="NCD6" s="306"/>
      <c r="NCE6" s="306"/>
      <c r="NCF6" s="306"/>
      <c r="NCG6" s="306"/>
      <c r="NCH6" s="306"/>
      <c r="NCI6" s="306"/>
      <c r="NCJ6" s="306"/>
      <c r="NCK6" s="306"/>
      <c r="NCL6" s="306"/>
      <c r="NCM6" s="306"/>
      <c r="NCN6" s="306"/>
      <c r="NCO6" s="306"/>
      <c r="NCP6" s="306"/>
      <c r="NCQ6" s="306"/>
      <c r="NCR6" s="306"/>
      <c r="NCS6" s="306"/>
      <c r="NCT6" s="306"/>
      <c r="NCU6" s="306"/>
      <c r="NCV6" s="306"/>
      <c r="NCW6" s="306"/>
      <c r="NCX6" s="306"/>
      <c r="NCY6" s="306"/>
      <c r="NCZ6" s="306"/>
      <c r="NDA6" s="306"/>
      <c r="NDB6" s="306"/>
      <c r="NDC6" s="306"/>
      <c r="NDD6" s="306"/>
      <c r="NDE6" s="306"/>
      <c r="NDF6" s="306"/>
      <c r="NDG6" s="306"/>
      <c r="NDH6" s="306"/>
      <c r="NDI6" s="306"/>
      <c r="NDJ6" s="306"/>
      <c r="NDK6" s="306"/>
      <c r="NDL6" s="306"/>
      <c r="NDM6" s="306"/>
      <c r="NDN6" s="306"/>
      <c r="NDO6" s="306"/>
      <c r="NDP6" s="306"/>
      <c r="NDQ6" s="306"/>
      <c r="NDR6" s="306"/>
      <c r="NDS6" s="306"/>
      <c r="NDT6" s="306"/>
      <c r="NDU6" s="306"/>
      <c r="NDV6" s="306"/>
      <c r="NDW6" s="306"/>
      <c r="NDX6" s="306"/>
      <c r="NDY6" s="306"/>
      <c r="NDZ6" s="306"/>
      <c r="NEA6" s="306"/>
      <c r="NEB6" s="306"/>
      <c r="NEC6" s="306"/>
      <c r="NED6" s="306"/>
      <c r="NEE6" s="306"/>
      <c r="NEF6" s="306"/>
      <c r="NEG6" s="306"/>
      <c r="NEH6" s="306"/>
      <c r="NEI6" s="306"/>
      <c r="NEJ6" s="306"/>
      <c r="NEK6" s="306"/>
      <c r="NEL6" s="306"/>
      <c r="NEM6" s="306"/>
      <c r="NEN6" s="306"/>
      <c r="NEO6" s="306"/>
      <c r="NEP6" s="306"/>
      <c r="NEQ6" s="306"/>
      <c r="NER6" s="306"/>
      <c r="NES6" s="306"/>
      <c r="NET6" s="306"/>
      <c r="NEU6" s="306"/>
      <c r="NEV6" s="306"/>
      <c r="NEW6" s="306"/>
      <c r="NEX6" s="306"/>
      <c r="NEY6" s="306"/>
      <c r="NEZ6" s="306"/>
      <c r="NFA6" s="306"/>
      <c r="NFB6" s="306"/>
      <c r="NFC6" s="306"/>
      <c r="NFD6" s="306"/>
      <c r="NFE6" s="306"/>
      <c r="NFF6" s="306"/>
      <c r="NFG6" s="306"/>
      <c r="NFH6" s="306"/>
      <c r="NFI6" s="306"/>
      <c r="NFJ6" s="306"/>
      <c r="NFK6" s="306"/>
      <c r="NFL6" s="306"/>
      <c r="NFM6" s="306"/>
      <c r="NFN6" s="306"/>
      <c r="NFO6" s="306"/>
      <c r="NFP6" s="306"/>
      <c r="NFQ6" s="306"/>
      <c r="NFR6" s="306"/>
      <c r="NFS6" s="306"/>
      <c r="NFT6" s="306"/>
      <c r="NFU6" s="306"/>
      <c r="NFV6" s="306"/>
      <c r="NFW6" s="306"/>
      <c r="NFX6" s="306"/>
      <c r="NFY6" s="306"/>
      <c r="NFZ6" s="306"/>
      <c r="NGA6" s="306"/>
      <c r="NGB6" s="306"/>
      <c r="NGC6" s="306"/>
      <c r="NGD6" s="306"/>
      <c r="NGE6" s="306"/>
      <c r="NGF6" s="306"/>
      <c r="NGG6" s="306"/>
      <c r="NGH6" s="306"/>
      <c r="NGI6" s="306"/>
      <c r="NGJ6" s="306"/>
      <c r="NGK6" s="306"/>
      <c r="NGL6" s="306"/>
      <c r="NGM6" s="306"/>
      <c r="NGN6" s="306"/>
      <c r="NGO6" s="306"/>
      <c r="NGP6" s="306"/>
      <c r="NGQ6" s="306"/>
      <c r="NGR6" s="306"/>
      <c r="NGS6" s="306"/>
      <c r="NGT6" s="306"/>
      <c r="NGU6" s="306"/>
      <c r="NGV6" s="306"/>
      <c r="NGW6" s="306"/>
      <c r="NGX6" s="306"/>
      <c r="NGY6" s="306"/>
      <c r="NGZ6" s="306"/>
      <c r="NHA6" s="306"/>
      <c r="NHB6" s="306"/>
      <c r="NHC6" s="306"/>
      <c r="NHD6" s="306"/>
      <c r="NHE6" s="306"/>
      <c r="NHF6" s="306"/>
      <c r="NHG6" s="306"/>
      <c r="NHH6" s="306"/>
      <c r="NHI6" s="306"/>
      <c r="NHJ6" s="306"/>
      <c r="NHK6" s="306"/>
      <c r="NHL6" s="306"/>
      <c r="NHM6" s="306"/>
      <c r="NHN6" s="306"/>
      <c r="NHO6" s="306"/>
      <c r="NHP6" s="306"/>
      <c r="NHQ6" s="306"/>
      <c r="NHR6" s="306"/>
      <c r="NHS6" s="306"/>
      <c r="NHT6" s="306"/>
      <c r="NHU6" s="306"/>
      <c r="NHV6" s="306"/>
      <c r="NHW6" s="306"/>
      <c r="NHX6" s="306"/>
      <c r="NHY6" s="306"/>
      <c r="NHZ6" s="306"/>
      <c r="NIA6" s="306"/>
      <c r="NIB6" s="306"/>
      <c r="NIC6" s="306"/>
      <c r="NID6" s="306"/>
      <c r="NIE6" s="306"/>
      <c r="NIF6" s="306"/>
      <c r="NIG6" s="306"/>
      <c r="NIH6" s="306"/>
      <c r="NII6" s="306"/>
      <c r="NIJ6" s="306"/>
      <c r="NIK6" s="306"/>
      <c r="NIL6" s="306"/>
      <c r="NIM6" s="306"/>
      <c r="NIN6" s="306"/>
      <c r="NIO6" s="306"/>
      <c r="NIP6" s="306"/>
      <c r="NIQ6" s="306"/>
      <c r="NIR6" s="306"/>
      <c r="NIS6" s="306"/>
      <c r="NIT6" s="306"/>
      <c r="NIU6" s="306"/>
      <c r="NIV6" s="306"/>
      <c r="NIW6" s="306"/>
      <c r="NIX6" s="306"/>
      <c r="NIY6" s="306"/>
      <c r="NIZ6" s="306"/>
      <c r="NJA6" s="306"/>
      <c r="NJB6" s="306"/>
      <c r="NJC6" s="306"/>
      <c r="NJD6" s="306"/>
      <c r="NJE6" s="306"/>
      <c r="NJF6" s="306"/>
      <c r="NJG6" s="306"/>
      <c r="NJH6" s="306"/>
      <c r="NJI6" s="306"/>
      <c r="NJJ6" s="306"/>
      <c r="NJK6" s="306"/>
      <c r="NJL6" s="306"/>
      <c r="NJM6" s="306"/>
      <c r="NJN6" s="306"/>
      <c r="NJO6" s="306"/>
      <c r="NJP6" s="306"/>
      <c r="NJQ6" s="306"/>
      <c r="NJR6" s="306"/>
      <c r="NJS6" s="306"/>
      <c r="NJT6" s="306"/>
      <c r="NJU6" s="306"/>
      <c r="NJV6" s="306"/>
      <c r="NJW6" s="306"/>
      <c r="NJX6" s="306"/>
      <c r="NJY6" s="306"/>
      <c r="NJZ6" s="306"/>
      <c r="NKA6" s="306"/>
      <c r="NKB6" s="306"/>
      <c r="NKC6" s="306"/>
      <c r="NKD6" s="306"/>
      <c r="NKE6" s="306"/>
      <c r="NKF6" s="306"/>
      <c r="NKG6" s="306"/>
      <c r="NKH6" s="306"/>
      <c r="NKI6" s="306"/>
      <c r="NKJ6" s="306"/>
      <c r="NKK6" s="306"/>
      <c r="NKL6" s="306"/>
      <c r="NKM6" s="306"/>
      <c r="NKN6" s="306"/>
      <c r="NKO6" s="306"/>
      <c r="NKP6" s="306"/>
      <c r="NKQ6" s="306"/>
      <c r="NKR6" s="306"/>
      <c r="NKS6" s="306"/>
      <c r="NKT6" s="306"/>
      <c r="NKU6" s="306"/>
      <c r="NKV6" s="306"/>
      <c r="NKW6" s="306"/>
      <c r="NKX6" s="306"/>
      <c r="NKY6" s="306"/>
      <c r="NKZ6" s="306"/>
      <c r="NLA6" s="306"/>
      <c r="NLB6" s="306"/>
      <c r="NLC6" s="306"/>
      <c r="NLD6" s="306"/>
      <c r="NLE6" s="306"/>
      <c r="NLF6" s="306"/>
      <c r="NLG6" s="306"/>
      <c r="NLH6" s="306"/>
      <c r="NLI6" s="306"/>
      <c r="NLJ6" s="306"/>
      <c r="NLK6" s="306"/>
      <c r="NLL6" s="306"/>
      <c r="NLM6" s="306"/>
      <c r="NLN6" s="306"/>
      <c r="NLO6" s="306"/>
      <c r="NLP6" s="306"/>
      <c r="NLQ6" s="306"/>
      <c r="NLR6" s="306"/>
      <c r="NLS6" s="306"/>
      <c r="NLT6" s="306"/>
      <c r="NLU6" s="306"/>
      <c r="NLV6" s="306"/>
      <c r="NLW6" s="306"/>
      <c r="NLX6" s="306"/>
      <c r="NLY6" s="306"/>
      <c r="NLZ6" s="306"/>
      <c r="NMA6" s="306"/>
      <c r="NMB6" s="306"/>
      <c r="NMC6" s="306"/>
      <c r="NMD6" s="306"/>
      <c r="NME6" s="306"/>
      <c r="NMF6" s="306"/>
      <c r="NMG6" s="306"/>
      <c r="NMH6" s="306"/>
      <c r="NMI6" s="306"/>
      <c r="NMJ6" s="306"/>
      <c r="NMK6" s="306"/>
      <c r="NML6" s="306"/>
      <c r="NMM6" s="306"/>
      <c r="NMN6" s="306"/>
      <c r="NMO6" s="306"/>
      <c r="NMP6" s="306"/>
      <c r="NMQ6" s="306"/>
      <c r="NMR6" s="306"/>
      <c r="NMS6" s="306"/>
      <c r="NMT6" s="306"/>
      <c r="NMU6" s="306"/>
      <c r="NMV6" s="306"/>
      <c r="NMW6" s="306"/>
      <c r="NMX6" s="306"/>
      <c r="NMY6" s="306"/>
      <c r="NMZ6" s="306"/>
      <c r="NNA6" s="306"/>
      <c r="NNB6" s="306"/>
      <c r="NNC6" s="306"/>
      <c r="NND6" s="306"/>
      <c r="NNE6" s="306"/>
      <c r="NNF6" s="306"/>
      <c r="NNG6" s="306"/>
      <c r="NNH6" s="306"/>
      <c r="NNI6" s="306"/>
      <c r="NNJ6" s="306"/>
      <c r="NNK6" s="306"/>
      <c r="NNL6" s="306"/>
      <c r="NNM6" s="306"/>
      <c r="NNN6" s="306"/>
      <c r="NNO6" s="306"/>
      <c r="NNP6" s="306"/>
      <c r="NNQ6" s="306"/>
      <c r="NNR6" s="306"/>
      <c r="NNS6" s="306"/>
      <c r="NNT6" s="306"/>
      <c r="NNU6" s="306"/>
      <c r="NNV6" s="306"/>
      <c r="NNW6" s="306"/>
      <c r="NNX6" s="306"/>
      <c r="NNY6" s="306"/>
      <c r="NNZ6" s="306"/>
      <c r="NOA6" s="306"/>
      <c r="NOB6" s="306"/>
      <c r="NOC6" s="306"/>
      <c r="NOD6" s="306"/>
      <c r="NOE6" s="306"/>
      <c r="NOF6" s="306"/>
      <c r="NOG6" s="306"/>
      <c r="NOH6" s="306"/>
      <c r="NOI6" s="306"/>
      <c r="NOJ6" s="306"/>
      <c r="NOK6" s="306"/>
      <c r="NOL6" s="306"/>
      <c r="NOM6" s="306"/>
      <c r="NON6" s="306"/>
      <c r="NOO6" s="306"/>
      <c r="NOP6" s="306"/>
      <c r="NOQ6" s="306"/>
      <c r="NOR6" s="306"/>
      <c r="NOS6" s="306"/>
      <c r="NOT6" s="306"/>
      <c r="NOU6" s="306"/>
      <c r="NOV6" s="306"/>
      <c r="NOW6" s="306"/>
      <c r="NOX6" s="306"/>
      <c r="NOY6" s="306"/>
      <c r="NOZ6" s="306"/>
      <c r="NPA6" s="306"/>
      <c r="NPB6" s="306"/>
      <c r="NPC6" s="306"/>
      <c r="NPD6" s="306"/>
      <c r="NPE6" s="306"/>
      <c r="NPF6" s="306"/>
      <c r="NPG6" s="306"/>
      <c r="NPH6" s="306"/>
      <c r="NPI6" s="306"/>
      <c r="NPJ6" s="306"/>
      <c r="NPK6" s="306"/>
      <c r="NPL6" s="306"/>
      <c r="NPM6" s="306"/>
      <c r="NPN6" s="306"/>
      <c r="NPO6" s="306"/>
      <c r="NPP6" s="306"/>
      <c r="NPQ6" s="306"/>
      <c r="NPR6" s="306"/>
      <c r="NPS6" s="306"/>
      <c r="NPT6" s="306"/>
      <c r="NPU6" s="306"/>
      <c r="NPV6" s="306"/>
      <c r="NPW6" s="306"/>
      <c r="NPX6" s="306"/>
      <c r="NPY6" s="306"/>
      <c r="NPZ6" s="306"/>
      <c r="NQA6" s="306"/>
      <c r="NQB6" s="306"/>
      <c r="NQC6" s="306"/>
      <c r="NQD6" s="306"/>
      <c r="NQE6" s="306"/>
      <c r="NQF6" s="306"/>
      <c r="NQG6" s="306"/>
      <c r="NQH6" s="306"/>
      <c r="NQI6" s="306"/>
      <c r="NQJ6" s="306"/>
      <c r="NQK6" s="306"/>
      <c r="NQL6" s="306"/>
      <c r="NQM6" s="306"/>
      <c r="NQN6" s="306"/>
      <c r="NQO6" s="306"/>
      <c r="NQP6" s="306"/>
      <c r="NQQ6" s="306"/>
      <c r="NQR6" s="306"/>
      <c r="NQS6" s="306"/>
      <c r="NQT6" s="306"/>
      <c r="NQU6" s="306"/>
      <c r="NQV6" s="306"/>
      <c r="NQW6" s="306"/>
      <c r="NQX6" s="306"/>
      <c r="NQY6" s="306"/>
      <c r="NQZ6" s="306"/>
      <c r="NRA6" s="306"/>
      <c r="NRB6" s="306"/>
      <c r="NRC6" s="306"/>
      <c r="NRD6" s="306"/>
      <c r="NRE6" s="306"/>
      <c r="NRF6" s="306"/>
      <c r="NRG6" s="306"/>
      <c r="NRH6" s="306"/>
      <c r="NRI6" s="306"/>
      <c r="NRJ6" s="306"/>
      <c r="NRK6" s="306"/>
      <c r="NRL6" s="306"/>
      <c r="NRM6" s="306"/>
      <c r="NRN6" s="306"/>
      <c r="NRO6" s="306"/>
      <c r="NRP6" s="306"/>
      <c r="NRQ6" s="306"/>
      <c r="NRR6" s="306"/>
      <c r="NRS6" s="306"/>
      <c r="NRT6" s="306"/>
      <c r="NRU6" s="306"/>
      <c r="NRV6" s="306"/>
      <c r="NRW6" s="306"/>
      <c r="NRX6" s="306"/>
      <c r="NRY6" s="306"/>
      <c r="NRZ6" s="306"/>
      <c r="NSA6" s="306"/>
      <c r="NSB6" s="306"/>
      <c r="NSC6" s="306"/>
      <c r="NSD6" s="306"/>
      <c r="NSE6" s="306"/>
      <c r="NSF6" s="306"/>
      <c r="NSG6" s="306"/>
      <c r="NSH6" s="306"/>
      <c r="NSI6" s="306"/>
      <c r="NSJ6" s="306"/>
      <c r="NSK6" s="306"/>
      <c r="NSL6" s="306"/>
      <c r="NSM6" s="306"/>
      <c r="NSN6" s="306"/>
      <c r="NSO6" s="306"/>
      <c r="NSP6" s="306"/>
      <c r="NSQ6" s="306"/>
      <c r="NSR6" s="306"/>
      <c r="NSS6" s="306"/>
      <c r="NST6" s="306"/>
      <c r="NSU6" s="306"/>
      <c r="NSV6" s="306"/>
      <c r="NSW6" s="306"/>
      <c r="NSX6" s="306"/>
      <c r="NSY6" s="306"/>
      <c r="NSZ6" s="306"/>
      <c r="NTA6" s="306"/>
      <c r="NTB6" s="306"/>
      <c r="NTC6" s="306"/>
      <c r="NTD6" s="306"/>
      <c r="NTE6" s="306"/>
      <c r="NTF6" s="306"/>
      <c r="NTG6" s="306"/>
      <c r="NTH6" s="306"/>
      <c r="NTI6" s="306"/>
      <c r="NTJ6" s="306"/>
      <c r="NTK6" s="306"/>
      <c r="NTL6" s="306"/>
      <c r="NTM6" s="306"/>
      <c r="NTN6" s="306"/>
      <c r="NTO6" s="306"/>
      <c r="NTP6" s="306"/>
      <c r="NTQ6" s="306"/>
      <c r="NTR6" s="306"/>
      <c r="NTS6" s="306"/>
      <c r="NTT6" s="306"/>
      <c r="NTU6" s="306"/>
      <c r="NTV6" s="306"/>
      <c r="NTW6" s="306"/>
      <c r="NTX6" s="306"/>
      <c r="NTY6" s="306"/>
      <c r="NTZ6" s="306"/>
      <c r="NUA6" s="306"/>
      <c r="NUB6" s="306"/>
      <c r="NUC6" s="306"/>
      <c r="NUD6" s="306"/>
      <c r="NUE6" s="306"/>
      <c r="NUF6" s="306"/>
      <c r="NUG6" s="306"/>
      <c r="NUH6" s="306"/>
      <c r="NUI6" s="306"/>
      <c r="NUJ6" s="306"/>
      <c r="NUK6" s="306"/>
      <c r="NUL6" s="306"/>
      <c r="NUM6" s="306"/>
      <c r="NUN6" s="306"/>
      <c r="NUO6" s="306"/>
      <c r="NUP6" s="306"/>
      <c r="NUQ6" s="306"/>
      <c r="NUR6" s="306"/>
      <c r="NUS6" s="306"/>
      <c r="NUT6" s="306"/>
      <c r="NUU6" s="306"/>
      <c r="NUV6" s="306"/>
      <c r="NUW6" s="306"/>
      <c r="NUX6" s="306"/>
      <c r="NUY6" s="306"/>
      <c r="NUZ6" s="306"/>
      <c r="NVA6" s="306"/>
      <c r="NVB6" s="306"/>
      <c r="NVC6" s="306"/>
      <c r="NVD6" s="306"/>
      <c r="NVE6" s="306"/>
      <c r="NVF6" s="306"/>
      <c r="NVG6" s="306"/>
      <c r="NVH6" s="306"/>
      <c r="NVI6" s="306"/>
      <c r="NVJ6" s="306"/>
      <c r="NVK6" s="306"/>
      <c r="NVL6" s="306"/>
      <c r="NVM6" s="306"/>
      <c r="NVN6" s="306"/>
      <c r="NVO6" s="306"/>
      <c r="NVP6" s="306"/>
      <c r="NVQ6" s="306"/>
      <c r="NVR6" s="306"/>
      <c r="NVS6" s="306"/>
      <c r="NVT6" s="306"/>
      <c r="NVU6" s="306"/>
      <c r="NVV6" s="306"/>
      <c r="NVW6" s="306"/>
      <c r="NVX6" s="306"/>
      <c r="NVY6" s="306"/>
      <c r="NVZ6" s="306"/>
      <c r="NWA6" s="306"/>
      <c r="NWB6" s="306"/>
      <c r="NWC6" s="306"/>
      <c r="NWD6" s="306"/>
      <c r="NWE6" s="306"/>
      <c r="NWF6" s="306"/>
      <c r="NWG6" s="306"/>
      <c r="NWH6" s="306"/>
      <c r="NWI6" s="306"/>
      <c r="NWJ6" s="306"/>
      <c r="NWK6" s="306"/>
      <c r="NWL6" s="306"/>
      <c r="NWM6" s="306"/>
      <c r="NWN6" s="306"/>
      <c r="NWO6" s="306"/>
      <c r="NWP6" s="306"/>
      <c r="NWQ6" s="306"/>
      <c r="NWR6" s="306"/>
      <c r="NWS6" s="306"/>
      <c r="NWT6" s="306"/>
      <c r="NWU6" s="306"/>
      <c r="NWV6" s="306"/>
      <c r="NWW6" s="306"/>
      <c r="NWX6" s="306"/>
      <c r="NWY6" s="306"/>
      <c r="NWZ6" s="306"/>
      <c r="NXA6" s="306"/>
      <c r="NXB6" s="306"/>
      <c r="NXC6" s="306"/>
      <c r="NXD6" s="306"/>
      <c r="NXE6" s="306"/>
      <c r="NXF6" s="306"/>
      <c r="NXG6" s="306"/>
      <c r="NXH6" s="306"/>
      <c r="NXI6" s="306"/>
      <c r="NXJ6" s="306"/>
      <c r="NXK6" s="306"/>
      <c r="NXL6" s="306"/>
      <c r="NXM6" s="306"/>
      <c r="NXN6" s="306"/>
      <c r="NXO6" s="306"/>
      <c r="NXP6" s="306"/>
      <c r="NXQ6" s="306"/>
      <c r="NXR6" s="306"/>
      <c r="NXS6" s="306"/>
      <c r="NXT6" s="306"/>
      <c r="NXU6" s="306"/>
      <c r="NXV6" s="306"/>
      <c r="NXW6" s="306"/>
      <c r="NXX6" s="306"/>
      <c r="NXY6" s="306"/>
      <c r="NXZ6" s="306"/>
      <c r="NYA6" s="306"/>
      <c r="NYB6" s="306"/>
      <c r="NYC6" s="306"/>
      <c r="NYD6" s="306"/>
      <c r="NYE6" s="306"/>
      <c r="NYF6" s="306"/>
      <c r="NYG6" s="306"/>
      <c r="NYH6" s="306"/>
      <c r="NYI6" s="306"/>
      <c r="NYJ6" s="306"/>
      <c r="NYK6" s="306"/>
      <c r="NYL6" s="306"/>
      <c r="NYM6" s="306"/>
      <c r="NYN6" s="306"/>
      <c r="NYO6" s="306"/>
      <c r="NYP6" s="306"/>
      <c r="NYQ6" s="306"/>
      <c r="NYR6" s="306"/>
      <c r="NYS6" s="306"/>
      <c r="NYT6" s="306"/>
      <c r="NYU6" s="306"/>
      <c r="NYV6" s="306"/>
      <c r="NYW6" s="306"/>
      <c r="NYX6" s="306"/>
      <c r="NYY6" s="306"/>
      <c r="NYZ6" s="306"/>
      <c r="NZA6" s="306"/>
      <c r="NZB6" s="306"/>
      <c r="NZC6" s="306"/>
      <c r="NZD6" s="306"/>
      <c r="NZE6" s="306"/>
      <c r="NZF6" s="306"/>
      <c r="NZG6" s="306"/>
      <c r="NZH6" s="306"/>
      <c r="NZI6" s="306"/>
      <c r="NZJ6" s="306"/>
      <c r="NZK6" s="306"/>
      <c r="NZL6" s="306"/>
      <c r="NZM6" s="306"/>
      <c r="NZN6" s="306"/>
      <c r="NZO6" s="306"/>
      <c r="NZP6" s="306"/>
      <c r="NZQ6" s="306"/>
      <c r="NZR6" s="306"/>
      <c r="NZS6" s="306"/>
      <c r="NZT6" s="306"/>
      <c r="NZU6" s="306"/>
      <c r="NZV6" s="306"/>
      <c r="NZW6" s="306"/>
      <c r="NZX6" s="306"/>
      <c r="NZY6" s="306"/>
      <c r="NZZ6" s="306"/>
      <c r="OAA6" s="306"/>
      <c r="OAB6" s="306"/>
      <c r="OAC6" s="306"/>
      <c r="OAD6" s="306"/>
      <c r="OAE6" s="306"/>
      <c r="OAF6" s="306"/>
      <c r="OAG6" s="306"/>
      <c r="OAH6" s="306"/>
      <c r="OAI6" s="306"/>
      <c r="OAJ6" s="306"/>
      <c r="OAK6" s="306"/>
      <c r="OAL6" s="306"/>
      <c r="OAM6" s="306"/>
      <c r="OAN6" s="306"/>
      <c r="OAO6" s="306"/>
      <c r="OAP6" s="306"/>
      <c r="OAQ6" s="306"/>
      <c r="OAR6" s="306"/>
      <c r="OAS6" s="306"/>
      <c r="OAT6" s="306"/>
      <c r="OAU6" s="306"/>
      <c r="OAV6" s="306"/>
      <c r="OAW6" s="306"/>
      <c r="OAX6" s="306"/>
      <c r="OAY6" s="306"/>
      <c r="OAZ6" s="306"/>
      <c r="OBA6" s="306"/>
      <c r="OBB6" s="306"/>
      <c r="OBC6" s="306"/>
      <c r="OBD6" s="306"/>
      <c r="OBE6" s="306"/>
      <c r="OBF6" s="306"/>
      <c r="OBG6" s="306"/>
      <c r="OBH6" s="306"/>
      <c r="OBI6" s="306"/>
      <c r="OBJ6" s="306"/>
      <c r="OBK6" s="306"/>
      <c r="OBL6" s="306"/>
      <c r="OBM6" s="306"/>
      <c r="OBN6" s="306"/>
      <c r="OBO6" s="306"/>
      <c r="OBP6" s="306"/>
      <c r="OBQ6" s="306"/>
      <c r="OBR6" s="306"/>
      <c r="OBS6" s="306"/>
      <c r="OBT6" s="306"/>
      <c r="OBU6" s="306"/>
      <c r="OBV6" s="306"/>
      <c r="OBW6" s="306"/>
      <c r="OBX6" s="306"/>
      <c r="OBY6" s="306"/>
      <c r="OBZ6" s="306"/>
      <c r="OCA6" s="306"/>
      <c r="OCB6" s="306"/>
      <c r="OCC6" s="306"/>
      <c r="OCD6" s="306"/>
      <c r="OCE6" s="306"/>
      <c r="OCF6" s="306"/>
      <c r="OCG6" s="306"/>
      <c r="OCH6" s="306"/>
      <c r="OCI6" s="306"/>
      <c r="OCJ6" s="306"/>
      <c r="OCK6" s="306"/>
      <c r="OCL6" s="306"/>
      <c r="OCM6" s="306"/>
      <c r="OCN6" s="306"/>
      <c r="OCO6" s="306"/>
      <c r="OCP6" s="306"/>
      <c r="OCQ6" s="306"/>
      <c r="OCR6" s="306"/>
      <c r="OCS6" s="306"/>
      <c r="OCT6" s="306"/>
      <c r="OCU6" s="306"/>
      <c r="OCV6" s="306"/>
      <c r="OCW6" s="306"/>
      <c r="OCX6" s="306"/>
      <c r="OCY6" s="306"/>
      <c r="OCZ6" s="306"/>
      <c r="ODA6" s="306"/>
      <c r="ODB6" s="306"/>
      <c r="ODC6" s="306"/>
      <c r="ODD6" s="306"/>
      <c r="ODE6" s="306"/>
      <c r="ODF6" s="306"/>
      <c r="ODG6" s="306"/>
      <c r="ODH6" s="306"/>
      <c r="ODI6" s="306"/>
      <c r="ODJ6" s="306"/>
      <c r="ODK6" s="306"/>
      <c r="ODL6" s="306"/>
      <c r="ODM6" s="306"/>
      <c r="ODN6" s="306"/>
      <c r="ODO6" s="306"/>
      <c r="ODP6" s="306"/>
      <c r="ODQ6" s="306"/>
      <c r="ODR6" s="306"/>
      <c r="ODS6" s="306"/>
      <c r="ODT6" s="306"/>
      <c r="ODU6" s="306"/>
      <c r="ODV6" s="306"/>
      <c r="ODW6" s="306"/>
      <c r="ODX6" s="306"/>
      <c r="ODY6" s="306"/>
      <c r="ODZ6" s="306"/>
      <c r="OEA6" s="306"/>
      <c r="OEB6" s="306"/>
      <c r="OEC6" s="306"/>
      <c r="OED6" s="306"/>
      <c r="OEE6" s="306"/>
      <c r="OEF6" s="306"/>
      <c r="OEG6" s="306"/>
      <c r="OEH6" s="306"/>
      <c r="OEI6" s="306"/>
      <c r="OEJ6" s="306"/>
      <c r="OEK6" s="306"/>
      <c r="OEL6" s="306"/>
      <c r="OEM6" s="306"/>
      <c r="OEN6" s="306"/>
      <c r="OEO6" s="306"/>
      <c r="OEP6" s="306"/>
      <c r="OEQ6" s="306"/>
      <c r="OER6" s="306"/>
      <c r="OES6" s="306"/>
      <c r="OET6" s="306"/>
      <c r="OEU6" s="306"/>
      <c r="OEV6" s="306"/>
      <c r="OEW6" s="306"/>
      <c r="OEX6" s="306"/>
      <c r="OEY6" s="306"/>
      <c r="OEZ6" s="306"/>
      <c r="OFA6" s="306"/>
      <c r="OFB6" s="306"/>
      <c r="OFC6" s="306"/>
      <c r="OFD6" s="306"/>
      <c r="OFE6" s="306"/>
      <c r="OFF6" s="306"/>
      <c r="OFG6" s="306"/>
      <c r="OFH6" s="306"/>
      <c r="OFI6" s="306"/>
      <c r="OFJ6" s="306"/>
      <c r="OFK6" s="306"/>
      <c r="OFL6" s="306"/>
      <c r="OFM6" s="306"/>
      <c r="OFN6" s="306"/>
      <c r="OFO6" s="306"/>
      <c r="OFP6" s="306"/>
      <c r="OFQ6" s="306"/>
      <c r="OFR6" s="306"/>
      <c r="OFS6" s="306"/>
      <c r="OFT6" s="306"/>
      <c r="OFU6" s="306"/>
      <c r="OFV6" s="306"/>
      <c r="OFW6" s="306"/>
      <c r="OFX6" s="306"/>
      <c r="OFY6" s="306"/>
      <c r="OFZ6" s="306"/>
      <c r="OGA6" s="306"/>
      <c r="OGB6" s="306"/>
      <c r="OGC6" s="306"/>
      <c r="OGD6" s="306"/>
      <c r="OGE6" s="306"/>
      <c r="OGF6" s="306"/>
      <c r="OGG6" s="306"/>
      <c r="OGH6" s="306"/>
      <c r="OGI6" s="306"/>
      <c r="OGJ6" s="306"/>
      <c r="OGK6" s="306"/>
      <c r="OGL6" s="306"/>
      <c r="OGM6" s="306"/>
      <c r="OGN6" s="306"/>
      <c r="OGO6" s="306"/>
      <c r="OGP6" s="306"/>
      <c r="OGQ6" s="306"/>
      <c r="OGR6" s="306"/>
      <c r="OGS6" s="306"/>
      <c r="OGT6" s="306"/>
      <c r="OGU6" s="306"/>
      <c r="OGV6" s="306"/>
      <c r="OGW6" s="306"/>
      <c r="OGX6" s="306"/>
      <c r="OGY6" s="306"/>
      <c r="OGZ6" s="306"/>
      <c r="OHA6" s="306"/>
      <c r="OHB6" s="306"/>
      <c r="OHC6" s="306"/>
      <c r="OHD6" s="306"/>
      <c r="OHE6" s="306"/>
      <c r="OHF6" s="306"/>
      <c r="OHG6" s="306"/>
      <c r="OHH6" s="306"/>
      <c r="OHI6" s="306"/>
      <c r="OHJ6" s="306"/>
      <c r="OHK6" s="306"/>
      <c r="OHL6" s="306"/>
      <c r="OHM6" s="306"/>
      <c r="OHN6" s="306"/>
      <c r="OHO6" s="306"/>
      <c r="OHP6" s="306"/>
      <c r="OHQ6" s="306"/>
      <c r="OHR6" s="306"/>
      <c r="OHS6" s="306"/>
      <c r="OHT6" s="306"/>
      <c r="OHU6" s="306"/>
      <c r="OHV6" s="306"/>
      <c r="OHW6" s="306"/>
      <c r="OHX6" s="306"/>
      <c r="OHY6" s="306"/>
      <c r="OHZ6" s="306"/>
      <c r="OIA6" s="306"/>
      <c r="OIB6" s="306"/>
      <c r="OIC6" s="306"/>
      <c r="OID6" s="306"/>
      <c r="OIE6" s="306"/>
      <c r="OIF6" s="306"/>
      <c r="OIG6" s="306"/>
      <c r="OIH6" s="306"/>
      <c r="OII6" s="306"/>
      <c r="OIJ6" s="306"/>
      <c r="OIK6" s="306"/>
      <c r="OIL6" s="306"/>
      <c r="OIM6" s="306"/>
      <c r="OIN6" s="306"/>
      <c r="OIO6" s="306"/>
      <c r="OIP6" s="306"/>
      <c r="OIQ6" s="306"/>
      <c r="OIR6" s="306"/>
      <c r="OIS6" s="306"/>
      <c r="OIT6" s="306"/>
      <c r="OIU6" s="306"/>
      <c r="OIV6" s="306"/>
      <c r="OIW6" s="306"/>
      <c r="OIX6" s="306"/>
      <c r="OIY6" s="306"/>
      <c r="OIZ6" s="306"/>
      <c r="OJA6" s="306"/>
      <c r="OJB6" s="306"/>
      <c r="OJC6" s="306"/>
      <c r="OJD6" s="306"/>
      <c r="OJE6" s="306"/>
      <c r="OJF6" s="306"/>
      <c r="OJG6" s="306"/>
      <c r="OJH6" s="306"/>
      <c r="OJI6" s="306"/>
      <c r="OJJ6" s="306"/>
      <c r="OJK6" s="306"/>
      <c r="OJL6" s="306"/>
      <c r="OJM6" s="306"/>
      <c r="OJN6" s="306"/>
      <c r="OJO6" s="306"/>
      <c r="OJP6" s="306"/>
      <c r="OJQ6" s="306"/>
      <c r="OJR6" s="306"/>
      <c r="OJS6" s="306"/>
      <c r="OJT6" s="306"/>
      <c r="OJU6" s="306"/>
      <c r="OJV6" s="306"/>
      <c r="OJW6" s="306"/>
      <c r="OJX6" s="306"/>
      <c r="OJY6" s="306"/>
      <c r="OJZ6" s="306"/>
      <c r="OKA6" s="306"/>
      <c r="OKB6" s="306"/>
      <c r="OKC6" s="306"/>
      <c r="OKD6" s="306"/>
      <c r="OKE6" s="306"/>
      <c r="OKF6" s="306"/>
      <c r="OKG6" s="306"/>
      <c r="OKH6" s="306"/>
      <c r="OKI6" s="306"/>
      <c r="OKJ6" s="306"/>
      <c r="OKK6" s="306"/>
      <c r="OKL6" s="306"/>
      <c r="OKM6" s="306"/>
      <c r="OKN6" s="306"/>
      <c r="OKO6" s="306"/>
      <c r="OKP6" s="306"/>
      <c r="OKQ6" s="306"/>
      <c r="OKR6" s="306"/>
      <c r="OKS6" s="306"/>
      <c r="OKT6" s="306"/>
      <c r="OKU6" s="306"/>
      <c r="OKV6" s="306"/>
      <c r="OKW6" s="306"/>
      <c r="OKX6" s="306"/>
      <c r="OKY6" s="306"/>
      <c r="OKZ6" s="306"/>
      <c r="OLA6" s="306"/>
      <c r="OLB6" s="306"/>
      <c r="OLC6" s="306"/>
      <c r="OLD6" s="306"/>
      <c r="OLE6" s="306"/>
      <c r="OLF6" s="306"/>
      <c r="OLG6" s="306"/>
      <c r="OLH6" s="306"/>
      <c r="OLI6" s="306"/>
      <c r="OLJ6" s="306"/>
      <c r="OLK6" s="306"/>
      <c r="OLL6" s="306"/>
      <c r="OLM6" s="306"/>
      <c r="OLN6" s="306"/>
      <c r="OLO6" s="306"/>
      <c r="OLP6" s="306"/>
      <c r="OLQ6" s="306"/>
      <c r="OLR6" s="306"/>
      <c r="OLS6" s="306"/>
      <c r="OLT6" s="306"/>
      <c r="OLU6" s="306"/>
      <c r="OLV6" s="306"/>
      <c r="OLW6" s="306"/>
      <c r="OLX6" s="306"/>
      <c r="OLY6" s="306"/>
      <c r="OLZ6" s="306"/>
      <c r="OMA6" s="306"/>
      <c r="OMB6" s="306"/>
      <c r="OMC6" s="306"/>
      <c r="OMD6" s="306"/>
      <c r="OME6" s="306"/>
      <c r="OMF6" s="306"/>
      <c r="OMG6" s="306"/>
      <c r="OMH6" s="306"/>
      <c r="OMI6" s="306"/>
      <c r="OMJ6" s="306"/>
      <c r="OMK6" s="306"/>
      <c r="OML6" s="306"/>
      <c r="OMM6" s="306"/>
      <c r="OMN6" s="306"/>
      <c r="OMO6" s="306"/>
      <c r="OMP6" s="306"/>
      <c r="OMQ6" s="306"/>
      <c r="OMR6" s="306"/>
      <c r="OMS6" s="306"/>
      <c r="OMT6" s="306"/>
      <c r="OMU6" s="306"/>
      <c r="OMV6" s="306"/>
      <c r="OMW6" s="306"/>
      <c r="OMX6" s="306"/>
      <c r="OMY6" s="306"/>
      <c r="OMZ6" s="306"/>
      <c r="ONA6" s="306"/>
      <c r="ONB6" s="306"/>
      <c r="ONC6" s="306"/>
      <c r="OND6" s="306"/>
      <c r="ONE6" s="306"/>
      <c r="ONF6" s="306"/>
      <c r="ONG6" s="306"/>
      <c r="ONH6" s="306"/>
      <c r="ONI6" s="306"/>
      <c r="ONJ6" s="306"/>
      <c r="ONK6" s="306"/>
      <c r="ONL6" s="306"/>
      <c r="ONM6" s="306"/>
      <c r="ONN6" s="306"/>
      <c r="ONO6" s="306"/>
      <c r="ONP6" s="306"/>
      <c r="ONQ6" s="306"/>
      <c r="ONR6" s="306"/>
      <c r="ONS6" s="306"/>
      <c r="ONT6" s="306"/>
      <c r="ONU6" s="306"/>
      <c r="ONV6" s="306"/>
      <c r="ONW6" s="306"/>
      <c r="ONX6" s="306"/>
      <c r="ONY6" s="306"/>
      <c r="ONZ6" s="306"/>
      <c r="OOA6" s="306"/>
      <c r="OOB6" s="306"/>
      <c r="OOC6" s="306"/>
      <c r="OOD6" s="306"/>
      <c r="OOE6" s="306"/>
      <c r="OOF6" s="306"/>
      <c r="OOG6" s="306"/>
      <c r="OOH6" s="306"/>
      <c r="OOI6" s="306"/>
      <c r="OOJ6" s="306"/>
      <c r="OOK6" s="306"/>
      <c r="OOL6" s="306"/>
      <c r="OOM6" s="306"/>
      <c r="OON6" s="306"/>
      <c r="OOO6" s="306"/>
      <c r="OOP6" s="306"/>
      <c r="OOQ6" s="306"/>
      <c r="OOR6" s="306"/>
      <c r="OOS6" s="306"/>
      <c r="OOT6" s="306"/>
      <c r="OOU6" s="306"/>
      <c r="OOV6" s="306"/>
      <c r="OOW6" s="306"/>
      <c r="OOX6" s="306"/>
      <c r="OOY6" s="306"/>
      <c r="OOZ6" s="306"/>
      <c r="OPA6" s="306"/>
      <c r="OPB6" s="306"/>
      <c r="OPC6" s="306"/>
      <c r="OPD6" s="306"/>
      <c r="OPE6" s="306"/>
      <c r="OPF6" s="306"/>
      <c r="OPG6" s="306"/>
      <c r="OPH6" s="306"/>
      <c r="OPI6" s="306"/>
      <c r="OPJ6" s="306"/>
      <c r="OPK6" s="306"/>
      <c r="OPL6" s="306"/>
      <c r="OPM6" s="306"/>
      <c r="OPN6" s="306"/>
      <c r="OPO6" s="306"/>
      <c r="OPP6" s="306"/>
      <c r="OPQ6" s="306"/>
      <c r="OPR6" s="306"/>
      <c r="OPS6" s="306"/>
      <c r="OPT6" s="306"/>
      <c r="OPU6" s="306"/>
      <c r="OPV6" s="306"/>
      <c r="OPW6" s="306"/>
      <c r="OPX6" s="306"/>
      <c r="OPY6" s="306"/>
      <c r="OPZ6" s="306"/>
      <c r="OQA6" s="306"/>
      <c r="OQB6" s="306"/>
      <c r="OQC6" s="306"/>
      <c r="OQD6" s="306"/>
      <c r="OQE6" s="306"/>
      <c r="OQF6" s="306"/>
      <c r="OQG6" s="306"/>
      <c r="OQH6" s="306"/>
      <c r="OQI6" s="306"/>
      <c r="OQJ6" s="306"/>
      <c r="OQK6" s="306"/>
      <c r="OQL6" s="306"/>
      <c r="OQM6" s="306"/>
      <c r="OQN6" s="306"/>
      <c r="OQO6" s="306"/>
      <c r="OQP6" s="306"/>
      <c r="OQQ6" s="306"/>
      <c r="OQR6" s="306"/>
      <c r="OQS6" s="306"/>
      <c r="OQT6" s="306"/>
      <c r="OQU6" s="306"/>
      <c r="OQV6" s="306"/>
      <c r="OQW6" s="306"/>
      <c r="OQX6" s="306"/>
      <c r="OQY6" s="306"/>
      <c r="OQZ6" s="306"/>
      <c r="ORA6" s="306"/>
      <c r="ORB6" s="306"/>
      <c r="ORC6" s="306"/>
      <c r="ORD6" s="306"/>
      <c r="ORE6" s="306"/>
      <c r="ORF6" s="306"/>
      <c r="ORG6" s="306"/>
      <c r="ORH6" s="306"/>
      <c r="ORI6" s="306"/>
      <c r="ORJ6" s="306"/>
      <c r="ORK6" s="306"/>
      <c r="ORL6" s="306"/>
      <c r="ORM6" s="306"/>
      <c r="ORN6" s="306"/>
      <c r="ORO6" s="306"/>
      <c r="ORP6" s="306"/>
      <c r="ORQ6" s="306"/>
      <c r="ORR6" s="306"/>
      <c r="ORS6" s="306"/>
      <c r="ORT6" s="306"/>
      <c r="ORU6" s="306"/>
      <c r="ORV6" s="306"/>
      <c r="ORW6" s="306"/>
      <c r="ORX6" s="306"/>
      <c r="ORY6" s="306"/>
      <c r="ORZ6" s="306"/>
      <c r="OSA6" s="306"/>
      <c r="OSB6" s="306"/>
      <c r="OSC6" s="306"/>
      <c r="OSD6" s="306"/>
      <c r="OSE6" s="306"/>
      <c r="OSF6" s="306"/>
      <c r="OSG6" s="306"/>
      <c r="OSH6" s="306"/>
      <c r="OSI6" s="306"/>
      <c r="OSJ6" s="306"/>
      <c r="OSK6" s="306"/>
      <c r="OSL6" s="306"/>
      <c r="OSM6" s="306"/>
      <c r="OSN6" s="306"/>
      <c r="OSO6" s="306"/>
      <c r="OSP6" s="306"/>
      <c r="OSQ6" s="306"/>
      <c r="OSR6" s="306"/>
      <c r="OSS6" s="306"/>
      <c r="OST6" s="306"/>
      <c r="OSU6" s="306"/>
      <c r="OSV6" s="306"/>
      <c r="OSW6" s="306"/>
      <c r="OSX6" s="306"/>
      <c r="OSY6" s="306"/>
      <c r="OSZ6" s="306"/>
      <c r="OTA6" s="306"/>
      <c r="OTB6" s="306"/>
      <c r="OTC6" s="306"/>
      <c r="OTD6" s="306"/>
      <c r="OTE6" s="306"/>
      <c r="OTF6" s="306"/>
      <c r="OTG6" s="306"/>
      <c r="OTH6" s="306"/>
      <c r="OTI6" s="306"/>
      <c r="OTJ6" s="306"/>
      <c r="OTK6" s="306"/>
      <c r="OTL6" s="306"/>
      <c r="OTM6" s="306"/>
      <c r="OTN6" s="306"/>
      <c r="OTO6" s="306"/>
      <c r="OTP6" s="306"/>
      <c r="OTQ6" s="306"/>
      <c r="OTR6" s="306"/>
      <c r="OTS6" s="306"/>
      <c r="OTT6" s="306"/>
      <c r="OTU6" s="306"/>
      <c r="OTV6" s="306"/>
      <c r="OTW6" s="306"/>
      <c r="OTX6" s="306"/>
      <c r="OTY6" s="306"/>
      <c r="OTZ6" s="306"/>
      <c r="OUA6" s="306"/>
      <c r="OUB6" s="306"/>
      <c r="OUC6" s="306"/>
      <c r="OUD6" s="306"/>
      <c r="OUE6" s="306"/>
      <c r="OUF6" s="306"/>
      <c r="OUG6" s="306"/>
      <c r="OUH6" s="306"/>
      <c r="OUI6" s="306"/>
      <c r="OUJ6" s="306"/>
      <c r="OUK6" s="306"/>
      <c r="OUL6" s="306"/>
      <c r="OUM6" s="306"/>
      <c r="OUN6" s="306"/>
      <c r="OUO6" s="306"/>
      <c r="OUP6" s="306"/>
      <c r="OUQ6" s="306"/>
      <c r="OUR6" s="306"/>
      <c r="OUS6" s="306"/>
      <c r="OUT6" s="306"/>
      <c r="OUU6" s="306"/>
      <c r="OUV6" s="306"/>
      <c r="OUW6" s="306"/>
      <c r="OUX6" s="306"/>
      <c r="OUY6" s="306"/>
      <c r="OUZ6" s="306"/>
      <c r="OVA6" s="306"/>
      <c r="OVB6" s="306"/>
      <c r="OVC6" s="306"/>
      <c r="OVD6" s="306"/>
      <c r="OVE6" s="306"/>
      <c r="OVF6" s="306"/>
      <c r="OVG6" s="306"/>
      <c r="OVH6" s="306"/>
      <c r="OVI6" s="306"/>
      <c r="OVJ6" s="306"/>
      <c r="OVK6" s="306"/>
      <c r="OVL6" s="306"/>
      <c r="OVM6" s="306"/>
      <c r="OVN6" s="306"/>
      <c r="OVO6" s="306"/>
      <c r="OVP6" s="306"/>
      <c r="OVQ6" s="306"/>
      <c r="OVR6" s="306"/>
      <c r="OVS6" s="306"/>
      <c r="OVT6" s="306"/>
      <c r="OVU6" s="306"/>
      <c r="OVV6" s="306"/>
      <c r="OVW6" s="306"/>
      <c r="OVX6" s="306"/>
      <c r="OVY6" s="306"/>
      <c r="OVZ6" s="306"/>
      <c r="OWA6" s="306"/>
      <c r="OWB6" s="306"/>
      <c r="OWC6" s="306"/>
      <c r="OWD6" s="306"/>
      <c r="OWE6" s="306"/>
      <c r="OWF6" s="306"/>
      <c r="OWG6" s="306"/>
      <c r="OWH6" s="306"/>
      <c r="OWI6" s="306"/>
      <c r="OWJ6" s="306"/>
      <c r="OWK6" s="306"/>
      <c r="OWL6" s="306"/>
      <c r="OWM6" s="306"/>
      <c r="OWN6" s="306"/>
      <c r="OWO6" s="306"/>
      <c r="OWP6" s="306"/>
      <c r="OWQ6" s="306"/>
      <c r="OWR6" s="306"/>
      <c r="OWS6" s="306"/>
      <c r="OWT6" s="306"/>
      <c r="OWU6" s="306"/>
      <c r="OWV6" s="306"/>
      <c r="OWW6" s="306"/>
      <c r="OWX6" s="306"/>
      <c r="OWY6" s="306"/>
      <c r="OWZ6" s="306"/>
      <c r="OXA6" s="306"/>
      <c r="OXB6" s="306"/>
      <c r="OXC6" s="306"/>
      <c r="OXD6" s="306"/>
      <c r="OXE6" s="306"/>
      <c r="OXF6" s="306"/>
      <c r="OXG6" s="306"/>
      <c r="OXH6" s="306"/>
      <c r="OXI6" s="306"/>
      <c r="OXJ6" s="306"/>
      <c r="OXK6" s="306"/>
      <c r="OXL6" s="306"/>
      <c r="OXM6" s="306"/>
      <c r="OXN6" s="306"/>
      <c r="OXO6" s="306"/>
      <c r="OXP6" s="306"/>
      <c r="OXQ6" s="306"/>
      <c r="OXR6" s="306"/>
      <c r="OXS6" s="306"/>
      <c r="OXT6" s="306"/>
      <c r="OXU6" s="306"/>
      <c r="OXV6" s="306"/>
      <c r="OXW6" s="306"/>
      <c r="OXX6" s="306"/>
      <c r="OXY6" s="306"/>
      <c r="OXZ6" s="306"/>
      <c r="OYA6" s="306"/>
      <c r="OYB6" s="306"/>
      <c r="OYC6" s="306"/>
      <c r="OYD6" s="306"/>
      <c r="OYE6" s="306"/>
      <c r="OYF6" s="306"/>
      <c r="OYG6" s="306"/>
      <c r="OYH6" s="306"/>
      <c r="OYI6" s="306"/>
      <c r="OYJ6" s="306"/>
      <c r="OYK6" s="306"/>
      <c r="OYL6" s="306"/>
      <c r="OYM6" s="306"/>
      <c r="OYN6" s="306"/>
      <c r="OYO6" s="306"/>
      <c r="OYP6" s="306"/>
      <c r="OYQ6" s="306"/>
      <c r="OYR6" s="306"/>
      <c r="OYS6" s="306"/>
      <c r="OYT6" s="306"/>
      <c r="OYU6" s="306"/>
      <c r="OYV6" s="306"/>
      <c r="OYW6" s="306"/>
      <c r="OYX6" s="306"/>
      <c r="OYY6" s="306"/>
      <c r="OYZ6" s="306"/>
      <c r="OZA6" s="306"/>
      <c r="OZB6" s="306"/>
      <c r="OZC6" s="306"/>
      <c r="OZD6" s="306"/>
      <c r="OZE6" s="306"/>
      <c r="OZF6" s="306"/>
      <c r="OZG6" s="306"/>
      <c r="OZH6" s="306"/>
      <c r="OZI6" s="306"/>
      <c r="OZJ6" s="306"/>
      <c r="OZK6" s="306"/>
      <c r="OZL6" s="306"/>
      <c r="OZM6" s="306"/>
      <c r="OZN6" s="306"/>
      <c r="OZO6" s="306"/>
      <c r="OZP6" s="306"/>
      <c r="OZQ6" s="306"/>
      <c r="OZR6" s="306"/>
      <c r="OZS6" s="306"/>
      <c r="OZT6" s="306"/>
      <c r="OZU6" s="306"/>
      <c r="OZV6" s="306"/>
      <c r="OZW6" s="306"/>
      <c r="OZX6" s="306"/>
      <c r="OZY6" s="306"/>
      <c r="OZZ6" s="306"/>
      <c r="PAA6" s="306"/>
      <c r="PAB6" s="306"/>
      <c r="PAC6" s="306"/>
      <c r="PAD6" s="306"/>
      <c r="PAE6" s="306"/>
      <c r="PAF6" s="306"/>
      <c r="PAG6" s="306"/>
      <c r="PAH6" s="306"/>
      <c r="PAI6" s="306"/>
      <c r="PAJ6" s="306"/>
      <c r="PAK6" s="306"/>
      <c r="PAL6" s="306"/>
      <c r="PAM6" s="306"/>
      <c r="PAN6" s="306"/>
      <c r="PAO6" s="306"/>
      <c r="PAP6" s="306"/>
      <c r="PAQ6" s="306"/>
      <c r="PAR6" s="306"/>
      <c r="PAS6" s="306"/>
      <c r="PAT6" s="306"/>
      <c r="PAU6" s="306"/>
      <c r="PAV6" s="306"/>
      <c r="PAW6" s="306"/>
      <c r="PAX6" s="306"/>
      <c r="PAY6" s="306"/>
      <c r="PAZ6" s="306"/>
      <c r="PBA6" s="306"/>
      <c r="PBB6" s="306"/>
      <c r="PBC6" s="306"/>
      <c r="PBD6" s="306"/>
      <c r="PBE6" s="306"/>
      <c r="PBF6" s="306"/>
      <c r="PBG6" s="306"/>
      <c r="PBH6" s="306"/>
      <c r="PBI6" s="306"/>
      <c r="PBJ6" s="306"/>
      <c r="PBK6" s="306"/>
      <c r="PBL6" s="306"/>
      <c r="PBM6" s="306"/>
      <c r="PBN6" s="306"/>
      <c r="PBO6" s="306"/>
      <c r="PBP6" s="306"/>
      <c r="PBQ6" s="306"/>
      <c r="PBR6" s="306"/>
      <c r="PBS6" s="306"/>
      <c r="PBT6" s="306"/>
      <c r="PBU6" s="306"/>
      <c r="PBV6" s="306"/>
      <c r="PBW6" s="306"/>
      <c r="PBX6" s="306"/>
      <c r="PBY6" s="306"/>
      <c r="PBZ6" s="306"/>
      <c r="PCA6" s="306"/>
      <c r="PCB6" s="306"/>
      <c r="PCC6" s="306"/>
      <c r="PCD6" s="306"/>
      <c r="PCE6" s="306"/>
      <c r="PCF6" s="306"/>
      <c r="PCG6" s="306"/>
      <c r="PCH6" s="306"/>
      <c r="PCI6" s="306"/>
      <c r="PCJ6" s="306"/>
      <c r="PCK6" s="306"/>
      <c r="PCL6" s="306"/>
      <c r="PCM6" s="306"/>
      <c r="PCN6" s="306"/>
      <c r="PCO6" s="306"/>
      <c r="PCP6" s="306"/>
      <c r="PCQ6" s="306"/>
      <c r="PCR6" s="306"/>
      <c r="PCS6" s="306"/>
      <c r="PCT6" s="306"/>
      <c r="PCU6" s="306"/>
      <c r="PCV6" s="306"/>
      <c r="PCW6" s="306"/>
      <c r="PCX6" s="306"/>
      <c r="PCY6" s="306"/>
      <c r="PCZ6" s="306"/>
      <c r="PDA6" s="306"/>
      <c r="PDB6" s="306"/>
      <c r="PDC6" s="306"/>
      <c r="PDD6" s="306"/>
      <c r="PDE6" s="306"/>
      <c r="PDF6" s="306"/>
      <c r="PDG6" s="306"/>
      <c r="PDH6" s="306"/>
      <c r="PDI6" s="306"/>
      <c r="PDJ6" s="306"/>
      <c r="PDK6" s="306"/>
      <c r="PDL6" s="306"/>
      <c r="PDM6" s="306"/>
      <c r="PDN6" s="306"/>
      <c r="PDO6" s="306"/>
      <c r="PDP6" s="306"/>
      <c r="PDQ6" s="306"/>
      <c r="PDR6" s="306"/>
      <c r="PDS6" s="306"/>
      <c r="PDT6" s="306"/>
      <c r="PDU6" s="306"/>
      <c r="PDV6" s="306"/>
      <c r="PDW6" s="306"/>
      <c r="PDX6" s="306"/>
      <c r="PDY6" s="306"/>
      <c r="PDZ6" s="306"/>
      <c r="PEA6" s="306"/>
      <c r="PEB6" s="306"/>
      <c r="PEC6" s="306"/>
      <c r="PED6" s="306"/>
      <c r="PEE6" s="306"/>
      <c r="PEF6" s="306"/>
      <c r="PEG6" s="306"/>
      <c r="PEH6" s="306"/>
      <c r="PEI6" s="306"/>
      <c r="PEJ6" s="306"/>
      <c r="PEK6" s="306"/>
      <c r="PEL6" s="306"/>
      <c r="PEM6" s="306"/>
      <c r="PEN6" s="306"/>
      <c r="PEO6" s="306"/>
      <c r="PEP6" s="306"/>
      <c r="PEQ6" s="306"/>
      <c r="PER6" s="306"/>
      <c r="PES6" s="306"/>
      <c r="PET6" s="306"/>
      <c r="PEU6" s="306"/>
      <c r="PEV6" s="306"/>
      <c r="PEW6" s="306"/>
      <c r="PEX6" s="306"/>
      <c r="PEY6" s="306"/>
      <c r="PEZ6" s="306"/>
      <c r="PFA6" s="306"/>
      <c r="PFB6" s="306"/>
      <c r="PFC6" s="306"/>
      <c r="PFD6" s="306"/>
      <c r="PFE6" s="306"/>
      <c r="PFF6" s="306"/>
      <c r="PFG6" s="306"/>
      <c r="PFH6" s="306"/>
      <c r="PFI6" s="306"/>
      <c r="PFJ6" s="306"/>
      <c r="PFK6" s="306"/>
      <c r="PFL6" s="306"/>
      <c r="PFM6" s="306"/>
      <c r="PFN6" s="306"/>
      <c r="PFO6" s="306"/>
      <c r="PFP6" s="306"/>
      <c r="PFQ6" s="306"/>
      <c r="PFR6" s="306"/>
      <c r="PFS6" s="306"/>
      <c r="PFT6" s="306"/>
      <c r="PFU6" s="306"/>
      <c r="PFV6" s="306"/>
      <c r="PFW6" s="306"/>
      <c r="PFX6" s="306"/>
      <c r="PFY6" s="306"/>
      <c r="PFZ6" s="306"/>
      <c r="PGA6" s="306"/>
      <c r="PGB6" s="306"/>
      <c r="PGC6" s="306"/>
      <c r="PGD6" s="306"/>
      <c r="PGE6" s="306"/>
      <c r="PGF6" s="306"/>
      <c r="PGG6" s="306"/>
      <c r="PGH6" s="306"/>
      <c r="PGI6" s="306"/>
      <c r="PGJ6" s="306"/>
      <c r="PGK6" s="306"/>
      <c r="PGL6" s="306"/>
      <c r="PGM6" s="306"/>
      <c r="PGN6" s="306"/>
      <c r="PGO6" s="306"/>
      <c r="PGP6" s="306"/>
      <c r="PGQ6" s="306"/>
      <c r="PGR6" s="306"/>
      <c r="PGS6" s="306"/>
      <c r="PGT6" s="306"/>
      <c r="PGU6" s="306"/>
      <c r="PGV6" s="306"/>
      <c r="PGW6" s="306"/>
      <c r="PGX6" s="306"/>
      <c r="PGY6" s="306"/>
      <c r="PGZ6" s="306"/>
      <c r="PHA6" s="306"/>
      <c r="PHB6" s="306"/>
      <c r="PHC6" s="306"/>
      <c r="PHD6" s="306"/>
      <c r="PHE6" s="306"/>
      <c r="PHF6" s="306"/>
      <c r="PHG6" s="306"/>
      <c r="PHH6" s="306"/>
      <c r="PHI6" s="306"/>
      <c r="PHJ6" s="306"/>
      <c r="PHK6" s="306"/>
      <c r="PHL6" s="306"/>
      <c r="PHM6" s="306"/>
      <c r="PHN6" s="306"/>
      <c r="PHO6" s="306"/>
      <c r="PHP6" s="306"/>
      <c r="PHQ6" s="306"/>
      <c r="PHR6" s="306"/>
      <c r="PHS6" s="306"/>
      <c r="PHT6" s="306"/>
      <c r="PHU6" s="306"/>
      <c r="PHV6" s="306"/>
      <c r="PHW6" s="306"/>
      <c r="PHX6" s="306"/>
      <c r="PHY6" s="306"/>
      <c r="PHZ6" s="306"/>
      <c r="PIA6" s="306"/>
      <c r="PIB6" s="306"/>
      <c r="PIC6" s="306"/>
      <c r="PID6" s="306"/>
      <c r="PIE6" s="306"/>
      <c r="PIF6" s="306"/>
      <c r="PIG6" s="306"/>
      <c r="PIH6" s="306"/>
      <c r="PII6" s="306"/>
      <c r="PIJ6" s="306"/>
      <c r="PIK6" s="306"/>
      <c r="PIL6" s="306"/>
      <c r="PIM6" s="306"/>
      <c r="PIN6" s="306"/>
      <c r="PIO6" s="306"/>
      <c r="PIP6" s="306"/>
      <c r="PIQ6" s="306"/>
      <c r="PIR6" s="306"/>
      <c r="PIS6" s="306"/>
      <c r="PIT6" s="306"/>
      <c r="PIU6" s="306"/>
      <c r="PIV6" s="306"/>
      <c r="PIW6" s="306"/>
      <c r="PIX6" s="306"/>
      <c r="PIY6" s="306"/>
      <c r="PIZ6" s="306"/>
      <c r="PJA6" s="306"/>
      <c r="PJB6" s="306"/>
      <c r="PJC6" s="306"/>
      <c r="PJD6" s="306"/>
      <c r="PJE6" s="306"/>
      <c r="PJF6" s="306"/>
      <c r="PJG6" s="306"/>
      <c r="PJH6" s="306"/>
      <c r="PJI6" s="306"/>
      <c r="PJJ6" s="306"/>
      <c r="PJK6" s="306"/>
      <c r="PJL6" s="306"/>
      <c r="PJM6" s="306"/>
      <c r="PJN6" s="306"/>
      <c r="PJO6" s="306"/>
      <c r="PJP6" s="306"/>
      <c r="PJQ6" s="306"/>
      <c r="PJR6" s="306"/>
      <c r="PJS6" s="306"/>
      <c r="PJT6" s="306"/>
      <c r="PJU6" s="306"/>
      <c r="PJV6" s="306"/>
      <c r="PJW6" s="306"/>
      <c r="PJX6" s="306"/>
      <c r="PJY6" s="306"/>
      <c r="PJZ6" s="306"/>
      <c r="PKA6" s="306"/>
      <c r="PKB6" s="306"/>
      <c r="PKC6" s="306"/>
      <c r="PKD6" s="306"/>
      <c r="PKE6" s="306"/>
      <c r="PKF6" s="306"/>
      <c r="PKG6" s="306"/>
      <c r="PKH6" s="306"/>
      <c r="PKI6" s="306"/>
      <c r="PKJ6" s="306"/>
      <c r="PKK6" s="306"/>
      <c r="PKL6" s="306"/>
      <c r="PKM6" s="306"/>
      <c r="PKN6" s="306"/>
      <c r="PKO6" s="306"/>
      <c r="PKP6" s="306"/>
      <c r="PKQ6" s="306"/>
      <c r="PKR6" s="306"/>
      <c r="PKS6" s="306"/>
      <c r="PKT6" s="306"/>
      <c r="PKU6" s="306"/>
      <c r="PKV6" s="306"/>
      <c r="PKW6" s="306"/>
      <c r="PKX6" s="306"/>
      <c r="PKY6" s="306"/>
      <c r="PKZ6" s="306"/>
      <c r="PLA6" s="306"/>
      <c r="PLB6" s="306"/>
      <c r="PLC6" s="306"/>
      <c r="PLD6" s="306"/>
      <c r="PLE6" s="306"/>
      <c r="PLF6" s="306"/>
      <c r="PLG6" s="306"/>
      <c r="PLH6" s="306"/>
      <c r="PLI6" s="306"/>
      <c r="PLJ6" s="306"/>
      <c r="PLK6" s="306"/>
      <c r="PLL6" s="306"/>
      <c r="PLM6" s="306"/>
      <c r="PLN6" s="306"/>
      <c r="PLO6" s="306"/>
      <c r="PLP6" s="306"/>
      <c r="PLQ6" s="306"/>
      <c r="PLR6" s="306"/>
      <c r="PLS6" s="306"/>
      <c r="PLT6" s="306"/>
      <c r="PLU6" s="306"/>
      <c r="PLV6" s="306"/>
      <c r="PLW6" s="306"/>
      <c r="PLX6" s="306"/>
      <c r="PLY6" s="306"/>
      <c r="PLZ6" s="306"/>
      <c r="PMA6" s="306"/>
      <c r="PMB6" s="306"/>
      <c r="PMC6" s="306"/>
      <c r="PMD6" s="306"/>
      <c r="PME6" s="306"/>
      <c r="PMF6" s="306"/>
      <c r="PMG6" s="306"/>
      <c r="PMH6" s="306"/>
      <c r="PMI6" s="306"/>
      <c r="PMJ6" s="306"/>
      <c r="PMK6" s="306"/>
      <c r="PML6" s="306"/>
      <c r="PMM6" s="306"/>
      <c r="PMN6" s="306"/>
      <c r="PMO6" s="306"/>
      <c r="PMP6" s="306"/>
      <c r="PMQ6" s="306"/>
      <c r="PMR6" s="306"/>
      <c r="PMS6" s="306"/>
      <c r="PMT6" s="306"/>
      <c r="PMU6" s="306"/>
      <c r="PMV6" s="306"/>
      <c r="PMW6" s="306"/>
      <c r="PMX6" s="306"/>
      <c r="PMY6" s="306"/>
      <c r="PMZ6" s="306"/>
      <c r="PNA6" s="306"/>
      <c r="PNB6" s="306"/>
      <c r="PNC6" s="306"/>
      <c r="PND6" s="306"/>
      <c r="PNE6" s="306"/>
      <c r="PNF6" s="306"/>
      <c r="PNG6" s="306"/>
      <c r="PNH6" s="306"/>
      <c r="PNI6" s="306"/>
      <c r="PNJ6" s="306"/>
      <c r="PNK6" s="306"/>
      <c r="PNL6" s="306"/>
      <c r="PNM6" s="306"/>
      <c r="PNN6" s="306"/>
      <c r="PNO6" s="306"/>
      <c r="PNP6" s="306"/>
      <c r="PNQ6" s="306"/>
      <c r="PNR6" s="306"/>
      <c r="PNS6" s="306"/>
      <c r="PNT6" s="306"/>
      <c r="PNU6" s="306"/>
      <c r="PNV6" s="306"/>
      <c r="PNW6" s="306"/>
      <c r="PNX6" s="306"/>
      <c r="PNY6" s="306"/>
      <c r="PNZ6" s="306"/>
      <c r="POA6" s="306"/>
      <c r="POB6" s="306"/>
      <c r="POC6" s="306"/>
      <c r="POD6" s="306"/>
      <c r="POE6" s="306"/>
      <c r="POF6" s="306"/>
      <c r="POG6" s="306"/>
      <c r="POH6" s="306"/>
      <c r="POI6" s="306"/>
      <c r="POJ6" s="306"/>
      <c r="POK6" s="306"/>
      <c r="POL6" s="306"/>
      <c r="POM6" s="306"/>
      <c r="PON6" s="306"/>
      <c r="POO6" s="306"/>
      <c r="POP6" s="306"/>
      <c r="POQ6" s="306"/>
      <c r="POR6" s="306"/>
      <c r="POS6" s="306"/>
      <c r="POT6" s="306"/>
      <c r="POU6" s="306"/>
      <c r="POV6" s="306"/>
      <c r="POW6" s="306"/>
      <c r="POX6" s="306"/>
      <c r="POY6" s="306"/>
      <c r="POZ6" s="306"/>
      <c r="PPA6" s="306"/>
      <c r="PPB6" s="306"/>
      <c r="PPC6" s="306"/>
      <c r="PPD6" s="306"/>
      <c r="PPE6" s="306"/>
      <c r="PPF6" s="306"/>
      <c r="PPG6" s="306"/>
      <c r="PPH6" s="306"/>
      <c r="PPI6" s="306"/>
      <c r="PPJ6" s="306"/>
      <c r="PPK6" s="306"/>
      <c r="PPL6" s="306"/>
      <c r="PPM6" s="306"/>
      <c r="PPN6" s="306"/>
      <c r="PPO6" s="306"/>
      <c r="PPP6" s="306"/>
      <c r="PPQ6" s="306"/>
      <c r="PPR6" s="306"/>
      <c r="PPS6" s="306"/>
      <c r="PPT6" s="306"/>
      <c r="PPU6" s="306"/>
      <c r="PPV6" s="306"/>
      <c r="PPW6" s="306"/>
      <c r="PPX6" s="306"/>
      <c r="PPY6" s="306"/>
      <c r="PPZ6" s="306"/>
      <c r="PQA6" s="306"/>
      <c r="PQB6" s="306"/>
      <c r="PQC6" s="306"/>
      <c r="PQD6" s="306"/>
      <c r="PQE6" s="306"/>
      <c r="PQF6" s="306"/>
      <c r="PQG6" s="306"/>
      <c r="PQH6" s="306"/>
      <c r="PQI6" s="306"/>
      <c r="PQJ6" s="306"/>
      <c r="PQK6" s="306"/>
      <c r="PQL6" s="306"/>
      <c r="PQM6" s="306"/>
      <c r="PQN6" s="306"/>
      <c r="PQO6" s="306"/>
      <c r="PQP6" s="306"/>
      <c r="PQQ6" s="306"/>
      <c r="PQR6" s="306"/>
      <c r="PQS6" s="306"/>
      <c r="PQT6" s="306"/>
      <c r="PQU6" s="306"/>
      <c r="PQV6" s="306"/>
      <c r="PQW6" s="306"/>
      <c r="PQX6" s="306"/>
      <c r="PQY6" s="306"/>
      <c r="PQZ6" s="306"/>
      <c r="PRA6" s="306"/>
      <c r="PRB6" s="306"/>
      <c r="PRC6" s="306"/>
      <c r="PRD6" s="306"/>
      <c r="PRE6" s="306"/>
      <c r="PRF6" s="306"/>
      <c r="PRG6" s="306"/>
      <c r="PRH6" s="306"/>
      <c r="PRI6" s="306"/>
      <c r="PRJ6" s="306"/>
      <c r="PRK6" s="306"/>
      <c r="PRL6" s="306"/>
      <c r="PRM6" s="306"/>
      <c r="PRN6" s="306"/>
      <c r="PRO6" s="306"/>
      <c r="PRP6" s="306"/>
      <c r="PRQ6" s="306"/>
      <c r="PRR6" s="306"/>
      <c r="PRS6" s="306"/>
      <c r="PRT6" s="306"/>
      <c r="PRU6" s="306"/>
      <c r="PRV6" s="306"/>
      <c r="PRW6" s="306"/>
      <c r="PRX6" s="306"/>
      <c r="PRY6" s="306"/>
      <c r="PRZ6" s="306"/>
      <c r="PSA6" s="306"/>
      <c r="PSB6" s="306"/>
      <c r="PSC6" s="306"/>
      <c r="PSD6" s="306"/>
      <c r="PSE6" s="306"/>
      <c r="PSF6" s="306"/>
      <c r="PSG6" s="306"/>
      <c r="PSH6" s="306"/>
      <c r="PSI6" s="306"/>
      <c r="PSJ6" s="306"/>
      <c r="PSK6" s="306"/>
      <c r="PSL6" s="306"/>
      <c r="PSM6" s="306"/>
      <c r="PSN6" s="306"/>
      <c r="PSO6" s="306"/>
      <c r="PSP6" s="306"/>
      <c r="PSQ6" s="306"/>
      <c r="PSR6" s="306"/>
      <c r="PSS6" s="306"/>
      <c r="PST6" s="306"/>
      <c r="PSU6" s="306"/>
      <c r="PSV6" s="306"/>
      <c r="PSW6" s="306"/>
      <c r="PSX6" s="306"/>
      <c r="PSY6" s="306"/>
      <c r="PSZ6" s="306"/>
      <c r="PTA6" s="306"/>
      <c r="PTB6" s="306"/>
      <c r="PTC6" s="306"/>
      <c r="PTD6" s="306"/>
      <c r="PTE6" s="306"/>
      <c r="PTF6" s="306"/>
      <c r="PTG6" s="306"/>
      <c r="PTH6" s="306"/>
      <c r="PTI6" s="306"/>
      <c r="PTJ6" s="306"/>
      <c r="PTK6" s="306"/>
      <c r="PTL6" s="306"/>
      <c r="PTM6" s="306"/>
      <c r="PTN6" s="306"/>
      <c r="PTO6" s="306"/>
      <c r="PTP6" s="306"/>
      <c r="PTQ6" s="306"/>
      <c r="PTR6" s="306"/>
      <c r="PTS6" s="306"/>
      <c r="PTT6" s="306"/>
      <c r="PTU6" s="306"/>
      <c r="PTV6" s="306"/>
      <c r="PTW6" s="306"/>
      <c r="PTX6" s="306"/>
      <c r="PTY6" s="306"/>
      <c r="PTZ6" s="306"/>
      <c r="PUA6" s="306"/>
      <c r="PUB6" s="306"/>
      <c r="PUC6" s="306"/>
      <c r="PUD6" s="306"/>
      <c r="PUE6" s="306"/>
      <c r="PUF6" s="306"/>
      <c r="PUG6" s="306"/>
      <c r="PUH6" s="306"/>
      <c r="PUI6" s="306"/>
      <c r="PUJ6" s="306"/>
      <c r="PUK6" s="306"/>
      <c r="PUL6" s="306"/>
      <c r="PUM6" s="306"/>
      <c r="PUN6" s="306"/>
      <c r="PUO6" s="306"/>
      <c r="PUP6" s="306"/>
      <c r="PUQ6" s="306"/>
      <c r="PUR6" s="306"/>
      <c r="PUS6" s="306"/>
      <c r="PUT6" s="306"/>
      <c r="PUU6" s="306"/>
      <c r="PUV6" s="306"/>
      <c r="PUW6" s="306"/>
      <c r="PUX6" s="306"/>
      <c r="PUY6" s="306"/>
      <c r="PUZ6" s="306"/>
      <c r="PVA6" s="306"/>
      <c r="PVB6" s="306"/>
      <c r="PVC6" s="306"/>
      <c r="PVD6" s="306"/>
      <c r="PVE6" s="306"/>
      <c r="PVF6" s="306"/>
      <c r="PVG6" s="306"/>
      <c r="PVH6" s="306"/>
      <c r="PVI6" s="306"/>
      <c r="PVJ6" s="306"/>
      <c r="PVK6" s="306"/>
      <c r="PVL6" s="306"/>
      <c r="PVM6" s="306"/>
      <c r="PVN6" s="306"/>
      <c r="PVO6" s="306"/>
      <c r="PVP6" s="306"/>
      <c r="PVQ6" s="306"/>
      <c r="PVR6" s="306"/>
      <c r="PVS6" s="306"/>
      <c r="PVT6" s="306"/>
      <c r="PVU6" s="306"/>
      <c r="PVV6" s="306"/>
      <c r="PVW6" s="306"/>
      <c r="PVX6" s="306"/>
      <c r="PVY6" s="306"/>
      <c r="PVZ6" s="306"/>
      <c r="PWA6" s="306"/>
      <c r="PWB6" s="306"/>
      <c r="PWC6" s="306"/>
      <c r="PWD6" s="306"/>
      <c r="PWE6" s="306"/>
      <c r="PWF6" s="306"/>
      <c r="PWG6" s="306"/>
      <c r="PWH6" s="306"/>
      <c r="PWI6" s="306"/>
      <c r="PWJ6" s="306"/>
      <c r="PWK6" s="306"/>
      <c r="PWL6" s="306"/>
      <c r="PWM6" s="306"/>
      <c r="PWN6" s="306"/>
      <c r="PWO6" s="306"/>
      <c r="PWP6" s="306"/>
      <c r="PWQ6" s="306"/>
      <c r="PWR6" s="306"/>
      <c r="PWS6" s="306"/>
      <c r="PWT6" s="306"/>
      <c r="PWU6" s="306"/>
      <c r="PWV6" s="306"/>
      <c r="PWW6" s="306"/>
      <c r="PWX6" s="306"/>
      <c r="PWY6" s="306"/>
      <c r="PWZ6" s="306"/>
      <c r="PXA6" s="306"/>
      <c r="PXB6" s="306"/>
      <c r="PXC6" s="306"/>
      <c r="PXD6" s="306"/>
      <c r="PXE6" s="306"/>
      <c r="PXF6" s="306"/>
      <c r="PXG6" s="306"/>
      <c r="PXH6" s="306"/>
      <c r="PXI6" s="306"/>
      <c r="PXJ6" s="306"/>
      <c r="PXK6" s="306"/>
      <c r="PXL6" s="306"/>
      <c r="PXM6" s="306"/>
      <c r="PXN6" s="306"/>
      <c r="PXO6" s="306"/>
      <c r="PXP6" s="306"/>
      <c r="PXQ6" s="306"/>
      <c r="PXR6" s="306"/>
      <c r="PXS6" s="306"/>
      <c r="PXT6" s="306"/>
      <c r="PXU6" s="306"/>
      <c r="PXV6" s="306"/>
      <c r="PXW6" s="306"/>
      <c r="PXX6" s="306"/>
      <c r="PXY6" s="306"/>
      <c r="PXZ6" s="306"/>
      <c r="PYA6" s="306"/>
      <c r="PYB6" s="306"/>
      <c r="PYC6" s="306"/>
      <c r="PYD6" s="306"/>
      <c r="PYE6" s="306"/>
      <c r="PYF6" s="306"/>
      <c r="PYG6" s="306"/>
      <c r="PYH6" s="306"/>
      <c r="PYI6" s="306"/>
      <c r="PYJ6" s="306"/>
      <c r="PYK6" s="306"/>
      <c r="PYL6" s="306"/>
      <c r="PYM6" s="306"/>
      <c r="PYN6" s="306"/>
      <c r="PYO6" s="306"/>
      <c r="PYP6" s="306"/>
      <c r="PYQ6" s="306"/>
      <c r="PYR6" s="306"/>
      <c r="PYS6" s="306"/>
      <c r="PYT6" s="306"/>
      <c r="PYU6" s="306"/>
      <c r="PYV6" s="306"/>
      <c r="PYW6" s="306"/>
      <c r="PYX6" s="306"/>
      <c r="PYY6" s="306"/>
      <c r="PYZ6" s="306"/>
      <c r="PZA6" s="306"/>
      <c r="PZB6" s="306"/>
      <c r="PZC6" s="306"/>
      <c r="PZD6" s="306"/>
      <c r="PZE6" s="306"/>
      <c r="PZF6" s="306"/>
      <c r="PZG6" s="306"/>
      <c r="PZH6" s="306"/>
      <c r="PZI6" s="306"/>
      <c r="PZJ6" s="306"/>
      <c r="PZK6" s="306"/>
      <c r="PZL6" s="306"/>
      <c r="PZM6" s="306"/>
      <c r="PZN6" s="306"/>
      <c r="PZO6" s="306"/>
      <c r="PZP6" s="306"/>
      <c r="PZQ6" s="306"/>
      <c r="PZR6" s="306"/>
      <c r="PZS6" s="306"/>
      <c r="PZT6" s="306"/>
      <c r="PZU6" s="306"/>
      <c r="PZV6" s="306"/>
      <c r="PZW6" s="306"/>
      <c r="PZX6" s="306"/>
      <c r="PZY6" s="306"/>
      <c r="PZZ6" s="306"/>
      <c r="QAA6" s="306"/>
      <c r="QAB6" s="306"/>
      <c r="QAC6" s="306"/>
      <c r="QAD6" s="306"/>
      <c r="QAE6" s="306"/>
      <c r="QAF6" s="306"/>
      <c r="QAG6" s="306"/>
      <c r="QAH6" s="306"/>
      <c r="QAI6" s="306"/>
      <c r="QAJ6" s="306"/>
      <c r="QAK6" s="306"/>
      <c r="QAL6" s="306"/>
      <c r="QAM6" s="306"/>
      <c r="QAN6" s="306"/>
      <c r="QAO6" s="306"/>
      <c r="QAP6" s="306"/>
      <c r="QAQ6" s="306"/>
      <c r="QAR6" s="306"/>
      <c r="QAS6" s="306"/>
      <c r="QAT6" s="306"/>
      <c r="QAU6" s="306"/>
      <c r="QAV6" s="306"/>
      <c r="QAW6" s="306"/>
      <c r="QAX6" s="306"/>
      <c r="QAY6" s="306"/>
      <c r="QAZ6" s="306"/>
      <c r="QBA6" s="306"/>
      <c r="QBB6" s="306"/>
      <c r="QBC6" s="306"/>
      <c r="QBD6" s="306"/>
      <c r="QBE6" s="306"/>
      <c r="QBF6" s="306"/>
      <c r="QBG6" s="306"/>
      <c r="QBH6" s="306"/>
      <c r="QBI6" s="306"/>
      <c r="QBJ6" s="306"/>
      <c r="QBK6" s="306"/>
      <c r="QBL6" s="306"/>
      <c r="QBM6" s="306"/>
      <c r="QBN6" s="306"/>
      <c r="QBO6" s="306"/>
      <c r="QBP6" s="306"/>
      <c r="QBQ6" s="306"/>
      <c r="QBR6" s="306"/>
      <c r="QBS6" s="306"/>
      <c r="QBT6" s="306"/>
      <c r="QBU6" s="306"/>
      <c r="QBV6" s="306"/>
      <c r="QBW6" s="306"/>
      <c r="QBX6" s="306"/>
      <c r="QBY6" s="306"/>
      <c r="QBZ6" s="306"/>
      <c r="QCA6" s="306"/>
      <c r="QCB6" s="306"/>
      <c r="QCC6" s="306"/>
      <c r="QCD6" s="306"/>
      <c r="QCE6" s="306"/>
      <c r="QCF6" s="306"/>
      <c r="QCG6" s="306"/>
      <c r="QCH6" s="306"/>
      <c r="QCI6" s="306"/>
      <c r="QCJ6" s="306"/>
      <c r="QCK6" s="306"/>
      <c r="QCL6" s="306"/>
      <c r="QCM6" s="306"/>
      <c r="QCN6" s="306"/>
      <c r="QCO6" s="306"/>
      <c r="QCP6" s="306"/>
      <c r="QCQ6" s="306"/>
      <c r="QCR6" s="306"/>
      <c r="QCS6" s="306"/>
      <c r="QCT6" s="306"/>
      <c r="QCU6" s="306"/>
      <c r="QCV6" s="306"/>
      <c r="QCW6" s="306"/>
      <c r="QCX6" s="306"/>
      <c r="QCY6" s="306"/>
      <c r="QCZ6" s="306"/>
      <c r="QDA6" s="306"/>
      <c r="QDB6" s="306"/>
      <c r="QDC6" s="306"/>
      <c r="QDD6" s="306"/>
      <c r="QDE6" s="306"/>
      <c r="QDF6" s="306"/>
      <c r="QDG6" s="306"/>
      <c r="QDH6" s="306"/>
      <c r="QDI6" s="306"/>
      <c r="QDJ6" s="306"/>
      <c r="QDK6" s="306"/>
      <c r="QDL6" s="306"/>
      <c r="QDM6" s="306"/>
      <c r="QDN6" s="306"/>
      <c r="QDO6" s="306"/>
      <c r="QDP6" s="306"/>
      <c r="QDQ6" s="306"/>
      <c r="QDR6" s="306"/>
      <c r="QDS6" s="306"/>
      <c r="QDT6" s="306"/>
      <c r="QDU6" s="306"/>
      <c r="QDV6" s="306"/>
      <c r="QDW6" s="306"/>
      <c r="QDX6" s="306"/>
      <c r="QDY6" s="306"/>
      <c r="QDZ6" s="306"/>
      <c r="QEA6" s="306"/>
      <c r="QEB6" s="306"/>
      <c r="QEC6" s="306"/>
      <c r="QED6" s="306"/>
      <c r="QEE6" s="306"/>
      <c r="QEF6" s="306"/>
      <c r="QEG6" s="306"/>
      <c r="QEH6" s="306"/>
      <c r="QEI6" s="306"/>
      <c r="QEJ6" s="306"/>
      <c r="QEK6" s="306"/>
      <c r="QEL6" s="306"/>
      <c r="QEM6" s="306"/>
      <c r="QEN6" s="306"/>
      <c r="QEO6" s="306"/>
      <c r="QEP6" s="306"/>
      <c r="QEQ6" s="306"/>
      <c r="QER6" s="306"/>
      <c r="QES6" s="306"/>
      <c r="QET6" s="306"/>
      <c r="QEU6" s="306"/>
      <c r="QEV6" s="306"/>
      <c r="QEW6" s="306"/>
      <c r="QEX6" s="306"/>
      <c r="QEY6" s="306"/>
      <c r="QEZ6" s="306"/>
      <c r="QFA6" s="306"/>
      <c r="QFB6" s="306"/>
      <c r="QFC6" s="306"/>
      <c r="QFD6" s="306"/>
      <c r="QFE6" s="306"/>
      <c r="QFF6" s="306"/>
      <c r="QFG6" s="306"/>
      <c r="QFH6" s="306"/>
      <c r="QFI6" s="306"/>
      <c r="QFJ6" s="306"/>
      <c r="QFK6" s="306"/>
      <c r="QFL6" s="306"/>
      <c r="QFM6" s="306"/>
      <c r="QFN6" s="306"/>
      <c r="QFO6" s="306"/>
      <c r="QFP6" s="306"/>
      <c r="QFQ6" s="306"/>
      <c r="QFR6" s="306"/>
      <c r="QFS6" s="306"/>
      <c r="QFT6" s="306"/>
      <c r="QFU6" s="306"/>
      <c r="QFV6" s="306"/>
      <c r="QFW6" s="306"/>
      <c r="QFX6" s="306"/>
      <c r="QFY6" s="306"/>
      <c r="QFZ6" s="306"/>
      <c r="QGA6" s="306"/>
      <c r="QGB6" s="306"/>
      <c r="QGC6" s="306"/>
      <c r="QGD6" s="306"/>
      <c r="QGE6" s="306"/>
      <c r="QGF6" s="306"/>
      <c r="QGG6" s="306"/>
      <c r="QGH6" s="306"/>
      <c r="QGI6" s="306"/>
      <c r="QGJ6" s="306"/>
      <c r="QGK6" s="306"/>
      <c r="QGL6" s="306"/>
      <c r="QGM6" s="306"/>
      <c r="QGN6" s="306"/>
      <c r="QGO6" s="306"/>
      <c r="QGP6" s="306"/>
      <c r="QGQ6" s="306"/>
      <c r="QGR6" s="306"/>
      <c r="QGS6" s="306"/>
      <c r="QGT6" s="306"/>
      <c r="QGU6" s="306"/>
      <c r="QGV6" s="306"/>
      <c r="QGW6" s="306"/>
      <c r="QGX6" s="306"/>
      <c r="QGY6" s="306"/>
      <c r="QGZ6" s="306"/>
      <c r="QHA6" s="306"/>
      <c r="QHB6" s="306"/>
      <c r="QHC6" s="306"/>
      <c r="QHD6" s="306"/>
      <c r="QHE6" s="306"/>
      <c r="QHF6" s="306"/>
      <c r="QHG6" s="306"/>
      <c r="QHH6" s="306"/>
      <c r="QHI6" s="306"/>
      <c r="QHJ6" s="306"/>
      <c r="QHK6" s="306"/>
      <c r="QHL6" s="306"/>
      <c r="QHM6" s="306"/>
      <c r="QHN6" s="306"/>
      <c r="QHO6" s="306"/>
      <c r="QHP6" s="306"/>
      <c r="QHQ6" s="306"/>
      <c r="QHR6" s="306"/>
      <c r="QHS6" s="306"/>
      <c r="QHT6" s="306"/>
      <c r="QHU6" s="306"/>
      <c r="QHV6" s="306"/>
      <c r="QHW6" s="306"/>
      <c r="QHX6" s="306"/>
      <c r="QHY6" s="306"/>
      <c r="QHZ6" s="306"/>
      <c r="QIA6" s="306"/>
      <c r="QIB6" s="306"/>
      <c r="QIC6" s="306"/>
      <c r="QID6" s="306"/>
      <c r="QIE6" s="306"/>
      <c r="QIF6" s="306"/>
      <c r="QIG6" s="306"/>
      <c r="QIH6" s="306"/>
      <c r="QII6" s="306"/>
      <c r="QIJ6" s="306"/>
      <c r="QIK6" s="306"/>
      <c r="QIL6" s="306"/>
      <c r="QIM6" s="306"/>
      <c r="QIN6" s="306"/>
      <c r="QIO6" s="306"/>
      <c r="QIP6" s="306"/>
      <c r="QIQ6" s="306"/>
      <c r="QIR6" s="306"/>
      <c r="QIS6" s="306"/>
      <c r="QIT6" s="306"/>
      <c r="QIU6" s="306"/>
      <c r="QIV6" s="306"/>
      <c r="QIW6" s="306"/>
      <c r="QIX6" s="306"/>
      <c r="QIY6" s="306"/>
      <c r="QIZ6" s="306"/>
      <c r="QJA6" s="306"/>
      <c r="QJB6" s="306"/>
      <c r="QJC6" s="306"/>
      <c r="QJD6" s="306"/>
      <c r="QJE6" s="306"/>
      <c r="QJF6" s="306"/>
      <c r="QJG6" s="306"/>
      <c r="QJH6" s="306"/>
      <c r="QJI6" s="306"/>
      <c r="QJJ6" s="306"/>
      <c r="QJK6" s="306"/>
      <c r="QJL6" s="306"/>
      <c r="QJM6" s="306"/>
      <c r="QJN6" s="306"/>
      <c r="QJO6" s="306"/>
      <c r="QJP6" s="306"/>
      <c r="QJQ6" s="306"/>
      <c r="QJR6" s="306"/>
      <c r="QJS6" s="306"/>
      <c r="QJT6" s="306"/>
      <c r="QJU6" s="306"/>
      <c r="QJV6" s="306"/>
      <c r="QJW6" s="306"/>
      <c r="QJX6" s="306"/>
      <c r="QJY6" s="306"/>
      <c r="QJZ6" s="306"/>
      <c r="QKA6" s="306"/>
      <c r="QKB6" s="306"/>
      <c r="QKC6" s="306"/>
      <c r="QKD6" s="306"/>
      <c r="QKE6" s="306"/>
      <c r="QKF6" s="306"/>
      <c r="QKG6" s="306"/>
      <c r="QKH6" s="306"/>
      <c r="QKI6" s="306"/>
      <c r="QKJ6" s="306"/>
      <c r="QKK6" s="306"/>
      <c r="QKL6" s="306"/>
      <c r="QKM6" s="306"/>
      <c r="QKN6" s="306"/>
      <c r="QKO6" s="306"/>
      <c r="QKP6" s="306"/>
      <c r="QKQ6" s="306"/>
      <c r="QKR6" s="306"/>
      <c r="QKS6" s="306"/>
      <c r="QKT6" s="306"/>
      <c r="QKU6" s="306"/>
      <c r="QKV6" s="306"/>
      <c r="QKW6" s="306"/>
      <c r="QKX6" s="306"/>
      <c r="QKY6" s="306"/>
      <c r="QKZ6" s="306"/>
      <c r="QLA6" s="306"/>
      <c r="QLB6" s="306"/>
      <c r="QLC6" s="306"/>
      <c r="QLD6" s="306"/>
      <c r="QLE6" s="306"/>
      <c r="QLF6" s="306"/>
      <c r="QLG6" s="306"/>
      <c r="QLH6" s="306"/>
      <c r="QLI6" s="306"/>
      <c r="QLJ6" s="306"/>
      <c r="QLK6" s="306"/>
      <c r="QLL6" s="306"/>
      <c r="QLM6" s="306"/>
      <c r="QLN6" s="306"/>
      <c r="QLO6" s="306"/>
      <c r="QLP6" s="306"/>
      <c r="QLQ6" s="306"/>
      <c r="QLR6" s="306"/>
      <c r="QLS6" s="306"/>
      <c r="QLT6" s="306"/>
      <c r="QLU6" s="306"/>
      <c r="QLV6" s="306"/>
      <c r="QLW6" s="306"/>
      <c r="QLX6" s="306"/>
      <c r="QLY6" s="306"/>
      <c r="QLZ6" s="306"/>
      <c r="QMA6" s="306"/>
      <c r="QMB6" s="306"/>
      <c r="QMC6" s="306"/>
      <c r="QMD6" s="306"/>
      <c r="QME6" s="306"/>
      <c r="QMF6" s="306"/>
      <c r="QMG6" s="306"/>
      <c r="QMH6" s="306"/>
      <c r="QMI6" s="306"/>
      <c r="QMJ6" s="306"/>
      <c r="QMK6" s="306"/>
      <c r="QML6" s="306"/>
      <c r="QMM6" s="306"/>
      <c r="QMN6" s="306"/>
      <c r="QMO6" s="306"/>
      <c r="QMP6" s="306"/>
      <c r="QMQ6" s="306"/>
      <c r="QMR6" s="306"/>
      <c r="QMS6" s="306"/>
      <c r="QMT6" s="306"/>
      <c r="QMU6" s="306"/>
      <c r="QMV6" s="306"/>
      <c r="QMW6" s="306"/>
      <c r="QMX6" s="306"/>
      <c r="QMY6" s="306"/>
      <c r="QMZ6" s="306"/>
      <c r="QNA6" s="306"/>
      <c r="QNB6" s="306"/>
      <c r="QNC6" s="306"/>
      <c r="QND6" s="306"/>
      <c r="QNE6" s="306"/>
      <c r="QNF6" s="306"/>
      <c r="QNG6" s="306"/>
      <c r="QNH6" s="306"/>
      <c r="QNI6" s="306"/>
      <c r="QNJ6" s="306"/>
      <c r="QNK6" s="306"/>
      <c r="QNL6" s="306"/>
      <c r="QNM6" s="306"/>
      <c r="QNN6" s="306"/>
      <c r="QNO6" s="306"/>
      <c r="QNP6" s="306"/>
      <c r="QNQ6" s="306"/>
      <c r="QNR6" s="306"/>
      <c r="QNS6" s="306"/>
      <c r="QNT6" s="306"/>
      <c r="QNU6" s="306"/>
      <c r="QNV6" s="306"/>
      <c r="QNW6" s="306"/>
      <c r="QNX6" s="306"/>
      <c r="QNY6" s="306"/>
      <c r="QNZ6" s="306"/>
      <c r="QOA6" s="306"/>
      <c r="QOB6" s="306"/>
      <c r="QOC6" s="306"/>
      <c r="QOD6" s="306"/>
      <c r="QOE6" s="306"/>
      <c r="QOF6" s="306"/>
      <c r="QOG6" s="306"/>
      <c r="QOH6" s="306"/>
      <c r="QOI6" s="306"/>
      <c r="QOJ6" s="306"/>
      <c r="QOK6" s="306"/>
      <c r="QOL6" s="306"/>
      <c r="QOM6" s="306"/>
      <c r="QON6" s="306"/>
      <c r="QOO6" s="306"/>
      <c r="QOP6" s="306"/>
      <c r="QOQ6" s="306"/>
      <c r="QOR6" s="306"/>
      <c r="QOS6" s="306"/>
      <c r="QOT6" s="306"/>
      <c r="QOU6" s="306"/>
      <c r="QOV6" s="306"/>
      <c r="QOW6" s="306"/>
      <c r="QOX6" s="306"/>
      <c r="QOY6" s="306"/>
      <c r="QOZ6" s="306"/>
      <c r="QPA6" s="306"/>
      <c r="QPB6" s="306"/>
      <c r="QPC6" s="306"/>
      <c r="QPD6" s="306"/>
      <c r="QPE6" s="306"/>
      <c r="QPF6" s="306"/>
      <c r="QPG6" s="306"/>
      <c r="QPH6" s="306"/>
      <c r="QPI6" s="306"/>
      <c r="QPJ6" s="306"/>
      <c r="QPK6" s="306"/>
      <c r="QPL6" s="306"/>
      <c r="QPM6" s="306"/>
      <c r="QPN6" s="306"/>
      <c r="QPO6" s="306"/>
      <c r="QPP6" s="306"/>
      <c r="QPQ6" s="306"/>
      <c r="QPR6" s="306"/>
      <c r="QPS6" s="306"/>
      <c r="QPT6" s="306"/>
      <c r="QPU6" s="306"/>
      <c r="QPV6" s="306"/>
      <c r="QPW6" s="306"/>
      <c r="QPX6" s="306"/>
      <c r="QPY6" s="306"/>
      <c r="QPZ6" s="306"/>
      <c r="QQA6" s="306"/>
      <c r="QQB6" s="306"/>
      <c r="QQC6" s="306"/>
      <c r="QQD6" s="306"/>
      <c r="QQE6" s="306"/>
      <c r="QQF6" s="306"/>
      <c r="QQG6" s="306"/>
      <c r="QQH6" s="306"/>
      <c r="QQI6" s="306"/>
      <c r="QQJ6" s="306"/>
      <c r="QQK6" s="306"/>
      <c r="QQL6" s="306"/>
      <c r="QQM6" s="306"/>
      <c r="QQN6" s="306"/>
      <c r="QQO6" s="306"/>
      <c r="QQP6" s="306"/>
      <c r="QQQ6" s="306"/>
      <c r="QQR6" s="306"/>
      <c r="QQS6" s="306"/>
      <c r="QQT6" s="306"/>
      <c r="QQU6" s="306"/>
      <c r="QQV6" s="306"/>
      <c r="QQW6" s="306"/>
      <c r="QQX6" s="306"/>
      <c r="QQY6" s="306"/>
      <c r="QQZ6" s="306"/>
      <c r="QRA6" s="306"/>
      <c r="QRB6" s="306"/>
      <c r="QRC6" s="306"/>
      <c r="QRD6" s="306"/>
      <c r="QRE6" s="306"/>
      <c r="QRF6" s="306"/>
      <c r="QRG6" s="306"/>
      <c r="QRH6" s="306"/>
      <c r="QRI6" s="306"/>
      <c r="QRJ6" s="306"/>
      <c r="QRK6" s="306"/>
      <c r="QRL6" s="306"/>
      <c r="QRM6" s="306"/>
      <c r="QRN6" s="306"/>
      <c r="QRO6" s="306"/>
      <c r="QRP6" s="306"/>
      <c r="QRQ6" s="306"/>
      <c r="QRR6" s="306"/>
      <c r="QRS6" s="306"/>
      <c r="QRT6" s="306"/>
      <c r="QRU6" s="306"/>
      <c r="QRV6" s="306"/>
      <c r="QRW6" s="306"/>
      <c r="QRX6" s="306"/>
      <c r="QRY6" s="306"/>
      <c r="QRZ6" s="306"/>
      <c r="QSA6" s="306"/>
      <c r="QSB6" s="306"/>
      <c r="QSC6" s="306"/>
      <c r="QSD6" s="306"/>
      <c r="QSE6" s="306"/>
      <c r="QSF6" s="306"/>
      <c r="QSG6" s="306"/>
      <c r="QSH6" s="306"/>
      <c r="QSI6" s="306"/>
      <c r="QSJ6" s="306"/>
      <c r="QSK6" s="306"/>
      <c r="QSL6" s="306"/>
      <c r="QSM6" s="306"/>
      <c r="QSN6" s="306"/>
      <c r="QSO6" s="306"/>
      <c r="QSP6" s="306"/>
      <c r="QSQ6" s="306"/>
      <c r="QSR6" s="306"/>
      <c r="QSS6" s="306"/>
      <c r="QST6" s="306"/>
      <c r="QSU6" s="306"/>
      <c r="QSV6" s="306"/>
      <c r="QSW6" s="306"/>
      <c r="QSX6" s="306"/>
      <c r="QSY6" s="306"/>
      <c r="QSZ6" s="306"/>
      <c r="QTA6" s="306"/>
      <c r="QTB6" s="306"/>
      <c r="QTC6" s="306"/>
      <c r="QTD6" s="306"/>
      <c r="QTE6" s="306"/>
      <c r="QTF6" s="306"/>
      <c r="QTG6" s="306"/>
      <c r="QTH6" s="306"/>
      <c r="QTI6" s="306"/>
      <c r="QTJ6" s="306"/>
      <c r="QTK6" s="306"/>
      <c r="QTL6" s="306"/>
      <c r="QTM6" s="306"/>
      <c r="QTN6" s="306"/>
      <c r="QTO6" s="306"/>
      <c r="QTP6" s="306"/>
      <c r="QTQ6" s="306"/>
      <c r="QTR6" s="306"/>
      <c r="QTS6" s="306"/>
      <c r="QTT6" s="306"/>
      <c r="QTU6" s="306"/>
      <c r="QTV6" s="306"/>
      <c r="QTW6" s="306"/>
      <c r="QTX6" s="306"/>
      <c r="QTY6" s="306"/>
      <c r="QTZ6" s="306"/>
      <c r="QUA6" s="306"/>
      <c r="QUB6" s="306"/>
      <c r="QUC6" s="306"/>
      <c r="QUD6" s="306"/>
      <c r="QUE6" s="306"/>
      <c r="QUF6" s="306"/>
      <c r="QUG6" s="306"/>
      <c r="QUH6" s="306"/>
      <c r="QUI6" s="306"/>
      <c r="QUJ6" s="306"/>
      <c r="QUK6" s="306"/>
      <c r="QUL6" s="306"/>
      <c r="QUM6" s="306"/>
      <c r="QUN6" s="306"/>
      <c r="QUO6" s="306"/>
      <c r="QUP6" s="306"/>
      <c r="QUQ6" s="306"/>
      <c r="QUR6" s="306"/>
      <c r="QUS6" s="306"/>
      <c r="QUT6" s="306"/>
      <c r="QUU6" s="306"/>
      <c r="QUV6" s="306"/>
      <c r="QUW6" s="306"/>
      <c r="QUX6" s="306"/>
      <c r="QUY6" s="306"/>
      <c r="QUZ6" s="306"/>
      <c r="QVA6" s="306"/>
      <c r="QVB6" s="306"/>
      <c r="QVC6" s="306"/>
      <c r="QVD6" s="306"/>
      <c r="QVE6" s="306"/>
      <c r="QVF6" s="306"/>
      <c r="QVG6" s="306"/>
      <c r="QVH6" s="306"/>
      <c r="QVI6" s="306"/>
      <c r="QVJ6" s="306"/>
      <c r="QVK6" s="306"/>
      <c r="QVL6" s="306"/>
      <c r="QVM6" s="306"/>
      <c r="QVN6" s="306"/>
      <c r="QVO6" s="306"/>
      <c r="QVP6" s="306"/>
      <c r="QVQ6" s="306"/>
      <c r="QVR6" s="306"/>
      <c r="QVS6" s="306"/>
      <c r="QVT6" s="306"/>
      <c r="QVU6" s="306"/>
      <c r="QVV6" s="306"/>
      <c r="QVW6" s="306"/>
      <c r="QVX6" s="306"/>
      <c r="QVY6" s="306"/>
      <c r="QVZ6" s="306"/>
      <c r="QWA6" s="306"/>
      <c r="QWB6" s="306"/>
      <c r="QWC6" s="306"/>
      <c r="QWD6" s="306"/>
      <c r="QWE6" s="306"/>
      <c r="QWF6" s="306"/>
      <c r="QWG6" s="306"/>
      <c r="QWH6" s="306"/>
      <c r="QWI6" s="306"/>
      <c r="QWJ6" s="306"/>
      <c r="QWK6" s="306"/>
      <c r="QWL6" s="306"/>
      <c r="QWM6" s="306"/>
      <c r="QWN6" s="306"/>
      <c r="QWO6" s="306"/>
      <c r="QWP6" s="306"/>
      <c r="QWQ6" s="306"/>
      <c r="QWR6" s="306"/>
      <c r="QWS6" s="306"/>
      <c r="QWT6" s="306"/>
      <c r="QWU6" s="306"/>
      <c r="QWV6" s="306"/>
      <c r="QWW6" s="306"/>
      <c r="QWX6" s="306"/>
      <c r="QWY6" s="306"/>
      <c r="QWZ6" s="306"/>
      <c r="QXA6" s="306"/>
      <c r="QXB6" s="306"/>
      <c r="QXC6" s="306"/>
      <c r="QXD6" s="306"/>
      <c r="QXE6" s="306"/>
      <c r="QXF6" s="306"/>
      <c r="QXG6" s="306"/>
      <c r="QXH6" s="306"/>
      <c r="QXI6" s="306"/>
      <c r="QXJ6" s="306"/>
      <c r="QXK6" s="306"/>
      <c r="QXL6" s="306"/>
      <c r="QXM6" s="306"/>
      <c r="QXN6" s="306"/>
      <c r="QXO6" s="306"/>
      <c r="QXP6" s="306"/>
      <c r="QXQ6" s="306"/>
      <c r="QXR6" s="306"/>
      <c r="QXS6" s="306"/>
      <c r="QXT6" s="306"/>
      <c r="QXU6" s="306"/>
      <c r="QXV6" s="306"/>
      <c r="QXW6" s="306"/>
      <c r="QXX6" s="306"/>
      <c r="QXY6" s="306"/>
      <c r="QXZ6" s="306"/>
      <c r="QYA6" s="306"/>
      <c r="QYB6" s="306"/>
      <c r="QYC6" s="306"/>
      <c r="QYD6" s="306"/>
      <c r="QYE6" s="306"/>
      <c r="QYF6" s="306"/>
      <c r="QYG6" s="306"/>
      <c r="QYH6" s="306"/>
      <c r="QYI6" s="306"/>
      <c r="QYJ6" s="306"/>
      <c r="QYK6" s="306"/>
      <c r="QYL6" s="306"/>
      <c r="QYM6" s="306"/>
      <c r="QYN6" s="306"/>
      <c r="QYO6" s="306"/>
      <c r="QYP6" s="306"/>
      <c r="QYQ6" s="306"/>
      <c r="QYR6" s="306"/>
      <c r="QYS6" s="306"/>
      <c r="QYT6" s="306"/>
      <c r="QYU6" s="306"/>
      <c r="QYV6" s="306"/>
      <c r="QYW6" s="306"/>
      <c r="QYX6" s="306"/>
      <c r="QYY6" s="306"/>
      <c r="QYZ6" s="306"/>
      <c r="QZA6" s="306"/>
      <c r="QZB6" s="306"/>
      <c r="QZC6" s="306"/>
      <c r="QZD6" s="306"/>
      <c r="QZE6" s="306"/>
      <c r="QZF6" s="306"/>
      <c r="QZG6" s="306"/>
      <c r="QZH6" s="306"/>
      <c r="QZI6" s="306"/>
      <c r="QZJ6" s="306"/>
      <c r="QZK6" s="306"/>
      <c r="QZL6" s="306"/>
      <c r="QZM6" s="306"/>
      <c r="QZN6" s="306"/>
      <c r="QZO6" s="306"/>
      <c r="QZP6" s="306"/>
      <c r="QZQ6" s="306"/>
      <c r="QZR6" s="306"/>
      <c r="QZS6" s="306"/>
      <c r="QZT6" s="306"/>
      <c r="QZU6" s="306"/>
      <c r="QZV6" s="306"/>
      <c r="QZW6" s="306"/>
      <c r="QZX6" s="306"/>
      <c r="QZY6" s="306"/>
      <c r="QZZ6" s="306"/>
      <c r="RAA6" s="306"/>
      <c r="RAB6" s="306"/>
      <c r="RAC6" s="306"/>
      <c r="RAD6" s="306"/>
      <c r="RAE6" s="306"/>
      <c r="RAF6" s="306"/>
      <c r="RAG6" s="306"/>
      <c r="RAH6" s="306"/>
      <c r="RAI6" s="306"/>
      <c r="RAJ6" s="306"/>
      <c r="RAK6" s="306"/>
      <c r="RAL6" s="306"/>
      <c r="RAM6" s="306"/>
      <c r="RAN6" s="306"/>
      <c r="RAO6" s="306"/>
      <c r="RAP6" s="306"/>
      <c r="RAQ6" s="306"/>
      <c r="RAR6" s="306"/>
      <c r="RAS6" s="306"/>
      <c r="RAT6" s="306"/>
      <c r="RAU6" s="306"/>
      <c r="RAV6" s="306"/>
      <c r="RAW6" s="306"/>
      <c r="RAX6" s="306"/>
      <c r="RAY6" s="306"/>
      <c r="RAZ6" s="306"/>
      <c r="RBA6" s="306"/>
      <c r="RBB6" s="306"/>
      <c r="RBC6" s="306"/>
      <c r="RBD6" s="306"/>
      <c r="RBE6" s="306"/>
      <c r="RBF6" s="306"/>
      <c r="RBG6" s="306"/>
      <c r="RBH6" s="306"/>
      <c r="RBI6" s="306"/>
      <c r="RBJ6" s="306"/>
      <c r="RBK6" s="306"/>
      <c r="RBL6" s="306"/>
      <c r="RBM6" s="306"/>
      <c r="RBN6" s="306"/>
      <c r="RBO6" s="306"/>
      <c r="RBP6" s="306"/>
      <c r="RBQ6" s="306"/>
      <c r="RBR6" s="306"/>
      <c r="RBS6" s="306"/>
      <c r="RBT6" s="306"/>
      <c r="RBU6" s="306"/>
      <c r="RBV6" s="306"/>
      <c r="RBW6" s="306"/>
      <c r="RBX6" s="306"/>
      <c r="RBY6" s="306"/>
      <c r="RBZ6" s="306"/>
      <c r="RCA6" s="306"/>
      <c r="RCB6" s="306"/>
      <c r="RCC6" s="306"/>
      <c r="RCD6" s="306"/>
      <c r="RCE6" s="306"/>
      <c r="RCF6" s="306"/>
      <c r="RCG6" s="306"/>
      <c r="RCH6" s="306"/>
      <c r="RCI6" s="306"/>
      <c r="RCJ6" s="306"/>
      <c r="RCK6" s="306"/>
      <c r="RCL6" s="306"/>
      <c r="RCM6" s="306"/>
      <c r="RCN6" s="306"/>
      <c r="RCO6" s="306"/>
      <c r="RCP6" s="306"/>
      <c r="RCQ6" s="306"/>
      <c r="RCR6" s="306"/>
      <c r="RCS6" s="306"/>
      <c r="RCT6" s="306"/>
      <c r="RCU6" s="306"/>
      <c r="RCV6" s="306"/>
      <c r="RCW6" s="306"/>
      <c r="RCX6" s="306"/>
      <c r="RCY6" s="306"/>
      <c r="RCZ6" s="306"/>
      <c r="RDA6" s="306"/>
      <c r="RDB6" s="306"/>
      <c r="RDC6" s="306"/>
      <c r="RDD6" s="306"/>
      <c r="RDE6" s="306"/>
      <c r="RDF6" s="306"/>
      <c r="RDG6" s="306"/>
      <c r="RDH6" s="306"/>
      <c r="RDI6" s="306"/>
      <c r="RDJ6" s="306"/>
      <c r="RDK6" s="306"/>
      <c r="RDL6" s="306"/>
      <c r="RDM6" s="306"/>
      <c r="RDN6" s="306"/>
      <c r="RDO6" s="306"/>
      <c r="RDP6" s="306"/>
      <c r="RDQ6" s="306"/>
      <c r="RDR6" s="306"/>
      <c r="RDS6" s="306"/>
      <c r="RDT6" s="306"/>
      <c r="RDU6" s="306"/>
      <c r="RDV6" s="306"/>
      <c r="RDW6" s="306"/>
      <c r="RDX6" s="306"/>
      <c r="RDY6" s="306"/>
      <c r="RDZ6" s="306"/>
      <c r="REA6" s="306"/>
      <c r="REB6" s="306"/>
      <c r="REC6" s="306"/>
      <c r="RED6" s="306"/>
      <c r="REE6" s="306"/>
      <c r="REF6" s="306"/>
      <c r="REG6" s="306"/>
      <c r="REH6" s="306"/>
      <c r="REI6" s="306"/>
      <c r="REJ6" s="306"/>
      <c r="REK6" s="306"/>
      <c r="REL6" s="306"/>
      <c r="REM6" s="306"/>
      <c r="REN6" s="306"/>
      <c r="REO6" s="306"/>
      <c r="REP6" s="306"/>
      <c r="REQ6" s="306"/>
      <c r="RER6" s="306"/>
      <c r="RES6" s="306"/>
      <c r="RET6" s="306"/>
      <c r="REU6" s="306"/>
      <c r="REV6" s="306"/>
      <c r="REW6" s="306"/>
      <c r="REX6" s="306"/>
      <c r="REY6" s="306"/>
      <c r="REZ6" s="306"/>
      <c r="RFA6" s="306"/>
      <c r="RFB6" s="306"/>
      <c r="RFC6" s="306"/>
      <c r="RFD6" s="306"/>
      <c r="RFE6" s="306"/>
      <c r="RFF6" s="306"/>
      <c r="RFG6" s="306"/>
      <c r="RFH6" s="306"/>
      <c r="RFI6" s="306"/>
      <c r="RFJ6" s="306"/>
      <c r="RFK6" s="306"/>
      <c r="RFL6" s="306"/>
      <c r="RFM6" s="306"/>
      <c r="RFN6" s="306"/>
      <c r="RFO6" s="306"/>
      <c r="RFP6" s="306"/>
      <c r="RFQ6" s="306"/>
      <c r="RFR6" s="306"/>
      <c r="RFS6" s="306"/>
      <c r="RFT6" s="306"/>
      <c r="RFU6" s="306"/>
      <c r="RFV6" s="306"/>
      <c r="RFW6" s="306"/>
      <c r="RFX6" s="306"/>
      <c r="RFY6" s="306"/>
      <c r="RFZ6" s="306"/>
      <c r="RGA6" s="306"/>
      <c r="RGB6" s="306"/>
      <c r="RGC6" s="306"/>
      <c r="RGD6" s="306"/>
      <c r="RGE6" s="306"/>
      <c r="RGF6" s="306"/>
      <c r="RGG6" s="306"/>
      <c r="RGH6" s="306"/>
      <c r="RGI6" s="306"/>
      <c r="RGJ6" s="306"/>
      <c r="RGK6" s="306"/>
      <c r="RGL6" s="306"/>
      <c r="RGM6" s="306"/>
      <c r="RGN6" s="306"/>
      <c r="RGO6" s="306"/>
      <c r="RGP6" s="306"/>
      <c r="RGQ6" s="306"/>
      <c r="RGR6" s="306"/>
      <c r="RGS6" s="306"/>
      <c r="RGT6" s="306"/>
      <c r="RGU6" s="306"/>
      <c r="RGV6" s="306"/>
      <c r="RGW6" s="306"/>
      <c r="RGX6" s="306"/>
      <c r="RGY6" s="306"/>
      <c r="RGZ6" s="306"/>
      <c r="RHA6" s="306"/>
      <c r="RHB6" s="306"/>
      <c r="RHC6" s="306"/>
      <c r="RHD6" s="306"/>
      <c r="RHE6" s="306"/>
      <c r="RHF6" s="306"/>
      <c r="RHG6" s="306"/>
      <c r="RHH6" s="306"/>
      <c r="RHI6" s="306"/>
      <c r="RHJ6" s="306"/>
      <c r="RHK6" s="306"/>
      <c r="RHL6" s="306"/>
      <c r="RHM6" s="306"/>
      <c r="RHN6" s="306"/>
      <c r="RHO6" s="306"/>
      <c r="RHP6" s="306"/>
      <c r="RHQ6" s="306"/>
      <c r="RHR6" s="306"/>
      <c r="RHS6" s="306"/>
      <c r="RHT6" s="306"/>
      <c r="RHU6" s="306"/>
      <c r="RHV6" s="306"/>
      <c r="RHW6" s="306"/>
      <c r="RHX6" s="306"/>
      <c r="RHY6" s="306"/>
      <c r="RHZ6" s="306"/>
      <c r="RIA6" s="306"/>
      <c r="RIB6" s="306"/>
      <c r="RIC6" s="306"/>
      <c r="RID6" s="306"/>
      <c r="RIE6" s="306"/>
      <c r="RIF6" s="306"/>
      <c r="RIG6" s="306"/>
      <c r="RIH6" s="306"/>
      <c r="RII6" s="306"/>
      <c r="RIJ6" s="306"/>
      <c r="RIK6" s="306"/>
      <c r="RIL6" s="306"/>
      <c r="RIM6" s="306"/>
      <c r="RIN6" s="306"/>
      <c r="RIO6" s="306"/>
      <c r="RIP6" s="306"/>
      <c r="RIQ6" s="306"/>
      <c r="RIR6" s="306"/>
      <c r="RIS6" s="306"/>
      <c r="RIT6" s="306"/>
      <c r="RIU6" s="306"/>
      <c r="RIV6" s="306"/>
      <c r="RIW6" s="306"/>
      <c r="RIX6" s="306"/>
      <c r="RIY6" s="306"/>
      <c r="RIZ6" s="306"/>
      <c r="RJA6" s="306"/>
      <c r="RJB6" s="306"/>
      <c r="RJC6" s="306"/>
      <c r="RJD6" s="306"/>
      <c r="RJE6" s="306"/>
      <c r="RJF6" s="306"/>
      <c r="RJG6" s="306"/>
      <c r="RJH6" s="306"/>
      <c r="RJI6" s="306"/>
      <c r="RJJ6" s="306"/>
      <c r="RJK6" s="306"/>
      <c r="RJL6" s="306"/>
      <c r="RJM6" s="306"/>
      <c r="RJN6" s="306"/>
      <c r="RJO6" s="306"/>
      <c r="RJP6" s="306"/>
      <c r="RJQ6" s="306"/>
      <c r="RJR6" s="306"/>
      <c r="RJS6" s="306"/>
      <c r="RJT6" s="306"/>
      <c r="RJU6" s="306"/>
      <c r="RJV6" s="306"/>
      <c r="RJW6" s="306"/>
      <c r="RJX6" s="306"/>
      <c r="RJY6" s="306"/>
      <c r="RJZ6" s="306"/>
      <c r="RKA6" s="306"/>
      <c r="RKB6" s="306"/>
      <c r="RKC6" s="306"/>
      <c r="RKD6" s="306"/>
      <c r="RKE6" s="306"/>
      <c r="RKF6" s="306"/>
      <c r="RKG6" s="306"/>
      <c r="RKH6" s="306"/>
      <c r="RKI6" s="306"/>
      <c r="RKJ6" s="306"/>
      <c r="RKK6" s="306"/>
      <c r="RKL6" s="306"/>
      <c r="RKM6" s="306"/>
      <c r="RKN6" s="306"/>
      <c r="RKO6" s="306"/>
      <c r="RKP6" s="306"/>
      <c r="RKQ6" s="306"/>
      <c r="RKR6" s="306"/>
      <c r="RKS6" s="306"/>
      <c r="RKT6" s="306"/>
      <c r="RKU6" s="306"/>
      <c r="RKV6" s="306"/>
      <c r="RKW6" s="306"/>
      <c r="RKX6" s="306"/>
      <c r="RKY6" s="306"/>
      <c r="RKZ6" s="306"/>
      <c r="RLA6" s="306"/>
      <c r="RLB6" s="306"/>
      <c r="RLC6" s="306"/>
      <c r="RLD6" s="306"/>
      <c r="RLE6" s="306"/>
      <c r="RLF6" s="306"/>
      <c r="RLG6" s="306"/>
      <c r="RLH6" s="306"/>
      <c r="RLI6" s="306"/>
      <c r="RLJ6" s="306"/>
      <c r="RLK6" s="306"/>
      <c r="RLL6" s="306"/>
      <c r="RLM6" s="306"/>
      <c r="RLN6" s="306"/>
      <c r="RLO6" s="306"/>
      <c r="RLP6" s="306"/>
      <c r="RLQ6" s="306"/>
      <c r="RLR6" s="306"/>
      <c r="RLS6" s="306"/>
      <c r="RLT6" s="306"/>
      <c r="RLU6" s="306"/>
      <c r="RLV6" s="306"/>
      <c r="RLW6" s="306"/>
      <c r="RLX6" s="306"/>
      <c r="RLY6" s="306"/>
      <c r="RLZ6" s="306"/>
      <c r="RMA6" s="306"/>
      <c r="RMB6" s="306"/>
      <c r="RMC6" s="306"/>
      <c r="RMD6" s="306"/>
      <c r="RME6" s="306"/>
      <c r="RMF6" s="306"/>
      <c r="RMG6" s="306"/>
      <c r="RMH6" s="306"/>
      <c r="RMI6" s="306"/>
      <c r="RMJ6" s="306"/>
      <c r="RMK6" s="306"/>
      <c r="RML6" s="306"/>
      <c r="RMM6" s="306"/>
      <c r="RMN6" s="306"/>
      <c r="RMO6" s="306"/>
      <c r="RMP6" s="306"/>
      <c r="RMQ6" s="306"/>
      <c r="RMR6" s="306"/>
      <c r="RMS6" s="306"/>
      <c r="RMT6" s="306"/>
      <c r="RMU6" s="306"/>
      <c r="RMV6" s="306"/>
      <c r="RMW6" s="306"/>
      <c r="RMX6" s="306"/>
      <c r="RMY6" s="306"/>
      <c r="RMZ6" s="306"/>
      <c r="RNA6" s="306"/>
      <c r="RNB6" s="306"/>
      <c r="RNC6" s="306"/>
      <c r="RND6" s="306"/>
      <c r="RNE6" s="306"/>
      <c r="RNF6" s="306"/>
      <c r="RNG6" s="306"/>
      <c r="RNH6" s="306"/>
      <c r="RNI6" s="306"/>
      <c r="RNJ6" s="306"/>
      <c r="RNK6" s="306"/>
      <c r="RNL6" s="306"/>
      <c r="RNM6" s="306"/>
      <c r="RNN6" s="306"/>
      <c r="RNO6" s="306"/>
      <c r="RNP6" s="306"/>
      <c r="RNQ6" s="306"/>
      <c r="RNR6" s="306"/>
      <c r="RNS6" s="306"/>
      <c r="RNT6" s="306"/>
      <c r="RNU6" s="306"/>
      <c r="RNV6" s="306"/>
      <c r="RNW6" s="306"/>
      <c r="RNX6" s="306"/>
      <c r="RNY6" s="306"/>
      <c r="RNZ6" s="306"/>
      <c r="ROA6" s="306"/>
      <c r="ROB6" s="306"/>
      <c r="ROC6" s="306"/>
      <c r="ROD6" s="306"/>
      <c r="ROE6" s="306"/>
      <c r="ROF6" s="306"/>
      <c r="ROG6" s="306"/>
      <c r="ROH6" s="306"/>
      <c r="ROI6" s="306"/>
      <c r="ROJ6" s="306"/>
      <c r="ROK6" s="306"/>
      <c r="ROL6" s="306"/>
      <c r="ROM6" s="306"/>
      <c r="RON6" s="306"/>
      <c r="ROO6" s="306"/>
      <c r="ROP6" s="306"/>
      <c r="ROQ6" s="306"/>
      <c r="ROR6" s="306"/>
      <c r="ROS6" s="306"/>
      <c r="ROT6" s="306"/>
      <c r="ROU6" s="306"/>
      <c r="ROV6" s="306"/>
      <c r="ROW6" s="306"/>
      <c r="ROX6" s="306"/>
      <c r="ROY6" s="306"/>
      <c r="ROZ6" s="306"/>
      <c r="RPA6" s="306"/>
      <c r="RPB6" s="306"/>
      <c r="RPC6" s="306"/>
      <c r="RPD6" s="306"/>
      <c r="RPE6" s="306"/>
      <c r="RPF6" s="306"/>
      <c r="RPG6" s="306"/>
      <c r="RPH6" s="306"/>
      <c r="RPI6" s="306"/>
      <c r="RPJ6" s="306"/>
      <c r="RPK6" s="306"/>
      <c r="RPL6" s="306"/>
      <c r="RPM6" s="306"/>
      <c r="RPN6" s="306"/>
      <c r="RPO6" s="306"/>
      <c r="RPP6" s="306"/>
      <c r="RPQ6" s="306"/>
      <c r="RPR6" s="306"/>
      <c r="RPS6" s="306"/>
      <c r="RPT6" s="306"/>
      <c r="RPU6" s="306"/>
      <c r="RPV6" s="306"/>
      <c r="RPW6" s="306"/>
      <c r="RPX6" s="306"/>
      <c r="RPY6" s="306"/>
      <c r="RPZ6" s="306"/>
      <c r="RQA6" s="306"/>
      <c r="RQB6" s="306"/>
      <c r="RQC6" s="306"/>
      <c r="RQD6" s="306"/>
      <c r="RQE6" s="306"/>
      <c r="RQF6" s="306"/>
      <c r="RQG6" s="306"/>
      <c r="RQH6" s="306"/>
      <c r="RQI6" s="306"/>
      <c r="RQJ6" s="306"/>
      <c r="RQK6" s="306"/>
      <c r="RQL6" s="306"/>
      <c r="RQM6" s="306"/>
      <c r="RQN6" s="306"/>
      <c r="RQO6" s="306"/>
      <c r="RQP6" s="306"/>
      <c r="RQQ6" s="306"/>
      <c r="RQR6" s="306"/>
      <c r="RQS6" s="306"/>
      <c r="RQT6" s="306"/>
      <c r="RQU6" s="306"/>
      <c r="RQV6" s="306"/>
      <c r="RQW6" s="306"/>
      <c r="RQX6" s="306"/>
      <c r="RQY6" s="306"/>
      <c r="RQZ6" s="306"/>
      <c r="RRA6" s="306"/>
      <c r="RRB6" s="306"/>
      <c r="RRC6" s="306"/>
      <c r="RRD6" s="306"/>
      <c r="RRE6" s="306"/>
      <c r="RRF6" s="306"/>
      <c r="RRG6" s="306"/>
      <c r="RRH6" s="306"/>
      <c r="RRI6" s="306"/>
      <c r="RRJ6" s="306"/>
      <c r="RRK6" s="306"/>
      <c r="RRL6" s="306"/>
      <c r="RRM6" s="306"/>
      <c r="RRN6" s="306"/>
      <c r="RRO6" s="306"/>
      <c r="RRP6" s="306"/>
      <c r="RRQ6" s="306"/>
      <c r="RRR6" s="306"/>
      <c r="RRS6" s="306"/>
      <c r="RRT6" s="306"/>
      <c r="RRU6" s="306"/>
      <c r="RRV6" s="306"/>
      <c r="RRW6" s="306"/>
      <c r="RRX6" s="306"/>
      <c r="RRY6" s="306"/>
      <c r="RRZ6" s="306"/>
      <c r="RSA6" s="306"/>
      <c r="RSB6" s="306"/>
      <c r="RSC6" s="306"/>
      <c r="RSD6" s="306"/>
      <c r="RSE6" s="306"/>
      <c r="RSF6" s="306"/>
      <c r="RSG6" s="306"/>
      <c r="RSH6" s="306"/>
      <c r="RSI6" s="306"/>
      <c r="RSJ6" s="306"/>
      <c r="RSK6" s="306"/>
      <c r="RSL6" s="306"/>
      <c r="RSM6" s="306"/>
      <c r="RSN6" s="306"/>
      <c r="RSO6" s="306"/>
      <c r="RSP6" s="306"/>
      <c r="RSQ6" s="306"/>
      <c r="RSR6" s="306"/>
      <c r="RSS6" s="306"/>
      <c r="RST6" s="306"/>
      <c r="RSU6" s="306"/>
      <c r="RSV6" s="306"/>
      <c r="RSW6" s="306"/>
      <c r="RSX6" s="306"/>
      <c r="RSY6" s="306"/>
      <c r="RSZ6" s="306"/>
      <c r="RTA6" s="306"/>
      <c r="RTB6" s="306"/>
      <c r="RTC6" s="306"/>
      <c r="RTD6" s="306"/>
      <c r="RTE6" s="306"/>
      <c r="RTF6" s="306"/>
      <c r="RTG6" s="306"/>
      <c r="RTH6" s="306"/>
      <c r="RTI6" s="306"/>
      <c r="RTJ6" s="306"/>
      <c r="RTK6" s="306"/>
      <c r="RTL6" s="306"/>
      <c r="RTM6" s="306"/>
      <c r="RTN6" s="306"/>
      <c r="RTO6" s="306"/>
      <c r="RTP6" s="306"/>
      <c r="RTQ6" s="306"/>
      <c r="RTR6" s="306"/>
      <c r="RTS6" s="306"/>
      <c r="RTT6" s="306"/>
      <c r="RTU6" s="306"/>
      <c r="RTV6" s="306"/>
      <c r="RTW6" s="306"/>
      <c r="RTX6" s="306"/>
      <c r="RTY6" s="306"/>
      <c r="RTZ6" s="306"/>
      <c r="RUA6" s="306"/>
      <c r="RUB6" s="306"/>
      <c r="RUC6" s="306"/>
      <c r="RUD6" s="306"/>
      <c r="RUE6" s="306"/>
      <c r="RUF6" s="306"/>
      <c r="RUG6" s="306"/>
      <c r="RUH6" s="306"/>
      <c r="RUI6" s="306"/>
      <c r="RUJ6" s="306"/>
      <c r="RUK6" s="306"/>
      <c r="RUL6" s="306"/>
      <c r="RUM6" s="306"/>
      <c r="RUN6" s="306"/>
      <c r="RUO6" s="306"/>
      <c r="RUP6" s="306"/>
      <c r="RUQ6" s="306"/>
      <c r="RUR6" s="306"/>
      <c r="RUS6" s="306"/>
      <c r="RUT6" s="306"/>
      <c r="RUU6" s="306"/>
      <c r="RUV6" s="306"/>
      <c r="RUW6" s="306"/>
      <c r="RUX6" s="306"/>
      <c r="RUY6" s="306"/>
      <c r="RUZ6" s="306"/>
      <c r="RVA6" s="306"/>
      <c r="RVB6" s="306"/>
      <c r="RVC6" s="306"/>
      <c r="RVD6" s="306"/>
      <c r="RVE6" s="306"/>
      <c r="RVF6" s="306"/>
      <c r="RVG6" s="306"/>
      <c r="RVH6" s="306"/>
      <c r="RVI6" s="306"/>
      <c r="RVJ6" s="306"/>
      <c r="RVK6" s="306"/>
      <c r="RVL6" s="306"/>
      <c r="RVM6" s="306"/>
      <c r="RVN6" s="306"/>
      <c r="RVO6" s="306"/>
      <c r="RVP6" s="306"/>
      <c r="RVQ6" s="306"/>
      <c r="RVR6" s="306"/>
      <c r="RVS6" s="306"/>
      <c r="RVT6" s="306"/>
      <c r="RVU6" s="306"/>
      <c r="RVV6" s="306"/>
      <c r="RVW6" s="306"/>
      <c r="RVX6" s="306"/>
      <c r="RVY6" s="306"/>
      <c r="RVZ6" s="306"/>
      <c r="RWA6" s="306"/>
      <c r="RWB6" s="306"/>
      <c r="RWC6" s="306"/>
      <c r="RWD6" s="306"/>
      <c r="RWE6" s="306"/>
      <c r="RWF6" s="306"/>
      <c r="RWG6" s="306"/>
      <c r="RWH6" s="306"/>
      <c r="RWI6" s="306"/>
      <c r="RWJ6" s="306"/>
      <c r="RWK6" s="306"/>
      <c r="RWL6" s="306"/>
      <c r="RWM6" s="306"/>
      <c r="RWN6" s="306"/>
      <c r="RWO6" s="306"/>
      <c r="RWP6" s="306"/>
      <c r="RWQ6" s="306"/>
      <c r="RWR6" s="306"/>
      <c r="RWS6" s="306"/>
      <c r="RWT6" s="306"/>
      <c r="RWU6" s="306"/>
      <c r="RWV6" s="306"/>
      <c r="RWW6" s="306"/>
      <c r="RWX6" s="306"/>
      <c r="RWY6" s="306"/>
      <c r="RWZ6" s="306"/>
      <c r="RXA6" s="306"/>
      <c r="RXB6" s="306"/>
      <c r="RXC6" s="306"/>
      <c r="RXD6" s="306"/>
      <c r="RXE6" s="306"/>
      <c r="RXF6" s="306"/>
      <c r="RXG6" s="306"/>
      <c r="RXH6" s="306"/>
      <c r="RXI6" s="306"/>
      <c r="RXJ6" s="306"/>
      <c r="RXK6" s="306"/>
      <c r="RXL6" s="306"/>
      <c r="RXM6" s="306"/>
      <c r="RXN6" s="306"/>
      <c r="RXO6" s="306"/>
      <c r="RXP6" s="306"/>
      <c r="RXQ6" s="306"/>
      <c r="RXR6" s="306"/>
      <c r="RXS6" s="306"/>
      <c r="RXT6" s="306"/>
      <c r="RXU6" s="306"/>
      <c r="RXV6" s="306"/>
      <c r="RXW6" s="306"/>
      <c r="RXX6" s="306"/>
      <c r="RXY6" s="306"/>
      <c r="RXZ6" s="306"/>
      <c r="RYA6" s="306"/>
      <c r="RYB6" s="306"/>
      <c r="RYC6" s="306"/>
      <c r="RYD6" s="306"/>
      <c r="RYE6" s="306"/>
      <c r="RYF6" s="306"/>
      <c r="RYG6" s="306"/>
      <c r="RYH6" s="306"/>
      <c r="RYI6" s="306"/>
      <c r="RYJ6" s="306"/>
      <c r="RYK6" s="306"/>
      <c r="RYL6" s="306"/>
      <c r="RYM6" s="306"/>
      <c r="RYN6" s="306"/>
      <c r="RYO6" s="306"/>
      <c r="RYP6" s="306"/>
      <c r="RYQ6" s="306"/>
      <c r="RYR6" s="306"/>
      <c r="RYS6" s="306"/>
      <c r="RYT6" s="306"/>
      <c r="RYU6" s="306"/>
      <c r="RYV6" s="306"/>
      <c r="RYW6" s="306"/>
      <c r="RYX6" s="306"/>
      <c r="RYY6" s="306"/>
      <c r="RYZ6" s="306"/>
      <c r="RZA6" s="306"/>
      <c r="RZB6" s="306"/>
      <c r="RZC6" s="306"/>
      <c r="RZD6" s="306"/>
      <c r="RZE6" s="306"/>
      <c r="RZF6" s="306"/>
      <c r="RZG6" s="306"/>
      <c r="RZH6" s="306"/>
      <c r="RZI6" s="306"/>
      <c r="RZJ6" s="306"/>
      <c r="RZK6" s="306"/>
      <c r="RZL6" s="306"/>
      <c r="RZM6" s="306"/>
      <c r="RZN6" s="306"/>
      <c r="RZO6" s="306"/>
      <c r="RZP6" s="306"/>
      <c r="RZQ6" s="306"/>
      <c r="RZR6" s="306"/>
      <c r="RZS6" s="306"/>
      <c r="RZT6" s="306"/>
      <c r="RZU6" s="306"/>
      <c r="RZV6" s="306"/>
      <c r="RZW6" s="306"/>
      <c r="RZX6" s="306"/>
      <c r="RZY6" s="306"/>
      <c r="RZZ6" s="306"/>
      <c r="SAA6" s="306"/>
      <c r="SAB6" s="306"/>
      <c r="SAC6" s="306"/>
      <c r="SAD6" s="306"/>
      <c r="SAE6" s="306"/>
      <c r="SAF6" s="306"/>
      <c r="SAG6" s="306"/>
      <c r="SAH6" s="306"/>
      <c r="SAI6" s="306"/>
      <c r="SAJ6" s="306"/>
      <c r="SAK6" s="306"/>
      <c r="SAL6" s="306"/>
      <c r="SAM6" s="306"/>
      <c r="SAN6" s="306"/>
      <c r="SAO6" s="306"/>
      <c r="SAP6" s="306"/>
      <c r="SAQ6" s="306"/>
      <c r="SAR6" s="306"/>
      <c r="SAS6" s="306"/>
      <c r="SAT6" s="306"/>
      <c r="SAU6" s="306"/>
      <c r="SAV6" s="306"/>
      <c r="SAW6" s="306"/>
      <c r="SAX6" s="306"/>
      <c r="SAY6" s="306"/>
      <c r="SAZ6" s="306"/>
      <c r="SBA6" s="306"/>
      <c r="SBB6" s="306"/>
      <c r="SBC6" s="306"/>
      <c r="SBD6" s="306"/>
      <c r="SBE6" s="306"/>
      <c r="SBF6" s="306"/>
      <c r="SBG6" s="306"/>
      <c r="SBH6" s="306"/>
      <c r="SBI6" s="306"/>
      <c r="SBJ6" s="306"/>
      <c r="SBK6" s="306"/>
      <c r="SBL6" s="306"/>
      <c r="SBM6" s="306"/>
      <c r="SBN6" s="306"/>
      <c r="SBO6" s="306"/>
      <c r="SBP6" s="306"/>
      <c r="SBQ6" s="306"/>
      <c r="SBR6" s="306"/>
      <c r="SBS6" s="306"/>
      <c r="SBT6" s="306"/>
      <c r="SBU6" s="306"/>
      <c r="SBV6" s="306"/>
      <c r="SBW6" s="306"/>
      <c r="SBX6" s="306"/>
      <c r="SBY6" s="306"/>
      <c r="SBZ6" s="306"/>
      <c r="SCA6" s="306"/>
      <c r="SCB6" s="306"/>
      <c r="SCC6" s="306"/>
      <c r="SCD6" s="306"/>
      <c r="SCE6" s="306"/>
      <c r="SCF6" s="306"/>
      <c r="SCG6" s="306"/>
      <c r="SCH6" s="306"/>
      <c r="SCI6" s="306"/>
      <c r="SCJ6" s="306"/>
      <c r="SCK6" s="306"/>
      <c r="SCL6" s="306"/>
      <c r="SCM6" s="306"/>
      <c r="SCN6" s="306"/>
      <c r="SCO6" s="306"/>
      <c r="SCP6" s="306"/>
      <c r="SCQ6" s="306"/>
      <c r="SCR6" s="306"/>
      <c r="SCS6" s="306"/>
      <c r="SCT6" s="306"/>
      <c r="SCU6" s="306"/>
      <c r="SCV6" s="306"/>
      <c r="SCW6" s="306"/>
      <c r="SCX6" s="306"/>
      <c r="SCY6" s="306"/>
      <c r="SCZ6" s="306"/>
      <c r="SDA6" s="306"/>
      <c r="SDB6" s="306"/>
      <c r="SDC6" s="306"/>
      <c r="SDD6" s="306"/>
      <c r="SDE6" s="306"/>
      <c r="SDF6" s="306"/>
      <c r="SDG6" s="306"/>
      <c r="SDH6" s="306"/>
      <c r="SDI6" s="306"/>
      <c r="SDJ6" s="306"/>
      <c r="SDK6" s="306"/>
      <c r="SDL6" s="306"/>
      <c r="SDM6" s="306"/>
      <c r="SDN6" s="306"/>
      <c r="SDO6" s="306"/>
      <c r="SDP6" s="306"/>
      <c r="SDQ6" s="306"/>
      <c r="SDR6" s="306"/>
      <c r="SDS6" s="306"/>
      <c r="SDT6" s="306"/>
      <c r="SDU6" s="306"/>
      <c r="SDV6" s="306"/>
      <c r="SDW6" s="306"/>
      <c r="SDX6" s="306"/>
      <c r="SDY6" s="306"/>
      <c r="SDZ6" s="306"/>
      <c r="SEA6" s="306"/>
      <c r="SEB6" s="306"/>
      <c r="SEC6" s="306"/>
      <c r="SED6" s="306"/>
      <c r="SEE6" s="306"/>
      <c r="SEF6" s="306"/>
      <c r="SEG6" s="306"/>
      <c r="SEH6" s="306"/>
      <c r="SEI6" s="306"/>
      <c r="SEJ6" s="306"/>
      <c r="SEK6" s="306"/>
      <c r="SEL6" s="306"/>
      <c r="SEM6" s="306"/>
      <c r="SEN6" s="306"/>
      <c r="SEO6" s="306"/>
      <c r="SEP6" s="306"/>
      <c r="SEQ6" s="306"/>
      <c r="SER6" s="306"/>
      <c r="SES6" s="306"/>
      <c r="SET6" s="306"/>
      <c r="SEU6" s="306"/>
      <c r="SEV6" s="306"/>
      <c r="SEW6" s="306"/>
      <c r="SEX6" s="306"/>
      <c r="SEY6" s="306"/>
      <c r="SEZ6" s="306"/>
      <c r="SFA6" s="306"/>
      <c r="SFB6" s="306"/>
      <c r="SFC6" s="306"/>
      <c r="SFD6" s="306"/>
      <c r="SFE6" s="306"/>
      <c r="SFF6" s="306"/>
      <c r="SFG6" s="306"/>
      <c r="SFH6" s="306"/>
      <c r="SFI6" s="306"/>
      <c r="SFJ6" s="306"/>
      <c r="SFK6" s="306"/>
      <c r="SFL6" s="306"/>
      <c r="SFM6" s="306"/>
      <c r="SFN6" s="306"/>
      <c r="SFO6" s="306"/>
      <c r="SFP6" s="306"/>
      <c r="SFQ6" s="306"/>
      <c r="SFR6" s="306"/>
      <c r="SFS6" s="306"/>
      <c r="SFT6" s="306"/>
      <c r="SFU6" s="306"/>
      <c r="SFV6" s="306"/>
      <c r="SFW6" s="306"/>
      <c r="SFX6" s="306"/>
      <c r="SFY6" s="306"/>
      <c r="SFZ6" s="306"/>
      <c r="SGA6" s="306"/>
      <c r="SGB6" s="306"/>
      <c r="SGC6" s="306"/>
      <c r="SGD6" s="306"/>
      <c r="SGE6" s="306"/>
      <c r="SGF6" s="306"/>
      <c r="SGG6" s="306"/>
      <c r="SGH6" s="306"/>
      <c r="SGI6" s="306"/>
      <c r="SGJ6" s="306"/>
      <c r="SGK6" s="306"/>
      <c r="SGL6" s="306"/>
      <c r="SGM6" s="306"/>
      <c r="SGN6" s="306"/>
      <c r="SGO6" s="306"/>
      <c r="SGP6" s="306"/>
      <c r="SGQ6" s="306"/>
      <c r="SGR6" s="306"/>
      <c r="SGS6" s="306"/>
      <c r="SGT6" s="306"/>
      <c r="SGU6" s="306"/>
      <c r="SGV6" s="306"/>
      <c r="SGW6" s="306"/>
      <c r="SGX6" s="306"/>
      <c r="SGY6" s="306"/>
      <c r="SGZ6" s="306"/>
      <c r="SHA6" s="306"/>
      <c r="SHB6" s="306"/>
      <c r="SHC6" s="306"/>
      <c r="SHD6" s="306"/>
      <c r="SHE6" s="306"/>
      <c r="SHF6" s="306"/>
      <c r="SHG6" s="306"/>
      <c r="SHH6" s="306"/>
      <c r="SHI6" s="306"/>
      <c r="SHJ6" s="306"/>
      <c r="SHK6" s="306"/>
      <c r="SHL6" s="306"/>
      <c r="SHM6" s="306"/>
      <c r="SHN6" s="306"/>
      <c r="SHO6" s="306"/>
      <c r="SHP6" s="306"/>
      <c r="SHQ6" s="306"/>
      <c r="SHR6" s="306"/>
      <c r="SHS6" s="306"/>
      <c r="SHT6" s="306"/>
      <c r="SHU6" s="306"/>
      <c r="SHV6" s="306"/>
      <c r="SHW6" s="306"/>
      <c r="SHX6" s="306"/>
      <c r="SHY6" s="306"/>
      <c r="SHZ6" s="306"/>
      <c r="SIA6" s="306"/>
      <c r="SIB6" s="306"/>
      <c r="SIC6" s="306"/>
      <c r="SID6" s="306"/>
      <c r="SIE6" s="306"/>
      <c r="SIF6" s="306"/>
      <c r="SIG6" s="306"/>
      <c r="SIH6" s="306"/>
      <c r="SII6" s="306"/>
      <c r="SIJ6" s="306"/>
      <c r="SIK6" s="306"/>
      <c r="SIL6" s="306"/>
      <c r="SIM6" s="306"/>
      <c r="SIN6" s="306"/>
      <c r="SIO6" s="306"/>
      <c r="SIP6" s="306"/>
      <c r="SIQ6" s="306"/>
      <c r="SIR6" s="306"/>
      <c r="SIS6" s="306"/>
      <c r="SIT6" s="306"/>
      <c r="SIU6" s="306"/>
      <c r="SIV6" s="306"/>
      <c r="SIW6" s="306"/>
      <c r="SIX6" s="306"/>
      <c r="SIY6" s="306"/>
      <c r="SIZ6" s="306"/>
      <c r="SJA6" s="306"/>
      <c r="SJB6" s="306"/>
      <c r="SJC6" s="306"/>
      <c r="SJD6" s="306"/>
      <c r="SJE6" s="306"/>
      <c r="SJF6" s="306"/>
      <c r="SJG6" s="306"/>
      <c r="SJH6" s="306"/>
      <c r="SJI6" s="306"/>
      <c r="SJJ6" s="306"/>
      <c r="SJK6" s="306"/>
      <c r="SJL6" s="306"/>
      <c r="SJM6" s="306"/>
      <c r="SJN6" s="306"/>
      <c r="SJO6" s="306"/>
      <c r="SJP6" s="306"/>
      <c r="SJQ6" s="306"/>
      <c r="SJR6" s="306"/>
      <c r="SJS6" s="306"/>
      <c r="SJT6" s="306"/>
      <c r="SJU6" s="306"/>
      <c r="SJV6" s="306"/>
      <c r="SJW6" s="306"/>
      <c r="SJX6" s="306"/>
      <c r="SJY6" s="306"/>
      <c r="SJZ6" s="306"/>
      <c r="SKA6" s="306"/>
      <c r="SKB6" s="306"/>
      <c r="SKC6" s="306"/>
      <c r="SKD6" s="306"/>
      <c r="SKE6" s="306"/>
      <c r="SKF6" s="306"/>
      <c r="SKG6" s="306"/>
      <c r="SKH6" s="306"/>
      <c r="SKI6" s="306"/>
      <c r="SKJ6" s="306"/>
      <c r="SKK6" s="306"/>
      <c r="SKL6" s="306"/>
      <c r="SKM6" s="306"/>
      <c r="SKN6" s="306"/>
      <c r="SKO6" s="306"/>
      <c r="SKP6" s="306"/>
      <c r="SKQ6" s="306"/>
      <c r="SKR6" s="306"/>
      <c r="SKS6" s="306"/>
      <c r="SKT6" s="306"/>
      <c r="SKU6" s="306"/>
      <c r="SKV6" s="306"/>
      <c r="SKW6" s="306"/>
      <c r="SKX6" s="306"/>
      <c r="SKY6" s="306"/>
      <c r="SKZ6" s="306"/>
      <c r="SLA6" s="306"/>
      <c r="SLB6" s="306"/>
      <c r="SLC6" s="306"/>
      <c r="SLD6" s="306"/>
      <c r="SLE6" s="306"/>
      <c r="SLF6" s="306"/>
      <c r="SLG6" s="306"/>
      <c r="SLH6" s="306"/>
      <c r="SLI6" s="306"/>
      <c r="SLJ6" s="306"/>
      <c r="SLK6" s="306"/>
      <c r="SLL6" s="306"/>
      <c r="SLM6" s="306"/>
      <c r="SLN6" s="306"/>
      <c r="SLO6" s="306"/>
      <c r="SLP6" s="306"/>
      <c r="SLQ6" s="306"/>
      <c r="SLR6" s="306"/>
      <c r="SLS6" s="306"/>
      <c r="SLT6" s="306"/>
      <c r="SLU6" s="306"/>
      <c r="SLV6" s="306"/>
      <c r="SLW6" s="306"/>
      <c r="SLX6" s="306"/>
      <c r="SLY6" s="306"/>
      <c r="SLZ6" s="306"/>
      <c r="SMA6" s="306"/>
      <c r="SMB6" s="306"/>
      <c r="SMC6" s="306"/>
      <c r="SMD6" s="306"/>
      <c r="SME6" s="306"/>
      <c r="SMF6" s="306"/>
      <c r="SMG6" s="306"/>
      <c r="SMH6" s="306"/>
      <c r="SMI6" s="306"/>
      <c r="SMJ6" s="306"/>
      <c r="SMK6" s="306"/>
      <c r="SML6" s="306"/>
      <c r="SMM6" s="306"/>
      <c r="SMN6" s="306"/>
      <c r="SMO6" s="306"/>
      <c r="SMP6" s="306"/>
      <c r="SMQ6" s="306"/>
      <c r="SMR6" s="306"/>
      <c r="SMS6" s="306"/>
      <c r="SMT6" s="306"/>
      <c r="SMU6" s="306"/>
      <c r="SMV6" s="306"/>
      <c r="SMW6" s="306"/>
      <c r="SMX6" s="306"/>
      <c r="SMY6" s="306"/>
      <c r="SMZ6" s="306"/>
      <c r="SNA6" s="306"/>
      <c r="SNB6" s="306"/>
      <c r="SNC6" s="306"/>
      <c r="SND6" s="306"/>
      <c r="SNE6" s="306"/>
      <c r="SNF6" s="306"/>
      <c r="SNG6" s="306"/>
      <c r="SNH6" s="306"/>
      <c r="SNI6" s="306"/>
      <c r="SNJ6" s="306"/>
      <c r="SNK6" s="306"/>
      <c r="SNL6" s="306"/>
      <c r="SNM6" s="306"/>
      <c r="SNN6" s="306"/>
      <c r="SNO6" s="306"/>
      <c r="SNP6" s="306"/>
      <c r="SNQ6" s="306"/>
      <c r="SNR6" s="306"/>
      <c r="SNS6" s="306"/>
      <c r="SNT6" s="306"/>
      <c r="SNU6" s="306"/>
      <c r="SNV6" s="306"/>
      <c r="SNW6" s="306"/>
      <c r="SNX6" s="306"/>
      <c r="SNY6" s="306"/>
      <c r="SNZ6" s="306"/>
      <c r="SOA6" s="306"/>
      <c r="SOB6" s="306"/>
      <c r="SOC6" s="306"/>
      <c r="SOD6" s="306"/>
      <c r="SOE6" s="306"/>
      <c r="SOF6" s="306"/>
      <c r="SOG6" s="306"/>
      <c r="SOH6" s="306"/>
      <c r="SOI6" s="306"/>
      <c r="SOJ6" s="306"/>
      <c r="SOK6" s="306"/>
      <c r="SOL6" s="306"/>
      <c r="SOM6" s="306"/>
      <c r="SON6" s="306"/>
      <c r="SOO6" s="306"/>
      <c r="SOP6" s="306"/>
      <c r="SOQ6" s="306"/>
      <c r="SOR6" s="306"/>
      <c r="SOS6" s="306"/>
      <c r="SOT6" s="306"/>
      <c r="SOU6" s="306"/>
      <c r="SOV6" s="306"/>
      <c r="SOW6" s="306"/>
      <c r="SOX6" s="306"/>
      <c r="SOY6" s="306"/>
      <c r="SOZ6" s="306"/>
      <c r="SPA6" s="306"/>
      <c r="SPB6" s="306"/>
      <c r="SPC6" s="306"/>
      <c r="SPD6" s="306"/>
      <c r="SPE6" s="306"/>
      <c r="SPF6" s="306"/>
      <c r="SPG6" s="306"/>
      <c r="SPH6" s="306"/>
      <c r="SPI6" s="306"/>
      <c r="SPJ6" s="306"/>
      <c r="SPK6" s="306"/>
      <c r="SPL6" s="306"/>
      <c r="SPM6" s="306"/>
      <c r="SPN6" s="306"/>
      <c r="SPO6" s="306"/>
      <c r="SPP6" s="306"/>
      <c r="SPQ6" s="306"/>
      <c r="SPR6" s="306"/>
      <c r="SPS6" s="306"/>
      <c r="SPT6" s="306"/>
      <c r="SPU6" s="306"/>
      <c r="SPV6" s="306"/>
      <c r="SPW6" s="306"/>
      <c r="SPX6" s="306"/>
      <c r="SPY6" s="306"/>
      <c r="SPZ6" s="306"/>
      <c r="SQA6" s="306"/>
      <c r="SQB6" s="306"/>
      <c r="SQC6" s="306"/>
      <c r="SQD6" s="306"/>
      <c r="SQE6" s="306"/>
      <c r="SQF6" s="306"/>
      <c r="SQG6" s="306"/>
      <c r="SQH6" s="306"/>
      <c r="SQI6" s="306"/>
      <c r="SQJ6" s="306"/>
      <c r="SQK6" s="306"/>
      <c r="SQL6" s="306"/>
      <c r="SQM6" s="306"/>
      <c r="SQN6" s="306"/>
      <c r="SQO6" s="306"/>
      <c r="SQP6" s="306"/>
      <c r="SQQ6" s="306"/>
      <c r="SQR6" s="306"/>
      <c r="SQS6" s="306"/>
      <c r="SQT6" s="306"/>
      <c r="SQU6" s="306"/>
      <c r="SQV6" s="306"/>
      <c r="SQW6" s="306"/>
      <c r="SQX6" s="306"/>
      <c r="SQY6" s="306"/>
      <c r="SQZ6" s="306"/>
      <c r="SRA6" s="306"/>
      <c r="SRB6" s="306"/>
      <c r="SRC6" s="306"/>
      <c r="SRD6" s="306"/>
      <c r="SRE6" s="306"/>
      <c r="SRF6" s="306"/>
      <c r="SRG6" s="306"/>
      <c r="SRH6" s="306"/>
      <c r="SRI6" s="306"/>
      <c r="SRJ6" s="306"/>
      <c r="SRK6" s="306"/>
      <c r="SRL6" s="306"/>
      <c r="SRM6" s="306"/>
      <c r="SRN6" s="306"/>
      <c r="SRO6" s="306"/>
      <c r="SRP6" s="306"/>
      <c r="SRQ6" s="306"/>
      <c r="SRR6" s="306"/>
      <c r="SRS6" s="306"/>
      <c r="SRT6" s="306"/>
      <c r="SRU6" s="306"/>
      <c r="SRV6" s="306"/>
      <c r="SRW6" s="306"/>
      <c r="SRX6" s="306"/>
      <c r="SRY6" s="306"/>
      <c r="SRZ6" s="306"/>
      <c r="SSA6" s="306"/>
      <c r="SSB6" s="306"/>
      <c r="SSC6" s="306"/>
      <c r="SSD6" s="306"/>
      <c r="SSE6" s="306"/>
      <c r="SSF6" s="306"/>
      <c r="SSG6" s="306"/>
      <c r="SSH6" s="306"/>
      <c r="SSI6" s="306"/>
      <c r="SSJ6" s="306"/>
      <c r="SSK6" s="306"/>
      <c r="SSL6" s="306"/>
      <c r="SSM6" s="306"/>
      <c r="SSN6" s="306"/>
      <c r="SSO6" s="306"/>
      <c r="SSP6" s="306"/>
      <c r="SSQ6" s="306"/>
      <c r="SSR6" s="306"/>
      <c r="SSS6" s="306"/>
      <c r="SST6" s="306"/>
      <c r="SSU6" s="306"/>
      <c r="SSV6" s="306"/>
      <c r="SSW6" s="306"/>
      <c r="SSX6" s="306"/>
      <c r="SSY6" s="306"/>
      <c r="SSZ6" s="306"/>
      <c r="STA6" s="306"/>
      <c r="STB6" s="306"/>
      <c r="STC6" s="306"/>
      <c r="STD6" s="306"/>
      <c r="STE6" s="306"/>
      <c r="STF6" s="306"/>
      <c r="STG6" s="306"/>
      <c r="STH6" s="306"/>
      <c r="STI6" s="306"/>
      <c r="STJ6" s="306"/>
      <c r="STK6" s="306"/>
      <c r="STL6" s="306"/>
      <c r="STM6" s="306"/>
      <c r="STN6" s="306"/>
      <c r="STO6" s="306"/>
      <c r="STP6" s="306"/>
      <c r="STQ6" s="306"/>
      <c r="STR6" s="306"/>
      <c r="STS6" s="306"/>
      <c r="STT6" s="306"/>
      <c r="STU6" s="306"/>
      <c r="STV6" s="306"/>
      <c r="STW6" s="306"/>
      <c r="STX6" s="306"/>
      <c r="STY6" s="306"/>
      <c r="STZ6" s="306"/>
      <c r="SUA6" s="306"/>
      <c r="SUB6" s="306"/>
      <c r="SUC6" s="306"/>
      <c r="SUD6" s="306"/>
      <c r="SUE6" s="306"/>
      <c r="SUF6" s="306"/>
      <c r="SUG6" s="306"/>
      <c r="SUH6" s="306"/>
      <c r="SUI6" s="306"/>
      <c r="SUJ6" s="306"/>
      <c r="SUK6" s="306"/>
      <c r="SUL6" s="306"/>
      <c r="SUM6" s="306"/>
      <c r="SUN6" s="306"/>
      <c r="SUO6" s="306"/>
      <c r="SUP6" s="306"/>
      <c r="SUQ6" s="306"/>
      <c r="SUR6" s="306"/>
      <c r="SUS6" s="306"/>
      <c r="SUT6" s="306"/>
      <c r="SUU6" s="306"/>
      <c r="SUV6" s="306"/>
      <c r="SUW6" s="306"/>
      <c r="SUX6" s="306"/>
      <c r="SUY6" s="306"/>
      <c r="SUZ6" s="306"/>
      <c r="SVA6" s="306"/>
      <c r="SVB6" s="306"/>
      <c r="SVC6" s="306"/>
      <c r="SVD6" s="306"/>
      <c r="SVE6" s="306"/>
      <c r="SVF6" s="306"/>
      <c r="SVG6" s="306"/>
      <c r="SVH6" s="306"/>
      <c r="SVI6" s="306"/>
      <c r="SVJ6" s="306"/>
      <c r="SVK6" s="306"/>
      <c r="SVL6" s="306"/>
      <c r="SVM6" s="306"/>
      <c r="SVN6" s="306"/>
      <c r="SVO6" s="306"/>
      <c r="SVP6" s="306"/>
      <c r="SVQ6" s="306"/>
      <c r="SVR6" s="306"/>
      <c r="SVS6" s="306"/>
      <c r="SVT6" s="306"/>
      <c r="SVU6" s="306"/>
      <c r="SVV6" s="306"/>
      <c r="SVW6" s="306"/>
      <c r="SVX6" s="306"/>
      <c r="SVY6" s="306"/>
      <c r="SVZ6" s="306"/>
      <c r="SWA6" s="306"/>
      <c r="SWB6" s="306"/>
      <c r="SWC6" s="306"/>
      <c r="SWD6" s="306"/>
      <c r="SWE6" s="306"/>
      <c r="SWF6" s="306"/>
      <c r="SWG6" s="306"/>
      <c r="SWH6" s="306"/>
      <c r="SWI6" s="306"/>
      <c r="SWJ6" s="306"/>
      <c r="SWK6" s="306"/>
      <c r="SWL6" s="306"/>
      <c r="SWM6" s="306"/>
      <c r="SWN6" s="306"/>
      <c r="SWO6" s="306"/>
      <c r="SWP6" s="306"/>
      <c r="SWQ6" s="306"/>
      <c r="SWR6" s="306"/>
      <c r="SWS6" s="306"/>
      <c r="SWT6" s="306"/>
      <c r="SWU6" s="306"/>
      <c r="SWV6" s="306"/>
      <c r="SWW6" s="306"/>
      <c r="SWX6" s="306"/>
      <c r="SWY6" s="306"/>
      <c r="SWZ6" s="306"/>
      <c r="SXA6" s="306"/>
      <c r="SXB6" s="306"/>
      <c r="SXC6" s="306"/>
      <c r="SXD6" s="306"/>
      <c r="SXE6" s="306"/>
      <c r="SXF6" s="306"/>
      <c r="SXG6" s="306"/>
      <c r="SXH6" s="306"/>
      <c r="SXI6" s="306"/>
      <c r="SXJ6" s="306"/>
      <c r="SXK6" s="306"/>
      <c r="SXL6" s="306"/>
      <c r="SXM6" s="306"/>
      <c r="SXN6" s="306"/>
      <c r="SXO6" s="306"/>
      <c r="SXP6" s="306"/>
      <c r="SXQ6" s="306"/>
      <c r="SXR6" s="306"/>
      <c r="SXS6" s="306"/>
      <c r="SXT6" s="306"/>
      <c r="SXU6" s="306"/>
      <c r="SXV6" s="306"/>
      <c r="SXW6" s="306"/>
      <c r="SXX6" s="306"/>
      <c r="SXY6" s="306"/>
      <c r="SXZ6" s="306"/>
      <c r="SYA6" s="306"/>
      <c r="SYB6" s="306"/>
      <c r="SYC6" s="306"/>
      <c r="SYD6" s="306"/>
      <c r="SYE6" s="306"/>
      <c r="SYF6" s="306"/>
      <c r="SYG6" s="306"/>
      <c r="SYH6" s="306"/>
      <c r="SYI6" s="306"/>
      <c r="SYJ6" s="306"/>
      <c r="SYK6" s="306"/>
      <c r="SYL6" s="306"/>
      <c r="SYM6" s="306"/>
      <c r="SYN6" s="306"/>
      <c r="SYO6" s="306"/>
      <c r="SYP6" s="306"/>
      <c r="SYQ6" s="306"/>
      <c r="SYR6" s="306"/>
      <c r="SYS6" s="306"/>
      <c r="SYT6" s="306"/>
      <c r="SYU6" s="306"/>
      <c r="SYV6" s="306"/>
      <c r="SYW6" s="306"/>
      <c r="SYX6" s="306"/>
      <c r="SYY6" s="306"/>
      <c r="SYZ6" s="306"/>
      <c r="SZA6" s="306"/>
      <c r="SZB6" s="306"/>
      <c r="SZC6" s="306"/>
      <c r="SZD6" s="306"/>
      <c r="SZE6" s="306"/>
      <c r="SZF6" s="306"/>
      <c r="SZG6" s="306"/>
      <c r="SZH6" s="306"/>
      <c r="SZI6" s="306"/>
      <c r="SZJ6" s="306"/>
      <c r="SZK6" s="306"/>
      <c r="SZL6" s="306"/>
      <c r="SZM6" s="306"/>
      <c r="SZN6" s="306"/>
      <c r="SZO6" s="306"/>
      <c r="SZP6" s="306"/>
      <c r="SZQ6" s="306"/>
      <c r="SZR6" s="306"/>
      <c r="SZS6" s="306"/>
      <c r="SZT6" s="306"/>
      <c r="SZU6" s="306"/>
      <c r="SZV6" s="306"/>
      <c r="SZW6" s="306"/>
      <c r="SZX6" s="306"/>
      <c r="SZY6" s="306"/>
      <c r="SZZ6" s="306"/>
      <c r="TAA6" s="306"/>
      <c r="TAB6" s="306"/>
      <c r="TAC6" s="306"/>
      <c r="TAD6" s="306"/>
      <c r="TAE6" s="306"/>
      <c r="TAF6" s="306"/>
      <c r="TAG6" s="306"/>
      <c r="TAH6" s="306"/>
      <c r="TAI6" s="306"/>
      <c r="TAJ6" s="306"/>
      <c r="TAK6" s="306"/>
      <c r="TAL6" s="306"/>
      <c r="TAM6" s="306"/>
      <c r="TAN6" s="306"/>
      <c r="TAO6" s="306"/>
      <c r="TAP6" s="306"/>
      <c r="TAQ6" s="306"/>
      <c r="TAR6" s="306"/>
      <c r="TAS6" s="306"/>
      <c r="TAT6" s="306"/>
      <c r="TAU6" s="306"/>
      <c r="TAV6" s="306"/>
      <c r="TAW6" s="306"/>
      <c r="TAX6" s="306"/>
      <c r="TAY6" s="306"/>
      <c r="TAZ6" s="306"/>
      <c r="TBA6" s="306"/>
      <c r="TBB6" s="306"/>
      <c r="TBC6" s="306"/>
      <c r="TBD6" s="306"/>
      <c r="TBE6" s="306"/>
      <c r="TBF6" s="306"/>
      <c r="TBG6" s="306"/>
      <c r="TBH6" s="306"/>
      <c r="TBI6" s="306"/>
      <c r="TBJ6" s="306"/>
      <c r="TBK6" s="306"/>
      <c r="TBL6" s="306"/>
      <c r="TBM6" s="306"/>
      <c r="TBN6" s="306"/>
      <c r="TBO6" s="306"/>
      <c r="TBP6" s="306"/>
      <c r="TBQ6" s="306"/>
      <c r="TBR6" s="306"/>
      <c r="TBS6" s="306"/>
      <c r="TBT6" s="306"/>
      <c r="TBU6" s="306"/>
      <c r="TBV6" s="306"/>
      <c r="TBW6" s="306"/>
      <c r="TBX6" s="306"/>
      <c r="TBY6" s="306"/>
      <c r="TBZ6" s="306"/>
      <c r="TCA6" s="306"/>
      <c r="TCB6" s="306"/>
      <c r="TCC6" s="306"/>
      <c r="TCD6" s="306"/>
      <c r="TCE6" s="306"/>
      <c r="TCF6" s="306"/>
      <c r="TCG6" s="306"/>
      <c r="TCH6" s="306"/>
      <c r="TCI6" s="306"/>
      <c r="TCJ6" s="306"/>
      <c r="TCK6" s="306"/>
      <c r="TCL6" s="306"/>
      <c r="TCM6" s="306"/>
      <c r="TCN6" s="306"/>
      <c r="TCO6" s="306"/>
      <c r="TCP6" s="306"/>
      <c r="TCQ6" s="306"/>
      <c r="TCR6" s="306"/>
      <c r="TCS6" s="306"/>
      <c r="TCT6" s="306"/>
      <c r="TCU6" s="306"/>
      <c r="TCV6" s="306"/>
      <c r="TCW6" s="306"/>
      <c r="TCX6" s="306"/>
      <c r="TCY6" s="306"/>
      <c r="TCZ6" s="306"/>
      <c r="TDA6" s="306"/>
      <c r="TDB6" s="306"/>
      <c r="TDC6" s="306"/>
      <c r="TDD6" s="306"/>
      <c r="TDE6" s="306"/>
      <c r="TDF6" s="306"/>
      <c r="TDG6" s="306"/>
      <c r="TDH6" s="306"/>
      <c r="TDI6" s="306"/>
      <c r="TDJ6" s="306"/>
      <c r="TDK6" s="306"/>
      <c r="TDL6" s="306"/>
      <c r="TDM6" s="306"/>
      <c r="TDN6" s="306"/>
      <c r="TDO6" s="306"/>
      <c r="TDP6" s="306"/>
      <c r="TDQ6" s="306"/>
      <c r="TDR6" s="306"/>
      <c r="TDS6" s="306"/>
      <c r="TDT6" s="306"/>
      <c r="TDU6" s="306"/>
      <c r="TDV6" s="306"/>
      <c r="TDW6" s="306"/>
      <c r="TDX6" s="306"/>
      <c r="TDY6" s="306"/>
      <c r="TDZ6" s="306"/>
      <c r="TEA6" s="306"/>
      <c r="TEB6" s="306"/>
      <c r="TEC6" s="306"/>
      <c r="TED6" s="306"/>
      <c r="TEE6" s="306"/>
      <c r="TEF6" s="306"/>
      <c r="TEG6" s="306"/>
      <c r="TEH6" s="306"/>
      <c r="TEI6" s="306"/>
      <c r="TEJ6" s="306"/>
      <c r="TEK6" s="306"/>
      <c r="TEL6" s="306"/>
      <c r="TEM6" s="306"/>
      <c r="TEN6" s="306"/>
      <c r="TEO6" s="306"/>
      <c r="TEP6" s="306"/>
      <c r="TEQ6" s="306"/>
      <c r="TER6" s="306"/>
      <c r="TES6" s="306"/>
      <c r="TET6" s="306"/>
      <c r="TEU6" s="306"/>
      <c r="TEV6" s="306"/>
      <c r="TEW6" s="306"/>
      <c r="TEX6" s="306"/>
      <c r="TEY6" s="306"/>
      <c r="TEZ6" s="306"/>
      <c r="TFA6" s="306"/>
      <c r="TFB6" s="306"/>
      <c r="TFC6" s="306"/>
      <c r="TFD6" s="306"/>
      <c r="TFE6" s="306"/>
      <c r="TFF6" s="306"/>
      <c r="TFG6" s="306"/>
      <c r="TFH6" s="306"/>
      <c r="TFI6" s="306"/>
      <c r="TFJ6" s="306"/>
      <c r="TFK6" s="306"/>
      <c r="TFL6" s="306"/>
      <c r="TFM6" s="306"/>
      <c r="TFN6" s="306"/>
      <c r="TFO6" s="306"/>
      <c r="TFP6" s="306"/>
      <c r="TFQ6" s="306"/>
      <c r="TFR6" s="306"/>
      <c r="TFS6" s="306"/>
      <c r="TFT6" s="306"/>
      <c r="TFU6" s="306"/>
      <c r="TFV6" s="306"/>
      <c r="TFW6" s="306"/>
      <c r="TFX6" s="306"/>
      <c r="TFY6" s="306"/>
      <c r="TFZ6" s="306"/>
      <c r="TGA6" s="306"/>
      <c r="TGB6" s="306"/>
      <c r="TGC6" s="306"/>
      <c r="TGD6" s="306"/>
      <c r="TGE6" s="306"/>
      <c r="TGF6" s="306"/>
      <c r="TGG6" s="306"/>
      <c r="TGH6" s="306"/>
      <c r="TGI6" s="306"/>
      <c r="TGJ6" s="306"/>
      <c r="TGK6" s="306"/>
      <c r="TGL6" s="306"/>
      <c r="TGM6" s="306"/>
      <c r="TGN6" s="306"/>
      <c r="TGO6" s="306"/>
      <c r="TGP6" s="306"/>
      <c r="TGQ6" s="306"/>
      <c r="TGR6" s="306"/>
      <c r="TGS6" s="306"/>
      <c r="TGT6" s="306"/>
      <c r="TGU6" s="306"/>
      <c r="TGV6" s="306"/>
      <c r="TGW6" s="306"/>
      <c r="TGX6" s="306"/>
      <c r="TGY6" s="306"/>
      <c r="TGZ6" s="306"/>
      <c r="THA6" s="306"/>
      <c r="THB6" s="306"/>
      <c r="THC6" s="306"/>
      <c r="THD6" s="306"/>
      <c r="THE6" s="306"/>
      <c r="THF6" s="306"/>
      <c r="THG6" s="306"/>
      <c r="THH6" s="306"/>
      <c r="THI6" s="306"/>
      <c r="THJ6" s="306"/>
      <c r="THK6" s="306"/>
      <c r="THL6" s="306"/>
      <c r="THM6" s="306"/>
      <c r="THN6" s="306"/>
      <c r="THO6" s="306"/>
      <c r="THP6" s="306"/>
      <c r="THQ6" s="306"/>
      <c r="THR6" s="306"/>
      <c r="THS6" s="306"/>
      <c r="THT6" s="306"/>
      <c r="THU6" s="306"/>
      <c r="THV6" s="306"/>
      <c r="THW6" s="306"/>
      <c r="THX6" s="306"/>
      <c r="THY6" s="306"/>
      <c r="THZ6" s="306"/>
      <c r="TIA6" s="306"/>
      <c r="TIB6" s="306"/>
      <c r="TIC6" s="306"/>
      <c r="TID6" s="306"/>
      <c r="TIE6" s="306"/>
      <c r="TIF6" s="306"/>
      <c r="TIG6" s="306"/>
      <c r="TIH6" s="306"/>
      <c r="TII6" s="306"/>
      <c r="TIJ6" s="306"/>
      <c r="TIK6" s="306"/>
      <c r="TIL6" s="306"/>
      <c r="TIM6" s="306"/>
      <c r="TIN6" s="306"/>
      <c r="TIO6" s="306"/>
      <c r="TIP6" s="306"/>
      <c r="TIQ6" s="306"/>
      <c r="TIR6" s="306"/>
      <c r="TIS6" s="306"/>
      <c r="TIT6" s="306"/>
      <c r="TIU6" s="306"/>
      <c r="TIV6" s="306"/>
      <c r="TIW6" s="306"/>
      <c r="TIX6" s="306"/>
      <c r="TIY6" s="306"/>
      <c r="TIZ6" s="306"/>
      <c r="TJA6" s="306"/>
      <c r="TJB6" s="306"/>
      <c r="TJC6" s="306"/>
      <c r="TJD6" s="306"/>
      <c r="TJE6" s="306"/>
      <c r="TJF6" s="306"/>
      <c r="TJG6" s="306"/>
      <c r="TJH6" s="306"/>
      <c r="TJI6" s="306"/>
      <c r="TJJ6" s="306"/>
      <c r="TJK6" s="306"/>
      <c r="TJL6" s="306"/>
      <c r="TJM6" s="306"/>
      <c r="TJN6" s="306"/>
      <c r="TJO6" s="306"/>
      <c r="TJP6" s="306"/>
      <c r="TJQ6" s="306"/>
      <c r="TJR6" s="306"/>
      <c r="TJS6" s="306"/>
      <c r="TJT6" s="306"/>
      <c r="TJU6" s="306"/>
      <c r="TJV6" s="306"/>
      <c r="TJW6" s="306"/>
      <c r="TJX6" s="306"/>
      <c r="TJY6" s="306"/>
      <c r="TJZ6" s="306"/>
      <c r="TKA6" s="306"/>
      <c r="TKB6" s="306"/>
      <c r="TKC6" s="306"/>
      <c r="TKD6" s="306"/>
      <c r="TKE6" s="306"/>
      <c r="TKF6" s="306"/>
      <c r="TKG6" s="306"/>
      <c r="TKH6" s="306"/>
      <c r="TKI6" s="306"/>
      <c r="TKJ6" s="306"/>
      <c r="TKK6" s="306"/>
      <c r="TKL6" s="306"/>
      <c r="TKM6" s="306"/>
      <c r="TKN6" s="306"/>
      <c r="TKO6" s="306"/>
      <c r="TKP6" s="306"/>
      <c r="TKQ6" s="306"/>
      <c r="TKR6" s="306"/>
      <c r="TKS6" s="306"/>
      <c r="TKT6" s="306"/>
      <c r="TKU6" s="306"/>
      <c r="TKV6" s="306"/>
      <c r="TKW6" s="306"/>
      <c r="TKX6" s="306"/>
      <c r="TKY6" s="306"/>
      <c r="TKZ6" s="306"/>
      <c r="TLA6" s="306"/>
      <c r="TLB6" s="306"/>
      <c r="TLC6" s="306"/>
      <c r="TLD6" s="306"/>
      <c r="TLE6" s="306"/>
      <c r="TLF6" s="306"/>
      <c r="TLG6" s="306"/>
      <c r="TLH6" s="306"/>
      <c r="TLI6" s="306"/>
      <c r="TLJ6" s="306"/>
      <c r="TLK6" s="306"/>
      <c r="TLL6" s="306"/>
      <c r="TLM6" s="306"/>
      <c r="TLN6" s="306"/>
      <c r="TLO6" s="306"/>
      <c r="TLP6" s="306"/>
      <c r="TLQ6" s="306"/>
      <c r="TLR6" s="306"/>
      <c r="TLS6" s="306"/>
      <c r="TLT6" s="306"/>
      <c r="TLU6" s="306"/>
      <c r="TLV6" s="306"/>
      <c r="TLW6" s="306"/>
      <c r="TLX6" s="306"/>
      <c r="TLY6" s="306"/>
      <c r="TLZ6" s="306"/>
      <c r="TMA6" s="306"/>
      <c r="TMB6" s="306"/>
      <c r="TMC6" s="306"/>
      <c r="TMD6" s="306"/>
      <c r="TME6" s="306"/>
      <c r="TMF6" s="306"/>
      <c r="TMG6" s="306"/>
      <c r="TMH6" s="306"/>
      <c r="TMI6" s="306"/>
      <c r="TMJ6" s="306"/>
      <c r="TMK6" s="306"/>
      <c r="TML6" s="306"/>
      <c r="TMM6" s="306"/>
      <c r="TMN6" s="306"/>
      <c r="TMO6" s="306"/>
      <c r="TMP6" s="306"/>
      <c r="TMQ6" s="306"/>
      <c r="TMR6" s="306"/>
      <c r="TMS6" s="306"/>
      <c r="TMT6" s="306"/>
      <c r="TMU6" s="306"/>
      <c r="TMV6" s="306"/>
      <c r="TMW6" s="306"/>
      <c r="TMX6" s="306"/>
      <c r="TMY6" s="306"/>
      <c r="TMZ6" s="306"/>
      <c r="TNA6" s="306"/>
      <c r="TNB6" s="306"/>
      <c r="TNC6" s="306"/>
      <c r="TND6" s="306"/>
      <c r="TNE6" s="306"/>
      <c r="TNF6" s="306"/>
      <c r="TNG6" s="306"/>
      <c r="TNH6" s="306"/>
      <c r="TNI6" s="306"/>
      <c r="TNJ6" s="306"/>
      <c r="TNK6" s="306"/>
      <c r="TNL6" s="306"/>
      <c r="TNM6" s="306"/>
      <c r="TNN6" s="306"/>
      <c r="TNO6" s="306"/>
      <c r="TNP6" s="306"/>
      <c r="TNQ6" s="306"/>
      <c r="TNR6" s="306"/>
      <c r="TNS6" s="306"/>
      <c r="TNT6" s="306"/>
      <c r="TNU6" s="306"/>
      <c r="TNV6" s="306"/>
      <c r="TNW6" s="306"/>
      <c r="TNX6" s="306"/>
      <c r="TNY6" s="306"/>
      <c r="TNZ6" s="306"/>
      <c r="TOA6" s="306"/>
      <c r="TOB6" s="306"/>
      <c r="TOC6" s="306"/>
      <c r="TOD6" s="306"/>
      <c r="TOE6" s="306"/>
      <c r="TOF6" s="306"/>
      <c r="TOG6" s="306"/>
      <c r="TOH6" s="306"/>
      <c r="TOI6" s="306"/>
      <c r="TOJ6" s="306"/>
      <c r="TOK6" s="306"/>
      <c r="TOL6" s="306"/>
      <c r="TOM6" s="306"/>
      <c r="TON6" s="306"/>
      <c r="TOO6" s="306"/>
      <c r="TOP6" s="306"/>
      <c r="TOQ6" s="306"/>
      <c r="TOR6" s="306"/>
      <c r="TOS6" s="306"/>
      <c r="TOT6" s="306"/>
      <c r="TOU6" s="306"/>
      <c r="TOV6" s="306"/>
      <c r="TOW6" s="306"/>
      <c r="TOX6" s="306"/>
      <c r="TOY6" s="306"/>
      <c r="TOZ6" s="306"/>
      <c r="TPA6" s="306"/>
      <c r="TPB6" s="306"/>
      <c r="TPC6" s="306"/>
      <c r="TPD6" s="306"/>
      <c r="TPE6" s="306"/>
      <c r="TPF6" s="306"/>
      <c r="TPG6" s="306"/>
      <c r="TPH6" s="306"/>
      <c r="TPI6" s="306"/>
      <c r="TPJ6" s="306"/>
      <c r="TPK6" s="306"/>
      <c r="TPL6" s="306"/>
      <c r="TPM6" s="306"/>
      <c r="TPN6" s="306"/>
      <c r="TPO6" s="306"/>
      <c r="TPP6" s="306"/>
      <c r="TPQ6" s="306"/>
      <c r="TPR6" s="306"/>
      <c r="TPS6" s="306"/>
      <c r="TPT6" s="306"/>
      <c r="TPU6" s="306"/>
      <c r="TPV6" s="306"/>
      <c r="TPW6" s="306"/>
      <c r="TPX6" s="306"/>
      <c r="TPY6" s="306"/>
      <c r="TPZ6" s="306"/>
      <c r="TQA6" s="306"/>
      <c r="TQB6" s="306"/>
      <c r="TQC6" s="306"/>
      <c r="TQD6" s="306"/>
      <c r="TQE6" s="306"/>
      <c r="TQF6" s="306"/>
      <c r="TQG6" s="306"/>
      <c r="TQH6" s="306"/>
      <c r="TQI6" s="306"/>
      <c r="TQJ6" s="306"/>
      <c r="TQK6" s="306"/>
      <c r="TQL6" s="306"/>
      <c r="TQM6" s="306"/>
      <c r="TQN6" s="306"/>
      <c r="TQO6" s="306"/>
      <c r="TQP6" s="306"/>
      <c r="TQQ6" s="306"/>
      <c r="TQR6" s="306"/>
      <c r="TQS6" s="306"/>
      <c r="TQT6" s="306"/>
      <c r="TQU6" s="306"/>
      <c r="TQV6" s="306"/>
      <c r="TQW6" s="306"/>
      <c r="TQX6" s="306"/>
      <c r="TQY6" s="306"/>
      <c r="TQZ6" s="306"/>
      <c r="TRA6" s="306"/>
      <c r="TRB6" s="306"/>
      <c r="TRC6" s="306"/>
      <c r="TRD6" s="306"/>
      <c r="TRE6" s="306"/>
      <c r="TRF6" s="306"/>
      <c r="TRG6" s="306"/>
      <c r="TRH6" s="306"/>
      <c r="TRI6" s="306"/>
      <c r="TRJ6" s="306"/>
      <c r="TRK6" s="306"/>
      <c r="TRL6" s="306"/>
      <c r="TRM6" s="306"/>
      <c r="TRN6" s="306"/>
      <c r="TRO6" s="306"/>
      <c r="TRP6" s="306"/>
      <c r="TRQ6" s="306"/>
      <c r="TRR6" s="306"/>
      <c r="TRS6" s="306"/>
      <c r="TRT6" s="306"/>
      <c r="TRU6" s="306"/>
      <c r="TRV6" s="306"/>
      <c r="TRW6" s="306"/>
      <c r="TRX6" s="306"/>
      <c r="TRY6" s="306"/>
      <c r="TRZ6" s="306"/>
      <c r="TSA6" s="306"/>
      <c r="TSB6" s="306"/>
      <c r="TSC6" s="306"/>
      <c r="TSD6" s="306"/>
      <c r="TSE6" s="306"/>
      <c r="TSF6" s="306"/>
      <c r="TSG6" s="306"/>
      <c r="TSH6" s="306"/>
      <c r="TSI6" s="306"/>
      <c r="TSJ6" s="306"/>
      <c r="TSK6" s="306"/>
      <c r="TSL6" s="306"/>
      <c r="TSM6" s="306"/>
      <c r="TSN6" s="306"/>
      <c r="TSO6" s="306"/>
      <c r="TSP6" s="306"/>
      <c r="TSQ6" s="306"/>
      <c r="TSR6" s="306"/>
      <c r="TSS6" s="306"/>
      <c r="TST6" s="306"/>
      <c r="TSU6" s="306"/>
      <c r="TSV6" s="306"/>
      <c r="TSW6" s="306"/>
      <c r="TSX6" s="306"/>
      <c r="TSY6" s="306"/>
      <c r="TSZ6" s="306"/>
      <c r="TTA6" s="306"/>
      <c r="TTB6" s="306"/>
      <c r="TTC6" s="306"/>
      <c r="TTD6" s="306"/>
      <c r="TTE6" s="306"/>
      <c r="TTF6" s="306"/>
      <c r="TTG6" s="306"/>
      <c r="TTH6" s="306"/>
      <c r="TTI6" s="306"/>
      <c r="TTJ6" s="306"/>
      <c r="TTK6" s="306"/>
      <c r="TTL6" s="306"/>
      <c r="TTM6" s="306"/>
      <c r="TTN6" s="306"/>
      <c r="TTO6" s="306"/>
      <c r="TTP6" s="306"/>
      <c r="TTQ6" s="306"/>
      <c r="TTR6" s="306"/>
      <c r="TTS6" s="306"/>
      <c r="TTT6" s="306"/>
      <c r="TTU6" s="306"/>
      <c r="TTV6" s="306"/>
      <c r="TTW6" s="306"/>
      <c r="TTX6" s="306"/>
      <c r="TTY6" s="306"/>
      <c r="TTZ6" s="306"/>
      <c r="TUA6" s="306"/>
      <c r="TUB6" s="306"/>
      <c r="TUC6" s="306"/>
      <c r="TUD6" s="306"/>
      <c r="TUE6" s="306"/>
      <c r="TUF6" s="306"/>
      <c r="TUG6" s="306"/>
      <c r="TUH6" s="306"/>
      <c r="TUI6" s="306"/>
      <c r="TUJ6" s="306"/>
      <c r="TUK6" s="306"/>
      <c r="TUL6" s="306"/>
      <c r="TUM6" s="306"/>
      <c r="TUN6" s="306"/>
      <c r="TUO6" s="306"/>
      <c r="TUP6" s="306"/>
      <c r="TUQ6" s="306"/>
      <c r="TUR6" s="306"/>
      <c r="TUS6" s="306"/>
      <c r="TUT6" s="306"/>
      <c r="TUU6" s="306"/>
      <c r="TUV6" s="306"/>
      <c r="TUW6" s="306"/>
      <c r="TUX6" s="306"/>
      <c r="TUY6" s="306"/>
      <c r="TUZ6" s="306"/>
      <c r="TVA6" s="306"/>
      <c r="TVB6" s="306"/>
      <c r="TVC6" s="306"/>
      <c r="TVD6" s="306"/>
      <c r="TVE6" s="306"/>
      <c r="TVF6" s="306"/>
      <c r="TVG6" s="306"/>
      <c r="TVH6" s="306"/>
      <c r="TVI6" s="306"/>
      <c r="TVJ6" s="306"/>
      <c r="TVK6" s="306"/>
      <c r="TVL6" s="306"/>
      <c r="TVM6" s="306"/>
      <c r="TVN6" s="306"/>
      <c r="TVO6" s="306"/>
      <c r="TVP6" s="306"/>
      <c r="TVQ6" s="306"/>
      <c r="TVR6" s="306"/>
      <c r="TVS6" s="306"/>
      <c r="TVT6" s="306"/>
      <c r="TVU6" s="306"/>
      <c r="TVV6" s="306"/>
      <c r="TVW6" s="306"/>
      <c r="TVX6" s="306"/>
      <c r="TVY6" s="306"/>
      <c r="TVZ6" s="306"/>
      <c r="TWA6" s="306"/>
      <c r="TWB6" s="306"/>
      <c r="TWC6" s="306"/>
      <c r="TWD6" s="306"/>
      <c r="TWE6" s="306"/>
      <c r="TWF6" s="306"/>
      <c r="TWG6" s="306"/>
      <c r="TWH6" s="306"/>
      <c r="TWI6" s="306"/>
      <c r="TWJ6" s="306"/>
      <c r="TWK6" s="306"/>
      <c r="TWL6" s="306"/>
      <c r="TWM6" s="306"/>
      <c r="TWN6" s="306"/>
      <c r="TWO6" s="306"/>
      <c r="TWP6" s="306"/>
      <c r="TWQ6" s="306"/>
      <c r="TWR6" s="306"/>
      <c r="TWS6" s="306"/>
      <c r="TWT6" s="306"/>
      <c r="TWU6" s="306"/>
      <c r="TWV6" s="306"/>
      <c r="TWW6" s="306"/>
      <c r="TWX6" s="306"/>
      <c r="TWY6" s="306"/>
      <c r="TWZ6" s="306"/>
      <c r="TXA6" s="306"/>
      <c r="TXB6" s="306"/>
      <c r="TXC6" s="306"/>
      <c r="TXD6" s="306"/>
      <c r="TXE6" s="306"/>
      <c r="TXF6" s="306"/>
      <c r="TXG6" s="306"/>
      <c r="TXH6" s="306"/>
      <c r="TXI6" s="306"/>
      <c r="TXJ6" s="306"/>
      <c r="TXK6" s="306"/>
      <c r="TXL6" s="306"/>
      <c r="TXM6" s="306"/>
      <c r="TXN6" s="306"/>
      <c r="TXO6" s="306"/>
      <c r="TXP6" s="306"/>
      <c r="TXQ6" s="306"/>
      <c r="TXR6" s="306"/>
      <c r="TXS6" s="306"/>
      <c r="TXT6" s="306"/>
      <c r="TXU6" s="306"/>
      <c r="TXV6" s="306"/>
      <c r="TXW6" s="306"/>
      <c r="TXX6" s="306"/>
      <c r="TXY6" s="306"/>
      <c r="TXZ6" s="306"/>
      <c r="TYA6" s="306"/>
      <c r="TYB6" s="306"/>
      <c r="TYC6" s="306"/>
      <c r="TYD6" s="306"/>
      <c r="TYE6" s="306"/>
      <c r="TYF6" s="306"/>
      <c r="TYG6" s="306"/>
      <c r="TYH6" s="306"/>
      <c r="TYI6" s="306"/>
      <c r="TYJ6" s="306"/>
      <c r="TYK6" s="306"/>
      <c r="TYL6" s="306"/>
      <c r="TYM6" s="306"/>
      <c r="TYN6" s="306"/>
      <c r="TYO6" s="306"/>
      <c r="TYP6" s="306"/>
      <c r="TYQ6" s="306"/>
      <c r="TYR6" s="306"/>
      <c r="TYS6" s="306"/>
      <c r="TYT6" s="306"/>
      <c r="TYU6" s="306"/>
      <c r="TYV6" s="306"/>
      <c r="TYW6" s="306"/>
      <c r="TYX6" s="306"/>
      <c r="TYY6" s="306"/>
      <c r="TYZ6" s="306"/>
      <c r="TZA6" s="306"/>
      <c r="TZB6" s="306"/>
      <c r="TZC6" s="306"/>
      <c r="TZD6" s="306"/>
      <c r="TZE6" s="306"/>
      <c r="TZF6" s="306"/>
      <c r="TZG6" s="306"/>
      <c r="TZH6" s="306"/>
      <c r="TZI6" s="306"/>
      <c r="TZJ6" s="306"/>
      <c r="TZK6" s="306"/>
      <c r="TZL6" s="306"/>
      <c r="TZM6" s="306"/>
      <c r="TZN6" s="306"/>
      <c r="TZO6" s="306"/>
      <c r="TZP6" s="306"/>
      <c r="TZQ6" s="306"/>
      <c r="TZR6" s="306"/>
      <c r="TZS6" s="306"/>
      <c r="TZT6" s="306"/>
      <c r="TZU6" s="306"/>
      <c r="TZV6" s="306"/>
      <c r="TZW6" s="306"/>
      <c r="TZX6" s="306"/>
      <c r="TZY6" s="306"/>
      <c r="TZZ6" s="306"/>
      <c r="UAA6" s="306"/>
      <c r="UAB6" s="306"/>
      <c r="UAC6" s="306"/>
      <c r="UAD6" s="306"/>
      <c r="UAE6" s="306"/>
      <c r="UAF6" s="306"/>
      <c r="UAG6" s="306"/>
      <c r="UAH6" s="306"/>
      <c r="UAI6" s="306"/>
      <c r="UAJ6" s="306"/>
      <c r="UAK6" s="306"/>
      <c r="UAL6" s="306"/>
      <c r="UAM6" s="306"/>
      <c r="UAN6" s="306"/>
      <c r="UAO6" s="306"/>
      <c r="UAP6" s="306"/>
      <c r="UAQ6" s="306"/>
      <c r="UAR6" s="306"/>
      <c r="UAS6" s="306"/>
      <c r="UAT6" s="306"/>
      <c r="UAU6" s="306"/>
      <c r="UAV6" s="306"/>
      <c r="UAW6" s="306"/>
      <c r="UAX6" s="306"/>
      <c r="UAY6" s="306"/>
      <c r="UAZ6" s="306"/>
      <c r="UBA6" s="306"/>
      <c r="UBB6" s="306"/>
      <c r="UBC6" s="306"/>
      <c r="UBD6" s="306"/>
      <c r="UBE6" s="306"/>
      <c r="UBF6" s="306"/>
      <c r="UBG6" s="306"/>
      <c r="UBH6" s="306"/>
      <c r="UBI6" s="306"/>
      <c r="UBJ6" s="306"/>
      <c r="UBK6" s="306"/>
      <c r="UBL6" s="306"/>
      <c r="UBM6" s="306"/>
      <c r="UBN6" s="306"/>
      <c r="UBO6" s="306"/>
      <c r="UBP6" s="306"/>
      <c r="UBQ6" s="306"/>
      <c r="UBR6" s="306"/>
      <c r="UBS6" s="306"/>
      <c r="UBT6" s="306"/>
      <c r="UBU6" s="306"/>
      <c r="UBV6" s="306"/>
      <c r="UBW6" s="306"/>
      <c r="UBX6" s="306"/>
      <c r="UBY6" s="306"/>
      <c r="UBZ6" s="306"/>
      <c r="UCA6" s="306"/>
      <c r="UCB6" s="306"/>
      <c r="UCC6" s="306"/>
      <c r="UCD6" s="306"/>
      <c r="UCE6" s="306"/>
      <c r="UCF6" s="306"/>
      <c r="UCG6" s="306"/>
      <c r="UCH6" s="306"/>
      <c r="UCI6" s="306"/>
      <c r="UCJ6" s="306"/>
      <c r="UCK6" s="306"/>
      <c r="UCL6" s="306"/>
      <c r="UCM6" s="306"/>
      <c r="UCN6" s="306"/>
      <c r="UCO6" s="306"/>
      <c r="UCP6" s="306"/>
      <c r="UCQ6" s="306"/>
      <c r="UCR6" s="306"/>
      <c r="UCS6" s="306"/>
      <c r="UCT6" s="306"/>
      <c r="UCU6" s="306"/>
      <c r="UCV6" s="306"/>
      <c r="UCW6" s="306"/>
      <c r="UCX6" s="306"/>
      <c r="UCY6" s="306"/>
      <c r="UCZ6" s="306"/>
      <c r="UDA6" s="306"/>
      <c r="UDB6" s="306"/>
      <c r="UDC6" s="306"/>
      <c r="UDD6" s="306"/>
      <c r="UDE6" s="306"/>
      <c r="UDF6" s="306"/>
      <c r="UDG6" s="306"/>
      <c r="UDH6" s="306"/>
      <c r="UDI6" s="306"/>
      <c r="UDJ6" s="306"/>
      <c r="UDK6" s="306"/>
      <c r="UDL6" s="306"/>
      <c r="UDM6" s="306"/>
      <c r="UDN6" s="306"/>
      <c r="UDO6" s="306"/>
      <c r="UDP6" s="306"/>
      <c r="UDQ6" s="306"/>
      <c r="UDR6" s="306"/>
      <c r="UDS6" s="306"/>
      <c r="UDT6" s="306"/>
      <c r="UDU6" s="306"/>
      <c r="UDV6" s="306"/>
      <c r="UDW6" s="306"/>
      <c r="UDX6" s="306"/>
      <c r="UDY6" s="306"/>
      <c r="UDZ6" s="306"/>
      <c r="UEA6" s="306"/>
      <c r="UEB6" s="306"/>
      <c r="UEC6" s="306"/>
      <c r="UED6" s="306"/>
      <c r="UEE6" s="306"/>
      <c r="UEF6" s="306"/>
      <c r="UEG6" s="306"/>
      <c r="UEH6" s="306"/>
      <c r="UEI6" s="306"/>
      <c r="UEJ6" s="306"/>
      <c r="UEK6" s="306"/>
      <c r="UEL6" s="306"/>
      <c r="UEM6" s="306"/>
      <c r="UEN6" s="306"/>
      <c r="UEO6" s="306"/>
      <c r="UEP6" s="306"/>
      <c r="UEQ6" s="306"/>
      <c r="UER6" s="306"/>
      <c r="UES6" s="306"/>
      <c r="UET6" s="306"/>
      <c r="UEU6" s="306"/>
      <c r="UEV6" s="306"/>
      <c r="UEW6" s="306"/>
      <c r="UEX6" s="306"/>
      <c r="UEY6" s="306"/>
      <c r="UEZ6" s="306"/>
      <c r="UFA6" s="306"/>
      <c r="UFB6" s="306"/>
      <c r="UFC6" s="306"/>
      <c r="UFD6" s="306"/>
      <c r="UFE6" s="306"/>
      <c r="UFF6" s="306"/>
      <c r="UFG6" s="306"/>
      <c r="UFH6" s="306"/>
      <c r="UFI6" s="306"/>
      <c r="UFJ6" s="306"/>
      <c r="UFK6" s="306"/>
      <c r="UFL6" s="306"/>
      <c r="UFM6" s="306"/>
      <c r="UFN6" s="306"/>
      <c r="UFO6" s="306"/>
      <c r="UFP6" s="306"/>
      <c r="UFQ6" s="306"/>
      <c r="UFR6" s="306"/>
      <c r="UFS6" s="306"/>
      <c r="UFT6" s="306"/>
      <c r="UFU6" s="306"/>
      <c r="UFV6" s="306"/>
      <c r="UFW6" s="306"/>
      <c r="UFX6" s="306"/>
      <c r="UFY6" s="306"/>
      <c r="UFZ6" s="306"/>
      <c r="UGA6" s="306"/>
      <c r="UGB6" s="306"/>
      <c r="UGC6" s="306"/>
      <c r="UGD6" s="306"/>
      <c r="UGE6" s="306"/>
      <c r="UGF6" s="306"/>
      <c r="UGG6" s="306"/>
      <c r="UGH6" s="306"/>
      <c r="UGI6" s="306"/>
      <c r="UGJ6" s="306"/>
      <c r="UGK6" s="306"/>
      <c r="UGL6" s="306"/>
      <c r="UGM6" s="306"/>
      <c r="UGN6" s="306"/>
      <c r="UGO6" s="306"/>
      <c r="UGP6" s="306"/>
      <c r="UGQ6" s="306"/>
      <c r="UGR6" s="306"/>
      <c r="UGS6" s="306"/>
      <c r="UGT6" s="306"/>
      <c r="UGU6" s="306"/>
      <c r="UGV6" s="306"/>
      <c r="UGW6" s="306"/>
      <c r="UGX6" s="306"/>
      <c r="UGY6" s="306"/>
      <c r="UGZ6" s="306"/>
      <c r="UHA6" s="306"/>
      <c r="UHB6" s="306"/>
      <c r="UHC6" s="306"/>
      <c r="UHD6" s="306"/>
      <c r="UHE6" s="306"/>
      <c r="UHF6" s="306"/>
      <c r="UHG6" s="306"/>
      <c r="UHH6" s="306"/>
      <c r="UHI6" s="306"/>
      <c r="UHJ6" s="306"/>
      <c r="UHK6" s="306"/>
      <c r="UHL6" s="306"/>
      <c r="UHM6" s="306"/>
      <c r="UHN6" s="306"/>
      <c r="UHO6" s="306"/>
      <c r="UHP6" s="306"/>
      <c r="UHQ6" s="306"/>
      <c r="UHR6" s="306"/>
      <c r="UHS6" s="306"/>
      <c r="UHT6" s="306"/>
      <c r="UHU6" s="306"/>
      <c r="UHV6" s="306"/>
      <c r="UHW6" s="306"/>
      <c r="UHX6" s="306"/>
      <c r="UHY6" s="306"/>
      <c r="UHZ6" s="306"/>
      <c r="UIA6" s="306"/>
      <c r="UIB6" s="306"/>
      <c r="UIC6" s="306"/>
      <c r="UID6" s="306"/>
      <c r="UIE6" s="306"/>
      <c r="UIF6" s="306"/>
      <c r="UIG6" s="306"/>
      <c r="UIH6" s="306"/>
      <c r="UII6" s="306"/>
      <c r="UIJ6" s="306"/>
      <c r="UIK6" s="306"/>
      <c r="UIL6" s="306"/>
      <c r="UIM6" s="306"/>
      <c r="UIN6" s="306"/>
      <c r="UIO6" s="306"/>
      <c r="UIP6" s="306"/>
      <c r="UIQ6" s="306"/>
      <c r="UIR6" s="306"/>
      <c r="UIS6" s="306"/>
      <c r="UIT6" s="306"/>
      <c r="UIU6" s="306"/>
      <c r="UIV6" s="306"/>
      <c r="UIW6" s="306"/>
      <c r="UIX6" s="306"/>
      <c r="UIY6" s="306"/>
      <c r="UIZ6" s="306"/>
      <c r="UJA6" s="306"/>
      <c r="UJB6" s="306"/>
      <c r="UJC6" s="306"/>
      <c r="UJD6" s="306"/>
      <c r="UJE6" s="306"/>
      <c r="UJF6" s="306"/>
      <c r="UJG6" s="306"/>
      <c r="UJH6" s="306"/>
      <c r="UJI6" s="306"/>
      <c r="UJJ6" s="306"/>
      <c r="UJK6" s="306"/>
      <c r="UJL6" s="306"/>
      <c r="UJM6" s="306"/>
      <c r="UJN6" s="306"/>
      <c r="UJO6" s="306"/>
      <c r="UJP6" s="306"/>
      <c r="UJQ6" s="306"/>
      <c r="UJR6" s="306"/>
      <c r="UJS6" s="306"/>
      <c r="UJT6" s="306"/>
      <c r="UJU6" s="306"/>
      <c r="UJV6" s="306"/>
      <c r="UJW6" s="306"/>
      <c r="UJX6" s="306"/>
      <c r="UJY6" s="306"/>
      <c r="UJZ6" s="306"/>
      <c r="UKA6" s="306"/>
      <c r="UKB6" s="306"/>
      <c r="UKC6" s="306"/>
      <c r="UKD6" s="306"/>
      <c r="UKE6" s="306"/>
      <c r="UKF6" s="306"/>
      <c r="UKG6" s="306"/>
      <c r="UKH6" s="306"/>
      <c r="UKI6" s="306"/>
      <c r="UKJ6" s="306"/>
      <c r="UKK6" s="306"/>
      <c r="UKL6" s="306"/>
      <c r="UKM6" s="306"/>
      <c r="UKN6" s="306"/>
      <c r="UKO6" s="306"/>
      <c r="UKP6" s="306"/>
      <c r="UKQ6" s="306"/>
      <c r="UKR6" s="306"/>
      <c r="UKS6" s="306"/>
      <c r="UKT6" s="306"/>
      <c r="UKU6" s="306"/>
      <c r="UKV6" s="306"/>
      <c r="UKW6" s="306"/>
      <c r="UKX6" s="306"/>
      <c r="UKY6" s="306"/>
      <c r="UKZ6" s="306"/>
      <c r="ULA6" s="306"/>
      <c r="ULB6" s="306"/>
      <c r="ULC6" s="306"/>
      <c r="ULD6" s="306"/>
      <c r="ULE6" s="306"/>
      <c r="ULF6" s="306"/>
      <c r="ULG6" s="306"/>
      <c r="ULH6" s="306"/>
      <c r="ULI6" s="306"/>
      <c r="ULJ6" s="306"/>
      <c r="ULK6" s="306"/>
      <c r="ULL6" s="306"/>
      <c r="ULM6" s="306"/>
      <c r="ULN6" s="306"/>
      <c r="ULO6" s="306"/>
      <c r="ULP6" s="306"/>
      <c r="ULQ6" s="306"/>
      <c r="ULR6" s="306"/>
      <c r="ULS6" s="306"/>
      <c r="ULT6" s="306"/>
      <c r="ULU6" s="306"/>
      <c r="ULV6" s="306"/>
      <c r="ULW6" s="306"/>
      <c r="ULX6" s="306"/>
      <c r="ULY6" s="306"/>
      <c r="ULZ6" s="306"/>
      <c r="UMA6" s="306"/>
      <c r="UMB6" s="306"/>
      <c r="UMC6" s="306"/>
      <c r="UMD6" s="306"/>
      <c r="UME6" s="306"/>
      <c r="UMF6" s="306"/>
      <c r="UMG6" s="306"/>
      <c r="UMH6" s="306"/>
      <c r="UMI6" s="306"/>
      <c r="UMJ6" s="306"/>
      <c r="UMK6" s="306"/>
      <c r="UML6" s="306"/>
      <c r="UMM6" s="306"/>
      <c r="UMN6" s="306"/>
      <c r="UMO6" s="306"/>
      <c r="UMP6" s="306"/>
      <c r="UMQ6" s="306"/>
      <c r="UMR6" s="306"/>
      <c r="UMS6" s="306"/>
      <c r="UMT6" s="306"/>
      <c r="UMU6" s="306"/>
      <c r="UMV6" s="306"/>
      <c r="UMW6" s="306"/>
      <c r="UMX6" s="306"/>
      <c r="UMY6" s="306"/>
      <c r="UMZ6" s="306"/>
      <c r="UNA6" s="306"/>
      <c r="UNB6" s="306"/>
      <c r="UNC6" s="306"/>
      <c r="UND6" s="306"/>
      <c r="UNE6" s="306"/>
      <c r="UNF6" s="306"/>
      <c r="UNG6" s="306"/>
      <c r="UNH6" s="306"/>
      <c r="UNI6" s="306"/>
      <c r="UNJ6" s="306"/>
      <c r="UNK6" s="306"/>
      <c r="UNL6" s="306"/>
      <c r="UNM6" s="306"/>
      <c r="UNN6" s="306"/>
      <c r="UNO6" s="306"/>
      <c r="UNP6" s="306"/>
      <c r="UNQ6" s="306"/>
      <c r="UNR6" s="306"/>
      <c r="UNS6" s="306"/>
      <c r="UNT6" s="306"/>
      <c r="UNU6" s="306"/>
      <c r="UNV6" s="306"/>
      <c r="UNW6" s="306"/>
      <c r="UNX6" s="306"/>
      <c r="UNY6" s="306"/>
      <c r="UNZ6" s="306"/>
      <c r="UOA6" s="306"/>
      <c r="UOB6" s="306"/>
      <c r="UOC6" s="306"/>
      <c r="UOD6" s="306"/>
      <c r="UOE6" s="306"/>
      <c r="UOF6" s="306"/>
      <c r="UOG6" s="306"/>
      <c r="UOH6" s="306"/>
      <c r="UOI6" s="306"/>
      <c r="UOJ6" s="306"/>
      <c r="UOK6" s="306"/>
      <c r="UOL6" s="306"/>
      <c r="UOM6" s="306"/>
      <c r="UON6" s="306"/>
      <c r="UOO6" s="306"/>
      <c r="UOP6" s="306"/>
      <c r="UOQ6" s="306"/>
      <c r="UOR6" s="306"/>
      <c r="UOS6" s="306"/>
      <c r="UOT6" s="306"/>
      <c r="UOU6" s="306"/>
      <c r="UOV6" s="306"/>
      <c r="UOW6" s="306"/>
      <c r="UOX6" s="306"/>
      <c r="UOY6" s="306"/>
      <c r="UOZ6" s="306"/>
      <c r="UPA6" s="306"/>
      <c r="UPB6" s="306"/>
      <c r="UPC6" s="306"/>
      <c r="UPD6" s="306"/>
      <c r="UPE6" s="306"/>
      <c r="UPF6" s="306"/>
      <c r="UPG6" s="306"/>
      <c r="UPH6" s="306"/>
      <c r="UPI6" s="306"/>
      <c r="UPJ6" s="306"/>
      <c r="UPK6" s="306"/>
      <c r="UPL6" s="306"/>
      <c r="UPM6" s="306"/>
      <c r="UPN6" s="306"/>
      <c r="UPO6" s="306"/>
      <c r="UPP6" s="306"/>
      <c r="UPQ6" s="306"/>
      <c r="UPR6" s="306"/>
      <c r="UPS6" s="306"/>
      <c r="UPT6" s="306"/>
      <c r="UPU6" s="306"/>
      <c r="UPV6" s="306"/>
      <c r="UPW6" s="306"/>
      <c r="UPX6" s="306"/>
      <c r="UPY6" s="306"/>
      <c r="UPZ6" s="306"/>
      <c r="UQA6" s="306"/>
      <c r="UQB6" s="306"/>
      <c r="UQC6" s="306"/>
      <c r="UQD6" s="306"/>
      <c r="UQE6" s="306"/>
      <c r="UQF6" s="306"/>
      <c r="UQG6" s="306"/>
      <c r="UQH6" s="306"/>
      <c r="UQI6" s="306"/>
      <c r="UQJ6" s="306"/>
      <c r="UQK6" s="306"/>
      <c r="UQL6" s="306"/>
      <c r="UQM6" s="306"/>
      <c r="UQN6" s="306"/>
      <c r="UQO6" s="306"/>
      <c r="UQP6" s="306"/>
      <c r="UQQ6" s="306"/>
      <c r="UQR6" s="306"/>
      <c r="UQS6" s="306"/>
      <c r="UQT6" s="306"/>
      <c r="UQU6" s="306"/>
      <c r="UQV6" s="306"/>
      <c r="UQW6" s="306"/>
      <c r="UQX6" s="306"/>
      <c r="UQY6" s="306"/>
      <c r="UQZ6" s="306"/>
      <c r="URA6" s="306"/>
      <c r="URB6" s="306"/>
      <c r="URC6" s="306"/>
      <c r="URD6" s="306"/>
      <c r="URE6" s="306"/>
      <c r="URF6" s="306"/>
      <c r="URG6" s="306"/>
      <c r="URH6" s="306"/>
      <c r="URI6" s="306"/>
      <c r="URJ6" s="306"/>
      <c r="URK6" s="306"/>
      <c r="URL6" s="306"/>
      <c r="URM6" s="306"/>
      <c r="URN6" s="306"/>
      <c r="URO6" s="306"/>
      <c r="URP6" s="306"/>
      <c r="URQ6" s="306"/>
      <c r="URR6" s="306"/>
      <c r="URS6" s="306"/>
      <c r="URT6" s="306"/>
      <c r="URU6" s="306"/>
      <c r="URV6" s="306"/>
      <c r="URW6" s="306"/>
      <c r="URX6" s="306"/>
      <c r="URY6" s="306"/>
      <c r="URZ6" s="306"/>
      <c r="USA6" s="306"/>
      <c r="USB6" s="306"/>
      <c r="USC6" s="306"/>
      <c r="USD6" s="306"/>
      <c r="USE6" s="306"/>
      <c r="USF6" s="306"/>
      <c r="USG6" s="306"/>
      <c r="USH6" s="306"/>
      <c r="USI6" s="306"/>
      <c r="USJ6" s="306"/>
      <c r="USK6" s="306"/>
      <c r="USL6" s="306"/>
      <c r="USM6" s="306"/>
      <c r="USN6" s="306"/>
      <c r="USO6" s="306"/>
      <c r="USP6" s="306"/>
      <c r="USQ6" s="306"/>
      <c r="USR6" s="306"/>
      <c r="USS6" s="306"/>
      <c r="UST6" s="306"/>
      <c r="USU6" s="306"/>
      <c r="USV6" s="306"/>
      <c r="USW6" s="306"/>
      <c r="USX6" s="306"/>
      <c r="USY6" s="306"/>
      <c r="USZ6" s="306"/>
      <c r="UTA6" s="306"/>
      <c r="UTB6" s="306"/>
      <c r="UTC6" s="306"/>
      <c r="UTD6" s="306"/>
      <c r="UTE6" s="306"/>
      <c r="UTF6" s="306"/>
      <c r="UTG6" s="306"/>
      <c r="UTH6" s="306"/>
      <c r="UTI6" s="306"/>
      <c r="UTJ6" s="306"/>
      <c r="UTK6" s="306"/>
      <c r="UTL6" s="306"/>
      <c r="UTM6" s="306"/>
      <c r="UTN6" s="306"/>
      <c r="UTO6" s="306"/>
      <c r="UTP6" s="306"/>
      <c r="UTQ6" s="306"/>
      <c r="UTR6" s="306"/>
      <c r="UTS6" s="306"/>
      <c r="UTT6" s="306"/>
      <c r="UTU6" s="306"/>
      <c r="UTV6" s="306"/>
      <c r="UTW6" s="306"/>
      <c r="UTX6" s="306"/>
      <c r="UTY6" s="306"/>
      <c r="UTZ6" s="306"/>
      <c r="UUA6" s="306"/>
      <c r="UUB6" s="306"/>
      <c r="UUC6" s="306"/>
      <c r="UUD6" s="306"/>
      <c r="UUE6" s="306"/>
      <c r="UUF6" s="306"/>
      <c r="UUG6" s="306"/>
      <c r="UUH6" s="306"/>
      <c r="UUI6" s="306"/>
      <c r="UUJ6" s="306"/>
      <c r="UUK6" s="306"/>
      <c r="UUL6" s="306"/>
      <c r="UUM6" s="306"/>
      <c r="UUN6" s="306"/>
      <c r="UUO6" s="306"/>
      <c r="UUP6" s="306"/>
      <c r="UUQ6" s="306"/>
      <c r="UUR6" s="306"/>
      <c r="UUS6" s="306"/>
      <c r="UUT6" s="306"/>
      <c r="UUU6" s="306"/>
      <c r="UUV6" s="306"/>
      <c r="UUW6" s="306"/>
      <c r="UUX6" s="306"/>
      <c r="UUY6" s="306"/>
      <c r="UUZ6" s="306"/>
      <c r="UVA6" s="306"/>
      <c r="UVB6" s="306"/>
      <c r="UVC6" s="306"/>
      <c r="UVD6" s="306"/>
      <c r="UVE6" s="306"/>
      <c r="UVF6" s="306"/>
      <c r="UVG6" s="306"/>
      <c r="UVH6" s="306"/>
      <c r="UVI6" s="306"/>
      <c r="UVJ6" s="306"/>
      <c r="UVK6" s="306"/>
      <c r="UVL6" s="306"/>
      <c r="UVM6" s="306"/>
      <c r="UVN6" s="306"/>
      <c r="UVO6" s="306"/>
      <c r="UVP6" s="306"/>
      <c r="UVQ6" s="306"/>
      <c r="UVR6" s="306"/>
      <c r="UVS6" s="306"/>
      <c r="UVT6" s="306"/>
      <c r="UVU6" s="306"/>
      <c r="UVV6" s="306"/>
      <c r="UVW6" s="306"/>
      <c r="UVX6" s="306"/>
      <c r="UVY6" s="306"/>
      <c r="UVZ6" s="306"/>
      <c r="UWA6" s="306"/>
      <c r="UWB6" s="306"/>
      <c r="UWC6" s="306"/>
      <c r="UWD6" s="306"/>
      <c r="UWE6" s="306"/>
      <c r="UWF6" s="306"/>
      <c r="UWG6" s="306"/>
      <c r="UWH6" s="306"/>
      <c r="UWI6" s="306"/>
      <c r="UWJ6" s="306"/>
      <c r="UWK6" s="306"/>
      <c r="UWL6" s="306"/>
      <c r="UWM6" s="306"/>
      <c r="UWN6" s="306"/>
      <c r="UWO6" s="306"/>
      <c r="UWP6" s="306"/>
      <c r="UWQ6" s="306"/>
      <c r="UWR6" s="306"/>
      <c r="UWS6" s="306"/>
      <c r="UWT6" s="306"/>
      <c r="UWU6" s="306"/>
      <c r="UWV6" s="306"/>
      <c r="UWW6" s="306"/>
      <c r="UWX6" s="306"/>
      <c r="UWY6" s="306"/>
      <c r="UWZ6" s="306"/>
      <c r="UXA6" s="306"/>
      <c r="UXB6" s="306"/>
      <c r="UXC6" s="306"/>
      <c r="UXD6" s="306"/>
      <c r="UXE6" s="306"/>
      <c r="UXF6" s="306"/>
      <c r="UXG6" s="306"/>
      <c r="UXH6" s="306"/>
      <c r="UXI6" s="306"/>
      <c r="UXJ6" s="306"/>
      <c r="UXK6" s="306"/>
      <c r="UXL6" s="306"/>
      <c r="UXM6" s="306"/>
      <c r="UXN6" s="306"/>
      <c r="UXO6" s="306"/>
      <c r="UXP6" s="306"/>
      <c r="UXQ6" s="306"/>
      <c r="UXR6" s="306"/>
      <c r="UXS6" s="306"/>
      <c r="UXT6" s="306"/>
      <c r="UXU6" s="306"/>
      <c r="UXV6" s="306"/>
      <c r="UXW6" s="306"/>
      <c r="UXX6" s="306"/>
      <c r="UXY6" s="306"/>
      <c r="UXZ6" s="306"/>
      <c r="UYA6" s="306"/>
      <c r="UYB6" s="306"/>
      <c r="UYC6" s="306"/>
      <c r="UYD6" s="306"/>
      <c r="UYE6" s="306"/>
      <c r="UYF6" s="306"/>
      <c r="UYG6" s="306"/>
      <c r="UYH6" s="306"/>
      <c r="UYI6" s="306"/>
      <c r="UYJ6" s="306"/>
      <c r="UYK6" s="306"/>
      <c r="UYL6" s="306"/>
      <c r="UYM6" s="306"/>
      <c r="UYN6" s="306"/>
      <c r="UYO6" s="306"/>
      <c r="UYP6" s="306"/>
      <c r="UYQ6" s="306"/>
      <c r="UYR6" s="306"/>
      <c r="UYS6" s="306"/>
      <c r="UYT6" s="306"/>
      <c r="UYU6" s="306"/>
      <c r="UYV6" s="306"/>
      <c r="UYW6" s="306"/>
      <c r="UYX6" s="306"/>
      <c r="UYY6" s="306"/>
      <c r="UYZ6" s="306"/>
      <c r="UZA6" s="306"/>
      <c r="UZB6" s="306"/>
      <c r="UZC6" s="306"/>
      <c r="UZD6" s="306"/>
      <c r="UZE6" s="306"/>
      <c r="UZF6" s="306"/>
      <c r="UZG6" s="306"/>
      <c r="UZH6" s="306"/>
      <c r="UZI6" s="306"/>
      <c r="UZJ6" s="306"/>
      <c r="UZK6" s="306"/>
      <c r="UZL6" s="306"/>
      <c r="UZM6" s="306"/>
      <c r="UZN6" s="306"/>
      <c r="UZO6" s="306"/>
      <c r="UZP6" s="306"/>
      <c r="UZQ6" s="306"/>
      <c r="UZR6" s="306"/>
      <c r="UZS6" s="306"/>
      <c r="UZT6" s="306"/>
      <c r="UZU6" s="306"/>
      <c r="UZV6" s="306"/>
      <c r="UZW6" s="306"/>
      <c r="UZX6" s="306"/>
      <c r="UZY6" s="306"/>
      <c r="UZZ6" s="306"/>
      <c r="VAA6" s="306"/>
      <c r="VAB6" s="306"/>
      <c r="VAC6" s="306"/>
      <c r="VAD6" s="306"/>
      <c r="VAE6" s="306"/>
      <c r="VAF6" s="306"/>
      <c r="VAG6" s="306"/>
      <c r="VAH6" s="306"/>
      <c r="VAI6" s="306"/>
      <c r="VAJ6" s="306"/>
      <c r="VAK6" s="306"/>
      <c r="VAL6" s="306"/>
      <c r="VAM6" s="306"/>
      <c r="VAN6" s="306"/>
      <c r="VAO6" s="306"/>
      <c r="VAP6" s="306"/>
      <c r="VAQ6" s="306"/>
      <c r="VAR6" s="306"/>
      <c r="VAS6" s="306"/>
      <c r="VAT6" s="306"/>
      <c r="VAU6" s="306"/>
      <c r="VAV6" s="306"/>
      <c r="VAW6" s="306"/>
      <c r="VAX6" s="306"/>
      <c r="VAY6" s="306"/>
      <c r="VAZ6" s="306"/>
      <c r="VBA6" s="306"/>
      <c r="VBB6" s="306"/>
      <c r="VBC6" s="306"/>
      <c r="VBD6" s="306"/>
      <c r="VBE6" s="306"/>
      <c r="VBF6" s="306"/>
      <c r="VBG6" s="306"/>
      <c r="VBH6" s="306"/>
      <c r="VBI6" s="306"/>
      <c r="VBJ6" s="306"/>
      <c r="VBK6" s="306"/>
      <c r="VBL6" s="306"/>
      <c r="VBM6" s="306"/>
      <c r="VBN6" s="306"/>
      <c r="VBO6" s="306"/>
      <c r="VBP6" s="306"/>
      <c r="VBQ6" s="306"/>
      <c r="VBR6" s="306"/>
      <c r="VBS6" s="306"/>
      <c r="VBT6" s="306"/>
      <c r="VBU6" s="306"/>
      <c r="VBV6" s="306"/>
      <c r="VBW6" s="306"/>
      <c r="VBX6" s="306"/>
      <c r="VBY6" s="306"/>
      <c r="VBZ6" s="306"/>
      <c r="VCA6" s="306"/>
      <c r="VCB6" s="306"/>
      <c r="VCC6" s="306"/>
      <c r="VCD6" s="306"/>
      <c r="VCE6" s="306"/>
      <c r="VCF6" s="306"/>
      <c r="VCG6" s="306"/>
      <c r="VCH6" s="306"/>
      <c r="VCI6" s="306"/>
      <c r="VCJ6" s="306"/>
      <c r="VCK6" s="306"/>
      <c r="VCL6" s="306"/>
      <c r="VCM6" s="306"/>
      <c r="VCN6" s="306"/>
      <c r="VCO6" s="306"/>
      <c r="VCP6" s="306"/>
      <c r="VCQ6" s="306"/>
      <c r="VCR6" s="306"/>
      <c r="VCS6" s="306"/>
      <c r="VCT6" s="306"/>
      <c r="VCU6" s="306"/>
      <c r="VCV6" s="306"/>
      <c r="VCW6" s="306"/>
      <c r="VCX6" s="306"/>
      <c r="VCY6" s="306"/>
      <c r="VCZ6" s="306"/>
      <c r="VDA6" s="306"/>
      <c r="VDB6" s="306"/>
      <c r="VDC6" s="306"/>
      <c r="VDD6" s="306"/>
      <c r="VDE6" s="306"/>
      <c r="VDF6" s="306"/>
      <c r="VDG6" s="306"/>
      <c r="VDH6" s="306"/>
      <c r="VDI6" s="306"/>
      <c r="VDJ6" s="306"/>
      <c r="VDK6" s="306"/>
      <c r="VDL6" s="306"/>
      <c r="VDM6" s="306"/>
      <c r="VDN6" s="306"/>
      <c r="VDO6" s="306"/>
      <c r="VDP6" s="306"/>
      <c r="VDQ6" s="306"/>
      <c r="VDR6" s="306"/>
      <c r="VDS6" s="306"/>
      <c r="VDT6" s="306"/>
      <c r="VDU6" s="306"/>
      <c r="VDV6" s="306"/>
      <c r="VDW6" s="306"/>
      <c r="VDX6" s="306"/>
      <c r="VDY6" s="306"/>
      <c r="VDZ6" s="306"/>
      <c r="VEA6" s="306"/>
      <c r="VEB6" s="306"/>
      <c r="VEC6" s="306"/>
      <c r="VED6" s="306"/>
      <c r="VEE6" s="306"/>
      <c r="VEF6" s="306"/>
      <c r="VEG6" s="306"/>
      <c r="VEH6" s="306"/>
      <c r="VEI6" s="306"/>
      <c r="VEJ6" s="306"/>
      <c r="VEK6" s="306"/>
      <c r="VEL6" s="306"/>
      <c r="VEM6" s="306"/>
      <c r="VEN6" s="306"/>
      <c r="VEO6" s="306"/>
      <c r="VEP6" s="306"/>
      <c r="VEQ6" s="306"/>
      <c r="VER6" s="306"/>
      <c r="VES6" s="306"/>
      <c r="VET6" s="306"/>
      <c r="VEU6" s="306"/>
      <c r="VEV6" s="306"/>
      <c r="VEW6" s="306"/>
      <c r="VEX6" s="306"/>
      <c r="VEY6" s="306"/>
      <c r="VEZ6" s="306"/>
      <c r="VFA6" s="306"/>
      <c r="VFB6" s="306"/>
      <c r="VFC6" s="306"/>
      <c r="VFD6" s="306"/>
      <c r="VFE6" s="306"/>
      <c r="VFF6" s="306"/>
      <c r="VFG6" s="306"/>
      <c r="VFH6" s="306"/>
      <c r="VFI6" s="306"/>
      <c r="VFJ6" s="306"/>
      <c r="VFK6" s="306"/>
      <c r="VFL6" s="306"/>
      <c r="VFM6" s="306"/>
      <c r="VFN6" s="306"/>
      <c r="VFO6" s="306"/>
      <c r="VFP6" s="306"/>
      <c r="VFQ6" s="306"/>
      <c r="VFR6" s="306"/>
      <c r="VFS6" s="306"/>
      <c r="VFT6" s="306"/>
      <c r="VFU6" s="306"/>
      <c r="VFV6" s="306"/>
      <c r="VFW6" s="306"/>
      <c r="VFX6" s="306"/>
      <c r="VFY6" s="306"/>
      <c r="VFZ6" s="306"/>
      <c r="VGA6" s="306"/>
      <c r="VGB6" s="306"/>
      <c r="VGC6" s="306"/>
      <c r="VGD6" s="306"/>
      <c r="VGE6" s="306"/>
      <c r="VGF6" s="306"/>
      <c r="VGG6" s="306"/>
      <c r="VGH6" s="306"/>
      <c r="VGI6" s="306"/>
      <c r="VGJ6" s="306"/>
      <c r="VGK6" s="306"/>
      <c r="VGL6" s="306"/>
      <c r="VGM6" s="306"/>
      <c r="VGN6" s="306"/>
      <c r="VGO6" s="306"/>
      <c r="VGP6" s="306"/>
      <c r="VGQ6" s="306"/>
      <c r="VGR6" s="306"/>
      <c r="VGS6" s="306"/>
      <c r="VGT6" s="306"/>
      <c r="VGU6" s="306"/>
      <c r="VGV6" s="306"/>
      <c r="VGW6" s="306"/>
      <c r="VGX6" s="306"/>
      <c r="VGY6" s="306"/>
      <c r="VGZ6" s="306"/>
      <c r="VHA6" s="306"/>
      <c r="VHB6" s="306"/>
      <c r="VHC6" s="306"/>
      <c r="VHD6" s="306"/>
      <c r="VHE6" s="306"/>
      <c r="VHF6" s="306"/>
      <c r="VHG6" s="306"/>
      <c r="VHH6" s="306"/>
      <c r="VHI6" s="306"/>
      <c r="VHJ6" s="306"/>
      <c r="VHK6" s="306"/>
      <c r="VHL6" s="306"/>
      <c r="VHM6" s="306"/>
      <c r="VHN6" s="306"/>
      <c r="VHO6" s="306"/>
      <c r="VHP6" s="306"/>
      <c r="VHQ6" s="306"/>
      <c r="VHR6" s="306"/>
      <c r="VHS6" s="306"/>
      <c r="VHT6" s="306"/>
      <c r="VHU6" s="306"/>
      <c r="VHV6" s="306"/>
      <c r="VHW6" s="306"/>
      <c r="VHX6" s="306"/>
      <c r="VHY6" s="306"/>
      <c r="VHZ6" s="306"/>
      <c r="VIA6" s="306"/>
      <c r="VIB6" s="306"/>
      <c r="VIC6" s="306"/>
      <c r="VID6" s="306"/>
      <c r="VIE6" s="306"/>
      <c r="VIF6" s="306"/>
      <c r="VIG6" s="306"/>
      <c r="VIH6" s="306"/>
      <c r="VII6" s="306"/>
      <c r="VIJ6" s="306"/>
      <c r="VIK6" s="306"/>
      <c r="VIL6" s="306"/>
      <c r="VIM6" s="306"/>
      <c r="VIN6" s="306"/>
      <c r="VIO6" s="306"/>
      <c r="VIP6" s="306"/>
      <c r="VIQ6" s="306"/>
      <c r="VIR6" s="306"/>
      <c r="VIS6" s="306"/>
      <c r="VIT6" s="306"/>
      <c r="VIU6" s="306"/>
      <c r="VIV6" s="306"/>
      <c r="VIW6" s="306"/>
      <c r="VIX6" s="306"/>
      <c r="VIY6" s="306"/>
      <c r="VIZ6" s="306"/>
      <c r="VJA6" s="306"/>
      <c r="VJB6" s="306"/>
      <c r="VJC6" s="306"/>
      <c r="VJD6" s="306"/>
      <c r="VJE6" s="306"/>
      <c r="VJF6" s="306"/>
      <c r="VJG6" s="306"/>
      <c r="VJH6" s="306"/>
      <c r="VJI6" s="306"/>
      <c r="VJJ6" s="306"/>
      <c r="VJK6" s="306"/>
      <c r="VJL6" s="306"/>
      <c r="VJM6" s="306"/>
      <c r="VJN6" s="306"/>
      <c r="VJO6" s="306"/>
      <c r="VJP6" s="306"/>
      <c r="VJQ6" s="306"/>
      <c r="VJR6" s="306"/>
      <c r="VJS6" s="306"/>
      <c r="VJT6" s="306"/>
      <c r="VJU6" s="306"/>
      <c r="VJV6" s="306"/>
      <c r="VJW6" s="306"/>
      <c r="VJX6" s="306"/>
      <c r="VJY6" s="306"/>
      <c r="VJZ6" s="306"/>
      <c r="VKA6" s="306"/>
      <c r="VKB6" s="306"/>
      <c r="VKC6" s="306"/>
      <c r="VKD6" s="306"/>
      <c r="VKE6" s="306"/>
      <c r="VKF6" s="306"/>
      <c r="VKG6" s="306"/>
      <c r="VKH6" s="306"/>
      <c r="VKI6" s="306"/>
      <c r="VKJ6" s="306"/>
      <c r="VKK6" s="306"/>
      <c r="VKL6" s="306"/>
      <c r="VKM6" s="306"/>
      <c r="VKN6" s="306"/>
      <c r="VKO6" s="306"/>
      <c r="VKP6" s="306"/>
      <c r="VKQ6" s="306"/>
      <c r="VKR6" s="306"/>
      <c r="VKS6" s="306"/>
      <c r="VKT6" s="306"/>
      <c r="VKU6" s="306"/>
      <c r="VKV6" s="306"/>
      <c r="VKW6" s="306"/>
      <c r="VKX6" s="306"/>
      <c r="VKY6" s="306"/>
      <c r="VKZ6" s="306"/>
      <c r="VLA6" s="306"/>
      <c r="VLB6" s="306"/>
      <c r="VLC6" s="306"/>
      <c r="VLD6" s="306"/>
      <c r="VLE6" s="306"/>
      <c r="VLF6" s="306"/>
      <c r="VLG6" s="306"/>
      <c r="VLH6" s="306"/>
      <c r="VLI6" s="306"/>
      <c r="VLJ6" s="306"/>
      <c r="VLK6" s="306"/>
      <c r="VLL6" s="306"/>
      <c r="VLM6" s="306"/>
      <c r="VLN6" s="306"/>
      <c r="VLO6" s="306"/>
      <c r="VLP6" s="306"/>
      <c r="VLQ6" s="306"/>
      <c r="VLR6" s="306"/>
      <c r="VLS6" s="306"/>
      <c r="VLT6" s="306"/>
      <c r="VLU6" s="306"/>
      <c r="VLV6" s="306"/>
      <c r="VLW6" s="306"/>
      <c r="VLX6" s="306"/>
      <c r="VLY6" s="306"/>
      <c r="VLZ6" s="306"/>
      <c r="VMA6" s="306"/>
      <c r="VMB6" s="306"/>
      <c r="VMC6" s="306"/>
      <c r="VMD6" s="306"/>
      <c r="VME6" s="306"/>
      <c r="VMF6" s="306"/>
      <c r="VMG6" s="306"/>
      <c r="VMH6" s="306"/>
      <c r="VMI6" s="306"/>
      <c r="VMJ6" s="306"/>
      <c r="VMK6" s="306"/>
      <c r="VML6" s="306"/>
      <c r="VMM6" s="306"/>
      <c r="VMN6" s="306"/>
      <c r="VMO6" s="306"/>
      <c r="VMP6" s="306"/>
      <c r="VMQ6" s="306"/>
      <c r="VMR6" s="306"/>
      <c r="VMS6" s="306"/>
      <c r="VMT6" s="306"/>
      <c r="VMU6" s="306"/>
      <c r="VMV6" s="306"/>
      <c r="VMW6" s="306"/>
      <c r="VMX6" s="306"/>
      <c r="VMY6" s="306"/>
      <c r="VMZ6" s="306"/>
      <c r="VNA6" s="306"/>
      <c r="VNB6" s="306"/>
      <c r="VNC6" s="306"/>
      <c r="VND6" s="306"/>
      <c r="VNE6" s="306"/>
      <c r="VNF6" s="306"/>
      <c r="VNG6" s="306"/>
      <c r="VNH6" s="306"/>
      <c r="VNI6" s="306"/>
      <c r="VNJ6" s="306"/>
      <c r="VNK6" s="306"/>
      <c r="VNL6" s="306"/>
      <c r="VNM6" s="306"/>
      <c r="VNN6" s="306"/>
      <c r="VNO6" s="306"/>
      <c r="VNP6" s="306"/>
      <c r="VNQ6" s="306"/>
      <c r="VNR6" s="306"/>
      <c r="VNS6" s="306"/>
      <c r="VNT6" s="306"/>
      <c r="VNU6" s="306"/>
      <c r="VNV6" s="306"/>
      <c r="VNW6" s="306"/>
      <c r="VNX6" s="306"/>
      <c r="VNY6" s="306"/>
      <c r="VNZ6" s="306"/>
      <c r="VOA6" s="306"/>
      <c r="VOB6" s="306"/>
      <c r="VOC6" s="306"/>
      <c r="VOD6" s="306"/>
      <c r="VOE6" s="306"/>
      <c r="VOF6" s="306"/>
      <c r="VOG6" s="306"/>
      <c r="VOH6" s="306"/>
      <c r="VOI6" s="306"/>
      <c r="VOJ6" s="306"/>
      <c r="VOK6" s="306"/>
      <c r="VOL6" s="306"/>
      <c r="VOM6" s="306"/>
      <c r="VON6" s="306"/>
      <c r="VOO6" s="306"/>
      <c r="VOP6" s="306"/>
      <c r="VOQ6" s="306"/>
      <c r="VOR6" s="306"/>
      <c r="VOS6" s="306"/>
      <c r="VOT6" s="306"/>
      <c r="VOU6" s="306"/>
      <c r="VOV6" s="306"/>
      <c r="VOW6" s="306"/>
      <c r="VOX6" s="306"/>
      <c r="VOY6" s="306"/>
      <c r="VOZ6" s="306"/>
      <c r="VPA6" s="306"/>
      <c r="VPB6" s="306"/>
      <c r="VPC6" s="306"/>
      <c r="VPD6" s="306"/>
      <c r="VPE6" s="306"/>
      <c r="VPF6" s="306"/>
      <c r="VPG6" s="306"/>
      <c r="VPH6" s="306"/>
      <c r="VPI6" s="306"/>
      <c r="VPJ6" s="306"/>
      <c r="VPK6" s="306"/>
      <c r="VPL6" s="306"/>
      <c r="VPM6" s="306"/>
      <c r="VPN6" s="306"/>
      <c r="VPO6" s="306"/>
      <c r="VPP6" s="306"/>
      <c r="VPQ6" s="306"/>
      <c r="VPR6" s="306"/>
      <c r="VPS6" s="306"/>
      <c r="VPT6" s="306"/>
      <c r="VPU6" s="306"/>
      <c r="VPV6" s="306"/>
      <c r="VPW6" s="306"/>
      <c r="VPX6" s="306"/>
      <c r="VPY6" s="306"/>
      <c r="VPZ6" s="306"/>
      <c r="VQA6" s="306"/>
      <c r="VQB6" s="306"/>
      <c r="VQC6" s="306"/>
      <c r="VQD6" s="306"/>
      <c r="VQE6" s="306"/>
      <c r="VQF6" s="306"/>
      <c r="VQG6" s="306"/>
      <c r="VQH6" s="306"/>
      <c r="VQI6" s="306"/>
      <c r="VQJ6" s="306"/>
      <c r="VQK6" s="306"/>
      <c r="VQL6" s="306"/>
      <c r="VQM6" s="306"/>
      <c r="VQN6" s="306"/>
      <c r="VQO6" s="306"/>
      <c r="VQP6" s="306"/>
      <c r="VQQ6" s="306"/>
      <c r="VQR6" s="306"/>
      <c r="VQS6" s="306"/>
      <c r="VQT6" s="306"/>
      <c r="VQU6" s="306"/>
      <c r="VQV6" s="306"/>
      <c r="VQW6" s="306"/>
      <c r="VQX6" s="306"/>
      <c r="VQY6" s="306"/>
      <c r="VQZ6" s="306"/>
      <c r="VRA6" s="306"/>
      <c r="VRB6" s="306"/>
      <c r="VRC6" s="306"/>
      <c r="VRD6" s="306"/>
      <c r="VRE6" s="306"/>
      <c r="VRF6" s="306"/>
      <c r="VRG6" s="306"/>
      <c r="VRH6" s="306"/>
      <c r="VRI6" s="306"/>
      <c r="VRJ6" s="306"/>
      <c r="VRK6" s="306"/>
      <c r="VRL6" s="306"/>
      <c r="VRM6" s="306"/>
      <c r="VRN6" s="306"/>
      <c r="VRO6" s="306"/>
      <c r="VRP6" s="306"/>
      <c r="VRQ6" s="306"/>
      <c r="VRR6" s="306"/>
      <c r="VRS6" s="306"/>
      <c r="VRT6" s="306"/>
      <c r="VRU6" s="306"/>
      <c r="VRV6" s="306"/>
      <c r="VRW6" s="306"/>
      <c r="VRX6" s="306"/>
      <c r="VRY6" s="306"/>
      <c r="VRZ6" s="306"/>
      <c r="VSA6" s="306"/>
      <c r="VSB6" s="306"/>
      <c r="VSC6" s="306"/>
      <c r="VSD6" s="306"/>
      <c r="VSE6" s="306"/>
      <c r="VSF6" s="306"/>
      <c r="VSG6" s="306"/>
      <c r="VSH6" s="306"/>
      <c r="VSI6" s="306"/>
      <c r="VSJ6" s="306"/>
      <c r="VSK6" s="306"/>
      <c r="VSL6" s="306"/>
      <c r="VSM6" s="306"/>
      <c r="VSN6" s="306"/>
      <c r="VSO6" s="306"/>
      <c r="VSP6" s="306"/>
      <c r="VSQ6" s="306"/>
      <c r="VSR6" s="306"/>
      <c r="VSS6" s="306"/>
      <c r="VST6" s="306"/>
      <c r="VSU6" s="306"/>
      <c r="VSV6" s="306"/>
      <c r="VSW6" s="306"/>
      <c r="VSX6" s="306"/>
      <c r="VSY6" s="306"/>
      <c r="VSZ6" s="306"/>
      <c r="VTA6" s="306"/>
      <c r="VTB6" s="306"/>
      <c r="VTC6" s="306"/>
      <c r="VTD6" s="306"/>
      <c r="VTE6" s="306"/>
      <c r="VTF6" s="306"/>
      <c r="VTG6" s="306"/>
      <c r="VTH6" s="306"/>
      <c r="VTI6" s="306"/>
      <c r="VTJ6" s="306"/>
      <c r="VTK6" s="306"/>
      <c r="VTL6" s="306"/>
      <c r="VTM6" s="306"/>
      <c r="VTN6" s="306"/>
      <c r="VTO6" s="306"/>
      <c r="VTP6" s="306"/>
      <c r="VTQ6" s="306"/>
      <c r="VTR6" s="306"/>
      <c r="VTS6" s="306"/>
      <c r="VTT6" s="306"/>
      <c r="VTU6" s="306"/>
      <c r="VTV6" s="306"/>
      <c r="VTW6" s="306"/>
      <c r="VTX6" s="306"/>
      <c r="VTY6" s="306"/>
      <c r="VTZ6" s="306"/>
      <c r="VUA6" s="306"/>
      <c r="VUB6" s="306"/>
      <c r="VUC6" s="306"/>
      <c r="VUD6" s="306"/>
      <c r="VUE6" s="306"/>
      <c r="VUF6" s="306"/>
      <c r="VUG6" s="306"/>
      <c r="VUH6" s="306"/>
      <c r="VUI6" s="306"/>
      <c r="VUJ6" s="306"/>
      <c r="VUK6" s="306"/>
      <c r="VUL6" s="306"/>
      <c r="VUM6" s="306"/>
      <c r="VUN6" s="306"/>
      <c r="VUO6" s="306"/>
      <c r="VUP6" s="306"/>
      <c r="VUQ6" s="306"/>
      <c r="VUR6" s="306"/>
      <c r="VUS6" s="306"/>
      <c r="VUT6" s="306"/>
      <c r="VUU6" s="306"/>
      <c r="VUV6" s="306"/>
      <c r="VUW6" s="306"/>
      <c r="VUX6" s="306"/>
      <c r="VUY6" s="306"/>
      <c r="VUZ6" s="306"/>
      <c r="VVA6" s="306"/>
      <c r="VVB6" s="306"/>
      <c r="VVC6" s="306"/>
      <c r="VVD6" s="306"/>
      <c r="VVE6" s="306"/>
      <c r="VVF6" s="306"/>
      <c r="VVG6" s="306"/>
      <c r="VVH6" s="306"/>
      <c r="VVI6" s="306"/>
      <c r="VVJ6" s="306"/>
      <c r="VVK6" s="306"/>
      <c r="VVL6" s="306"/>
      <c r="VVM6" s="306"/>
      <c r="VVN6" s="306"/>
      <c r="VVO6" s="306"/>
      <c r="VVP6" s="306"/>
      <c r="VVQ6" s="306"/>
      <c r="VVR6" s="306"/>
      <c r="VVS6" s="306"/>
      <c r="VVT6" s="306"/>
      <c r="VVU6" s="306"/>
      <c r="VVV6" s="306"/>
      <c r="VVW6" s="306"/>
      <c r="VVX6" s="306"/>
      <c r="VVY6" s="306"/>
      <c r="VVZ6" s="306"/>
      <c r="VWA6" s="306"/>
      <c r="VWB6" s="306"/>
      <c r="VWC6" s="306"/>
      <c r="VWD6" s="306"/>
      <c r="VWE6" s="306"/>
      <c r="VWF6" s="306"/>
      <c r="VWG6" s="306"/>
      <c r="VWH6" s="306"/>
      <c r="VWI6" s="306"/>
      <c r="VWJ6" s="306"/>
      <c r="VWK6" s="306"/>
      <c r="VWL6" s="306"/>
      <c r="VWM6" s="306"/>
      <c r="VWN6" s="306"/>
      <c r="VWO6" s="306"/>
      <c r="VWP6" s="306"/>
      <c r="VWQ6" s="306"/>
      <c r="VWR6" s="306"/>
      <c r="VWS6" s="306"/>
      <c r="VWT6" s="306"/>
      <c r="VWU6" s="306"/>
      <c r="VWV6" s="306"/>
      <c r="VWW6" s="306"/>
      <c r="VWX6" s="306"/>
      <c r="VWY6" s="306"/>
      <c r="VWZ6" s="306"/>
      <c r="VXA6" s="306"/>
      <c r="VXB6" s="306"/>
      <c r="VXC6" s="306"/>
      <c r="VXD6" s="306"/>
      <c r="VXE6" s="306"/>
      <c r="VXF6" s="306"/>
      <c r="VXG6" s="306"/>
      <c r="VXH6" s="306"/>
      <c r="VXI6" s="306"/>
      <c r="VXJ6" s="306"/>
      <c r="VXK6" s="306"/>
      <c r="VXL6" s="306"/>
      <c r="VXM6" s="306"/>
      <c r="VXN6" s="306"/>
      <c r="VXO6" s="306"/>
      <c r="VXP6" s="306"/>
      <c r="VXQ6" s="306"/>
      <c r="VXR6" s="306"/>
      <c r="VXS6" s="306"/>
      <c r="VXT6" s="306"/>
      <c r="VXU6" s="306"/>
      <c r="VXV6" s="306"/>
      <c r="VXW6" s="306"/>
      <c r="VXX6" s="306"/>
      <c r="VXY6" s="306"/>
      <c r="VXZ6" s="306"/>
      <c r="VYA6" s="306"/>
      <c r="VYB6" s="306"/>
      <c r="VYC6" s="306"/>
      <c r="VYD6" s="306"/>
      <c r="VYE6" s="306"/>
      <c r="VYF6" s="306"/>
      <c r="VYG6" s="306"/>
      <c r="VYH6" s="306"/>
      <c r="VYI6" s="306"/>
      <c r="VYJ6" s="306"/>
      <c r="VYK6" s="306"/>
      <c r="VYL6" s="306"/>
      <c r="VYM6" s="306"/>
      <c r="VYN6" s="306"/>
      <c r="VYO6" s="306"/>
      <c r="VYP6" s="306"/>
      <c r="VYQ6" s="306"/>
      <c r="VYR6" s="306"/>
      <c r="VYS6" s="306"/>
      <c r="VYT6" s="306"/>
      <c r="VYU6" s="306"/>
      <c r="VYV6" s="306"/>
      <c r="VYW6" s="306"/>
      <c r="VYX6" s="306"/>
      <c r="VYY6" s="306"/>
      <c r="VYZ6" s="306"/>
      <c r="VZA6" s="306"/>
      <c r="VZB6" s="306"/>
      <c r="VZC6" s="306"/>
      <c r="VZD6" s="306"/>
      <c r="VZE6" s="306"/>
      <c r="VZF6" s="306"/>
      <c r="VZG6" s="306"/>
      <c r="VZH6" s="306"/>
      <c r="VZI6" s="306"/>
      <c r="VZJ6" s="306"/>
      <c r="VZK6" s="306"/>
      <c r="VZL6" s="306"/>
      <c r="VZM6" s="306"/>
      <c r="VZN6" s="306"/>
      <c r="VZO6" s="306"/>
      <c r="VZP6" s="306"/>
      <c r="VZQ6" s="306"/>
      <c r="VZR6" s="306"/>
      <c r="VZS6" s="306"/>
      <c r="VZT6" s="306"/>
      <c r="VZU6" s="306"/>
      <c r="VZV6" s="306"/>
      <c r="VZW6" s="306"/>
      <c r="VZX6" s="306"/>
      <c r="VZY6" s="306"/>
      <c r="VZZ6" s="306"/>
      <c r="WAA6" s="306"/>
      <c r="WAB6" s="306"/>
      <c r="WAC6" s="306"/>
      <c r="WAD6" s="306"/>
      <c r="WAE6" s="306"/>
      <c r="WAF6" s="306"/>
      <c r="WAG6" s="306"/>
      <c r="WAH6" s="306"/>
      <c r="WAI6" s="306"/>
      <c r="WAJ6" s="306"/>
      <c r="WAK6" s="306"/>
      <c r="WAL6" s="306"/>
      <c r="WAM6" s="306"/>
      <c r="WAN6" s="306"/>
      <c r="WAO6" s="306"/>
      <c r="WAP6" s="306"/>
      <c r="WAQ6" s="306"/>
      <c r="WAR6" s="306"/>
      <c r="WAS6" s="306"/>
      <c r="WAT6" s="306"/>
      <c r="WAU6" s="306"/>
      <c r="WAV6" s="306"/>
      <c r="WAW6" s="306"/>
      <c r="WAX6" s="306"/>
      <c r="WAY6" s="306"/>
      <c r="WAZ6" s="306"/>
      <c r="WBA6" s="306"/>
      <c r="WBB6" s="306"/>
      <c r="WBC6" s="306"/>
      <c r="WBD6" s="306"/>
      <c r="WBE6" s="306"/>
      <c r="WBF6" s="306"/>
      <c r="WBG6" s="306"/>
      <c r="WBH6" s="306"/>
      <c r="WBI6" s="306"/>
      <c r="WBJ6" s="306"/>
      <c r="WBK6" s="306"/>
      <c r="WBL6" s="306"/>
      <c r="WBM6" s="306"/>
      <c r="WBN6" s="306"/>
      <c r="WBO6" s="306"/>
      <c r="WBP6" s="306"/>
      <c r="WBQ6" s="306"/>
      <c r="WBR6" s="306"/>
      <c r="WBS6" s="306"/>
      <c r="WBT6" s="306"/>
      <c r="WBU6" s="306"/>
      <c r="WBV6" s="306"/>
      <c r="WBW6" s="306"/>
      <c r="WBX6" s="306"/>
      <c r="WBY6" s="306"/>
      <c r="WBZ6" s="306"/>
      <c r="WCA6" s="306"/>
      <c r="WCB6" s="306"/>
      <c r="WCC6" s="306"/>
      <c r="WCD6" s="306"/>
      <c r="WCE6" s="306"/>
      <c r="WCF6" s="306"/>
      <c r="WCG6" s="306"/>
      <c r="WCH6" s="306"/>
      <c r="WCI6" s="306"/>
      <c r="WCJ6" s="306"/>
      <c r="WCK6" s="306"/>
      <c r="WCL6" s="306"/>
      <c r="WCM6" s="306"/>
      <c r="WCN6" s="306"/>
      <c r="WCO6" s="306"/>
      <c r="WCP6" s="306"/>
      <c r="WCQ6" s="306"/>
      <c r="WCR6" s="306"/>
      <c r="WCS6" s="306"/>
      <c r="WCT6" s="306"/>
      <c r="WCU6" s="306"/>
      <c r="WCV6" s="306"/>
      <c r="WCW6" s="306"/>
      <c r="WCX6" s="306"/>
      <c r="WCY6" s="306"/>
      <c r="WCZ6" s="306"/>
      <c r="WDA6" s="306"/>
      <c r="WDB6" s="306"/>
      <c r="WDC6" s="306"/>
      <c r="WDD6" s="306"/>
      <c r="WDE6" s="306"/>
      <c r="WDF6" s="306"/>
      <c r="WDG6" s="306"/>
      <c r="WDH6" s="306"/>
      <c r="WDI6" s="306"/>
      <c r="WDJ6" s="306"/>
      <c r="WDK6" s="306"/>
      <c r="WDL6" s="306"/>
      <c r="WDM6" s="306"/>
      <c r="WDN6" s="306"/>
      <c r="WDO6" s="306"/>
      <c r="WDP6" s="306"/>
      <c r="WDQ6" s="306"/>
      <c r="WDR6" s="306"/>
      <c r="WDS6" s="306"/>
      <c r="WDT6" s="306"/>
      <c r="WDU6" s="306"/>
      <c r="WDV6" s="306"/>
      <c r="WDW6" s="306"/>
      <c r="WDX6" s="306"/>
      <c r="WDY6" s="306"/>
      <c r="WDZ6" s="306"/>
      <c r="WEA6" s="306"/>
      <c r="WEB6" s="306"/>
      <c r="WEC6" s="306"/>
      <c r="WED6" s="306"/>
      <c r="WEE6" s="306"/>
      <c r="WEF6" s="306"/>
      <c r="WEG6" s="306"/>
      <c r="WEH6" s="306"/>
      <c r="WEI6" s="306"/>
      <c r="WEJ6" s="306"/>
      <c r="WEK6" s="306"/>
      <c r="WEL6" s="306"/>
      <c r="WEM6" s="306"/>
      <c r="WEN6" s="306"/>
      <c r="WEO6" s="306"/>
      <c r="WEP6" s="306"/>
      <c r="WEQ6" s="306"/>
      <c r="WER6" s="306"/>
      <c r="WES6" s="306"/>
      <c r="WET6" s="306"/>
      <c r="WEU6" s="306"/>
      <c r="WEV6" s="306"/>
      <c r="WEW6" s="306"/>
      <c r="WEX6" s="306"/>
      <c r="WEY6" s="306"/>
      <c r="WEZ6" s="306"/>
      <c r="WFA6" s="306"/>
      <c r="WFB6" s="306"/>
      <c r="WFC6" s="306"/>
      <c r="WFD6" s="306"/>
      <c r="WFE6" s="306"/>
      <c r="WFF6" s="306"/>
      <c r="WFG6" s="306"/>
      <c r="WFH6" s="306"/>
      <c r="WFI6" s="306"/>
      <c r="WFJ6" s="306"/>
      <c r="WFK6" s="306"/>
      <c r="WFL6" s="306"/>
      <c r="WFM6" s="306"/>
      <c r="WFN6" s="306"/>
      <c r="WFO6" s="306"/>
      <c r="WFP6" s="306"/>
      <c r="WFQ6" s="306"/>
      <c r="WFR6" s="306"/>
      <c r="WFS6" s="306"/>
      <c r="WFT6" s="306"/>
      <c r="WFU6" s="306"/>
      <c r="WFV6" s="306"/>
      <c r="WFW6" s="306"/>
      <c r="WFX6" s="306"/>
      <c r="WFY6" s="306"/>
      <c r="WFZ6" s="306"/>
      <c r="WGA6" s="306"/>
      <c r="WGB6" s="306"/>
      <c r="WGC6" s="306"/>
      <c r="WGD6" s="306"/>
      <c r="WGE6" s="306"/>
      <c r="WGF6" s="306"/>
      <c r="WGG6" s="306"/>
      <c r="WGH6" s="306"/>
      <c r="WGI6" s="306"/>
      <c r="WGJ6" s="306"/>
      <c r="WGK6" s="306"/>
      <c r="WGL6" s="306"/>
      <c r="WGM6" s="306"/>
      <c r="WGN6" s="306"/>
      <c r="WGO6" s="306"/>
      <c r="WGP6" s="306"/>
      <c r="WGQ6" s="306"/>
      <c r="WGR6" s="306"/>
      <c r="WGS6" s="306"/>
      <c r="WGT6" s="306"/>
      <c r="WGU6" s="306"/>
      <c r="WGV6" s="306"/>
      <c r="WGW6" s="306"/>
      <c r="WGX6" s="306"/>
      <c r="WGY6" s="306"/>
      <c r="WGZ6" s="306"/>
      <c r="WHA6" s="306"/>
      <c r="WHB6" s="306"/>
      <c r="WHC6" s="306"/>
      <c r="WHD6" s="306"/>
      <c r="WHE6" s="306"/>
      <c r="WHF6" s="306"/>
      <c r="WHG6" s="306"/>
      <c r="WHH6" s="306"/>
      <c r="WHI6" s="306"/>
      <c r="WHJ6" s="306"/>
      <c r="WHK6" s="306"/>
      <c r="WHL6" s="306"/>
      <c r="WHM6" s="306"/>
      <c r="WHN6" s="306"/>
      <c r="WHO6" s="306"/>
      <c r="WHP6" s="306"/>
      <c r="WHQ6" s="306"/>
      <c r="WHR6" s="306"/>
      <c r="WHS6" s="306"/>
      <c r="WHT6" s="306"/>
      <c r="WHU6" s="306"/>
      <c r="WHV6" s="306"/>
      <c r="WHW6" s="306"/>
      <c r="WHX6" s="306"/>
      <c r="WHY6" s="306"/>
      <c r="WHZ6" s="306"/>
      <c r="WIA6" s="306"/>
      <c r="WIB6" s="306"/>
      <c r="WIC6" s="306"/>
      <c r="WID6" s="306"/>
      <c r="WIE6" s="306"/>
      <c r="WIF6" s="306"/>
      <c r="WIG6" s="306"/>
      <c r="WIH6" s="306"/>
      <c r="WII6" s="306"/>
      <c r="WIJ6" s="306"/>
      <c r="WIK6" s="306"/>
      <c r="WIL6" s="306"/>
      <c r="WIM6" s="306"/>
      <c r="WIN6" s="306"/>
      <c r="WIO6" s="306"/>
      <c r="WIP6" s="306"/>
      <c r="WIQ6" s="306"/>
      <c r="WIR6" s="306"/>
      <c r="WIS6" s="306"/>
      <c r="WIT6" s="306"/>
      <c r="WIU6" s="306"/>
      <c r="WIV6" s="306"/>
      <c r="WIW6" s="306"/>
      <c r="WIX6" s="306"/>
      <c r="WIY6" s="306"/>
      <c r="WIZ6" s="306"/>
      <c r="WJA6" s="306"/>
      <c r="WJB6" s="306"/>
      <c r="WJC6" s="306"/>
      <c r="WJD6" s="306"/>
      <c r="WJE6" s="306"/>
      <c r="WJF6" s="306"/>
      <c r="WJG6" s="306"/>
      <c r="WJH6" s="306"/>
      <c r="WJI6" s="306"/>
      <c r="WJJ6" s="306"/>
      <c r="WJK6" s="306"/>
      <c r="WJL6" s="306"/>
      <c r="WJM6" s="306"/>
      <c r="WJN6" s="306"/>
      <c r="WJO6" s="306"/>
      <c r="WJP6" s="306"/>
      <c r="WJQ6" s="306"/>
      <c r="WJR6" s="306"/>
      <c r="WJS6" s="306"/>
      <c r="WJT6" s="306"/>
      <c r="WJU6" s="306"/>
      <c r="WJV6" s="306"/>
      <c r="WJW6" s="306"/>
      <c r="WJX6" s="306"/>
      <c r="WJY6" s="306"/>
      <c r="WJZ6" s="306"/>
      <c r="WKA6" s="306"/>
      <c r="WKB6" s="306"/>
      <c r="WKC6" s="306"/>
      <c r="WKD6" s="306"/>
      <c r="WKE6" s="306"/>
      <c r="WKF6" s="306"/>
      <c r="WKG6" s="306"/>
      <c r="WKH6" s="306"/>
      <c r="WKI6" s="306"/>
      <c r="WKJ6" s="306"/>
      <c r="WKK6" s="306"/>
      <c r="WKL6" s="306"/>
      <c r="WKM6" s="306"/>
      <c r="WKN6" s="306"/>
      <c r="WKO6" s="306"/>
      <c r="WKP6" s="306"/>
      <c r="WKQ6" s="306"/>
      <c r="WKR6" s="306"/>
      <c r="WKS6" s="306"/>
      <c r="WKT6" s="306"/>
      <c r="WKU6" s="306"/>
      <c r="WKV6" s="306"/>
      <c r="WKW6" s="306"/>
      <c r="WKX6" s="306"/>
      <c r="WKY6" s="306"/>
      <c r="WKZ6" s="306"/>
      <c r="WLA6" s="306"/>
      <c r="WLB6" s="306"/>
      <c r="WLC6" s="306"/>
      <c r="WLD6" s="306"/>
      <c r="WLE6" s="306"/>
      <c r="WLF6" s="306"/>
      <c r="WLG6" s="306"/>
      <c r="WLH6" s="306"/>
      <c r="WLI6" s="306"/>
      <c r="WLJ6" s="306"/>
      <c r="WLK6" s="306"/>
      <c r="WLL6" s="306"/>
      <c r="WLM6" s="306"/>
      <c r="WLN6" s="306"/>
      <c r="WLO6" s="306"/>
      <c r="WLP6" s="306"/>
      <c r="WLQ6" s="306"/>
      <c r="WLR6" s="306"/>
      <c r="WLS6" s="306"/>
      <c r="WLT6" s="306"/>
      <c r="WLU6" s="306"/>
      <c r="WLV6" s="306"/>
      <c r="WLW6" s="306"/>
      <c r="WLX6" s="306"/>
      <c r="WLY6" s="306"/>
      <c r="WLZ6" s="306"/>
      <c r="WMA6" s="306"/>
      <c r="WMB6" s="306"/>
      <c r="WMC6" s="306"/>
      <c r="WMD6" s="306"/>
      <c r="WME6" s="306"/>
      <c r="WMF6" s="306"/>
      <c r="WMG6" s="306"/>
      <c r="WMH6" s="306"/>
      <c r="WMI6" s="306"/>
      <c r="WMJ6" s="306"/>
      <c r="WMK6" s="306"/>
      <c r="WML6" s="306"/>
      <c r="WMM6" s="306"/>
      <c r="WMN6" s="306"/>
      <c r="WMO6" s="306"/>
      <c r="WMP6" s="306"/>
      <c r="WMQ6" s="306"/>
      <c r="WMR6" s="306"/>
      <c r="WMS6" s="306"/>
      <c r="WMT6" s="306"/>
      <c r="WMU6" s="306"/>
      <c r="WMV6" s="306"/>
      <c r="WMW6" s="306"/>
      <c r="WMX6" s="306"/>
      <c r="WMY6" s="306"/>
      <c r="WMZ6" s="306"/>
      <c r="WNA6" s="306"/>
      <c r="WNB6" s="306"/>
      <c r="WNC6" s="306"/>
      <c r="WND6" s="306"/>
      <c r="WNE6" s="306"/>
      <c r="WNF6" s="306"/>
      <c r="WNG6" s="306"/>
      <c r="WNH6" s="306"/>
      <c r="WNI6" s="306"/>
      <c r="WNJ6" s="306"/>
      <c r="WNK6" s="306"/>
      <c r="WNL6" s="306"/>
      <c r="WNM6" s="306"/>
      <c r="WNN6" s="306"/>
      <c r="WNO6" s="306"/>
      <c r="WNP6" s="306"/>
      <c r="WNQ6" s="306"/>
      <c r="WNR6" s="306"/>
      <c r="WNS6" s="306"/>
      <c r="WNT6" s="306"/>
      <c r="WNU6" s="306"/>
      <c r="WNV6" s="306"/>
      <c r="WNW6" s="306"/>
      <c r="WNX6" s="306"/>
      <c r="WNY6" s="306"/>
      <c r="WNZ6" s="306"/>
      <c r="WOA6" s="306"/>
      <c r="WOB6" s="306"/>
      <c r="WOC6" s="306"/>
      <c r="WOD6" s="306"/>
      <c r="WOE6" s="306"/>
      <c r="WOF6" s="306"/>
      <c r="WOG6" s="306"/>
      <c r="WOH6" s="306"/>
      <c r="WOI6" s="306"/>
      <c r="WOJ6" s="306"/>
      <c r="WOK6" s="306"/>
      <c r="WOL6" s="306"/>
      <c r="WOM6" s="306"/>
      <c r="WON6" s="306"/>
      <c r="WOO6" s="306"/>
      <c r="WOP6" s="306"/>
      <c r="WOQ6" s="306"/>
      <c r="WOR6" s="306"/>
      <c r="WOS6" s="306"/>
      <c r="WOT6" s="306"/>
      <c r="WOU6" s="306"/>
      <c r="WOV6" s="306"/>
      <c r="WOW6" s="306"/>
      <c r="WOX6" s="306"/>
      <c r="WOY6" s="306"/>
      <c r="WOZ6" s="306"/>
      <c r="WPA6" s="306"/>
      <c r="WPB6" s="306"/>
      <c r="WPC6" s="306"/>
      <c r="WPD6" s="306"/>
      <c r="WPE6" s="306"/>
      <c r="WPF6" s="306"/>
      <c r="WPG6" s="306"/>
      <c r="WPH6" s="306"/>
      <c r="WPI6" s="306"/>
      <c r="WPJ6" s="306"/>
      <c r="WPK6" s="306"/>
      <c r="WPL6" s="306"/>
      <c r="WPM6" s="306"/>
      <c r="WPN6" s="306"/>
      <c r="WPO6" s="306"/>
      <c r="WPP6" s="306"/>
      <c r="WPQ6" s="306"/>
      <c r="WPR6" s="306"/>
      <c r="WPS6" s="306"/>
      <c r="WPT6" s="306"/>
      <c r="WPU6" s="306"/>
      <c r="WPV6" s="306"/>
      <c r="WPW6" s="306"/>
      <c r="WPX6" s="306"/>
      <c r="WPY6" s="306"/>
      <c r="WPZ6" s="306"/>
      <c r="WQA6" s="306"/>
      <c r="WQB6" s="306"/>
      <c r="WQC6" s="306"/>
      <c r="WQD6" s="306"/>
      <c r="WQE6" s="306"/>
      <c r="WQF6" s="306"/>
      <c r="WQG6" s="306"/>
      <c r="WQH6" s="306"/>
      <c r="WQI6" s="306"/>
      <c r="WQJ6" s="306"/>
      <c r="WQK6" s="306"/>
      <c r="WQL6" s="306"/>
      <c r="WQM6" s="306"/>
      <c r="WQN6" s="306"/>
      <c r="WQO6" s="306"/>
      <c r="WQP6" s="306"/>
      <c r="WQQ6" s="306"/>
      <c r="WQR6" s="306"/>
      <c r="WQS6" s="306"/>
      <c r="WQT6" s="306"/>
      <c r="WQU6" s="306"/>
      <c r="WQV6" s="306"/>
      <c r="WQW6" s="306"/>
      <c r="WQX6" s="306"/>
      <c r="WQY6" s="306"/>
      <c r="WQZ6" s="306"/>
      <c r="WRA6" s="306"/>
      <c r="WRB6" s="306"/>
      <c r="WRC6" s="306"/>
      <c r="WRD6" s="306"/>
      <c r="WRE6" s="306"/>
      <c r="WRF6" s="306"/>
      <c r="WRG6" s="306"/>
      <c r="WRH6" s="306"/>
      <c r="WRI6" s="306"/>
      <c r="WRJ6" s="306"/>
      <c r="WRK6" s="306"/>
      <c r="WRL6" s="306"/>
      <c r="WRM6" s="306"/>
      <c r="WRN6" s="306"/>
      <c r="WRO6" s="306"/>
      <c r="WRP6" s="306"/>
      <c r="WRQ6" s="306"/>
      <c r="WRR6" s="306"/>
      <c r="WRS6" s="306"/>
      <c r="WRT6" s="306"/>
      <c r="WRU6" s="306"/>
      <c r="WRV6" s="306"/>
      <c r="WRW6" s="306"/>
      <c r="WRX6" s="306"/>
      <c r="WRY6" s="306"/>
      <c r="WRZ6" s="306"/>
      <c r="WSA6" s="306"/>
      <c r="WSB6" s="306"/>
      <c r="WSC6" s="306"/>
      <c r="WSD6" s="306"/>
      <c r="WSE6" s="306"/>
      <c r="WSF6" s="306"/>
      <c r="WSG6" s="306"/>
      <c r="WSH6" s="306"/>
      <c r="WSI6" s="306"/>
      <c r="WSJ6" s="306"/>
      <c r="WSK6" s="306"/>
      <c r="WSL6" s="306"/>
      <c r="WSM6" s="306"/>
      <c r="WSN6" s="306"/>
      <c r="WSO6" s="306"/>
      <c r="WSP6" s="306"/>
      <c r="WSQ6" s="306"/>
      <c r="WSR6" s="306"/>
      <c r="WSS6" s="306"/>
      <c r="WST6" s="306"/>
      <c r="WSU6" s="306"/>
      <c r="WSV6" s="306"/>
      <c r="WSW6" s="306"/>
      <c r="WSX6" s="306"/>
      <c r="WSY6" s="306"/>
      <c r="WSZ6" s="306"/>
      <c r="WTA6" s="306"/>
      <c r="WTB6" s="306"/>
      <c r="WTC6" s="306"/>
      <c r="WTD6" s="306"/>
      <c r="WTE6" s="306"/>
      <c r="WTF6" s="306"/>
      <c r="WTG6" s="306"/>
      <c r="WTH6" s="306"/>
      <c r="WTI6" s="306"/>
      <c r="WTJ6" s="306"/>
      <c r="WTK6" s="306"/>
      <c r="WTL6" s="306"/>
      <c r="WTM6" s="306"/>
      <c r="WTN6" s="306"/>
      <c r="WTO6" s="306"/>
      <c r="WTP6" s="306"/>
      <c r="WTQ6" s="306"/>
      <c r="WTR6" s="306"/>
      <c r="WTS6" s="306"/>
      <c r="WTT6" s="306"/>
      <c r="WTU6" s="306"/>
      <c r="WTV6" s="306"/>
      <c r="WTW6" s="306"/>
      <c r="WTX6" s="306"/>
      <c r="WTY6" s="306"/>
      <c r="WTZ6" s="306"/>
      <c r="WUA6" s="306"/>
      <c r="WUB6" s="306"/>
      <c r="WUC6" s="306"/>
      <c r="WUD6" s="306"/>
      <c r="WUE6" s="306"/>
      <c r="WUF6" s="306"/>
      <c r="WUG6" s="306"/>
      <c r="WUH6" s="306"/>
      <c r="WUI6" s="306"/>
      <c r="WUJ6" s="306"/>
      <c r="WUK6" s="306"/>
      <c r="WUL6" s="306"/>
      <c r="WUM6" s="306"/>
      <c r="WUN6" s="306"/>
      <c r="WUO6" s="306"/>
      <c r="WUP6" s="306"/>
      <c r="WUQ6" s="306"/>
      <c r="WUR6" s="306"/>
      <c r="WUS6" s="306"/>
      <c r="WUT6" s="306"/>
      <c r="WUU6" s="306"/>
      <c r="WUV6" s="306"/>
      <c r="WUW6" s="306"/>
      <c r="WUX6" s="306"/>
      <c r="WUY6" s="306"/>
      <c r="WUZ6" s="306"/>
      <c r="WVA6" s="306"/>
      <c r="WVB6" s="306"/>
      <c r="WVC6" s="306"/>
      <c r="WVD6" s="306"/>
      <c r="WVE6" s="306"/>
      <c r="WVF6" s="306"/>
      <c r="WVG6" s="306"/>
      <c r="WVH6" s="306"/>
      <c r="WVI6" s="306"/>
      <c r="WVJ6" s="306"/>
      <c r="WVK6" s="306"/>
      <c r="WVL6" s="306"/>
      <c r="WVM6" s="306"/>
      <c r="WVN6" s="306"/>
      <c r="WVO6" s="306"/>
      <c r="WVP6" s="306"/>
      <c r="WVQ6" s="306"/>
      <c r="WVR6" s="306"/>
      <c r="WVS6" s="306"/>
      <c r="WVT6" s="306"/>
      <c r="WVU6" s="306"/>
      <c r="WVV6" s="306"/>
      <c r="WVW6" s="306"/>
      <c r="WVX6" s="306"/>
      <c r="WVY6" s="306"/>
      <c r="WVZ6" s="306"/>
      <c r="WWA6" s="306"/>
      <c r="WWB6" s="306"/>
      <c r="WWC6" s="306"/>
      <c r="WWD6" s="306"/>
      <c r="WWE6" s="306"/>
      <c r="WWF6" s="306"/>
      <c r="WWG6" s="306"/>
      <c r="WWH6" s="306"/>
      <c r="WWI6" s="306"/>
      <c r="WWJ6" s="306"/>
      <c r="WWK6" s="306"/>
      <c r="WWL6" s="306"/>
      <c r="WWM6" s="306"/>
      <c r="WWN6" s="306"/>
      <c r="WWO6" s="306"/>
      <c r="WWP6" s="306"/>
      <c r="WWQ6" s="306"/>
      <c r="WWR6" s="306"/>
      <c r="WWS6" s="306"/>
      <c r="WWT6" s="306"/>
      <c r="WWU6" s="306"/>
      <c r="WWV6" s="306"/>
      <c r="WWW6" s="306"/>
      <c r="WWX6" s="306"/>
      <c r="WWY6" s="306"/>
      <c r="WWZ6" s="306"/>
      <c r="WXA6" s="306"/>
      <c r="WXB6" s="306"/>
      <c r="WXC6" s="306"/>
      <c r="WXD6" s="306"/>
      <c r="WXE6" s="306"/>
      <c r="WXF6" s="306"/>
      <c r="WXG6" s="306"/>
      <c r="WXH6" s="306"/>
      <c r="WXI6" s="306"/>
      <c r="WXJ6" s="306"/>
      <c r="WXK6" s="306"/>
      <c r="WXL6" s="306"/>
      <c r="WXM6" s="306"/>
      <c r="WXN6" s="306"/>
      <c r="WXO6" s="306"/>
      <c r="WXP6" s="306"/>
      <c r="WXQ6" s="306"/>
      <c r="WXR6" s="306"/>
      <c r="WXS6" s="306"/>
      <c r="WXT6" s="306"/>
      <c r="WXU6" s="306"/>
      <c r="WXV6" s="306"/>
      <c r="WXW6" s="306"/>
      <c r="WXX6" s="306"/>
      <c r="WXY6" s="306"/>
      <c r="WXZ6" s="306"/>
      <c r="WYA6" s="306"/>
      <c r="WYB6" s="306"/>
      <c r="WYC6" s="306"/>
      <c r="WYD6" s="306"/>
      <c r="WYE6" s="306"/>
      <c r="WYF6" s="306"/>
      <c r="WYG6" s="306"/>
      <c r="WYH6" s="306"/>
      <c r="WYI6" s="306"/>
      <c r="WYJ6" s="306"/>
      <c r="WYK6" s="306"/>
      <c r="WYL6" s="306"/>
      <c r="WYM6" s="306"/>
      <c r="WYN6" s="306"/>
      <c r="WYO6" s="306"/>
      <c r="WYP6" s="306"/>
      <c r="WYQ6" s="306"/>
      <c r="WYR6" s="306"/>
      <c r="WYS6" s="306"/>
      <c r="WYT6" s="306"/>
      <c r="WYU6" s="306"/>
      <c r="WYV6" s="306"/>
      <c r="WYW6" s="306"/>
      <c r="WYX6" s="306"/>
      <c r="WYY6" s="306"/>
      <c r="WYZ6" s="306"/>
      <c r="WZA6" s="306"/>
      <c r="WZB6" s="306"/>
      <c r="WZC6" s="306"/>
      <c r="WZD6" s="306"/>
      <c r="WZE6" s="306"/>
      <c r="WZF6" s="306"/>
      <c r="WZG6" s="306"/>
      <c r="WZH6" s="306"/>
      <c r="WZI6" s="306"/>
      <c r="WZJ6" s="306"/>
      <c r="WZK6" s="306"/>
      <c r="WZL6" s="306"/>
      <c r="WZM6" s="306"/>
      <c r="WZN6" s="306"/>
      <c r="WZO6" s="306"/>
      <c r="WZP6" s="306"/>
      <c r="WZQ6" s="306"/>
      <c r="WZR6" s="306"/>
      <c r="WZS6" s="306"/>
      <c r="WZT6" s="306"/>
      <c r="WZU6" s="306"/>
      <c r="WZV6" s="306"/>
      <c r="WZW6" s="306"/>
      <c r="WZX6" s="306"/>
      <c r="WZY6" s="306"/>
      <c r="WZZ6" s="306"/>
      <c r="XAA6" s="306"/>
      <c r="XAB6" s="306"/>
      <c r="XAC6" s="306"/>
      <c r="XAD6" s="306"/>
      <c r="XAE6" s="306"/>
      <c r="XAF6" s="306"/>
      <c r="XAG6" s="306"/>
      <c r="XAH6" s="306"/>
      <c r="XAI6" s="306"/>
      <c r="XAJ6" s="306"/>
      <c r="XAK6" s="306"/>
      <c r="XAL6" s="306"/>
      <c r="XAM6" s="306"/>
      <c r="XAN6" s="306"/>
      <c r="XAO6" s="306"/>
      <c r="XAP6" s="306"/>
      <c r="XAQ6" s="306"/>
      <c r="XAR6" s="306"/>
      <c r="XAS6" s="306"/>
      <c r="XAT6" s="306"/>
      <c r="XAU6" s="306"/>
      <c r="XAV6" s="306"/>
      <c r="XAW6" s="306"/>
      <c r="XAX6" s="306"/>
      <c r="XAY6" s="306"/>
      <c r="XAZ6" s="306"/>
      <c r="XBA6" s="306"/>
      <c r="XBB6" s="306"/>
      <c r="XBC6" s="306"/>
      <c r="XBD6" s="306"/>
      <c r="XBE6" s="306"/>
      <c r="XBF6" s="306"/>
      <c r="XBG6" s="306"/>
      <c r="XBH6" s="306"/>
      <c r="XBI6" s="306"/>
      <c r="XBJ6" s="306"/>
      <c r="XBK6" s="306"/>
      <c r="XBL6" s="306"/>
      <c r="XBM6" s="306"/>
      <c r="XBN6" s="306"/>
      <c r="XBO6" s="306"/>
      <c r="XBP6" s="306"/>
      <c r="XBQ6" s="306"/>
      <c r="XBR6" s="306"/>
      <c r="XBS6" s="306"/>
      <c r="XBT6" s="306"/>
      <c r="XBU6" s="306"/>
      <c r="XBV6" s="306"/>
      <c r="XBW6" s="306"/>
      <c r="XBX6" s="306"/>
      <c r="XBY6" s="306"/>
      <c r="XBZ6" s="306"/>
      <c r="XCA6" s="306"/>
      <c r="XCB6" s="306"/>
      <c r="XCC6" s="306"/>
      <c r="XCD6" s="306"/>
      <c r="XCE6" s="306"/>
      <c r="XCF6" s="306"/>
      <c r="XCG6" s="306"/>
      <c r="XCH6" s="306"/>
      <c r="XCI6" s="306"/>
      <c r="XCJ6" s="306"/>
      <c r="XCK6" s="306"/>
      <c r="XCL6" s="306"/>
      <c r="XCM6" s="306"/>
      <c r="XCN6" s="306"/>
      <c r="XCO6" s="306"/>
      <c r="XCP6" s="306"/>
      <c r="XCQ6" s="306"/>
      <c r="XCR6" s="306"/>
      <c r="XCS6" s="306"/>
      <c r="XCT6" s="306"/>
      <c r="XCU6" s="306"/>
      <c r="XCV6" s="306"/>
      <c r="XCW6" s="306"/>
      <c r="XCX6" s="306"/>
      <c r="XCY6" s="306"/>
      <c r="XCZ6" s="306"/>
      <c r="XDA6" s="306"/>
      <c r="XDB6" s="306"/>
      <c r="XDC6" s="306"/>
      <c r="XDD6" s="306"/>
      <c r="XDE6" s="306"/>
      <c r="XDF6" s="306"/>
      <c r="XDG6" s="306"/>
      <c r="XDH6" s="306"/>
      <c r="XDI6" s="306"/>
      <c r="XDJ6" s="306"/>
      <c r="XDK6" s="306"/>
      <c r="XDL6" s="306"/>
      <c r="XDM6" s="306"/>
      <c r="XDN6" s="306"/>
      <c r="XDO6" s="306"/>
      <c r="XDP6" s="306"/>
      <c r="XDQ6" s="306"/>
      <c r="XDR6" s="306"/>
      <c r="XDS6" s="306"/>
      <c r="XDT6" s="306"/>
      <c r="XDU6" s="306"/>
      <c r="XDV6" s="306"/>
      <c r="XDW6" s="306"/>
      <c r="XDX6" s="306"/>
      <c r="XDY6" s="306"/>
      <c r="XDZ6" s="306"/>
      <c r="XEA6" s="306"/>
      <c r="XEB6" s="306"/>
      <c r="XEC6" s="306"/>
      <c r="XED6" s="306"/>
      <c r="XEE6" s="306"/>
      <c r="XEF6" s="306"/>
      <c r="XEG6" s="306"/>
      <c r="XEH6" s="306"/>
      <c r="XEI6" s="306"/>
      <c r="XEJ6" s="306"/>
      <c r="XEK6" s="306"/>
      <c r="XEL6" s="306"/>
      <c r="XEM6" s="306"/>
      <c r="XEN6" s="306"/>
      <c r="XEO6" s="306"/>
      <c r="XEP6" s="306"/>
      <c r="XEQ6" s="306"/>
      <c r="XER6" s="306"/>
      <c r="XES6" s="306"/>
      <c r="XET6" s="306"/>
      <c r="XEU6" s="306"/>
      <c r="XEV6" s="306"/>
      <c r="XEW6" s="306"/>
      <c r="XEX6" s="306"/>
      <c r="XEY6" s="306"/>
      <c r="XEZ6" s="306"/>
      <c r="XFA6" s="306"/>
    </row>
    <row r="7" spans="1:16381" x14ac:dyDescent="0.2">
      <c r="A7" s="256"/>
      <c r="B7" s="257"/>
      <c r="C7" s="294"/>
    </row>
    <row r="8" spans="1:16381" s="295" customFormat="1" ht="15" x14ac:dyDescent="0.25">
      <c r="A8" s="254" t="s">
        <v>775</v>
      </c>
      <c r="B8" s="255"/>
      <c r="C8" s="255">
        <f>SUM(B10:B11)</f>
        <v>284316938.02999997</v>
      </c>
    </row>
    <row r="9" spans="1:16381" ht="15" x14ac:dyDescent="0.25">
      <c r="A9" s="238"/>
      <c r="B9" s="251"/>
      <c r="C9" s="250"/>
    </row>
    <row r="10" spans="1:16381" ht="25.5" customHeight="1" x14ac:dyDescent="0.25">
      <c r="A10" s="296" t="s">
        <v>772</v>
      </c>
      <c r="B10" s="291">
        <f>+'Anexo 3 Liquidación'!D28</f>
        <v>284109800.46000004</v>
      </c>
      <c r="C10" s="250"/>
    </row>
    <row r="11" spans="1:16381" ht="21.75" customHeight="1" x14ac:dyDescent="0.25">
      <c r="A11" s="285" t="s">
        <v>773</v>
      </c>
      <c r="B11" s="251">
        <f>+'Anexo 3 Liquidación'!D30</f>
        <v>207137.56999993324</v>
      </c>
      <c r="C11" s="250"/>
      <c r="E11" s="242"/>
    </row>
    <row r="12" spans="1:16381" ht="15" x14ac:dyDescent="0.25">
      <c r="A12" s="246" t="s">
        <v>156</v>
      </c>
      <c r="B12" s="280"/>
      <c r="C12" s="261" t="s">
        <v>156</v>
      </c>
    </row>
  </sheetData>
  <mergeCells count="8193">
    <mergeCell ref="A4:C4"/>
    <mergeCell ref="D4:I4"/>
    <mergeCell ref="J4:O4"/>
    <mergeCell ref="P4:U4"/>
    <mergeCell ref="V4:AA4"/>
    <mergeCell ref="AB4:AG4"/>
    <mergeCell ref="DB4:DG4"/>
    <mergeCell ref="DH4:DM4"/>
    <mergeCell ref="DN4:DS4"/>
    <mergeCell ref="DT4:DY4"/>
    <mergeCell ref="DZ4:EE4"/>
    <mergeCell ref="EF4:EK4"/>
    <mergeCell ref="BR4:BW4"/>
    <mergeCell ref="BX4:CC4"/>
    <mergeCell ref="CD4:CI4"/>
    <mergeCell ref="CJ4:CO4"/>
    <mergeCell ref="CP4:CU4"/>
    <mergeCell ref="CV4:DA4"/>
    <mergeCell ref="AH4:AM4"/>
    <mergeCell ref="AN4:AS4"/>
    <mergeCell ref="AT4:AY4"/>
    <mergeCell ref="AZ4:BE4"/>
    <mergeCell ref="BF4:BK4"/>
    <mergeCell ref="BL4:BQ4"/>
    <mergeCell ref="HF4:HK4"/>
    <mergeCell ref="HL4:HQ4"/>
    <mergeCell ref="HR4:HW4"/>
    <mergeCell ref="HX4:IC4"/>
    <mergeCell ref="ID4:II4"/>
    <mergeCell ref="IJ4:IO4"/>
    <mergeCell ref="FV4:GA4"/>
    <mergeCell ref="GB4:GG4"/>
    <mergeCell ref="GH4:GM4"/>
    <mergeCell ref="GN4:GS4"/>
    <mergeCell ref="GT4:GY4"/>
    <mergeCell ref="GZ4:HE4"/>
    <mergeCell ref="EL4:EQ4"/>
    <mergeCell ref="ER4:EW4"/>
    <mergeCell ref="EX4:FC4"/>
    <mergeCell ref="FD4:FI4"/>
    <mergeCell ref="FJ4:FO4"/>
    <mergeCell ref="FP4:FU4"/>
    <mergeCell ref="LJ4:LO4"/>
    <mergeCell ref="LP4:LU4"/>
    <mergeCell ref="LV4:MA4"/>
    <mergeCell ref="MB4:MG4"/>
    <mergeCell ref="MH4:MM4"/>
    <mergeCell ref="MN4:MS4"/>
    <mergeCell ref="JZ4:KE4"/>
    <mergeCell ref="KF4:KK4"/>
    <mergeCell ref="KL4:KQ4"/>
    <mergeCell ref="KR4:KW4"/>
    <mergeCell ref="KX4:LC4"/>
    <mergeCell ref="LD4:LI4"/>
    <mergeCell ref="IP4:IU4"/>
    <mergeCell ref="IV4:JA4"/>
    <mergeCell ref="JB4:JG4"/>
    <mergeCell ref="JH4:JM4"/>
    <mergeCell ref="JN4:JS4"/>
    <mergeCell ref="JT4:JY4"/>
    <mergeCell ref="PN4:PS4"/>
    <mergeCell ref="PT4:PY4"/>
    <mergeCell ref="PZ4:QE4"/>
    <mergeCell ref="QF4:QK4"/>
    <mergeCell ref="QL4:QQ4"/>
    <mergeCell ref="QR4:QW4"/>
    <mergeCell ref="OD4:OI4"/>
    <mergeCell ref="OJ4:OO4"/>
    <mergeCell ref="OP4:OU4"/>
    <mergeCell ref="OV4:PA4"/>
    <mergeCell ref="PB4:PG4"/>
    <mergeCell ref="PH4:PM4"/>
    <mergeCell ref="MT4:MY4"/>
    <mergeCell ref="MZ4:NE4"/>
    <mergeCell ref="NF4:NK4"/>
    <mergeCell ref="NL4:NQ4"/>
    <mergeCell ref="NR4:NW4"/>
    <mergeCell ref="NX4:OC4"/>
    <mergeCell ref="TR4:TW4"/>
    <mergeCell ref="TX4:UC4"/>
    <mergeCell ref="UD4:UI4"/>
    <mergeCell ref="UJ4:UO4"/>
    <mergeCell ref="UP4:UU4"/>
    <mergeCell ref="UV4:VA4"/>
    <mergeCell ref="SH4:SM4"/>
    <mergeCell ref="SN4:SS4"/>
    <mergeCell ref="ST4:SY4"/>
    <mergeCell ref="SZ4:TE4"/>
    <mergeCell ref="TF4:TK4"/>
    <mergeCell ref="TL4:TQ4"/>
    <mergeCell ref="QX4:RC4"/>
    <mergeCell ref="RD4:RI4"/>
    <mergeCell ref="RJ4:RO4"/>
    <mergeCell ref="RP4:RU4"/>
    <mergeCell ref="RV4:SA4"/>
    <mergeCell ref="SB4:SG4"/>
    <mergeCell ref="XV4:YA4"/>
    <mergeCell ref="YB4:YG4"/>
    <mergeCell ref="YH4:YM4"/>
    <mergeCell ref="YN4:YS4"/>
    <mergeCell ref="YT4:YY4"/>
    <mergeCell ref="YZ4:ZE4"/>
    <mergeCell ref="WL4:WQ4"/>
    <mergeCell ref="WR4:WW4"/>
    <mergeCell ref="WX4:XC4"/>
    <mergeCell ref="XD4:XI4"/>
    <mergeCell ref="XJ4:XO4"/>
    <mergeCell ref="XP4:XU4"/>
    <mergeCell ref="VB4:VG4"/>
    <mergeCell ref="VH4:VM4"/>
    <mergeCell ref="VN4:VS4"/>
    <mergeCell ref="VT4:VY4"/>
    <mergeCell ref="VZ4:WE4"/>
    <mergeCell ref="WF4:WK4"/>
    <mergeCell ref="ABZ4:ACE4"/>
    <mergeCell ref="ACF4:ACK4"/>
    <mergeCell ref="ACL4:ACQ4"/>
    <mergeCell ref="ACR4:ACW4"/>
    <mergeCell ref="ACX4:ADC4"/>
    <mergeCell ref="ADD4:ADI4"/>
    <mergeCell ref="AAP4:AAU4"/>
    <mergeCell ref="AAV4:ABA4"/>
    <mergeCell ref="ABB4:ABG4"/>
    <mergeCell ref="ABH4:ABM4"/>
    <mergeCell ref="ABN4:ABS4"/>
    <mergeCell ref="ABT4:ABY4"/>
    <mergeCell ref="ZF4:ZK4"/>
    <mergeCell ref="ZL4:ZQ4"/>
    <mergeCell ref="ZR4:ZW4"/>
    <mergeCell ref="ZX4:AAC4"/>
    <mergeCell ref="AAD4:AAI4"/>
    <mergeCell ref="AAJ4:AAO4"/>
    <mergeCell ref="AGD4:AGI4"/>
    <mergeCell ref="AGJ4:AGO4"/>
    <mergeCell ref="AGP4:AGU4"/>
    <mergeCell ref="AGV4:AHA4"/>
    <mergeCell ref="AHB4:AHG4"/>
    <mergeCell ref="AHH4:AHM4"/>
    <mergeCell ref="AET4:AEY4"/>
    <mergeCell ref="AEZ4:AFE4"/>
    <mergeCell ref="AFF4:AFK4"/>
    <mergeCell ref="AFL4:AFQ4"/>
    <mergeCell ref="AFR4:AFW4"/>
    <mergeCell ref="AFX4:AGC4"/>
    <mergeCell ref="ADJ4:ADO4"/>
    <mergeCell ref="ADP4:ADU4"/>
    <mergeCell ref="ADV4:AEA4"/>
    <mergeCell ref="AEB4:AEG4"/>
    <mergeCell ref="AEH4:AEM4"/>
    <mergeCell ref="AEN4:AES4"/>
    <mergeCell ref="AKH4:AKM4"/>
    <mergeCell ref="AKN4:AKS4"/>
    <mergeCell ref="AKT4:AKY4"/>
    <mergeCell ref="AKZ4:ALE4"/>
    <mergeCell ref="ALF4:ALK4"/>
    <mergeCell ref="ALL4:ALQ4"/>
    <mergeCell ref="AIX4:AJC4"/>
    <mergeCell ref="AJD4:AJI4"/>
    <mergeCell ref="AJJ4:AJO4"/>
    <mergeCell ref="AJP4:AJU4"/>
    <mergeCell ref="AJV4:AKA4"/>
    <mergeCell ref="AKB4:AKG4"/>
    <mergeCell ref="AHN4:AHS4"/>
    <mergeCell ref="AHT4:AHY4"/>
    <mergeCell ref="AHZ4:AIE4"/>
    <mergeCell ref="AIF4:AIK4"/>
    <mergeCell ref="AIL4:AIQ4"/>
    <mergeCell ref="AIR4:AIW4"/>
    <mergeCell ref="AOL4:AOQ4"/>
    <mergeCell ref="AOR4:AOW4"/>
    <mergeCell ref="AOX4:APC4"/>
    <mergeCell ref="APD4:API4"/>
    <mergeCell ref="APJ4:APO4"/>
    <mergeCell ref="APP4:APU4"/>
    <mergeCell ref="ANB4:ANG4"/>
    <mergeCell ref="ANH4:ANM4"/>
    <mergeCell ref="ANN4:ANS4"/>
    <mergeCell ref="ANT4:ANY4"/>
    <mergeCell ref="ANZ4:AOE4"/>
    <mergeCell ref="AOF4:AOK4"/>
    <mergeCell ref="ALR4:ALW4"/>
    <mergeCell ref="ALX4:AMC4"/>
    <mergeCell ref="AMD4:AMI4"/>
    <mergeCell ref="AMJ4:AMO4"/>
    <mergeCell ref="AMP4:AMU4"/>
    <mergeCell ref="AMV4:ANA4"/>
    <mergeCell ref="ASP4:ASU4"/>
    <mergeCell ref="ASV4:ATA4"/>
    <mergeCell ref="ATB4:ATG4"/>
    <mergeCell ref="ATH4:ATM4"/>
    <mergeCell ref="ATN4:ATS4"/>
    <mergeCell ref="ATT4:ATY4"/>
    <mergeCell ref="ARF4:ARK4"/>
    <mergeCell ref="ARL4:ARQ4"/>
    <mergeCell ref="ARR4:ARW4"/>
    <mergeCell ref="ARX4:ASC4"/>
    <mergeCell ref="ASD4:ASI4"/>
    <mergeCell ref="ASJ4:ASO4"/>
    <mergeCell ref="APV4:AQA4"/>
    <mergeCell ref="AQB4:AQG4"/>
    <mergeCell ref="AQH4:AQM4"/>
    <mergeCell ref="AQN4:AQS4"/>
    <mergeCell ref="AQT4:AQY4"/>
    <mergeCell ref="AQZ4:ARE4"/>
    <mergeCell ref="AWT4:AWY4"/>
    <mergeCell ref="AWZ4:AXE4"/>
    <mergeCell ref="AXF4:AXK4"/>
    <mergeCell ref="AXL4:AXQ4"/>
    <mergeCell ref="AXR4:AXW4"/>
    <mergeCell ref="AXX4:AYC4"/>
    <mergeCell ref="AVJ4:AVO4"/>
    <mergeCell ref="AVP4:AVU4"/>
    <mergeCell ref="AVV4:AWA4"/>
    <mergeCell ref="AWB4:AWG4"/>
    <mergeCell ref="AWH4:AWM4"/>
    <mergeCell ref="AWN4:AWS4"/>
    <mergeCell ref="ATZ4:AUE4"/>
    <mergeCell ref="AUF4:AUK4"/>
    <mergeCell ref="AUL4:AUQ4"/>
    <mergeCell ref="AUR4:AUW4"/>
    <mergeCell ref="AUX4:AVC4"/>
    <mergeCell ref="AVD4:AVI4"/>
    <mergeCell ref="BAX4:BBC4"/>
    <mergeCell ref="BBD4:BBI4"/>
    <mergeCell ref="BBJ4:BBO4"/>
    <mergeCell ref="BBP4:BBU4"/>
    <mergeCell ref="BBV4:BCA4"/>
    <mergeCell ref="BCB4:BCG4"/>
    <mergeCell ref="AZN4:AZS4"/>
    <mergeCell ref="AZT4:AZY4"/>
    <mergeCell ref="AZZ4:BAE4"/>
    <mergeCell ref="BAF4:BAK4"/>
    <mergeCell ref="BAL4:BAQ4"/>
    <mergeCell ref="BAR4:BAW4"/>
    <mergeCell ref="AYD4:AYI4"/>
    <mergeCell ref="AYJ4:AYO4"/>
    <mergeCell ref="AYP4:AYU4"/>
    <mergeCell ref="AYV4:AZA4"/>
    <mergeCell ref="AZB4:AZG4"/>
    <mergeCell ref="AZH4:AZM4"/>
    <mergeCell ref="BFB4:BFG4"/>
    <mergeCell ref="BFH4:BFM4"/>
    <mergeCell ref="BFN4:BFS4"/>
    <mergeCell ref="BFT4:BFY4"/>
    <mergeCell ref="BFZ4:BGE4"/>
    <mergeCell ref="BGF4:BGK4"/>
    <mergeCell ref="BDR4:BDW4"/>
    <mergeCell ref="BDX4:BEC4"/>
    <mergeCell ref="BED4:BEI4"/>
    <mergeCell ref="BEJ4:BEO4"/>
    <mergeCell ref="BEP4:BEU4"/>
    <mergeCell ref="BEV4:BFA4"/>
    <mergeCell ref="BCH4:BCM4"/>
    <mergeCell ref="BCN4:BCS4"/>
    <mergeCell ref="BCT4:BCY4"/>
    <mergeCell ref="BCZ4:BDE4"/>
    <mergeCell ref="BDF4:BDK4"/>
    <mergeCell ref="BDL4:BDQ4"/>
    <mergeCell ref="BJF4:BJK4"/>
    <mergeCell ref="BJL4:BJQ4"/>
    <mergeCell ref="BJR4:BJW4"/>
    <mergeCell ref="BJX4:BKC4"/>
    <mergeCell ref="BKD4:BKI4"/>
    <mergeCell ref="BKJ4:BKO4"/>
    <mergeCell ref="BHV4:BIA4"/>
    <mergeCell ref="BIB4:BIG4"/>
    <mergeCell ref="BIH4:BIM4"/>
    <mergeCell ref="BIN4:BIS4"/>
    <mergeCell ref="BIT4:BIY4"/>
    <mergeCell ref="BIZ4:BJE4"/>
    <mergeCell ref="BGL4:BGQ4"/>
    <mergeCell ref="BGR4:BGW4"/>
    <mergeCell ref="BGX4:BHC4"/>
    <mergeCell ref="BHD4:BHI4"/>
    <mergeCell ref="BHJ4:BHO4"/>
    <mergeCell ref="BHP4:BHU4"/>
    <mergeCell ref="BNJ4:BNO4"/>
    <mergeCell ref="BNP4:BNU4"/>
    <mergeCell ref="BNV4:BOA4"/>
    <mergeCell ref="BOB4:BOG4"/>
    <mergeCell ref="BOH4:BOM4"/>
    <mergeCell ref="BON4:BOS4"/>
    <mergeCell ref="BLZ4:BME4"/>
    <mergeCell ref="BMF4:BMK4"/>
    <mergeCell ref="BML4:BMQ4"/>
    <mergeCell ref="BMR4:BMW4"/>
    <mergeCell ref="BMX4:BNC4"/>
    <mergeCell ref="BND4:BNI4"/>
    <mergeCell ref="BKP4:BKU4"/>
    <mergeCell ref="BKV4:BLA4"/>
    <mergeCell ref="BLB4:BLG4"/>
    <mergeCell ref="BLH4:BLM4"/>
    <mergeCell ref="BLN4:BLS4"/>
    <mergeCell ref="BLT4:BLY4"/>
    <mergeCell ref="BRN4:BRS4"/>
    <mergeCell ref="BRT4:BRY4"/>
    <mergeCell ref="BRZ4:BSE4"/>
    <mergeCell ref="BSF4:BSK4"/>
    <mergeCell ref="BSL4:BSQ4"/>
    <mergeCell ref="BSR4:BSW4"/>
    <mergeCell ref="BQD4:BQI4"/>
    <mergeCell ref="BQJ4:BQO4"/>
    <mergeCell ref="BQP4:BQU4"/>
    <mergeCell ref="BQV4:BRA4"/>
    <mergeCell ref="BRB4:BRG4"/>
    <mergeCell ref="BRH4:BRM4"/>
    <mergeCell ref="BOT4:BOY4"/>
    <mergeCell ref="BOZ4:BPE4"/>
    <mergeCell ref="BPF4:BPK4"/>
    <mergeCell ref="BPL4:BPQ4"/>
    <mergeCell ref="BPR4:BPW4"/>
    <mergeCell ref="BPX4:BQC4"/>
    <mergeCell ref="BVR4:BVW4"/>
    <mergeCell ref="BVX4:BWC4"/>
    <mergeCell ref="BWD4:BWI4"/>
    <mergeCell ref="BWJ4:BWO4"/>
    <mergeCell ref="BWP4:BWU4"/>
    <mergeCell ref="BWV4:BXA4"/>
    <mergeCell ref="BUH4:BUM4"/>
    <mergeCell ref="BUN4:BUS4"/>
    <mergeCell ref="BUT4:BUY4"/>
    <mergeCell ref="BUZ4:BVE4"/>
    <mergeCell ref="BVF4:BVK4"/>
    <mergeCell ref="BVL4:BVQ4"/>
    <mergeCell ref="BSX4:BTC4"/>
    <mergeCell ref="BTD4:BTI4"/>
    <mergeCell ref="BTJ4:BTO4"/>
    <mergeCell ref="BTP4:BTU4"/>
    <mergeCell ref="BTV4:BUA4"/>
    <mergeCell ref="BUB4:BUG4"/>
    <mergeCell ref="BZV4:CAA4"/>
    <mergeCell ref="CAB4:CAG4"/>
    <mergeCell ref="CAH4:CAM4"/>
    <mergeCell ref="CAN4:CAS4"/>
    <mergeCell ref="CAT4:CAY4"/>
    <mergeCell ref="CAZ4:CBE4"/>
    <mergeCell ref="BYL4:BYQ4"/>
    <mergeCell ref="BYR4:BYW4"/>
    <mergeCell ref="BYX4:BZC4"/>
    <mergeCell ref="BZD4:BZI4"/>
    <mergeCell ref="BZJ4:BZO4"/>
    <mergeCell ref="BZP4:BZU4"/>
    <mergeCell ref="BXB4:BXG4"/>
    <mergeCell ref="BXH4:BXM4"/>
    <mergeCell ref="BXN4:BXS4"/>
    <mergeCell ref="BXT4:BXY4"/>
    <mergeCell ref="BXZ4:BYE4"/>
    <mergeCell ref="BYF4:BYK4"/>
    <mergeCell ref="CDZ4:CEE4"/>
    <mergeCell ref="CEF4:CEK4"/>
    <mergeCell ref="CEL4:CEQ4"/>
    <mergeCell ref="CER4:CEW4"/>
    <mergeCell ref="CEX4:CFC4"/>
    <mergeCell ref="CFD4:CFI4"/>
    <mergeCell ref="CCP4:CCU4"/>
    <mergeCell ref="CCV4:CDA4"/>
    <mergeCell ref="CDB4:CDG4"/>
    <mergeCell ref="CDH4:CDM4"/>
    <mergeCell ref="CDN4:CDS4"/>
    <mergeCell ref="CDT4:CDY4"/>
    <mergeCell ref="CBF4:CBK4"/>
    <mergeCell ref="CBL4:CBQ4"/>
    <mergeCell ref="CBR4:CBW4"/>
    <mergeCell ref="CBX4:CCC4"/>
    <mergeCell ref="CCD4:CCI4"/>
    <mergeCell ref="CCJ4:CCO4"/>
    <mergeCell ref="CID4:CII4"/>
    <mergeCell ref="CIJ4:CIO4"/>
    <mergeCell ref="CIP4:CIU4"/>
    <mergeCell ref="CIV4:CJA4"/>
    <mergeCell ref="CJB4:CJG4"/>
    <mergeCell ref="CJH4:CJM4"/>
    <mergeCell ref="CGT4:CGY4"/>
    <mergeCell ref="CGZ4:CHE4"/>
    <mergeCell ref="CHF4:CHK4"/>
    <mergeCell ref="CHL4:CHQ4"/>
    <mergeCell ref="CHR4:CHW4"/>
    <mergeCell ref="CHX4:CIC4"/>
    <mergeCell ref="CFJ4:CFO4"/>
    <mergeCell ref="CFP4:CFU4"/>
    <mergeCell ref="CFV4:CGA4"/>
    <mergeCell ref="CGB4:CGG4"/>
    <mergeCell ref="CGH4:CGM4"/>
    <mergeCell ref="CGN4:CGS4"/>
    <mergeCell ref="CMH4:CMM4"/>
    <mergeCell ref="CMN4:CMS4"/>
    <mergeCell ref="CMT4:CMY4"/>
    <mergeCell ref="CMZ4:CNE4"/>
    <mergeCell ref="CNF4:CNK4"/>
    <mergeCell ref="CNL4:CNQ4"/>
    <mergeCell ref="CKX4:CLC4"/>
    <mergeCell ref="CLD4:CLI4"/>
    <mergeCell ref="CLJ4:CLO4"/>
    <mergeCell ref="CLP4:CLU4"/>
    <mergeCell ref="CLV4:CMA4"/>
    <mergeCell ref="CMB4:CMG4"/>
    <mergeCell ref="CJN4:CJS4"/>
    <mergeCell ref="CJT4:CJY4"/>
    <mergeCell ref="CJZ4:CKE4"/>
    <mergeCell ref="CKF4:CKK4"/>
    <mergeCell ref="CKL4:CKQ4"/>
    <mergeCell ref="CKR4:CKW4"/>
    <mergeCell ref="CQL4:CQQ4"/>
    <mergeCell ref="CQR4:CQW4"/>
    <mergeCell ref="CQX4:CRC4"/>
    <mergeCell ref="CRD4:CRI4"/>
    <mergeCell ref="CRJ4:CRO4"/>
    <mergeCell ref="CRP4:CRU4"/>
    <mergeCell ref="CPB4:CPG4"/>
    <mergeCell ref="CPH4:CPM4"/>
    <mergeCell ref="CPN4:CPS4"/>
    <mergeCell ref="CPT4:CPY4"/>
    <mergeCell ref="CPZ4:CQE4"/>
    <mergeCell ref="CQF4:CQK4"/>
    <mergeCell ref="CNR4:CNW4"/>
    <mergeCell ref="CNX4:COC4"/>
    <mergeCell ref="COD4:COI4"/>
    <mergeCell ref="COJ4:COO4"/>
    <mergeCell ref="COP4:COU4"/>
    <mergeCell ref="COV4:CPA4"/>
    <mergeCell ref="CUP4:CUU4"/>
    <mergeCell ref="CUV4:CVA4"/>
    <mergeCell ref="CVB4:CVG4"/>
    <mergeCell ref="CVH4:CVM4"/>
    <mergeCell ref="CVN4:CVS4"/>
    <mergeCell ref="CVT4:CVY4"/>
    <mergeCell ref="CTF4:CTK4"/>
    <mergeCell ref="CTL4:CTQ4"/>
    <mergeCell ref="CTR4:CTW4"/>
    <mergeCell ref="CTX4:CUC4"/>
    <mergeCell ref="CUD4:CUI4"/>
    <mergeCell ref="CUJ4:CUO4"/>
    <mergeCell ref="CRV4:CSA4"/>
    <mergeCell ref="CSB4:CSG4"/>
    <mergeCell ref="CSH4:CSM4"/>
    <mergeCell ref="CSN4:CSS4"/>
    <mergeCell ref="CST4:CSY4"/>
    <mergeCell ref="CSZ4:CTE4"/>
    <mergeCell ref="CYT4:CYY4"/>
    <mergeCell ref="CYZ4:CZE4"/>
    <mergeCell ref="CZF4:CZK4"/>
    <mergeCell ref="CZL4:CZQ4"/>
    <mergeCell ref="CZR4:CZW4"/>
    <mergeCell ref="CZX4:DAC4"/>
    <mergeCell ref="CXJ4:CXO4"/>
    <mergeCell ref="CXP4:CXU4"/>
    <mergeCell ref="CXV4:CYA4"/>
    <mergeCell ref="CYB4:CYG4"/>
    <mergeCell ref="CYH4:CYM4"/>
    <mergeCell ref="CYN4:CYS4"/>
    <mergeCell ref="CVZ4:CWE4"/>
    <mergeCell ref="CWF4:CWK4"/>
    <mergeCell ref="CWL4:CWQ4"/>
    <mergeCell ref="CWR4:CWW4"/>
    <mergeCell ref="CWX4:CXC4"/>
    <mergeCell ref="CXD4:CXI4"/>
    <mergeCell ref="DCX4:DDC4"/>
    <mergeCell ref="DDD4:DDI4"/>
    <mergeCell ref="DDJ4:DDO4"/>
    <mergeCell ref="DDP4:DDU4"/>
    <mergeCell ref="DDV4:DEA4"/>
    <mergeCell ref="DEB4:DEG4"/>
    <mergeCell ref="DBN4:DBS4"/>
    <mergeCell ref="DBT4:DBY4"/>
    <mergeCell ref="DBZ4:DCE4"/>
    <mergeCell ref="DCF4:DCK4"/>
    <mergeCell ref="DCL4:DCQ4"/>
    <mergeCell ref="DCR4:DCW4"/>
    <mergeCell ref="DAD4:DAI4"/>
    <mergeCell ref="DAJ4:DAO4"/>
    <mergeCell ref="DAP4:DAU4"/>
    <mergeCell ref="DAV4:DBA4"/>
    <mergeCell ref="DBB4:DBG4"/>
    <mergeCell ref="DBH4:DBM4"/>
    <mergeCell ref="DHB4:DHG4"/>
    <mergeCell ref="DHH4:DHM4"/>
    <mergeCell ref="DHN4:DHS4"/>
    <mergeCell ref="DHT4:DHY4"/>
    <mergeCell ref="DHZ4:DIE4"/>
    <mergeCell ref="DIF4:DIK4"/>
    <mergeCell ref="DFR4:DFW4"/>
    <mergeCell ref="DFX4:DGC4"/>
    <mergeCell ref="DGD4:DGI4"/>
    <mergeCell ref="DGJ4:DGO4"/>
    <mergeCell ref="DGP4:DGU4"/>
    <mergeCell ref="DGV4:DHA4"/>
    <mergeCell ref="DEH4:DEM4"/>
    <mergeCell ref="DEN4:DES4"/>
    <mergeCell ref="DET4:DEY4"/>
    <mergeCell ref="DEZ4:DFE4"/>
    <mergeCell ref="DFF4:DFK4"/>
    <mergeCell ref="DFL4:DFQ4"/>
    <mergeCell ref="DLF4:DLK4"/>
    <mergeCell ref="DLL4:DLQ4"/>
    <mergeCell ref="DLR4:DLW4"/>
    <mergeCell ref="DLX4:DMC4"/>
    <mergeCell ref="DMD4:DMI4"/>
    <mergeCell ref="DMJ4:DMO4"/>
    <mergeCell ref="DJV4:DKA4"/>
    <mergeCell ref="DKB4:DKG4"/>
    <mergeCell ref="DKH4:DKM4"/>
    <mergeCell ref="DKN4:DKS4"/>
    <mergeCell ref="DKT4:DKY4"/>
    <mergeCell ref="DKZ4:DLE4"/>
    <mergeCell ref="DIL4:DIQ4"/>
    <mergeCell ref="DIR4:DIW4"/>
    <mergeCell ref="DIX4:DJC4"/>
    <mergeCell ref="DJD4:DJI4"/>
    <mergeCell ref="DJJ4:DJO4"/>
    <mergeCell ref="DJP4:DJU4"/>
    <mergeCell ref="DPJ4:DPO4"/>
    <mergeCell ref="DPP4:DPU4"/>
    <mergeCell ref="DPV4:DQA4"/>
    <mergeCell ref="DQB4:DQG4"/>
    <mergeCell ref="DQH4:DQM4"/>
    <mergeCell ref="DQN4:DQS4"/>
    <mergeCell ref="DNZ4:DOE4"/>
    <mergeCell ref="DOF4:DOK4"/>
    <mergeCell ref="DOL4:DOQ4"/>
    <mergeCell ref="DOR4:DOW4"/>
    <mergeCell ref="DOX4:DPC4"/>
    <mergeCell ref="DPD4:DPI4"/>
    <mergeCell ref="DMP4:DMU4"/>
    <mergeCell ref="DMV4:DNA4"/>
    <mergeCell ref="DNB4:DNG4"/>
    <mergeCell ref="DNH4:DNM4"/>
    <mergeCell ref="DNN4:DNS4"/>
    <mergeCell ref="DNT4:DNY4"/>
    <mergeCell ref="DTN4:DTS4"/>
    <mergeCell ref="DTT4:DTY4"/>
    <mergeCell ref="DTZ4:DUE4"/>
    <mergeCell ref="DUF4:DUK4"/>
    <mergeCell ref="DUL4:DUQ4"/>
    <mergeCell ref="DUR4:DUW4"/>
    <mergeCell ref="DSD4:DSI4"/>
    <mergeCell ref="DSJ4:DSO4"/>
    <mergeCell ref="DSP4:DSU4"/>
    <mergeCell ref="DSV4:DTA4"/>
    <mergeCell ref="DTB4:DTG4"/>
    <mergeCell ref="DTH4:DTM4"/>
    <mergeCell ref="DQT4:DQY4"/>
    <mergeCell ref="DQZ4:DRE4"/>
    <mergeCell ref="DRF4:DRK4"/>
    <mergeCell ref="DRL4:DRQ4"/>
    <mergeCell ref="DRR4:DRW4"/>
    <mergeCell ref="DRX4:DSC4"/>
    <mergeCell ref="DXR4:DXW4"/>
    <mergeCell ref="DXX4:DYC4"/>
    <mergeCell ref="DYD4:DYI4"/>
    <mergeCell ref="DYJ4:DYO4"/>
    <mergeCell ref="DYP4:DYU4"/>
    <mergeCell ref="DYV4:DZA4"/>
    <mergeCell ref="DWH4:DWM4"/>
    <mergeCell ref="DWN4:DWS4"/>
    <mergeCell ref="DWT4:DWY4"/>
    <mergeCell ref="DWZ4:DXE4"/>
    <mergeCell ref="DXF4:DXK4"/>
    <mergeCell ref="DXL4:DXQ4"/>
    <mergeCell ref="DUX4:DVC4"/>
    <mergeCell ref="DVD4:DVI4"/>
    <mergeCell ref="DVJ4:DVO4"/>
    <mergeCell ref="DVP4:DVU4"/>
    <mergeCell ref="DVV4:DWA4"/>
    <mergeCell ref="DWB4:DWG4"/>
    <mergeCell ref="EBV4:ECA4"/>
    <mergeCell ref="ECB4:ECG4"/>
    <mergeCell ref="ECH4:ECM4"/>
    <mergeCell ref="ECN4:ECS4"/>
    <mergeCell ref="ECT4:ECY4"/>
    <mergeCell ref="ECZ4:EDE4"/>
    <mergeCell ref="EAL4:EAQ4"/>
    <mergeCell ref="EAR4:EAW4"/>
    <mergeCell ref="EAX4:EBC4"/>
    <mergeCell ref="EBD4:EBI4"/>
    <mergeCell ref="EBJ4:EBO4"/>
    <mergeCell ref="EBP4:EBU4"/>
    <mergeCell ref="DZB4:DZG4"/>
    <mergeCell ref="DZH4:DZM4"/>
    <mergeCell ref="DZN4:DZS4"/>
    <mergeCell ref="DZT4:DZY4"/>
    <mergeCell ref="DZZ4:EAE4"/>
    <mergeCell ref="EAF4:EAK4"/>
    <mergeCell ref="EFZ4:EGE4"/>
    <mergeCell ref="EGF4:EGK4"/>
    <mergeCell ref="EGL4:EGQ4"/>
    <mergeCell ref="EGR4:EGW4"/>
    <mergeCell ref="EGX4:EHC4"/>
    <mergeCell ref="EHD4:EHI4"/>
    <mergeCell ref="EEP4:EEU4"/>
    <mergeCell ref="EEV4:EFA4"/>
    <mergeCell ref="EFB4:EFG4"/>
    <mergeCell ref="EFH4:EFM4"/>
    <mergeCell ref="EFN4:EFS4"/>
    <mergeCell ref="EFT4:EFY4"/>
    <mergeCell ref="EDF4:EDK4"/>
    <mergeCell ref="EDL4:EDQ4"/>
    <mergeCell ref="EDR4:EDW4"/>
    <mergeCell ref="EDX4:EEC4"/>
    <mergeCell ref="EED4:EEI4"/>
    <mergeCell ref="EEJ4:EEO4"/>
    <mergeCell ref="EKD4:EKI4"/>
    <mergeCell ref="EKJ4:EKO4"/>
    <mergeCell ref="EKP4:EKU4"/>
    <mergeCell ref="EKV4:ELA4"/>
    <mergeCell ref="ELB4:ELG4"/>
    <mergeCell ref="ELH4:ELM4"/>
    <mergeCell ref="EIT4:EIY4"/>
    <mergeCell ref="EIZ4:EJE4"/>
    <mergeCell ref="EJF4:EJK4"/>
    <mergeCell ref="EJL4:EJQ4"/>
    <mergeCell ref="EJR4:EJW4"/>
    <mergeCell ref="EJX4:EKC4"/>
    <mergeCell ref="EHJ4:EHO4"/>
    <mergeCell ref="EHP4:EHU4"/>
    <mergeCell ref="EHV4:EIA4"/>
    <mergeCell ref="EIB4:EIG4"/>
    <mergeCell ref="EIH4:EIM4"/>
    <mergeCell ref="EIN4:EIS4"/>
    <mergeCell ref="EOH4:EOM4"/>
    <mergeCell ref="EON4:EOS4"/>
    <mergeCell ref="EOT4:EOY4"/>
    <mergeCell ref="EOZ4:EPE4"/>
    <mergeCell ref="EPF4:EPK4"/>
    <mergeCell ref="EPL4:EPQ4"/>
    <mergeCell ref="EMX4:ENC4"/>
    <mergeCell ref="END4:ENI4"/>
    <mergeCell ref="ENJ4:ENO4"/>
    <mergeCell ref="ENP4:ENU4"/>
    <mergeCell ref="ENV4:EOA4"/>
    <mergeCell ref="EOB4:EOG4"/>
    <mergeCell ref="ELN4:ELS4"/>
    <mergeCell ref="ELT4:ELY4"/>
    <mergeCell ref="ELZ4:EME4"/>
    <mergeCell ref="EMF4:EMK4"/>
    <mergeCell ref="EML4:EMQ4"/>
    <mergeCell ref="EMR4:EMW4"/>
    <mergeCell ref="ESL4:ESQ4"/>
    <mergeCell ref="ESR4:ESW4"/>
    <mergeCell ref="ESX4:ETC4"/>
    <mergeCell ref="ETD4:ETI4"/>
    <mergeCell ref="ETJ4:ETO4"/>
    <mergeCell ref="ETP4:ETU4"/>
    <mergeCell ref="ERB4:ERG4"/>
    <mergeCell ref="ERH4:ERM4"/>
    <mergeCell ref="ERN4:ERS4"/>
    <mergeCell ref="ERT4:ERY4"/>
    <mergeCell ref="ERZ4:ESE4"/>
    <mergeCell ref="ESF4:ESK4"/>
    <mergeCell ref="EPR4:EPW4"/>
    <mergeCell ref="EPX4:EQC4"/>
    <mergeCell ref="EQD4:EQI4"/>
    <mergeCell ref="EQJ4:EQO4"/>
    <mergeCell ref="EQP4:EQU4"/>
    <mergeCell ref="EQV4:ERA4"/>
    <mergeCell ref="EWP4:EWU4"/>
    <mergeCell ref="EWV4:EXA4"/>
    <mergeCell ref="EXB4:EXG4"/>
    <mergeCell ref="EXH4:EXM4"/>
    <mergeCell ref="EXN4:EXS4"/>
    <mergeCell ref="EXT4:EXY4"/>
    <mergeCell ref="EVF4:EVK4"/>
    <mergeCell ref="EVL4:EVQ4"/>
    <mergeCell ref="EVR4:EVW4"/>
    <mergeCell ref="EVX4:EWC4"/>
    <mergeCell ref="EWD4:EWI4"/>
    <mergeCell ref="EWJ4:EWO4"/>
    <mergeCell ref="ETV4:EUA4"/>
    <mergeCell ref="EUB4:EUG4"/>
    <mergeCell ref="EUH4:EUM4"/>
    <mergeCell ref="EUN4:EUS4"/>
    <mergeCell ref="EUT4:EUY4"/>
    <mergeCell ref="EUZ4:EVE4"/>
    <mergeCell ref="FAT4:FAY4"/>
    <mergeCell ref="FAZ4:FBE4"/>
    <mergeCell ref="FBF4:FBK4"/>
    <mergeCell ref="FBL4:FBQ4"/>
    <mergeCell ref="FBR4:FBW4"/>
    <mergeCell ref="FBX4:FCC4"/>
    <mergeCell ref="EZJ4:EZO4"/>
    <mergeCell ref="EZP4:EZU4"/>
    <mergeCell ref="EZV4:FAA4"/>
    <mergeCell ref="FAB4:FAG4"/>
    <mergeCell ref="FAH4:FAM4"/>
    <mergeCell ref="FAN4:FAS4"/>
    <mergeCell ref="EXZ4:EYE4"/>
    <mergeCell ref="EYF4:EYK4"/>
    <mergeCell ref="EYL4:EYQ4"/>
    <mergeCell ref="EYR4:EYW4"/>
    <mergeCell ref="EYX4:EZC4"/>
    <mergeCell ref="EZD4:EZI4"/>
    <mergeCell ref="FEX4:FFC4"/>
    <mergeCell ref="FFD4:FFI4"/>
    <mergeCell ref="FFJ4:FFO4"/>
    <mergeCell ref="FFP4:FFU4"/>
    <mergeCell ref="FFV4:FGA4"/>
    <mergeCell ref="FGB4:FGG4"/>
    <mergeCell ref="FDN4:FDS4"/>
    <mergeCell ref="FDT4:FDY4"/>
    <mergeCell ref="FDZ4:FEE4"/>
    <mergeCell ref="FEF4:FEK4"/>
    <mergeCell ref="FEL4:FEQ4"/>
    <mergeCell ref="FER4:FEW4"/>
    <mergeCell ref="FCD4:FCI4"/>
    <mergeCell ref="FCJ4:FCO4"/>
    <mergeCell ref="FCP4:FCU4"/>
    <mergeCell ref="FCV4:FDA4"/>
    <mergeCell ref="FDB4:FDG4"/>
    <mergeCell ref="FDH4:FDM4"/>
    <mergeCell ref="FJB4:FJG4"/>
    <mergeCell ref="FJH4:FJM4"/>
    <mergeCell ref="FJN4:FJS4"/>
    <mergeCell ref="FJT4:FJY4"/>
    <mergeCell ref="FJZ4:FKE4"/>
    <mergeCell ref="FKF4:FKK4"/>
    <mergeCell ref="FHR4:FHW4"/>
    <mergeCell ref="FHX4:FIC4"/>
    <mergeCell ref="FID4:FII4"/>
    <mergeCell ref="FIJ4:FIO4"/>
    <mergeCell ref="FIP4:FIU4"/>
    <mergeCell ref="FIV4:FJA4"/>
    <mergeCell ref="FGH4:FGM4"/>
    <mergeCell ref="FGN4:FGS4"/>
    <mergeCell ref="FGT4:FGY4"/>
    <mergeCell ref="FGZ4:FHE4"/>
    <mergeCell ref="FHF4:FHK4"/>
    <mergeCell ref="FHL4:FHQ4"/>
    <mergeCell ref="FNF4:FNK4"/>
    <mergeCell ref="FNL4:FNQ4"/>
    <mergeCell ref="FNR4:FNW4"/>
    <mergeCell ref="FNX4:FOC4"/>
    <mergeCell ref="FOD4:FOI4"/>
    <mergeCell ref="FOJ4:FOO4"/>
    <mergeCell ref="FLV4:FMA4"/>
    <mergeCell ref="FMB4:FMG4"/>
    <mergeCell ref="FMH4:FMM4"/>
    <mergeCell ref="FMN4:FMS4"/>
    <mergeCell ref="FMT4:FMY4"/>
    <mergeCell ref="FMZ4:FNE4"/>
    <mergeCell ref="FKL4:FKQ4"/>
    <mergeCell ref="FKR4:FKW4"/>
    <mergeCell ref="FKX4:FLC4"/>
    <mergeCell ref="FLD4:FLI4"/>
    <mergeCell ref="FLJ4:FLO4"/>
    <mergeCell ref="FLP4:FLU4"/>
    <mergeCell ref="FRJ4:FRO4"/>
    <mergeCell ref="FRP4:FRU4"/>
    <mergeCell ref="FRV4:FSA4"/>
    <mergeCell ref="FSB4:FSG4"/>
    <mergeCell ref="FSH4:FSM4"/>
    <mergeCell ref="FSN4:FSS4"/>
    <mergeCell ref="FPZ4:FQE4"/>
    <mergeCell ref="FQF4:FQK4"/>
    <mergeCell ref="FQL4:FQQ4"/>
    <mergeCell ref="FQR4:FQW4"/>
    <mergeCell ref="FQX4:FRC4"/>
    <mergeCell ref="FRD4:FRI4"/>
    <mergeCell ref="FOP4:FOU4"/>
    <mergeCell ref="FOV4:FPA4"/>
    <mergeCell ref="FPB4:FPG4"/>
    <mergeCell ref="FPH4:FPM4"/>
    <mergeCell ref="FPN4:FPS4"/>
    <mergeCell ref="FPT4:FPY4"/>
    <mergeCell ref="FVN4:FVS4"/>
    <mergeCell ref="FVT4:FVY4"/>
    <mergeCell ref="FVZ4:FWE4"/>
    <mergeCell ref="FWF4:FWK4"/>
    <mergeCell ref="FWL4:FWQ4"/>
    <mergeCell ref="FWR4:FWW4"/>
    <mergeCell ref="FUD4:FUI4"/>
    <mergeCell ref="FUJ4:FUO4"/>
    <mergeCell ref="FUP4:FUU4"/>
    <mergeCell ref="FUV4:FVA4"/>
    <mergeCell ref="FVB4:FVG4"/>
    <mergeCell ref="FVH4:FVM4"/>
    <mergeCell ref="FST4:FSY4"/>
    <mergeCell ref="FSZ4:FTE4"/>
    <mergeCell ref="FTF4:FTK4"/>
    <mergeCell ref="FTL4:FTQ4"/>
    <mergeCell ref="FTR4:FTW4"/>
    <mergeCell ref="FTX4:FUC4"/>
    <mergeCell ref="FZR4:FZW4"/>
    <mergeCell ref="FZX4:GAC4"/>
    <mergeCell ref="GAD4:GAI4"/>
    <mergeCell ref="GAJ4:GAO4"/>
    <mergeCell ref="GAP4:GAU4"/>
    <mergeCell ref="GAV4:GBA4"/>
    <mergeCell ref="FYH4:FYM4"/>
    <mergeCell ref="FYN4:FYS4"/>
    <mergeCell ref="FYT4:FYY4"/>
    <mergeCell ref="FYZ4:FZE4"/>
    <mergeCell ref="FZF4:FZK4"/>
    <mergeCell ref="FZL4:FZQ4"/>
    <mergeCell ref="FWX4:FXC4"/>
    <mergeCell ref="FXD4:FXI4"/>
    <mergeCell ref="FXJ4:FXO4"/>
    <mergeCell ref="FXP4:FXU4"/>
    <mergeCell ref="FXV4:FYA4"/>
    <mergeCell ref="FYB4:FYG4"/>
    <mergeCell ref="GDV4:GEA4"/>
    <mergeCell ref="GEB4:GEG4"/>
    <mergeCell ref="GEH4:GEM4"/>
    <mergeCell ref="GEN4:GES4"/>
    <mergeCell ref="GET4:GEY4"/>
    <mergeCell ref="GEZ4:GFE4"/>
    <mergeCell ref="GCL4:GCQ4"/>
    <mergeCell ref="GCR4:GCW4"/>
    <mergeCell ref="GCX4:GDC4"/>
    <mergeCell ref="GDD4:GDI4"/>
    <mergeCell ref="GDJ4:GDO4"/>
    <mergeCell ref="GDP4:GDU4"/>
    <mergeCell ref="GBB4:GBG4"/>
    <mergeCell ref="GBH4:GBM4"/>
    <mergeCell ref="GBN4:GBS4"/>
    <mergeCell ref="GBT4:GBY4"/>
    <mergeCell ref="GBZ4:GCE4"/>
    <mergeCell ref="GCF4:GCK4"/>
    <mergeCell ref="GHZ4:GIE4"/>
    <mergeCell ref="GIF4:GIK4"/>
    <mergeCell ref="GIL4:GIQ4"/>
    <mergeCell ref="GIR4:GIW4"/>
    <mergeCell ref="GIX4:GJC4"/>
    <mergeCell ref="GJD4:GJI4"/>
    <mergeCell ref="GGP4:GGU4"/>
    <mergeCell ref="GGV4:GHA4"/>
    <mergeCell ref="GHB4:GHG4"/>
    <mergeCell ref="GHH4:GHM4"/>
    <mergeCell ref="GHN4:GHS4"/>
    <mergeCell ref="GHT4:GHY4"/>
    <mergeCell ref="GFF4:GFK4"/>
    <mergeCell ref="GFL4:GFQ4"/>
    <mergeCell ref="GFR4:GFW4"/>
    <mergeCell ref="GFX4:GGC4"/>
    <mergeCell ref="GGD4:GGI4"/>
    <mergeCell ref="GGJ4:GGO4"/>
    <mergeCell ref="GMD4:GMI4"/>
    <mergeCell ref="GMJ4:GMO4"/>
    <mergeCell ref="GMP4:GMU4"/>
    <mergeCell ref="GMV4:GNA4"/>
    <mergeCell ref="GNB4:GNG4"/>
    <mergeCell ref="GNH4:GNM4"/>
    <mergeCell ref="GKT4:GKY4"/>
    <mergeCell ref="GKZ4:GLE4"/>
    <mergeCell ref="GLF4:GLK4"/>
    <mergeCell ref="GLL4:GLQ4"/>
    <mergeCell ref="GLR4:GLW4"/>
    <mergeCell ref="GLX4:GMC4"/>
    <mergeCell ref="GJJ4:GJO4"/>
    <mergeCell ref="GJP4:GJU4"/>
    <mergeCell ref="GJV4:GKA4"/>
    <mergeCell ref="GKB4:GKG4"/>
    <mergeCell ref="GKH4:GKM4"/>
    <mergeCell ref="GKN4:GKS4"/>
    <mergeCell ref="GQH4:GQM4"/>
    <mergeCell ref="GQN4:GQS4"/>
    <mergeCell ref="GQT4:GQY4"/>
    <mergeCell ref="GQZ4:GRE4"/>
    <mergeCell ref="GRF4:GRK4"/>
    <mergeCell ref="GRL4:GRQ4"/>
    <mergeCell ref="GOX4:GPC4"/>
    <mergeCell ref="GPD4:GPI4"/>
    <mergeCell ref="GPJ4:GPO4"/>
    <mergeCell ref="GPP4:GPU4"/>
    <mergeCell ref="GPV4:GQA4"/>
    <mergeCell ref="GQB4:GQG4"/>
    <mergeCell ref="GNN4:GNS4"/>
    <mergeCell ref="GNT4:GNY4"/>
    <mergeCell ref="GNZ4:GOE4"/>
    <mergeCell ref="GOF4:GOK4"/>
    <mergeCell ref="GOL4:GOQ4"/>
    <mergeCell ref="GOR4:GOW4"/>
    <mergeCell ref="GUL4:GUQ4"/>
    <mergeCell ref="GUR4:GUW4"/>
    <mergeCell ref="GUX4:GVC4"/>
    <mergeCell ref="GVD4:GVI4"/>
    <mergeCell ref="GVJ4:GVO4"/>
    <mergeCell ref="GVP4:GVU4"/>
    <mergeCell ref="GTB4:GTG4"/>
    <mergeCell ref="GTH4:GTM4"/>
    <mergeCell ref="GTN4:GTS4"/>
    <mergeCell ref="GTT4:GTY4"/>
    <mergeCell ref="GTZ4:GUE4"/>
    <mergeCell ref="GUF4:GUK4"/>
    <mergeCell ref="GRR4:GRW4"/>
    <mergeCell ref="GRX4:GSC4"/>
    <mergeCell ref="GSD4:GSI4"/>
    <mergeCell ref="GSJ4:GSO4"/>
    <mergeCell ref="GSP4:GSU4"/>
    <mergeCell ref="GSV4:GTA4"/>
    <mergeCell ref="GYP4:GYU4"/>
    <mergeCell ref="GYV4:GZA4"/>
    <mergeCell ref="GZB4:GZG4"/>
    <mergeCell ref="GZH4:GZM4"/>
    <mergeCell ref="GZN4:GZS4"/>
    <mergeCell ref="GZT4:GZY4"/>
    <mergeCell ref="GXF4:GXK4"/>
    <mergeCell ref="GXL4:GXQ4"/>
    <mergeCell ref="GXR4:GXW4"/>
    <mergeCell ref="GXX4:GYC4"/>
    <mergeCell ref="GYD4:GYI4"/>
    <mergeCell ref="GYJ4:GYO4"/>
    <mergeCell ref="GVV4:GWA4"/>
    <mergeCell ref="GWB4:GWG4"/>
    <mergeCell ref="GWH4:GWM4"/>
    <mergeCell ref="GWN4:GWS4"/>
    <mergeCell ref="GWT4:GWY4"/>
    <mergeCell ref="GWZ4:GXE4"/>
    <mergeCell ref="HCT4:HCY4"/>
    <mergeCell ref="HCZ4:HDE4"/>
    <mergeCell ref="HDF4:HDK4"/>
    <mergeCell ref="HDL4:HDQ4"/>
    <mergeCell ref="HDR4:HDW4"/>
    <mergeCell ref="HDX4:HEC4"/>
    <mergeCell ref="HBJ4:HBO4"/>
    <mergeCell ref="HBP4:HBU4"/>
    <mergeCell ref="HBV4:HCA4"/>
    <mergeCell ref="HCB4:HCG4"/>
    <mergeCell ref="HCH4:HCM4"/>
    <mergeCell ref="HCN4:HCS4"/>
    <mergeCell ref="GZZ4:HAE4"/>
    <mergeCell ref="HAF4:HAK4"/>
    <mergeCell ref="HAL4:HAQ4"/>
    <mergeCell ref="HAR4:HAW4"/>
    <mergeCell ref="HAX4:HBC4"/>
    <mergeCell ref="HBD4:HBI4"/>
    <mergeCell ref="HGX4:HHC4"/>
    <mergeCell ref="HHD4:HHI4"/>
    <mergeCell ref="HHJ4:HHO4"/>
    <mergeCell ref="HHP4:HHU4"/>
    <mergeCell ref="HHV4:HIA4"/>
    <mergeCell ref="HIB4:HIG4"/>
    <mergeCell ref="HFN4:HFS4"/>
    <mergeCell ref="HFT4:HFY4"/>
    <mergeCell ref="HFZ4:HGE4"/>
    <mergeCell ref="HGF4:HGK4"/>
    <mergeCell ref="HGL4:HGQ4"/>
    <mergeCell ref="HGR4:HGW4"/>
    <mergeCell ref="HED4:HEI4"/>
    <mergeCell ref="HEJ4:HEO4"/>
    <mergeCell ref="HEP4:HEU4"/>
    <mergeCell ref="HEV4:HFA4"/>
    <mergeCell ref="HFB4:HFG4"/>
    <mergeCell ref="HFH4:HFM4"/>
    <mergeCell ref="HLB4:HLG4"/>
    <mergeCell ref="HLH4:HLM4"/>
    <mergeCell ref="HLN4:HLS4"/>
    <mergeCell ref="HLT4:HLY4"/>
    <mergeCell ref="HLZ4:HME4"/>
    <mergeCell ref="HMF4:HMK4"/>
    <mergeCell ref="HJR4:HJW4"/>
    <mergeCell ref="HJX4:HKC4"/>
    <mergeCell ref="HKD4:HKI4"/>
    <mergeCell ref="HKJ4:HKO4"/>
    <mergeCell ref="HKP4:HKU4"/>
    <mergeCell ref="HKV4:HLA4"/>
    <mergeCell ref="HIH4:HIM4"/>
    <mergeCell ref="HIN4:HIS4"/>
    <mergeCell ref="HIT4:HIY4"/>
    <mergeCell ref="HIZ4:HJE4"/>
    <mergeCell ref="HJF4:HJK4"/>
    <mergeCell ref="HJL4:HJQ4"/>
    <mergeCell ref="HPF4:HPK4"/>
    <mergeCell ref="HPL4:HPQ4"/>
    <mergeCell ref="HPR4:HPW4"/>
    <mergeCell ref="HPX4:HQC4"/>
    <mergeCell ref="HQD4:HQI4"/>
    <mergeCell ref="HQJ4:HQO4"/>
    <mergeCell ref="HNV4:HOA4"/>
    <mergeCell ref="HOB4:HOG4"/>
    <mergeCell ref="HOH4:HOM4"/>
    <mergeCell ref="HON4:HOS4"/>
    <mergeCell ref="HOT4:HOY4"/>
    <mergeCell ref="HOZ4:HPE4"/>
    <mergeCell ref="HML4:HMQ4"/>
    <mergeCell ref="HMR4:HMW4"/>
    <mergeCell ref="HMX4:HNC4"/>
    <mergeCell ref="HND4:HNI4"/>
    <mergeCell ref="HNJ4:HNO4"/>
    <mergeCell ref="HNP4:HNU4"/>
    <mergeCell ref="HTJ4:HTO4"/>
    <mergeCell ref="HTP4:HTU4"/>
    <mergeCell ref="HTV4:HUA4"/>
    <mergeCell ref="HUB4:HUG4"/>
    <mergeCell ref="HUH4:HUM4"/>
    <mergeCell ref="HUN4:HUS4"/>
    <mergeCell ref="HRZ4:HSE4"/>
    <mergeCell ref="HSF4:HSK4"/>
    <mergeCell ref="HSL4:HSQ4"/>
    <mergeCell ref="HSR4:HSW4"/>
    <mergeCell ref="HSX4:HTC4"/>
    <mergeCell ref="HTD4:HTI4"/>
    <mergeCell ref="HQP4:HQU4"/>
    <mergeCell ref="HQV4:HRA4"/>
    <mergeCell ref="HRB4:HRG4"/>
    <mergeCell ref="HRH4:HRM4"/>
    <mergeCell ref="HRN4:HRS4"/>
    <mergeCell ref="HRT4:HRY4"/>
    <mergeCell ref="HXN4:HXS4"/>
    <mergeCell ref="HXT4:HXY4"/>
    <mergeCell ref="HXZ4:HYE4"/>
    <mergeCell ref="HYF4:HYK4"/>
    <mergeCell ref="HYL4:HYQ4"/>
    <mergeCell ref="HYR4:HYW4"/>
    <mergeCell ref="HWD4:HWI4"/>
    <mergeCell ref="HWJ4:HWO4"/>
    <mergeCell ref="HWP4:HWU4"/>
    <mergeCell ref="HWV4:HXA4"/>
    <mergeCell ref="HXB4:HXG4"/>
    <mergeCell ref="HXH4:HXM4"/>
    <mergeCell ref="HUT4:HUY4"/>
    <mergeCell ref="HUZ4:HVE4"/>
    <mergeCell ref="HVF4:HVK4"/>
    <mergeCell ref="HVL4:HVQ4"/>
    <mergeCell ref="HVR4:HVW4"/>
    <mergeCell ref="HVX4:HWC4"/>
    <mergeCell ref="IBR4:IBW4"/>
    <mergeCell ref="IBX4:ICC4"/>
    <mergeCell ref="ICD4:ICI4"/>
    <mergeCell ref="ICJ4:ICO4"/>
    <mergeCell ref="ICP4:ICU4"/>
    <mergeCell ref="ICV4:IDA4"/>
    <mergeCell ref="IAH4:IAM4"/>
    <mergeCell ref="IAN4:IAS4"/>
    <mergeCell ref="IAT4:IAY4"/>
    <mergeCell ref="IAZ4:IBE4"/>
    <mergeCell ref="IBF4:IBK4"/>
    <mergeCell ref="IBL4:IBQ4"/>
    <mergeCell ref="HYX4:HZC4"/>
    <mergeCell ref="HZD4:HZI4"/>
    <mergeCell ref="HZJ4:HZO4"/>
    <mergeCell ref="HZP4:HZU4"/>
    <mergeCell ref="HZV4:IAA4"/>
    <mergeCell ref="IAB4:IAG4"/>
    <mergeCell ref="IFV4:IGA4"/>
    <mergeCell ref="IGB4:IGG4"/>
    <mergeCell ref="IGH4:IGM4"/>
    <mergeCell ref="IGN4:IGS4"/>
    <mergeCell ref="IGT4:IGY4"/>
    <mergeCell ref="IGZ4:IHE4"/>
    <mergeCell ref="IEL4:IEQ4"/>
    <mergeCell ref="IER4:IEW4"/>
    <mergeCell ref="IEX4:IFC4"/>
    <mergeCell ref="IFD4:IFI4"/>
    <mergeCell ref="IFJ4:IFO4"/>
    <mergeCell ref="IFP4:IFU4"/>
    <mergeCell ref="IDB4:IDG4"/>
    <mergeCell ref="IDH4:IDM4"/>
    <mergeCell ref="IDN4:IDS4"/>
    <mergeCell ref="IDT4:IDY4"/>
    <mergeCell ref="IDZ4:IEE4"/>
    <mergeCell ref="IEF4:IEK4"/>
    <mergeCell ref="IJZ4:IKE4"/>
    <mergeCell ref="IKF4:IKK4"/>
    <mergeCell ref="IKL4:IKQ4"/>
    <mergeCell ref="IKR4:IKW4"/>
    <mergeCell ref="IKX4:ILC4"/>
    <mergeCell ref="ILD4:ILI4"/>
    <mergeCell ref="IIP4:IIU4"/>
    <mergeCell ref="IIV4:IJA4"/>
    <mergeCell ref="IJB4:IJG4"/>
    <mergeCell ref="IJH4:IJM4"/>
    <mergeCell ref="IJN4:IJS4"/>
    <mergeCell ref="IJT4:IJY4"/>
    <mergeCell ref="IHF4:IHK4"/>
    <mergeCell ref="IHL4:IHQ4"/>
    <mergeCell ref="IHR4:IHW4"/>
    <mergeCell ref="IHX4:IIC4"/>
    <mergeCell ref="IID4:III4"/>
    <mergeCell ref="IIJ4:IIO4"/>
    <mergeCell ref="IOD4:IOI4"/>
    <mergeCell ref="IOJ4:IOO4"/>
    <mergeCell ref="IOP4:IOU4"/>
    <mergeCell ref="IOV4:IPA4"/>
    <mergeCell ref="IPB4:IPG4"/>
    <mergeCell ref="IPH4:IPM4"/>
    <mergeCell ref="IMT4:IMY4"/>
    <mergeCell ref="IMZ4:INE4"/>
    <mergeCell ref="INF4:INK4"/>
    <mergeCell ref="INL4:INQ4"/>
    <mergeCell ref="INR4:INW4"/>
    <mergeCell ref="INX4:IOC4"/>
    <mergeCell ref="ILJ4:ILO4"/>
    <mergeCell ref="ILP4:ILU4"/>
    <mergeCell ref="ILV4:IMA4"/>
    <mergeCell ref="IMB4:IMG4"/>
    <mergeCell ref="IMH4:IMM4"/>
    <mergeCell ref="IMN4:IMS4"/>
    <mergeCell ref="ISH4:ISM4"/>
    <mergeCell ref="ISN4:ISS4"/>
    <mergeCell ref="IST4:ISY4"/>
    <mergeCell ref="ISZ4:ITE4"/>
    <mergeCell ref="ITF4:ITK4"/>
    <mergeCell ref="ITL4:ITQ4"/>
    <mergeCell ref="IQX4:IRC4"/>
    <mergeCell ref="IRD4:IRI4"/>
    <mergeCell ref="IRJ4:IRO4"/>
    <mergeCell ref="IRP4:IRU4"/>
    <mergeCell ref="IRV4:ISA4"/>
    <mergeCell ref="ISB4:ISG4"/>
    <mergeCell ref="IPN4:IPS4"/>
    <mergeCell ref="IPT4:IPY4"/>
    <mergeCell ref="IPZ4:IQE4"/>
    <mergeCell ref="IQF4:IQK4"/>
    <mergeCell ref="IQL4:IQQ4"/>
    <mergeCell ref="IQR4:IQW4"/>
    <mergeCell ref="IWL4:IWQ4"/>
    <mergeCell ref="IWR4:IWW4"/>
    <mergeCell ref="IWX4:IXC4"/>
    <mergeCell ref="IXD4:IXI4"/>
    <mergeCell ref="IXJ4:IXO4"/>
    <mergeCell ref="IXP4:IXU4"/>
    <mergeCell ref="IVB4:IVG4"/>
    <mergeCell ref="IVH4:IVM4"/>
    <mergeCell ref="IVN4:IVS4"/>
    <mergeCell ref="IVT4:IVY4"/>
    <mergeCell ref="IVZ4:IWE4"/>
    <mergeCell ref="IWF4:IWK4"/>
    <mergeCell ref="ITR4:ITW4"/>
    <mergeCell ref="ITX4:IUC4"/>
    <mergeCell ref="IUD4:IUI4"/>
    <mergeCell ref="IUJ4:IUO4"/>
    <mergeCell ref="IUP4:IUU4"/>
    <mergeCell ref="IUV4:IVA4"/>
    <mergeCell ref="JAP4:JAU4"/>
    <mergeCell ref="JAV4:JBA4"/>
    <mergeCell ref="JBB4:JBG4"/>
    <mergeCell ref="JBH4:JBM4"/>
    <mergeCell ref="JBN4:JBS4"/>
    <mergeCell ref="JBT4:JBY4"/>
    <mergeCell ref="IZF4:IZK4"/>
    <mergeCell ref="IZL4:IZQ4"/>
    <mergeCell ref="IZR4:IZW4"/>
    <mergeCell ref="IZX4:JAC4"/>
    <mergeCell ref="JAD4:JAI4"/>
    <mergeCell ref="JAJ4:JAO4"/>
    <mergeCell ref="IXV4:IYA4"/>
    <mergeCell ref="IYB4:IYG4"/>
    <mergeCell ref="IYH4:IYM4"/>
    <mergeCell ref="IYN4:IYS4"/>
    <mergeCell ref="IYT4:IYY4"/>
    <mergeCell ref="IYZ4:IZE4"/>
    <mergeCell ref="JET4:JEY4"/>
    <mergeCell ref="JEZ4:JFE4"/>
    <mergeCell ref="JFF4:JFK4"/>
    <mergeCell ref="JFL4:JFQ4"/>
    <mergeCell ref="JFR4:JFW4"/>
    <mergeCell ref="JFX4:JGC4"/>
    <mergeCell ref="JDJ4:JDO4"/>
    <mergeCell ref="JDP4:JDU4"/>
    <mergeCell ref="JDV4:JEA4"/>
    <mergeCell ref="JEB4:JEG4"/>
    <mergeCell ref="JEH4:JEM4"/>
    <mergeCell ref="JEN4:JES4"/>
    <mergeCell ref="JBZ4:JCE4"/>
    <mergeCell ref="JCF4:JCK4"/>
    <mergeCell ref="JCL4:JCQ4"/>
    <mergeCell ref="JCR4:JCW4"/>
    <mergeCell ref="JCX4:JDC4"/>
    <mergeCell ref="JDD4:JDI4"/>
    <mergeCell ref="JIX4:JJC4"/>
    <mergeCell ref="JJD4:JJI4"/>
    <mergeCell ref="JJJ4:JJO4"/>
    <mergeCell ref="JJP4:JJU4"/>
    <mergeCell ref="JJV4:JKA4"/>
    <mergeCell ref="JKB4:JKG4"/>
    <mergeCell ref="JHN4:JHS4"/>
    <mergeCell ref="JHT4:JHY4"/>
    <mergeCell ref="JHZ4:JIE4"/>
    <mergeCell ref="JIF4:JIK4"/>
    <mergeCell ref="JIL4:JIQ4"/>
    <mergeCell ref="JIR4:JIW4"/>
    <mergeCell ref="JGD4:JGI4"/>
    <mergeCell ref="JGJ4:JGO4"/>
    <mergeCell ref="JGP4:JGU4"/>
    <mergeCell ref="JGV4:JHA4"/>
    <mergeCell ref="JHB4:JHG4"/>
    <mergeCell ref="JHH4:JHM4"/>
    <mergeCell ref="JNB4:JNG4"/>
    <mergeCell ref="JNH4:JNM4"/>
    <mergeCell ref="JNN4:JNS4"/>
    <mergeCell ref="JNT4:JNY4"/>
    <mergeCell ref="JNZ4:JOE4"/>
    <mergeCell ref="JOF4:JOK4"/>
    <mergeCell ref="JLR4:JLW4"/>
    <mergeCell ref="JLX4:JMC4"/>
    <mergeCell ref="JMD4:JMI4"/>
    <mergeCell ref="JMJ4:JMO4"/>
    <mergeCell ref="JMP4:JMU4"/>
    <mergeCell ref="JMV4:JNA4"/>
    <mergeCell ref="JKH4:JKM4"/>
    <mergeCell ref="JKN4:JKS4"/>
    <mergeCell ref="JKT4:JKY4"/>
    <mergeCell ref="JKZ4:JLE4"/>
    <mergeCell ref="JLF4:JLK4"/>
    <mergeCell ref="JLL4:JLQ4"/>
    <mergeCell ref="JRF4:JRK4"/>
    <mergeCell ref="JRL4:JRQ4"/>
    <mergeCell ref="JRR4:JRW4"/>
    <mergeCell ref="JRX4:JSC4"/>
    <mergeCell ref="JSD4:JSI4"/>
    <mergeCell ref="JSJ4:JSO4"/>
    <mergeCell ref="JPV4:JQA4"/>
    <mergeCell ref="JQB4:JQG4"/>
    <mergeCell ref="JQH4:JQM4"/>
    <mergeCell ref="JQN4:JQS4"/>
    <mergeCell ref="JQT4:JQY4"/>
    <mergeCell ref="JQZ4:JRE4"/>
    <mergeCell ref="JOL4:JOQ4"/>
    <mergeCell ref="JOR4:JOW4"/>
    <mergeCell ref="JOX4:JPC4"/>
    <mergeCell ref="JPD4:JPI4"/>
    <mergeCell ref="JPJ4:JPO4"/>
    <mergeCell ref="JPP4:JPU4"/>
    <mergeCell ref="JVJ4:JVO4"/>
    <mergeCell ref="JVP4:JVU4"/>
    <mergeCell ref="JVV4:JWA4"/>
    <mergeCell ref="JWB4:JWG4"/>
    <mergeCell ref="JWH4:JWM4"/>
    <mergeCell ref="JWN4:JWS4"/>
    <mergeCell ref="JTZ4:JUE4"/>
    <mergeCell ref="JUF4:JUK4"/>
    <mergeCell ref="JUL4:JUQ4"/>
    <mergeCell ref="JUR4:JUW4"/>
    <mergeCell ref="JUX4:JVC4"/>
    <mergeCell ref="JVD4:JVI4"/>
    <mergeCell ref="JSP4:JSU4"/>
    <mergeCell ref="JSV4:JTA4"/>
    <mergeCell ref="JTB4:JTG4"/>
    <mergeCell ref="JTH4:JTM4"/>
    <mergeCell ref="JTN4:JTS4"/>
    <mergeCell ref="JTT4:JTY4"/>
    <mergeCell ref="JZN4:JZS4"/>
    <mergeCell ref="JZT4:JZY4"/>
    <mergeCell ref="JZZ4:KAE4"/>
    <mergeCell ref="KAF4:KAK4"/>
    <mergeCell ref="KAL4:KAQ4"/>
    <mergeCell ref="KAR4:KAW4"/>
    <mergeCell ref="JYD4:JYI4"/>
    <mergeCell ref="JYJ4:JYO4"/>
    <mergeCell ref="JYP4:JYU4"/>
    <mergeCell ref="JYV4:JZA4"/>
    <mergeCell ref="JZB4:JZG4"/>
    <mergeCell ref="JZH4:JZM4"/>
    <mergeCell ref="JWT4:JWY4"/>
    <mergeCell ref="JWZ4:JXE4"/>
    <mergeCell ref="JXF4:JXK4"/>
    <mergeCell ref="JXL4:JXQ4"/>
    <mergeCell ref="JXR4:JXW4"/>
    <mergeCell ref="JXX4:JYC4"/>
    <mergeCell ref="KDR4:KDW4"/>
    <mergeCell ref="KDX4:KEC4"/>
    <mergeCell ref="KED4:KEI4"/>
    <mergeCell ref="KEJ4:KEO4"/>
    <mergeCell ref="KEP4:KEU4"/>
    <mergeCell ref="KEV4:KFA4"/>
    <mergeCell ref="KCH4:KCM4"/>
    <mergeCell ref="KCN4:KCS4"/>
    <mergeCell ref="KCT4:KCY4"/>
    <mergeCell ref="KCZ4:KDE4"/>
    <mergeCell ref="KDF4:KDK4"/>
    <mergeCell ref="KDL4:KDQ4"/>
    <mergeCell ref="KAX4:KBC4"/>
    <mergeCell ref="KBD4:KBI4"/>
    <mergeCell ref="KBJ4:KBO4"/>
    <mergeCell ref="KBP4:KBU4"/>
    <mergeCell ref="KBV4:KCA4"/>
    <mergeCell ref="KCB4:KCG4"/>
    <mergeCell ref="KHV4:KIA4"/>
    <mergeCell ref="KIB4:KIG4"/>
    <mergeCell ref="KIH4:KIM4"/>
    <mergeCell ref="KIN4:KIS4"/>
    <mergeCell ref="KIT4:KIY4"/>
    <mergeCell ref="KIZ4:KJE4"/>
    <mergeCell ref="KGL4:KGQ4"/>
    <mergeCell ref="KGR4:KGW4"/>
    <mergeCell ref="KGX4:KHC4"/>
    <mergeCell ref="KHD4:KHI4"/>
    <mergeCell ref="KHJ4:KHO4"/>
    <mergeCell ref="KHP4:KHU4"/>
    <mergeCell ref="KFB4:KFG4"/>
    <mergeCell ref="KFH4:KFM4"/>
    <mergeCell ref="KFN4:KFS4"/>
    <mergeCell ref="KFT4:KFY4"/>
    <mergeCell ref="KFZ4:KGE4"/>
    <mergeCell ref="KGF4:KGK4"/>
    <mergeCell ref="KLZ4:KME4"/>
    <mergeCell ref="KMF4:KMK4"/>
    <mergeCell ref="KML4:KMQ4"/>
    <mergeCell ref="KMR4:KMW4"/>
    <mergeCell ref="KMX4:KNC4"/>
    <mergeCell ref="KND4:KNI4"/>
    <mergeCell ref="KKP4:KKU4"/>
    <mergeCell ref="KKV4:KLA4"/>
    <mergeCell ref="KLB4:KLG4"/>
    <mergeCell ref="KLH4:KLM4"/>
    <mergeCell ref="KLN4:KLS4"/>
    <mergeCell ref="KLT4:KLY4"/>
    <mergeCell ref="KJF4:KJK4"/>
    <mergeCell ref="KJL4:KJQ4"/>
    <mergeCell ref="KJR4:KJW4"/>
    <mergeCell ref="KJX4:KKC4"/>
    <mergeCell ref="KKD4:KKI4"/>
    <mergeCell ref="KKJ4:KKO4"/>
    <mergeCell ref="KQD4:KQI4"/>
    <mergeCell ref="KQJ4:KQO4"/>
    <mergeCell ref="KQP4:KQU4"/>
    <mergeCell ref="KQV4:KRA4"/>
    <mergeCell ref="KRB4:KRG4"/>
    <mergeCell ref="KRH4:KRM4"/>
    <mergeCell ref="KOT4:KOY4"/>
    <mergeCell ref="KOZ4:KPE4"/>
    <mergeCell ref="KPF4:KPK4"/>
    <mergeCell ref="KPL4:KPQ4"/>
    <mergeCell ref="KPR4:KPW4"/>
    <mergeCell ref="KPX4:KQC4"/>
    <mergeCell ref="KNJ4:KNO4"/>
    <mergeCell ref="KNP4:KNU4"/>
    <mergeCell ref="KNV4:KOA4"/>
    <mergeCell ref="KOB4:KOG4"/>
    <mergeCell ref="KOH4:KOM4"/>
    <mergeCell ref="KON4:KOS4"/>
    <mergeCell ref="KUH4:KUM4"/>
    <mergeCell ref="KUN4:KUS4"/>
    <mergeCell ref="KUT4:KUY4"/>
    <mergeCell ref="KUZ4:KVE4"/>
    <mergeCell ref="KVF4:KVK4"/>
    <mergeCell ref="KVL4:KVQ4"/>
    <mergeCell ref="KSX4:KTC4"/>
    <mergeCell ref="KTD4:KTI4"/>
    <mergeCell ref="KTJ4:KTO4"/>
    <mergeCell ref="KTP4:KTU4"/>
    <mergeCell ref="KTV4:KUA4"/>
    <mergeCell ref="KUB4:KUG4"/>
    <mergeCell ref="KRN4:KRS4"/>
    <mergeCell ref="KRT4:KRY4"/>
    <mergeCell ref="KRZ4:KSE4"/>
    <mergeCell ref="KSF4:KSK4"/>
    <mergeCell ref="KSL4:KSQ4"/>
    <mergeCell ref="KSR4:KSW4"/>
    <mergeCell ref="KYL4:KYQ4"/>
    <mergeCell ref="KYR4:KYW4"/>
    <mergeCell ref="KYX4:KZC4"/>
    <mergeCell ref="KZD4:KZI4"/>
    <mergeCell ref="KZJ4:KZO4"/>
    <mergeCell ref="KZP4:KZU4"/>
    <mergeCell ref="KXB4:KXG4"/>
    <mergeCell ref="KXH4:KXM4"/>
    <mergeCell ref="KXN4:KXS4"/>
    <mergeCell ref="KXT4:KXY4"/>
    <mergeCell ref="KXZ4:KYE4"/>
    <mergeCell ref="KYF4:KYK4"/>
    <mergeCell ref="KVR4:KVW4"/>
    <mergeCell ref="KVX4:KWC4"/>
    <mergeCell ref="KWD4:KWI4"/>
    <mergeCell ref="KWJ4:KWO4"/>
    <mergeCell ref="KWP4:KWU4"/>
    <mergeCell ref="KWV4:KXA4"/>
    <mergeCell ref="LCP4:LCU4"/>
    <mergeCell ref="LCV4:LDA4"/>
    <mergeCell ref="LDB4:LDG4"/>
    <mergeCell ref="LDH4:LDM4"/>
    <mergeCell ref="LDN4:LDS4"/>
    <mergeCell ref="LDT4:LDY4"/>
    <mergeCell ref="LBF4:LBK4"/>
    <mergeCell ref="LBL4:LBQ4"/>
    <mergeCell ref="LBR4:LBW4"/>
    <mergeCell ref="LBX4:LCC4"/>
    <mergeCell ref="LCD4:LCI4"/>
    <mergeCell ref="LCJ4:LCO4"/>
    <mergeCell ref="KZV4:LAA4"/>
    <mergeCell ref="LAB4:LAG4"/>
    <mergeCell ref="LAH4:LAM4"/>
    <mergeCell ref="LAN4:LAS4"/>
    <mergeCell ref="LAT4:LAY4"/>
    <mergeCell ref="LAZ4:LBE4"/>
    <mergeCell ref="LGT4:LGY4"/>
    <mergeCell ref="LGZ4:LHE4"/>
    <mergeCell ref="LHF4:LHK4"/>
    <mergeCell ref="LHL4:LHQ4"/>
    <mergeCell ref="LHR4:LHW4"/>
    <mergeCell ref="LHX4:LIC4"/>
    <mergeCell ref="LFJ4:LFO4"/>
    <mergeCell ref="LFP4:LFU4"/>
    <mergeCell ref="LFV4:LGA4"/>
    <mergeCell ref="LGB4:LGG4"/>
    <mergeCell ref="LGH4:LGM4"/>
    <mergeCell ref="LGN4:LGS4"/>
    <mergeCell ref="LDZ4:LEE4"/>
    <mergeCell ref="LEF4:LEK4"/>
    <mergeCell ref="LEL4:LEQ4"/>
    <mergeCell ref="LER4:LEW4"/>
    <mergeCell ref="LEX4:LFC4"/>
    <mergeCell ref="LFD4:LFI4"/>
    <mergeCell ref="LKX4:LLC4"/>
    <mergeCell ref="LLD4:LLI4"/>
    <mergeCell ref="LLJ4:LLO4"/>
    <mergeCell ref="LLP4:LLU4"/>
    <mergeCell ref="LLV4:LMA4"/>
    <mergeCell ref="LMB4:LMG4"/>
    <mergeCell ref="LJN4:LJS4"/>
    <mergeCell ref="LJT4:LJY4"/>
    <mergeCell ref="LJZ4:LKE4"/>
    <mergeCell ref="LKF4:LKK4"/>
    <mergeCell ref="LKL4:LKQ4"/>
    <mergeCell ref="LKR4:LKW4"/>
    <mergeCell ref="LID4:LII4"/>
    <mergeCell ref="LIJ4:LIO4"/>
    <mergeCell ref="LIP4:LIU4"/>
    <mergeCell ref="LIV4:LJA4"/>
    <mergeCell ref="LJB4:LJG4"/>
    <mergeCell ref="LJH4:LJM4"/>
    <mergeCell ref="LPB4:LPG4"/>
    <mergeCell ref="LPH4:LPM4"/>
    <mergeCell ref="LPN4:LPS4"/>
    <mergeCell ref="LPT4:LPY4"/>
    <mergeCell ref="LPZ4:LQE4"/>
    <mergeCell ref="LQF4:LQK4"/>
    <mergeCell ref="LNR4:LNW4"/>
    <mergeCell ref="LNX4:LOC4"/>
    <mergeCell ref="LOD4:LOI4"/>
    <mergeCell ref="LOJ4:LOO4"/>
    <mergeCell ref="LOP4:LOU4"/>
    <mergeCell ref="LOV4:LPA4"/>
    <mergeCell ref="LMH4:LMM4"/>
    <mergeCell ref="LMN4:LMS4"/>
    <mergeCell ref="LMT4:LMY4"/>
    <mergeCell ref="LMZ4:LNE4"/>
    <mergeCell ref="LNF4:LNK4"/>
    <mergeCell ref="LNL4:LNQ4"/>
    <mergeCell ref="LTF4:LTK4"/>
    <mergeCell ref="LTL4:LTQ4"/>
    <mergeCell ref="LTR4:LTW4"/>
    <mergeCell ref="LTX4:LUC4"/>
    <mergeCell ref="LUD4:LUI4"/>
    <mergeCell ref="LUJ4:LUO4"/>
    <mergeCell ref="LRV4:LSA4"/>
    <mergeCell ref="LSB4:LSG4"/>
    <mergeCell ref="LSH4:LSM4"/>
    <mergeCell ref="LSN4:LSS4"/>
    <mergeCell ref="LST4:LSY4"/>
    <mergeCell ref="LSZ4:LTE4"/>
    <mergeCell ref="LQL4:LQQ4"/>
    <mergeCell ref="LQR4:LQW4"/>
    <mergeCell ref="LQX4:LRC4"/>
    <mergeCell ref="LRD4:LRI4"/>
    <mergeCell ref="LRJ4:LRO4"/>
    <mergeCell ref="LRP4:LRU4"/>
    <mergeCell ref="LXJ4:LXO4"/>
    <mergeCell ref="LXP4:LXU4"/>
    <mergeCell ref="LXV4:LYA4"/>
    <mergeCell ref="LYB4:LYG4"/>
    <mergeCell ref="LYH4:LYM4"/>
    <mergeCell ref="LYN4:LYS4"/>
    <mergeCell ref="LVZ4:LWE4"/>
    <mergeCell ref="LWF4:LWK4"/>
    <mergeCell ref="LWL4:LWQ4"/>
    <mergeCell ref="LWR4:LWW4"/>
    <mergeCell ref="LWX4:LXC4"/>
    <mergeCell ref="LXD4:LXI4"/>
    <mergeCell ref="LUP4:LUU4"/>
    <mergeCell ref="LUV4:LVA4"/>
    <mergeCell ref="LVB4:LVG4"/>
    <mergeCell ref="LVH4:LVM4"/>
    <mergeCell ref="LVN4:LVS4"/>
    <mergeCell ref="LVT4:LVY4"/>
    <mergeCell ref="MBN4:MBS4"/>
    <mergeCell ref="MBT4:MBY4"/>
    <mergeCell ref="MBZ4:MCE4"/>
    <mergeCell ref="MCF4:MCK4"/>
    <mergeCell ref="MCL4:MCQ4"/>
    <mergeCell ref="MCR4:MCW4"/>
    <mergeCell ref="MAD4:MAI4"/>
    <mergeCell ref="MAJ4:MAO4"/>
    <mergeCell ref="MAP4:MAU4"/>
    <mergeCell ref="MAV4:MBA4"/>
    <mergeCell ref="MBB4:MBG4"/>
    <mergeCell ref="MBH4:MBM4"/>
    <mergeCell ref="LYT4:LYY4"/>
    <mergeCell ref="LYZ4:LZE4"/>
    <mergeCell ref="LZF4:LZK4"/>
    <mergeCell ref="LZL4:LZQ4"/>
    <mergeCell ref="LZR4:LZW4"/>
    <mergeCell ref="LZX4:MAC4"/>
    <mergeCell ref="MFR4:MFW4"/>
    <mergeCell ref="MFX4:MGC4"/>
    <mergeCell ref="MGD4:MGI4"/>
    <mergeCell ref="MGJ4:MGO4"/>
    <mergeCell ref="MGP4:MGU4"/>
    <mergeCell ref="MGV4:MHA4"/>
    <mergeCell ref="MEH4:MEM4"/>
    <mergeCell ref="MEN4:MES4"/>
    <mergeCell ref="MET4:MEY4"/>
    <mergeCell ref="MEZ4:MFE4"/>
    <mergeCell ref="MFF4:MFK4"/>
    <mergeCell ref="MFL4:MFQ4"/>
    <mergeCell ref="MCX4:MDC4"/>
    <mergeCell ref="MDD4:MDI4"/>
    <mergeCell ref="MDJ4:MDO4"/>
    <mergeCell ref="MDP4:MDU4"/>
    <mergeCell ref="MDV4:MEA4"/>
    <mergeCell ref="MEB4:MEG4"/>
    <mergeCell ref="MJV4:MKA4"/>
    <mergeCell ref="MKB4:MKG4"/>
    <mergeCell ref="MKH4:MKM4"/>
    <mergeCell ref="MKN4:MKS4"/>
    <mergeCell ref="MKT4:MKY4"/>
    <mergeCell ref="MKZ4:MLE4"/>
    <mergeCell ref="MIL4:MIQ4"/>
    <mergeCell ref="MIR4:MIW4"/>
    <mergeCell ref="MIX4:MJC4"/>
    <mergeCell ref="MJD4:MJI4"/>
    <mergeCell ref="MJJ4:MJO4"/>
    <mergeCell ref="MJP4:MJU4"/>
    <mergeCell ref="MHB4:MHG4"/>
    <mergeCell ref="MHH4:MHM4"/>
    <mergeCell ref="MHN4:MHS4"/>
    <mergeCell ref="MHT4:MHY4"/>
    <mergeCell ref="MHZ4:MIE4"/>
    <mergeCell ref="MIF4:MIK4"/>
    <mergeCell ref="MNZ4:MOE4"/>
    <mergeCell ref="MOF4:MOK4"/>
    <mergeCell ref="MOL4:MOQ4"/>
    <mergeCell ref="MOR4:MOW4"/>
    <mergeCell ref="MOX4:MPC4"/>
    <mergeCell ref="MPD4:MPI4"/>
    <mergeCell ref="MMP4:MMU4"/>
    <mergeCell ref="MMV4:MNA4"/>
    <mergeCell ref="MNB4:MNG4"/>
    <mergeCell ref="MNH4:MNM4"/>
    <mergeCell ref="MNN4:MNS4"/>
    <mergeCell ref="MNT4:MNY4"/>
    <mergeCell ref="MLF4:MLK4"/>
    <mergeCell ref="MLL4:MLQ4"/>
    <mergeCell ref="MLR4:MLW4"/>
    <mergeCell ref="MLX4:MMC4"/>
    <mergeCell ref="MMD4:MMI4"/>
    <mergeCell ref="MMJ4:MMO4"/>
    <mergeCell ref="MSD4:MSI4"/>
    <mergeCell ref="MSJ4:MSO4"/>
    <mergeCell ref="MSP4:MSU4"/>
    <mergeCell ref="MSV4:MTA4"/>
    <mergeCell ref="MTB4:MTG4"/>
    <mergeCell ref="MTH4:MTM4"/>
    <mergeCell ref="MQT4:MQY4"/>
    <mergeCell ref="MQZ4:MRE4"/>
    <mergeCell ref="MRF4:MRK4"/>
    <mergeCell ref="MRL4:MRQ4"/>
    <mergeCell ref="MRR4:MRW4"/>
    <mergeCell ref="MRX4:MSC4"/>
    <mergeCell ref="MPJ4:MPO4"/>
    <mergeCell ref="MPP4:MPU4"/>
    <mergeCell ref="MPV4:MQA4"/>
    <mergeCell ref="MQB4:MQG4"/>
    <mergeCell ref="MQH4:MQM4"/>
    <mergeCell ref="MQN4:MQS4"/>
    <mergeCell ref="MWH4:MWM4"/>
    <mergeCell ref="MWN4:MWS4"/>
    <mergeCell ref="MWT4:MWY4"/>
    <mergeCell ref="MWZ4:MXE4"/>
    <mergeCell ref="MXF4:MXK4"/>
    <mergeCell ref="MXL4:MXQ4"/>
    <mergeCell ref="MUX4:MVC4"/>
    <mergeCell ref="MVD4:MVI4"/>
    <mergeCell ref="MVJ4:MVO4"/>
    <mergeCell ref="MVP4:MVU4"/>
    <mergeCell ref="MVV4:MWA4"/>
    <mergeCell ref="MWB4:MWG4"/>
    <mergeCell ref="MTN4:MTS4"/>
    <mergeCell ref="MTT4:MTY4"/>
    <mergeCell ref="MTZ4:MUE4"/>
    <mergeCell ref="MUF4:MUK4"/>
    <mergeCell ref="MUL4:MUQ4"/>
    <mergeCell ref="MUR4:MUW4"/>
    <mergeCell ref="NAL4:NAQ4"/>
    <mergeCell ref="NAR4:NAW4"/>
    <mergeCell ref="NAX4:NBC4"/>
    <mergeCell ref="NBD4:NBI4"/>
    <mergeCell ref="NBJ4:NBO4"/>
    <mergeCell ref="NBP4:NBU4"/>
    <mergeCell ref="MZB4:MZG4"/>
    <mergeCell ref="MZH4:MZM4"/>
    <mergeCell ref="MZN4:MZS4"/>
    <mergeCell ref="MZT4:MZY4"/>
    <mergeCell ref="MZZ4:NAE4"/>
    <mergeCell ref="NAF4:NAK4"/>
    <mergeCell ref="MXR4:MXW4"/>
    <mergeCell ref="MXX4:MYC4"/>
    <mergeCell ref="MYD4:MYI4"/>
    <mergeCell ref="MYJ4:MYO4"/>
    <mergeCell ref="MYP4:MYU4"/>
    <mergeCell ref="MYV4:MZA4"/>
    <mergeCell ref="NEP4:NEU4"/>
    <mergeCell ref="NEV4:NFA4"/>
    <mergeCell ref="NFB4:NFG4"/>
    <mergeCell ref="NFH4:NFM4"/>
    <mergeCell ref="NFN4:NFS4"/>
    <mergeCell ref="NFT4:NFY4"/>
    <mergeCell ref="NDF4:NDK4"/>
    <mergeCell ref="NDL4:NDQ4"/>
    <mergeCell ref="NDR4:NDW4"/>
    <mergeCell ref="NDX4:NEC4"/>
    <mergeCell ref="NED4:NEI4"/>
    <mergeCell ref="NEJ4:NEO4"/>
    <mergeCell ref="NBV4:NCA4"/>
    <mergeCell ref="NCB4:NCG4"/>
    <mergeCell ref="NCH4:NCM4"/>
    <mergeCell ref="NCN4:NCS4"/>
    <mergeCell ref="NCT4:NCY4"/>
    <mergeCell ref="NCZ4:NDE4"/>
    <mergeCell ref="NIT4:NIY4"/>
    <mergeCell ref="NIZ4:NJE4"/>
    <mergeCell ref="NJF4:NJK4"/>
    <mergeCell ref="NJL4:NJQ4"/>
    <mergeCell ref="NJR4:NJW4"/>
    <mergeCell ref="NJX4:NKC4"/>
    <mergeCell ref="NHJ4:NHO4"/>
    <mergeCell ref="NHP4:NHU4"/>
    <mergeCell ref="NHV4:NIA4"/>
    <mergeCell ref="NIB4:NIG4"/>
    <mergeCell ref="NIH4:NIM4"/>
    <mergeCell ref="NIN4:NIS4"/>
    <mergeCell ref="NFZ4:NGE4"/>
    <mergeCell ref="NGF4:NGK4"/>
    <mergeCell ref="NGL4:NGQ4"/>
    <mergeCell ref="NGR4:NGW4"/>
    <mergeCell ref="NGX4:NHC4"/>
    <mergeCell ref="NHD4:NHI4"/>
    <mergeCell ref="NMX4:NNC4"/>
    <mergeCell ref="NND4:NNI4"/>
    <mergeCell ref="NNJ4:NNO4"/>
    <mergeCell ref="NNP4:NNU4"/>
    <mergeCell ref="NNV4:NOA4"/>
    <mergeCell ref="NOB4:NOG4"/>
    <mergeCell ref="NLN4:NLS4"/>
    <mergeCell ref="NLT4:NLY4"/>
    <mergeCell ref="NLZ4:NME4"/>
    <mergeCell ref="NMF4:NMK4"/>
    <mergeCell ref="NML4:NMQ4"/>
    <mergeCell ref="NMR4:NMW4"/>
    <mergeCell ref="NKD4:NKI4"/>
    <mergeCell ref="NKJ4:NKO4"/>
    <mergeCell ref="NKP4:NKU4"/>
    <mergeCell ref="NKV4:NLA4"/>
    <mergeCell ref="NLB4:NLG4"/>
    <mergeCell ref="NLH4:NLM4"/>
    <mergeCell ref="NRB4:NRG4"/>
    <mergeCell ref="NRH4:NRM4"/>
    <mergeCell ref="NRN4:NRS4"/>
    <mergeCell ref="NRT4:NRY4"/>
    <mergeCell ref="NRZ4:NSE4"/>
    <mergeCell ref="NSF4:NSK4"/>
    <mergeCell ref="NPR4:NPW4"/>
    <mergeCell ref="NPX4:NQC4"/>
    <mergeCell ref="NQD4:NQI4"/>
    <mergeCell ref="NQJ4:NQO4"/>
    <mergeCell ref="NQP4:NQU4"/>
    <mergeCell ref="NQV4:NRA4"/>
    <mergeCell ref="NOH4:NOM4"/>
    <mergeCell ref="NON4:NOS4"/>
    <mergeCell ref="NOT4:NOY4"/>
    <mergeCell ref="NOZ4:NPE4"/>
    <mergeCell ref="NPF4:NPK4"/>
    <mergeCell ref="NPL4:NPQ4"/>
    <mergeCell ref="NVF4:NVK4"/>
    <mergeCell ref="NVL4:NVQ4"/>
    <mergeCell ref="NVR4:NVW4"/>
    <mergeCell ref="NVX4:NWC4"/>
    <mergeCell ref="NWD4:NWI4"/>
    <mergeCell ref="NWJ4:NWO4"/>
    <mergeCell ref="NTV4:NUA4"/>
    <mergeCell ref="NUB4:NUG4"/>
    <mergeCell ref="NUH4:NUM4"/>
    <mergeCell ref="NUN4:NUS4"/>
    <mergeCell ref="NUT4:NUY4"/>
    <mergeCell ref="NUZ4:NVE4"/>
    <mergeCell ref="NSL4:NSQ4"/>
    <mergeCell ref="NSR4:NSW4"/>
    <mergeCell ref="NSX4:NTC4"/>
    <mergeCell ref="NTD4:NTI4"/>
    <mergeCell ref="NTJ4:NTO4"/>
    <mergeCell ref="NTP4:NTU4"/>
    <mergeCell ref="NZJ4:NZO4"/>
    <mergeCell ref="NZP4:NZU4"/>
    <mergeCell ref="NZV4:OAA4"/>
    <mergeCell ref="OAB4:OAG4"/>
    <mergeCell ref="OAH4:OAM4"/>
    <mergeCell ref="OAN4:OAS4"/>
    <mergeCell ref="NXZ4:NYE4"/>
    <mergeCell ref="NYF4:NYK4"/>
    <mergeCell ref="NYL4:NYQ4"/>
    <mergeCell ref="NYR4:NYW4"/>
    <mergeCell ref="NYX4:NZC4"/>
    <mergeCell ref="NZD4:NZI4"/>
    <mergeCell ref="NWP4:NWU4"/>
    <mergeCell ref="NWV4:NXA4"/>
    <mergeCell ref="NXB4:NXG4"/>
    <mergeCell ref="NXH4:NXM4"/>
    <mergeCell ref="NXN4:NXS4"/>
    <mergeCell ref="NXT4:NXY4"/>
    <mergeCell ref="ODN4:ODS4"/>
    <mergeCell ref="ODT4:ODY4"/>
    <mergeCell ref="ODZ4:OEE4"/>
    <mergeCell ref="OEF4:OEK4"/>
    <mergeCell ref="OEL4:OEQ4"/>
    <mergeCell ref="OER4:OEW4"/>
    <mergeCell ref="OCD4:OCI4"/>
    <mergeCell ref="OCJ4:OCO4"/>
    <mergeCell ref="OCP4:OCU4"/>
    <mergeCell ref="OCV4:ODA4"/>
    <mergeCell ref="ODB4:ODG4"/>
    <mergeCell ref="ODH4:ODM4"/>
    <mergeCell ref="OAT4:OAY4"/>
    <mergeCell ref="OAZ4:OBE4"/>
    <mergeCell ref="OBF4:OBK4"/>
    <mergeCell ref="OBL4:OBQ4"/>
    <mergeCell ref="OBR4:OBW4"/>
    <mergeCell ref="OBX4:OCC4"/>
    <mergeCell ref="OHR4:OHW4"/>
    <mergeCell ref="OHX4:OIC4"/>
    <mergeCell ref="OID4:OII4"/>
    <mergeCell ref="OIJ4:OIO4"/>
    <mergeCell ref="OIP4:OIU4"/>
    <mergeCell ref="OIV4:OJA4"/>
    <mergeCell ref="OGH4:OGM4"/>
    <mergeCell ref="OGN4:OGS4"/>
    <mergeCell ref="OGT4:OGY4"/>
    <mergeCell ref="OGZ4:OHE4"/>
    <mergeCell ref="OHF4:OHK4"/>
    <mergeCell ref="OHL4:OHQ4"/>
    <mergeCell ref="OEX4:OFC4"/>
    <mergeCell ref="OFD4:OFI4"/>
    <mergeCell ref="OFJ4:OFO4"/>
    <mergeCell ref="OFP4:OFU4"/>
    <mergeCell ref="OFV4:OGA4"/>
    <mergeCell ref="OGB4:OGG4"/>
    <mergeCell ref="OLV4:OMA4"/>
    <mergeCell ref="OMB4:OMG4"/>
    <mergeCell ref="OMH4:OMM4"/>
    <mergeCell ref="OMN4:OMS4"/>
    <mergeCell ref="OMT4:OMY4"/>
    <mergeCell ref="OMZ4:ONE4"/>
    <mergeCell ref="OKL4:OKQ4"/>
    <mergeCell ref="OKR4:OKW4"/>
    <mergeCell ref="OKX4:OLC4"/>
    <mergeCell ref="OLD4:OLI4"/>
    <mergeCell ref="OLJ4:OLO4"/>
    <mergeCell ref="OLP4:OLU4"/>
    <mergeCell ref="OJB4:OJG4"/>
    <mergeCell ref="OJH4:OJM4"/>
    <mergeCell ref="OJN4:OJS4"/>
    <mergeCell ref="OJT4:OJY4"/>
    <mergeCell ref="OJZ4:OKE4"/>
    <mergeCell ref="OKF4:OKK4"/>
    <mergeCell ref="OPZ4:OQE4"/>
    <mergeCell ref="OQF4:OQK4"/>
    <mergeCell ref="OQL4:OQQ4"/>
    <mergeCell ref="OQR4:OQW4"/>
    <mergeCell ref="OQX4:ORC4"/>
    <mergeCell ref="ORD4:ORI4"/>
    <mergeCell ref="OOP4:OOU4"/>
    <mergeCell ref="OOV4:OPA4"/>
    <mergeCell ref="OPB4:OPG4"/>
    <mergeCell ref="OPH4:OPM4"/>
    <mergeCell ref="OPN4:OPS4"/>
    <mergeCell ref="OPT4:OPY4"/>
    <mergeCell ref="ONF4:ONK4"/>
    <mergeCell ref="ONL4:ONQ4"/>
    <mergeCell ref="ONR4:ONW4"/>
    <mergeCell ref="ONX4:OOC4"/>
    <mergeCell ref="OOD4:OOI4"/>
    <mergeCell ref="OOJ4:OOO4"/>
    <mergeCell ref="OUD4:OUI4"/>
    <mergeCell ref="OUJ4:OUO4"/>
    <mergeCell ref="OUP4:OUU4"/>
    <mergeCell ref="OUV4:OVA4"/>
    <mergeCell ref="OVB4:OVG4"/>
    <mergeCell ref="OVH4:OVM4"/>
    <mergeCell ref="OST4:OSY4"/>
    <mergeCell ref="OSZ4:OTE4"/>
    <mergeCell ref="OTF4:OTK4"/>
    <mergeCell ref="OTL4:OTQ4"/>
    <mergeCell ref="OTR4:OTW4"/>
    <mergeCell ref="OTX4:OUC4"/>
    <mergeCell ref="ORJ4:ORO4"/>
    <mergeCell ref="ORP4:ORU4"/>
    <mergeCell ref="ORV4:OSA4"/>
    <mergeCell ref="OSB4:OSG4"/>
    <mergeCell ref="OSH4:OSM4"/>
    <mergeCell ref="OSN4:OSS4"/>
    <mergeCell ref="OYH4:OYM4"/>
    <mergeCell ref="OYN4:OYS4"/>
    <mergeCell ref="OYT4:OYY4"/>
    <mergeCell ref="OYZ4:OZE4"/>
    <mergeCell ref="OZF4:OZK4"/>
    <mergeCell ref="OZL4:OZQ4"/>
    <mergeCell ref="OWX4:OXC4"/>
    <mergeCell ref="OXD4:OXI4"/>
    <mergeCell ref="OXJ4:OXO4"/>
    <mergeCell ref="OXP4:OXU4"/>
    <mergeCell ref="OXV4:OYA4"/>
    <mergeCell ref="OYB4:OYG4"/>
    <mergeCell ref="OVN4:OVS4"/>
    <mergeCell ref="OVT4:OVY4"/>
    <mergeCell ref="OVZ4:OWE4"/>
    <mergeCell ref="OWF4:OWK4"/>
    <mergeCell ref="OWL4:OWQ4"/>
    <mergeCell ref="OWR4:OWW4"/>
    <mergeCell ref="PCL4:PCQ4"/>
    <mergeCell ref="PCR4:PCW4"/>
    <mergeCell ref="PCX4:PDC4"/>
    <mergeCell ref="PDD4:PDI4"/>
    <mergeCell ref="PDJ4:PDO4"/>
    <mergeCell ref="PDP4:PDU4"/>
    <mergeCell ref="PBB4:PBG4"/>
    <mergeCell ref="PBH4:PBM4"/>
    <mergeCell ref="PBN4:PBS4"/>
    <mergeCell ref="PBT4:PBY4"/>
    <mergeCell ref="PBZ4:PCE4"/>
    <mergeCell ref="PCF4:PCK4"/>
    <mergeCell ref="OZR4:OZW4"/>
    <mergeCell ref="OZX4:PAC4"/>
    <mergeCell ref="PAD4:PAI4"/>
    <mergeCell ref="PAJ4:PAO4"/>
    <mergeCell ref="PAP4:PAU4"/>
    <mergeCell ref="PAV4:PBA4"/>
    <mergeCell ref="PGP4:PGU4"/>
    <mergeCell ref="PGV4:PHA4"/>
    <mergeCell ref="PHB4:PHG4"/>
    <mergeCell ref="PHH4:PHM4"/>
    <mergeCell ref="PHN4:PHS4"/>
    <mergeCell ref="PHT4:PHY4"/>
    <mergeCell ref="PFF4:PFK4"/>
    <mergeCell ref="PFL4:PFQ4"/>
    <mergeCell ref="PFR4:PFW4"/>
    <mergeCell ref="PFX4:PGC4"/>
    <mergeCell ref="PGD4:PGI4"/>
    <mergeCell ref="PGJ4:PGO4"/>
    <mergeCell ref="PDV4:PEA4"/>
    <mergeCell ref="PEB4:PEG4"/>
    <mergeCell ref="PEH4:PEM4"/>
    <mergeCell ref="PEN4:PES4"/>
    <mergeCell ref="PET4:PEY4"/>
    <mergeCell ref="PEZ4:PFE4"/>
    <mergeCell ref="PKT4:PKY4"/>
    <mergeCell ref="PKZ4:PLE4"/>
    <mergeCell ref="PLF4:PLK4"/>
    <mergeCell ref="PLL4:PLQ4"/>
    <mergeCell ref="PLR4:PLW4"/>
    <mergeCell ref="PLX4:PMC4"/>
    <mergeCell ref="PJJ4:PJO4"/>
    <mergeCell ref="PJP4:PJU4"/>
    <mergeCell ref="PJV4:PKA4"/>
    <mergeCell ref="PKB4:PKG4"/>
    <mergeCell ref="PKH4:PKM4"/>
    <mergeCell ref="PKN4:PKS4"/>
    <mergeCell ref="PHZ4:PIE4"/>
    <mergeCell ref="PIF4:PIK4"/>
    <mergeCell ref="PIL4:PIQ4"/>
    <mergeCell ref="PIR4:PIW4"/>
    <mergeCell ref="PIX4:PJC4"/>
    <mergeCell ref="PJD4:PJI4"/>
    <mergeCell ref="POX4:PPC4"/>
    <mergeCell ref="PPD4:PPI4"/>
    <mergeCell ref="PPJ4:PPO4"/>
    <mergeCell ref="PPP4:PPU4"/>
    <mergeCell ref="PPV4:PQA4"/>
    <mergeCell ref="PQB4:PQG4"/>
    <mergeCell ref="PNN4:PNS4"/>
    <mergeCell ref="PNT4:PNY4"/>
    <mergeCell ref="PNZ4:POE4"/>
    <mergeCell ref="POF4:POK4"/>
    <mergeCell ref="POL4:POQ4"/>
    <mergeCell ref="POR4:POW4"/>
    <mergeCell ref="PMD4:PMI4"/>
    <mergeCell ref="PMJ4:PMO4"/>
    <mergeCell ref="PMP4:PMU4"/>
    <mergeCell ref="PMV4:PNA4"/>
    <mergeCell ref="PNB4:PNG4"/>
    <mergeCell ref="PNH4:PNM4"/>
    <mergeCell ref="PTB4:PTG4"/>
    <mergeCell ref="PTH4:PTM4"/>
    <mergeCell ref="PTN4:PTS4"/>
    <mergeCell ref="PTT4:PTY4"/>
    <mergeCell ref="PTZ4:PUE4"/>
    <mergeCell ref="PUF4:PUK4"/>
    <mergeCell ref="PRR4:PRW4"/>
    <mergeCell ref="PRX4:PSC4"/>
    <mergeCell ref="PSD4:PSI4"/>
    <mergeCell ref="PSJ4:PSO4"/>
    <mergeCell ref="PSP4:PSU4"/>
    <mergeCell ref="PSV4:PTA4"/>
    <mergeCell ref="PQH4:PQM4"/>
    <mergeCell ref="PQN4:PQS4"/>
    <mergeCell ref="PQT4:PQY4"/>
    <mergeCell ref="PQZ4:PRE4"/>
    <mergeCell ref="PRF4:PRK4"/>
    <mergeCell ref="PRL4:PRQ4"/>
    <mergeCell ref="PXF4:PXK4"/>
    <mergeCell ref="PXL4:PXQ4"/>
    <mergeCell ref="PXR4:PXW4"/>
    <mergeCell ref="PXX4:PYC4"/>
    <mergeCell ref="PYD4:PYI4"/>
    <mergeCell ref="PYJ4:PYO4"/>
    <mergeCell ref="PVV4:PWA4"/>
    <mergeCell ref="PWB4:PWG4"/>
    <mergeCell ref="PWH4:PWM4"/>
    <mergeCell ref="PWN4:PWS4"/>
    <mergeCell ref="PWT4:PWY4"/>
    <mergeCell ref="PWZ4:PXE4"/>
    <mergeCell ref="PUL4:PUQ4"/>
    <mergeCell ref="PUR4:PUW4"/>
    <mergeCell ref="PUX4:PVC4"/>
    <mergeCell ref="PVD4:PVI4"/>
    <mergeCell ref="PVJ4:PVO4"/>
    <mergeCell ref="PVP4:PVU4"/>
    <mergeCell ref="QBJ4:QBO4"/>
    <mergeCell ref="QBP4:QBU4"/>
    <mergeCell ref="QBV4:QCA4"/>
    <mergeCell ref="QCB4:QCG4"/>
    <mergeCell ref="QCH4:QCM4"/>
    <mergeCell ref="QCN4:QCS4"/>
    <mergeCell ref="PZZ4:QAE4"/>
    <mergeCell ref="QAF4:QAK4"/>
    <mergeCell ref="QAL4:QAQ4"/>
    <mergeCell ref="QAR4:QAW4"/>
    <mergeCell ref="QAX4:QBC4"/>
    <mergeCell ref="QBD4:QBI4"/>
    <mergeCell ref="PYP4:PYU4"/>
    <mergeCell ref="PYV4:PZA4"/>
    <mergeCell ref="PZB4:PZG4"/>
    <mergeCell ref="PZH4:PZM4"/>
    <mergeCell ref="PZN4:PZS4"/>
    <mergeCell ref="PZT4:PZY4"/>
    <mergeCell ref="QFN4:QFS4"/>
    <mergeCell ref="QFT4:QFY4"/>
    <mergeCell ref="QFZ4:QGE4"/>
    <mergeCell ref="QGF4:QGK4"/>
    <mergeCell ref="QGL4:QGQ4"/>
    <mergeCell ref="QGR4:QGW4"/>
    <mergeCell ref="QED4:QEI4"/>
    <mergeCell ref="QEJ4:QEO4"/>
    <mergeCell ref="QEP4:QEU4"/>
    <mergeCell ref="QEV4:QFA4"/>
    <mergeCell ref="QFB4:QFG4"/>
    <mergeCell ref="QFH4:QFM4"/>
    <mergeCell ref="QCT4:QCY4"/>
    <mergeCell ref="QCZ4:QDE4"/>
    <mergeCell ref="QDF4:QDK4"/>
    <mergeCell ref="QDL4:QDQ4"/>
    <mergeCell ref="QDR4:QDW4"/>
    <mergeCell ref="QDX4:QEC4"/>
    <mergeCell ref="QJR4:QJW4"/>
    <mergeCell ref="QJX4:QKC4"/>
    <mergeCell ref="QKD4:QKI4"/>
    <mergeCell ref="QKJ4:QKO4"/>
    <mergeCell ref="QKP4:QKU4"/>
    <mergeCell ref="QKV4:QLA4"/>
    <mergeCell ref="QIH4:QIM4"/>
    <mergeCell ref="QIN4:QIS4"/>
    <mergeCell ref="QIT4:QIY4"/>
    <mergeCell ref="QIZ4:QJE4"/>
    <mergeCell ref="QJF4:QJK4"/>
    <mergeCell ref="QJL4:QJQ4"/>
    <mergeCell ref="QGX4:QHC4"/>
    <mergeCell ref="QHD4:QHI4"/>
    <mergeCell ref="QHJ4:QHO4"/>
    <mergeCell ref="QHP4:QHU4"/>
    <mergeCell ref="QHV4:QIA4"/>
    <mergeCell ref="QIB4:QIG4"/>
    <mergeCell ref="QNV4:QOA4"/>
    <mergeCell ref="QOB4:QOG4"/>
    <mergeCell ref="QOH4:QOM4"/>
    <mergeCell ref="QON4:QOS4"/>
    <mergeCell ref="QOT4:QOY4"/>
    <mergeCell ref="QOZ4:QPE4"/>
    <mergeCell ref="QML4:QMQ4"/>
    <mergeCell ref="QMR4:QMW4"/>
    <mergeCell ref="QMX4:QNC4"/>
    <mergeCell ref="QND4:QNI4"/>
    <mergeCell ref="QNJ4:QNO4"/>
    <mergeCell ref="QNP4:QNU4"/>
    <mergeCell ref="QLB4:QLG4"/>
    <mergeCell ref="QLH4:QLM4"/>
    <mergeCell ref="QLN4:QLS4"/>
    <mergeCell ref="QLT4:QLY4"/>
    <mergeCell ref="QLZ4:QME4"/>
    <mergeCell ref="QMF4:QMK4"/>
    <mergeCell ref="QRZ4:QSE4"/>
    <mergeCell ref="QSF4:QSK4"/>
    <mergeCell ref="QSL4:QSQ4"/>
    <mergeCell ref="QSR4:QSW4"/>
    <mergeCell ref="QSX4:QTC4"/>
    <mergeCell ref="QTD4:QTI4"/>
    <mergeCell ref="QQP4:QQU4"/>
    <mergeCell ref="QQV4:QRA4"/>
    <mergeCell ref="QRB4:QRG4"/>
    <mergeCell ref="QRH4:QRM4"/>
    <mergeCell ref="QRN4:QRS4"/>
    <mergeCell ref="QRT4:QRY4"/>
    <mergeCell ref="QPF4:QPK4"/>
    <mergeCell ref="QPL4:QPQ4"/>
    <mergeCell ref="QPR4:QPW4"/>
    <mergeCell ref="QPX4:QQC4"/>
    <mergeCell ref="QQD4:QQI4"/>
    <mergeCell ref="QQJ4:QQO4"/>
    <mergeCell ref="QWD4:QWI4"/>
    <mergeCell ref="QWJ4:QWO4"/>
    <mergeCell ref="QWP4:QWU4"/>
    <mergeCell ref="QWV4:QXA4"/>
    <mergeCell ref="QXB4:QXG4"/>
    <mergeCell ref="QXH4:QXM4"/>
    <mergeCell ref="QUT4:QUY4"/>
    <mergeCell ref="QUZ4:QVE4"/>
    <mergeCell ref="QVF4:QVK4"/>
    <mergeCell ref="QVL4:QVQ4"/>
    <mergeCell ref="QVR4:QVW4"/>
    <mergeCell ref="QVX4:QWC4"/>
    <mergeCell ref="QTJ4:QTO4"/>
    <mergeCell ref="QTP4:QTU4"/>
    <mergeCell ref="QTV4:QUA4"/>
    <mergeCell ref="QUB4:QUG4"/>
    <mergeCell ref="QUH4:QUM4"/>
    <mergeCell ref="QUN4:QUS4"/>
    <mergeCell ref="RAH4:RAM4"/>
    <mergeCell ref="RAN4:RAS4"/>
    <mergeCell ref="RAT4:RAY4"/>
    <mergeCell ref="RAZ4:RBE4"/>
    <mergeCell ref="RBF4:RBK4"/>
    <mergeCell ref="RBL4:RBQ4"/>
    <mergeCell ref="QYX4:QZC4"/>
    <mergeCell ref="QZD4:QZI4"/>
    <mergeCell ref="QZJ4:QZO4"/>
    <mergeCell ref="QZP4:QZU4"/>
    <mergeCell ref="QZV4:RAA4"/>
    <mergeCell ref="RAB4:RAG4"/>
    <mergeCell ref="QXN4:QXS4"/>
    <mergeCell ref="QXT4:QXY4"/>
    <mergeCell ref="QXZ4:QYE4"/>
    <mergeCell ref="QYF4:QYK4"/>
    <mergeCell ref="QYL4:QYQ4"/>
    <mergeCell ref="QYR4:QYW4"/>
    <mergeCell ref="REL4:REQ4"/>
    <mergeCell ref="RER4:REW4"/>
    <mergeCell ref="REX4:RFC4"/>
    <mergeCell ref="RFD4:RFI4"/>
    <mergeCell ref="RFJ4:RFO4"/>
    <mergeCell ref="RFP4:RFU4"/>
    <mergeCell ref="RDB4:RDG4"/>
    <mergeCell ref="RDH4:RDM4"/>
    <mergeCell ref="RDN4:RDS4"/>
    <mergeCell ref="RDT4:RDY4"/>
    <mergeCell ref="RDZ4:REE4"/>
    <mergeCell ref="REF4:REK4"/>
    <mergeCell ref="RBR4:RBW4"/>
    <mergeCell ref="RBX4:RCC4"/>
    <mergeCell ref="RCD4:RCI4"/>
    <mergeCell ref="RCJ4:RCO4"/>
    <mergeCell ref="RCP4:RCU4"/>
    <mergeCell ref="RCV4:RDA4"/>
    <mergeCell ref="RIP4:RIU4"/>
    <mergeCell ref="RIV4:RJA4"/>
    <mergeCell ref="RJB4:RJG4"/>
    <mergeCell ref="RJH4:RJM4"/>
    <mergeCell ref="RJN4:RJS4"/>
    <mergeCell ref="RJT4:RJY4"/>
    <mergeCell ref="RHF4:RHK4"/>
    <mergeCell ref="RHL4:RHQ4"/>
    <mergeCell ref="RHR4:RHW4"/>
    <mergeCell ref="RHX4:RIC4"/>
    <mergeCell ref="RID4:RII4"/>
    <mergeCell ref="RIJ4:RIO4"/>
    <mergeCell ref="RFV4:RGA4"/>
    <mergeCell ref="RGB4:RGG4"/>
    <mergeCell ref="RGH4:RGM4"/>
    <mergeCell ref="RGN4:RGS4"/>
    <mergeCell ref="RGT4:RGY4"/>
    <mergeCell ref="RGZ4:RHE4"/>
    <mergeCell ref="RMT4:RMY4"/>
    <mergeCell ref="RMZ4:RNE4"/>
    <mergeCell ref="RNF4:RNK4"/>
    <mergeCell ref="RNL4:RNQ4"/>
    <mergeCell ref="RNR4:RNW4"/>
    <mergeCell ref="RNX4:ROC4"/>
    <mergeCell ref="RLJ4:RLO4"/>
    <mergeCell ref="RLP4:RLU4"/>
    <mergeCell ref="RLV4:RMA4"/>
    <mergeCell ref="RMB4:RMG4"/>
    <mergeCell ref="RMH4:RMM4"/>
    <mergeCell ref="RMN4:RMS4"/>
    <mergeCell ref="RJZ4:RKE4"/>
    <mergeCell ref="RKF4:RKK4"/>
    <mergeCell ref="RKL4:RKQ4"/>
    <mergeCell ref="RKR4:RKW4"/>
    <mergeCell ref="RKX4:RLC4"/>
    <mergeCell ref="RLD4:RLI4"/>
    <mergeCell ref="RQX4:RRC4"/>
    <mergeCell ref="RRD4:RRI4"/>
    <mergeCell ref="RRJ4:RRO4"/>
    <mergeCell ref="RRP4:RRU4"/>
    <mergeCell ref="RRV4:RSA4"/>
    <mergeCell ref="RSB4:RSG4"/>
    <mergeCell ref="RPN4:RPS4"/>
    <mergeCell ref="RPT4:RPY4"/>
    <mergeCell ref="RPZ4:RQE4"/>
    <mergeCell ref="RQF4:RQK4"/>
    <mergeCell ref="RQL4:RQQ4"/>
    <mergeCell ref="RQR4:RQW4"/>
    <mergeCell ref="ROD4:ROI4"/>
    <mergeCell ref="ROJ4:ROO4"/>
    <mergeCell ref="ROP4:ROU4"/>
    <mergeCell ref="ROV4:RPA4"/>
    <mergeCell ref="RPB4:RPG4"/>
    <mergeCell ref="RPH4:RPM4"/>
    <mergeCell ref="RVB4:RVG4"/>
    <mergeCell ref="RVH4:RVM4"/>
    <mergeCell ref="RVN4:RVS4"/>
    <mergeCell ref="RVT4:RVY4"/>
    <mergeCell ref="RVZ4:RWE4"/>
    <mergeCell ref="RWF4:RWK4"/>
    <mergeCell ref="RTR4:RTW4"/>
    <mergeCell ref="RTX4:RUC4"/>
    <mergeCell ref="RUD4:RUI4"/>
    <mergeCell ref="RUJ4:RUO4"/>
    <mergeCell ref="RUP4:RUU4"/>
    <mergeCell ref="RUV4:RVA4"/>
    <mergeCell ref="RSH4:RSM4"/>
    <mergeCell ref="RSN4:RSS4"/>
    <mergeCell ref="RST4:RSY4"/>
    <mergeCell ref="RSZ4:RTE4"/>
    <mergeCell ref="RTF4:RTK4"/>
    <mergeCell ref="RTL4:RTQ4"/>
    <mergeCell ref="RZF4:RZK4"/>
    <mergeCell ref="RZL4:RZQ4"/>
    <mergeCell ref="RZR4:RZW4"/>
    <mergeCell ref="RZX4:SAC4"/>
    <mergeCell ref="SAD4:SAI4"/>
    <mergeCell ref="SAJ4:SAO4"/>
    <mergeCell ref="RXV4:RYA4"/>
    <mergeCell ref="RYB4:RYG4"/>
    <mergeCell ref="RYH4:RYM4"/>
    <mergeCell ref="RYN4:RYS4"/>
    <mergeCell ref="RYT4:RYY4"/>
    <mergeCell ref="RYZ4:RZE4"/>
    <mergeCell ref="RWL4:RWQ4"/>
    <mergeCell ref="RWR4:RWW4"/>
    <mergeCell ref="RWX4:RXC4"/>
    <mergeCell ref="RXD4:RXI4"/>
    <mergeCell ref="RXJ4:RXO4"/>
    <mergeCell ref="RXP4:RXU4"/>
    <mergeCell ref="SDJ4:SDO4"/>
    <mergeCell ref="SDP4:SDU4"/>
    <mergeCell ref="SDV4:SEA4"/>
    <mergeCell ref="SEB4:SEG4"/>
    <mergeCell ref="SEH4:SEM4"/>
    <mergeCell ref="SEN4:SES4"/>
    <mergeCell ref="SBZ4:SCE4"/>
    <mergeCell ref="SCF4:SCK4"/>
    <mergeCell ref="SCL4:SCQ4"/>
    <mergeCell ref="SCR4:SCW4"/>
    <mergeCell ref="SCX4:SDC4"/>
    <mergeCell ref="SDD4:SDI4"/>
    <mergeCell ref="SAP4:SAU4"/>
    <mergeCell ref="SAV4:SBA4"/>
    <mergeCell ref="SBB4:SBG4"/>
    <mergeCell ref="SBH4:SBM4"/>
    <mergeCell ref="SBN4:SBS4"/>
    <mergeCell ref="SBT4:SBY4"/>
    <mergeCell ref="SHN4:SHS4"/>
    <mergeCell ref="SHT4:SHY4"/>
    <mergeCell ref="SHZ4:SIE4"/>
    <mergeCell ref="SIF4:SIK4"/>
    <mergeCell ref="SIL4:SIQ4"/>
    <mergeCell ref="SIR4:SIW4"/>
    <mergeCell ref="SGD4:SGI4"/>
    <mergeCell ref="SGJ4:SGO4"/>
    <mergeCell ref="SGP4:SGU4"/>
    <mergeCell ref="SGV4:SHA4"/>
    <mergeCell ref="SHB4:SHG4"/>
    <mergeCell ref="SHH4:SHM4"/>
    <mergeCell ref="SET4:SEY4"/>
    <mergeCell ref="SEZ4:SFE4"/>
    <mergeCell ref="SFF4:SFK4"/>
    <mergeCell ref="SFL4:SFQ4"/>
    <mergeCell ref="SFR4:SFW4"/>
    <mergeCell ref="SFX4:SGC4"/>
    <mergeCell ref="SLR4:SLW4"/>
    <mergeCell ref="SLX4:SMC4"/>
    <mergeCell ref="SMD4:SMI4"/>
    <mergeCell ref="SMJ4:SMO4"/>
    <mergeCell ref="SMP4:SMU4"/>
    <mergeCell ref="SMV4:SNA4"/>
    <mergeCell ref="SKH4:SKM4"/>
    <mergeCell ref="SKN4:SKS4"/>
    <mergeCell ref="SKT4:SKY4"/>
    <mergeCell ref="SKZ4:SLE4"/>
    <mergeCell ref="SLF4:SLK4"/>
    <mergeCell ref="SLL4:SLQ4"/>
    <mergeCell ref="SIX4:SJC4"/>
    <mergeCell ref="SJD4:SJI4"/>
    <mergeCell ref="SJJ4:SJO4"/>
    <mergeCell ref="SJP4:SJU4"/>
    <mergeCell ref="SJV4:SKA4"/>
    <mergeCell ref="SKB4:SKG4"/>
    <mergeCell ref="SPV4:SQA4"/>
    <mergeCell ref="SQB4:SQG4"/>
    <mergeCell ref="SQH4:SQM4"/>
    <mergeCell ref="SQN4:SQS4"/>
    <mergeCell ref="SQT4:SQY4"/>
    <mergeCell ref="SQZ4:SRE4"/>
    <mergeCell ref="SOL4:SOQ4"/>
    <mergeCell ref="SOR4:SOW4"/>
    <mergeCell ref="SOX4:SPC4"/>
    <mergeCell ref="SPD4:SPI4"/>
    <mergeCell ref="SPJ4:SPO4"/>
    <mergeCell ref="SPP4:SPU4"/>
    <mergeCell ref="SNB4:SNG4"/>
    <mergeCell ref="SNH4:SNM4"/>
    <mergeCell ref="SNN4:SNS4"/>
    <mergeCell ref="SNT4:SNY4"/>
    <mergeCell ref="SNZ4:SOE4"/>
    <mergeCell ref="SOF4:SOK4"/>
    <mergeCell ref="STZ4:SUE4"/>
    <mergeCell ref="SUF4:SUK4"/>
    <mergeCell ref="SUL4:SUQ4"/>
    <mergeCell ref="SUR4:SUW4"/>
    <mergeCell ref="SUX4:SVC4"/>
    <mergeCell ref="SVD4:SVI4"/>
    <mergeCell ref="SSP4:SSU4"/>
    <mergeCell ref="SSV4:STA4"/>
    <mergeCell ref="STB4:STG4"/>
    <mergeCell ref="STH4:STM4"/>
    <mergeCell ref="STN4:STS4"/>
    <mergeCell ref="STT4:STY4"/>
    <mergeCell ref="SRF4:SRK4"/>
    <mergeCell ref="SRL4:SRQ4"/>
    <mergeCell ref="SRR4:SRW4"/>
    <mergeCell ref="SRX4:SSC4"/>
    <mergeCell ref="SSD4:SSI4"/>
    <mergeCell ref="SSJ4:SSO4"/>
    <mergeCell ref="SYD4:SYI4"/>
    <mergeCell ref="SYJ4:SYO4"/>
    <mergeCell ref="SYP4:SYU4"/>
    <mergeCell ref="SYV4:SZA4"/>
    <mergeCell ref="SZB4:SZG4"/>
    <mergeCell ref="SZH4:SZM4"/>
    <mergeCell ref="SWT4:SWY4"/>
    <mergeCell ref="SWZ4:SXE4"/>
    <mergeCell ref="SXF4:SXK4"/>
    <mergeCell ref="SXL4:SXQ4"/>
    <mergeCell ref="SXR4:SXW4"/>
    <mergeCell ref="SXX4:SYC4"/>
    <mergeCell ref="SVJ4:SVO4"/>
    <mergeCell ref="SVP4:SVU4"/>
    <mergeCell ref="SVV4:SWA4"/>
    <mergeCell ref="SWB4:SWG4"/>
    <mergeCell ref="SWH4:SWM4"/>
    <mergeCell ref="SWN4:SWS4"/>
    <mergeCell ref="TCH4:TCM4"/>
    <mergeCell ref="TCN4:TCS4"/>
    <mergeCell ref="TCT4:TCY4"/>
    <mergeCell ref="TCZ4:TDE4"/>
    <mergeCell ref="TDF4:TDK4"/>
    <mergeCell ref="TDL4:TDQ4"/>
    <mergeCell ref="TAX4:TBC4"/>
    <mergeCell ref="TBD4:TBI4"/>
    <mergeCell ref="TBJ4:TBO4"/>
    <mergeCell ref="TBP4:TBU4"/>
    <mergeCell ref="TBV4:TCA4"/>
    <mergeCell ref="TCB4:TCG4"/>
    <mergeCell ref="SZN4:SZS4"/>
    <mergeCell ref="SZT4:SZY4"/>
    <mergeCell ref="SZZ4:TAE4"/>
    <mergeCell ref="TAF4:TAK4"/>
    <mergeCell ref="TAL4:TAQ4"/>
    <mergeCell ref="TAR4:TAW4"/>
    <mergeCell ref="TGL4:TGQ4"/>
    <mergeCell ref="TGR4:TGW4"/>
    <mergeCell ref="TGX4:THC4"/>
    <mergeCell ref="THD4:THI4"/>
    <mergeCell ref="THJ4:THO4"/>
    <mergeCell ref="THP4:THU4"/>
    <mergeCell ref="TFB4:TFG4"/>
    <mergeCell ref="TFH4:TFM4"/>
    <mergeCell ref="TFN4:TFS4"/>
    <mergeCell ref="TFT4:TFY4"/>
    <mergeCell ref="TFZ4:TGE4"/>
    <mergeCell ref="TGF4:TGK4"/>
    <mergeCell ref="TDR4:TDW4"/>
    <mergeCell ref="TDX4:TEC4"/>
    <mergeCell ref="TED4:TEI4"/>
    <mergeCell ref="TEJ4:TEO4"/>
    <mergeCell ref="TEP4:TEU4"/>
    <mergeCell ref="TEV4:TFA4"/>
    <mergeCell ref="TKP4:TKU4"/>
    <mergeCell ref="TKV4:TLA4"/>
    <mergeCell ref="TLB4:TLG4"/>
    <mergeCell ref="TLH4:TLM4"/>
    <mergeCell ref="TLN4:TLS4"/>
    <mergeCell ref="TLT4:TLY4"/>
    <mergeCell ref="TJF4:TJK4"/>
    <mergeCell ref="TJL4:TJQ4"/>
    <mergeCell ref="TJR4:TJW4"/>
    <mergeCell ref="TJX4:TKC4"/>
    <mergeCell ref="TKD4:TKI4"/>
    <mergeCell ref="TKJ4:TKO4"/>
    <mergeCell ref="THV4:TIA4"/>
    <mergeCell ref="TIB4:TIG4"/>
    <mergeCell ref="TIH4:TIM4"/>
    <mergeCell ref="TIN4:TIS4"/>
    <mergeCell ref="TIT4:TIY4"/>
    <mergeCell ref="TIZ4:TJE4"/>
    <mergeCell ref="TOT4:TOY4"/>
    <mergeCell ref="TOZ4:TPE4"/>
    <mergeCell ref="TPF4:TPK4"/>
    <mergeCell ref="TPL4:TPQ4"/>
    <mergeCell ref="TPR4:TPW4"/>
    <mergeCell ref="TPX4:TQC4"/>
    <mergeCell ref="TNJ4:TNO4"/>
    <mergeCell ref="TNP4:TNU4"/>
    <mergeCell ref="TNV4:TOA4"/>
    <mergeCell ref="TOB4:TOG4"/>
    <mergeCell ref="TOH4:TOM4"/>
    <mergeCell ref="TON4:TOS4"/>
    <mergeCell ref="TLZ4:TME4"/>
    <mergeCell ref="TMF4:TMK4"/>
    <mergeCell ref="TML4:TMQ4"/>
    <mergeCell ref="TMR4:TMW4"/>
    <mergeCell ref="TMX4:TNC4"/>
    <mergeCell ref="TND4:TNI4"/>
    <mergeCell ref="TSX4:TTC4"/>
    <mergeCell ref="TTD4:TTI4"/>
    <mergeCell ref="TTJ4:TTO4"/>
    <mergeCell ref="TTP4:TTU4"/>
    <mergeCell ref="TTV4:TUA4"/>
    <mergeCell ref="TUB4:TUG4"/>
    <mergeCell ref="TRN4:TRS4"/>
    <mergeCell ref="TRT4:TRY4"/>
    <mergeCell ref="TRZ4:TSE4"/>
    <mergeCell ref="TSF4:TSK4"/>
    <mergeCell ref="TSL4:TSQ4"/>
    <mergeCell ref="TSR4:TSW4"/>
    <mergeCell ref="TQD4:TQI4"/>
    <mergeCell ref="TQJ4:TQO4"/>
    <mergeCell ref="TQP4:TQU4"/>
    <mergeCell ref="TQV4:TRA4"/>
    <mergeCell ref="TRB4:TRG4"/>
    <mergeCell ref="TRH4:TRM4"/>
    <mergeCell ref="TXB4:TXG4"/>
    <mergeCell ref="TXH4:TXM4"/>
    <mergeCell ref="TXN4:TXS4"/>
    <mergeCell ref="TXT4:TXY4"/>
    <mergeCell ref="TXZ4:TYE4"/>
    <mergeCell ref="TYF4:TYK4"/>
    <mergeCell ref="TVR4:TVW4"/>
    <mergeCell ref="TVX4:TWC4"/>
    <mergeCell ref="TWD4:TWI4"/>
    <mergeCell ref="TWJ4:TWO4"/>
    <mergeCell ref="TWP4:TWU4"/>
    <mergeCell ref="TWV4:TXA4"/>
    <mergeCell ref="TUH4:TUM4"/>
    <mergeCell ref="TUN4:TUS4"/>
    <mergeCell ref="TUT4:TUY4"/>
    <mergeCell ref="TUZ4:TVE4"/>
    <mergeCell ref="TVF4:TVK4"/>
    <mergeCell ref="TVL4:TVQ4"/>
    <mergeCell ref="UBF4:UBK4"/>
    <mergeCell ref="UBL4:UBQ4"/>
    <mergeCell ref="UBR4:UBW4"/>
    <mergeCell ref="UBX4:UCC4"/>
    <mergeCell ref="UCD4:UCI4"/>
    <mergeCell ref="UCJ4:UCO4"/>
    <mergeCell ref="TZV4:UAA4"/>
    <mergeCell ref="UAB4:UAG4"/>
    <mergeCell ref="UAH4:UAM4"/>
    <mergeCell ref="UAN4:UAS4"/>
    <mergeCell ref="UAT4:UAY4"/>
    <mergeCell ref="UAZ4:UBE4"/>
    <mergeCell ref="TYL4:TYQ4"/>
    <mergeCell ref="TYR4:TYW4"/>
    <mergeCell ref="TYX4:TZC4"/>
    <mergeCell ref="TZD4:TZI4"/>
    <mergeCell ref="TZJ4:TZO4"/>
    <mergeCell ref="TZP4:TZU4"/>
    <mergeCell ref="UFJ4:UFO4"/>
    <mergeCell ref="UFP4:UFU4"/>
    <mergeCell ref="UFV4:UGA4"/>
    <mergeCell ref="UGB4:UGG4"/>
    <mergeCell ref="UGH4:UGM4"/>
    <mergeCell ref="UGN4:UGS4"/>
    <mergeCell ref="UDZ4:UEE4"/>
    <mergeCell ref="UEF4:UEK4"/>
    <mergeCell ref="UEL4:UEQ4"/>
    <mergeCell ref="UER4:UEW4"/>
    <mergeCell ref="UEX4:UFC4"/>
    <mergeCell ref="UFD4:UFI4"/>
    <mergeCell ref="UCP4:UCU4"/>
    <mergeCell ref="UCV4:UDA4"/>
    <mergeCell ref="UDB4:UDG4"/>
    <mergeCell ref="UDH4:UDM4"/>
    <mergeCell ref="UDN4:UDS4"/>
    <mergeCell ref="UDT4:UDY4"/>
    <mergeCell ref="UJN4:UJS4"/>
    <mergeCell ref="UJT4:UJY4"/>
    <mergeCell ref="UJZ4:UKE4"/>
    <mergeCell ref="UKF4:UKK4"/>
    <mergeCell ref="UKL4:UKQ4"/>
    <mergeCell ref="UKR4:UKW4"/>
    <mergeCell ref="UID4:UII4"/>
    <mergeCell ref="UIJ4:UIO4"/>
    <mergeCell ref="UIP4:UIU4"/>
    <mergeCell ref="UIV4:UJA4"/>
    <mergeCell ref="UJB4:UJG4"/>
    <mergeCell ref="UJH4:UJM4"/>
    <mergeCell ref="UGT4:UGY4"/>
    <mergeCell ref="UGZ4:UHE4"/>
    <mergeCell ref="UHF4:UHK4"/>
    <mergeCell ref="UHL4:UHQ4"/>
    <mergeCell ref="UHR4:UHW4"/>
    <mergeCell ref="UHX4:UIC4"/>
    <mergeCell ref="UNR4:UNW4"/>
    <mergeCell ref="UNX4:UOC4"/>
    <mergeCell ref="UOD4:UOI4"/>
    <mergeCell ref="UOJ4:UOO4"/>
    <mergeCell ref="UOP4:UOU4"/>
    <mergeCell ref="UOV4:UPA4"/>
    <mergeCell ref="UMH4:UMM4"/>
    <mergeCell ref="UMN4:UMS4"/>
    <mergeCell ref="UMT4:UMY4"/>
    <mergeCell ref="UMZ4:UNE4"/>
    <mergeCell ref="UNF4:UNK4"/>
    <mergeCell ref="UNL4:UNQ4"/>
    <mergeCell ref="UKX4:ULC4"/>
    <mergeCell ref="ULD4:ULI4"/>
    <mergeCell ref="ULJ4:ULO4"/>
    <mergeCell ref="ULP4:ULU4"/>
    <mergeCell ref="ULV4:UMA4"/>
    <mergeCell ref="UMB4:UMG4"/>
    <mergeCell ref="URV4:USA4"/>
    <mergeCell ref="USB4:USG4"/>
    <mergeCell ref="USH4:USM4"/>
    <mergeCell ref="USN4:USS4"/>
    <mergeCell ref="UST4:USY4"/>
    <mergeCell ref="USZ4:UTE4"/>
    <mergeCell ref="UQL4:UQQ4"/>
    <mergeCell ref="UQR4:UQW4"/>
    <mergeCell ref="UQX4:URC4"/>
    <mergeCell ref="URD4:URI4"/>
    <mergeCell ref="URJ4:URO4"/>
    <mergeCell ref="URP4:URU4"/>
    <mergeCell ref="UPB4:UPG4"/>
    <mergeCell ref="UPH4:UPM4"/>
    <mergeCell ref="UPN4:UPS4"/>
    <mergeCell ref="UPT4:UPY4"/>
    <mergeCell ref="UPZ4:UQE4"/>
    <mergeCell ref="UQF4:UQK4"/>
    <mergeCell ref="UVZ4:UWE4"/>
    <mergeCell ref="UWF4:UWK4"/>
    <mergeCell ref="UWL4:UWQ4"/>
    <mergeCell ref="UWR4:UWW4"/>
    <mergeCell ref="UWX4:UXC4"/>
    <mergeCell ref="UXD4:UXI4"/>
    <mergeCell ref="UUP4:UUU4"/>
    <mergeCell ref="UUV4:UVA4"/>
    <mergeCell ref="UVB4:UVG4"/>
    <mergeCell ref="UVH4:UVM4"/>
    <mergeCell ref="UVN4:UVS4"/>
    <mergeCell ref="UVT4:UVY4"/>
    <mergeCell ref="UTF4:UTK4"/>
    <mergeCell ref="UTL4:UTQ4"/>
    <mergeCell ref="UTR4:UTW4"/>
    <mergeCell ref="UTX4:UUC4"/>
    <mergeCell ref="UUD4:UUI4"/>
    <mergeCell ref="UUJ4:UUO4"/>
    <mergeCell ref="VAD4:VAI4"/>
    <mergeCell ref="VAJ4:VAO4"/>
    <mergeCell ref="VAP4:VAU4"/>
    <mergeCell ref="VAV4:VBA4"/>
    <mergeCell ref="VBB4:VBG4"/>
    <mergeCell ref="VBH4:VBM4"/>
    <mergeCell ref="UYT4:UYY4"/>
    <mergeCell ref="UYZ4:UZE4"/>
    <mergeCell ref="UZF4:UZK4"/>
    <mergeCell ref="UZL4:UZQ4"/>
    <mergeCell ref="UZR4:UZW4"/>
    <mergeCell ref="UZX4:VAC4"/>
    <mergeCell ref="UXJ4:UXO4"/>
    <mergeCell ref="UXP4:UXU4"/>
    <mergeCell ref="UXV4:UYA4"/>
    <mergeCell ref="UYB4:UYG4"/>
    <mergeCell ref="UYH4:UYM4"/>
    <mergeCell ref="UYN4:UYS4"/>
    <mergeCell ref="VEH4:VEM4"/>
    <mergeCell ref="VEN4:VES4"/>
    <mergeCell ref="VET4:VEY4"/>
    <mergeCell ref="VEZ4:VFE4"/>
    <mergeCell ref="VFF4:VFK4"/>
    <mergeCell ref="VFL4:VFQ4"/>
    <mergeCell ref="VCX4:VDC4"/>
    <mergeCell ref="VDD4:VDI4"/>
    <mergeCell ref="VDJ4:VDO4"/>
    <mergeCell ref="VDP4:VDU4"/>
    <mergeCell ref="VDV4:VEA4"/>
    <mergeCell ref="VEB4:VEG4"/>
    <mergeCell ref="VBN4:VBS4"/>
    <mergeCell ref="VBT4:VBY4"/>
    <mergeCell ref="VBZ4:VCE4"/>
    <mergeCell ref="VCF4:VCK4"/>
    <mergeCell ref="VCL4:VCQ4"/>
    <mergeCell ref="VCR4:VCW4"/>
    <mergeCell ref="VIL4:VIQ4"/>
    <mergeCell ref="VIR4:VIW4"/>
    <mergeCell ref="VIX4:VJC4"/>
    <mergeCell ref="VJD4:VJI4"/>
    <mergeCell ref="VJJ4:VJO4"/>
    <mergeCell ref="VJP4:VJU4"/>
    <mergeCell ref="VHB4:VHG4"/>
    <mergeCell ref="VHH4:VHM4"/>
    <mergeCell ref="VHN4:VHS4"/>
    <mergeCell ref="VHT4:VHY4"/>
    <mergeCell ref="VHZ4:VIE4"/>
    <mergeCell ref="VIF4:VIK4"/>
    <mergeCell ref="VFR4:VFW4"/>
    <mergeCell ref="VFX4:VGC4"/>
    <mergeCell ref="VGD4:VGI4"/>
    <mergeCell ref="VGJ4:VGO4"/>
    <mergeCell ref="VGP4:VGU4"/>
    <mergeCell ref="VGV4:VHA4"/>
    <mergeCell ref="VMP4:VMU4"/>
    <mergeCell ref="VMV4:VNA4"/>
    <mergeCell ref="VNB4:VNG4"/>
    <mergeCell ref="VNH4:VNM4"/>
    <mergeCell ref="VNN4:VNS4"/>
    <mergeCell ref="VNT4:VNY4"/>
    <mergeCell ref="VLF4:VLK4"/>
    <mergeCell ref="VLL4:VLQ4"/>
    <mergeCell ref="VLR4:VLW4"/>
    <mergeCell ref="VLX4:VMC4"/>
    <mergeCell ref="VMD4:VMI4"/>
    <mergeCell ref="VMJ4:VMO4"/>
    <mergeCell ref="VJV4:VKA4"/>
    <mergeCell ref="VKB4:VKG4"/>
    <mergeCell ref="VKH4:VKM4"/>
    <mergeCell ref="VKN4:VKS4"/>
    <mergeCell ref="VKT4:VKY4"/>
    <mergeCell ref="VKZ4:VLE4"/>
    <mergeCell ref="VQT4:VQY4"/>
    <mergeCell ref="VQZ4:VRE4"/>
    <mergeCell ref="VRF4:VRK4"/>
    <mergeCell ref="VRL4:VRQ4"/>
    <mergeCell ref="VRR4:VRW4"/>
    <mergeCell ref="VRX4:VSC4"/>
    <mergeCell ref="VPJ4:VPO4"/>
    <mergeCell ref="VPP4:VPU4"/>
    <mergeCell ref="VPV4:VQA4"/>
    <mergeCell ref="VQB4:VQG4"/>
    <mergeCell ref="VQH4:VQM4"/>
    <mergeCell ref="VQN4:VQS4"/>
    <mergeCell ref="VNZ4:VOE4"/>
    <mergeCell ref="VOF4:VOK4"/>
    <mergeCell ref="VOL4:VOQ4"/>
    <mergeCell ref="VOR4:VOW4"/>
    <mergeCell ref="VOX4:VPC4"/>
    <mergeCell ref="VPD4:VPI4"/>
    <mergeCell ref="VUX4:VVC4"/>
    <mergeCell ref="VVD4:VVI4"/>
    <mergeCell ref="VVJ4:VVO4"/>
    <mergeCell ref="VVP4:VVU4"/>
    <mergeCell ref="VVV4:VWA4"/>
    <mergeCell ref="VWB4:VWG4"/>
    <mergeCell ref="VTN4:VTS4"/>
    <mergeCell ref="VTT4:VTY4"/>
    <mergeCell ref="VTZ4:VUE4"/>
    <mergeCell ref="VUF4:VUK4"/>
    <mergeCell ref="VUL4:VUQ4"/>
    <mergeCell ref="VUR4:VUW4"/>
    <mergeCell ref="VSD4:VSI4"/>
    <mergeCell ref="VSJ4:VSO4"/>
    <mergeCell ref="VSP4:VSU4"/>
    <mergeCell ref="VSV4:VTA4"/>
    <mergeCell ref="VTB4:VTG4"/>
    <mergeCell ref="VTH4:VTM4"/>
    <mergeCell ref="VZB4:VZG4"/>
    <mergeCell ref="VZH4:VZM4"/>
    <mergeCell ref="VZN4:VZS4"/>
    <mergeCell ref="VZT4:VZY4"/>
    <mergeCell ref="VZZ4:WAE4"/>
    <mergeCell ref="WAF4:WAK4"/>
    <mergeCell ref="VXR4:VXW4"/>
    <mergeCell ref="VXX4:VYC4"/>
    <mergeCell ref="VYD4:VYI4"/>
    <mergeCell ref="VYJ4:VYO4"/>
    <mergeCell ref="VYP4:VYU4"/>
    <mergeCell ref="VYV4:VZA4"/>
    <mergeCell ref="VWH4:VWM4"/>
    <mergeCell ref="VWN4:VWS4"/>
    <mergeCell ref="VWT4:VWY4"/>
    <mergeCell ref="VWZ4:VXE4"/>
    <mergeCell ref="VXF4:VXK4"/>
    <mergeCell ref="VXL4:VXQ4"/>
    <mergeCell ref="WDF4:WDK4"/>
    <mergeCell ref="WDL4:WDQ4"/>
    <mergeCell ref="WDR4:WDW4"/>
    <mergeCell ref="WDX4:WEC4"/>
    <mergeCell ref="WED4:WEI4"/>
    <mergeCell ref="WEJ4:WEO4"/>
    <mergeCell ref="WBV4:WCA4"/>
    <mergeCell ref="WCB4:WCG4"/>
    <mergeCell ref="WCH4:WCM4"/>
    <mergeCell ref="WCN4:WCS4"/>
    <mergeCell ref="WCT4:WCY4"/>
    <mergeCell ref="WCZ4:WDE4"/>
    <mergeCell ref="WAL4:WAQ4"/>
    <mergeCell ref="WAR4:WAW4"/>
    <mergeCell ref="WAX4:WBC4"/>
    <mergeCell ref="WBD4:WBI4"/>
    <mergeCell ref="WBJ4:WBO4"/>
    <mergeCell ref="WBP4:WBU4"/>
    <mergeCell ref="WHJ4:WHO4"/>
    <mergeCell ref="WHP4:WHU4"/>
    <mergeCell ref="WHV4:WIA4"/>
    <mergeCell ref="WIB4:WIG4"/>
    <mergeCell ref="WIH4:WIM4"/>
    <mergeCell ref="WIN4:WIS4"/>
    <mergeCell ref="WFZ4:WGE4"/>
    <mergeCell ref="WGF4:WGK4"/>
    <mergeCell ref="WGL4:WGQ4"/>
    <mergeCell ref="WGR4:WGW4"/>
    <mergeCell ref="WGX4:WHC4"/>
    <mergeCell ref="WHD4:WHI4"/>
    <mergeCell ref="WEP4:WEU4"/>
    <mergeCell ref="WEV4:WFA4"/>
    <mergeCell ref="WFB4:WFG4"/>
    <mergeCell ref="WFH4:WFM4"/>
    <mergeCell ref="WFN4:WFS4"/>
    <mergeCell ref="WFT4:WFY4"/>
    <mergeCell ref="WLN4:WLS4"/>
    <mergeCell ref="WLT4:WLY4"/>
    <mergeCell ref="WLZ4:WME4"/>
    <mergeCell ref="WMF4:WMK4"/>
    <mergeCell ref="WML4:WMQ4"/>
    <mergeCell ref="WMR4:WMW4"/>
    <mergeCell ref="WKD4:WKI4"/>
    <mergeCell ref="WKJ4:WKO4"/>
    <mergeCell ref="WKP4:WKU4"/>
    <mergeCell ref="WKV4:WLA4"/>
    <mergeCell ref="WLB4:WLG4"/>
    <mergeCell ref="WLH4:WLM4"/>
    <mergeCell ref="WIT4:WIY4"/>
    <mergeCell ref="WIZ4:WJE4"/>
    <mergeCell ref="WJF4:WJK4"/>
    <mergeCell ref="WJL4:WJQ4"/>
    <mergeCell ref="WJR4:WJW4"/>
    <mergeCell ref="WJX4:WKC4"/>
    <mergeCell ref="WPR4:WPW4"/>
    <mergeCell ref="WPX4:WQC4"/>
    <mergeCell ref="WQD4:WQI4"/>
    <mergeCell ref="WQJ4:WQO4"/>
    <mergeCell ref="WQP4:WQU4"/>
    <mergeCell ref="WQV4:WRA4"/>
    <mergeCell ref="WOH4:WOM4"/>
    <mergeCell ref="WON4:WOS4"/>
    <mergeCell ref="WOT4:WOY4"/>
    <mergeCell ref="WOZ4:WPE4"/>
    <mergeCell ref="WPF4:WPK4"/>
    <mergeCell ref="WPL4:WPQ4"/>
    <mergeCell ref="WMX4:WNC4"/>
    <mergeCell ref="WND4:WNI4"/>
    <mergeCell ref="WNJ4:WNO4"/>
    <mergeCell ref="WNP4:WNU4"/>
    <mergeCell ref="WNV4:WOA4"/>
    <mergeCell ref="WOB4:WOG4"/>
    <mergeCell ref="WTV4:WUA4"/>
    <mergeCell ref="WUB4:WUG4"/>
    <mergeCell ref="WUH4:WUM4"/>
    <mergeCell ref="WUN4:WUS4"/>
    <mergeCell ref="WUT4:WUY4"/>
    <mergeCell ref="WUZ4:WVE4"/>
    <mergeCell ref="WSL4:WSQ4"/>
    <mergeCell ref="WSR4:WSW4"/>
    <mergeCell ref="WSX4:WTC4"/>
    <mergeCell ref="WTD4:WTI4"/>
    <mergeCell ref="WTJ4:WTO4"/>
    <mergeCell ref="WTP4:WTU4"/>
    <mergeCell ref="WRB4:WRG4"/>
    <mergeCell ref="WRH4:WRM4"/>
    <mergeCell ref="WRN4:WRS4"/>
    <mergeCell ref="WRT4:WRY4"/>
    <mergeCell ref="WRZ4:WSE4"/>
    <mergeCell ref="WSF4:WSK4"/>
    <mergeCell ref="XAH4:XAM4"/>
    <mergeCell ref="XAN4:XAS4"/>
    <mergeCell ref="WXZ4:WYE4"/>
    <mergeCell ref="WYF4:WYK4"/>
    <mergeCell ref="WYL4:WYQ4"/>
    <mergeCell ref="WYR4:WYW4"/>
    <mergeCell ref="WYX4:WZC4"/>
    <mergeCell ref="WZD4:WZI4"/>
    <mergeCell ref="WWP4:WWU4"/>
    <mergeCell ref="WWV4:WXA4"/>
    <mergeCell ref="WXB4:WXG4"/>
    <mergeCell ref="WXH4:WXM4"/>
    <mergeCell ref="WXN4:WXS4"/>
    <mergeCell ref="WXT4:WXY4"/>
    <mergeCell ref="WVF4:WVK4"/>
    <mergeCell ref="WVL4:WVQ4"/>
    <mergeCell ref="WVR4:WVW4"/>
    <mergeCell ref="WVX4:WWC4"/>
    <mergeCell ref="WWD4:WWI4"/>
    <mergeCell ref="WWJ4:WWO4"/>
    <mergeCell ref="XEX4:XFA4"/>
    <mergeCell ref="A5:C5"/>
    <mergeCell ref="D5:I5"/>
    <mergeCell ref="J5:O5"/>
    <mergeCell ref="P5:U5"/>
    <mergeCell ref="V5:AA5"/>
    <mergeCell ref="AB5:AG5"/>
    <mergeCell ref="AH5:AM5"/>
    <mergeCell ref="AN5:AS5"/>
    <mergeCell ref="AT5:AY5"/>
    <mergeCell ref="XDN4:XDS4"/>
    <mergeCell ref="XDT4:XDY4"/>
    <mergeCell ref="XDZ4:XEE4"/>
    <mergeCell ref="XEF4:XEK4"/>
    <mergeCell ref="XEL4:XEQ4"/>
    <mergeCell ref="XER4:XEW4"/>
    <mergeCell ref="XCD4:XCI4"/>
    <mergeCell ref="XCJ4:XCO4"/>
    <mergeCell ref="XCP4:XCU4"/>
    <mergeCell ref="XCV4:XDA4"/>
    <mergeCell ref="XDB4:XDG4"/>
    <mergeCell ref="XDH4:XDM4"/>
    <mergeCell ref="XAT4:XAY4"/>
    <mergeCell ref="XAZ4:XBE4"/>
    <mergeCell ref="XBF4:XBK4"/>
    <mergeCell ref="XBL4:XBQ4"/>
    <mergeCell ref="XBR4:XBW4"/>
    <mergeCell ref="XBX4:XCC4"/>
    <mergeCell ref="WZJ4:WZO4"/>
    <mergeCell ref="WZP4:WZU4"/>
    <mergeCell ref="WZV4:XAA4"/>
    <mergeCell ref="XAB4:XAG4"/>
    <mergeCell ref="DT5:DY5"/>
    <mergeCell ref="DZ5:EE5"/>
    <mergeCell ref="EF5:EK5"/>
    <mergeCell ref="EL5:EQ5"/>
    <mergeCell ref="ER5:EW5"/>
    <mergeCell ref="EX5:FC5"/>
    <mergeCell ref="CJ5:CO5"/>
    <mergeCell ref="CP5:CU5"/>
    <mergeCell ref="CV5:DA5"/>
    <mergeCell ref="DB5:DG5"/>
    <mergeCell ref="DH5:DM5"/>
    <mergeCell ref="DN5:DS5"/>
    <mergeCell ref="AZ5:BE5"/>
    <mergeCell ref="BF5:BK5"/>
    <mergeCell ref="BL5:BQ5"/>
    <mergeCell ref="BR5:BW5"/>
    <mergeCell ref="BX5:CC5"/>
    <mergeCell ref="CD5:CI5"/>
    <mergeCell ref="HX5:IC5"/>
    <mergeCell ref="ID5:II5"/>
    <mergeCell ref="IJ5:IO5"/>
    <mergeCell ref="IP5:IU5"/>
    <mergeCell ref="IV5:JA5"/>
    <mergeCell ref="JB5:JG5"/>
    <mergeCell ref="GN5:GS5"/>
    <mergeCell ref="GT5:GY5"/>
    <mergeCell ref="GZ5:HE5"/>
    <mergeCell ref="HF5:HK5"/>
    <mergeCell ref="HL5:HQ5"/>
    <mergeCell ref="HR5:HW5"/>
    <mergeCell ref="FD5:FI5"/>
    <mergeCell ref="FJ5:FO5"/>
    <mergeCell ref="FP5:FU5"/>
    <mergeCell ref="FV5:GA5"/>
    <mergeCell ref="GB5:GG5"/>
    <mergeCell ref="GH5:GM5"/>
    <mergeCell ref="MB5:MG5"/>
    <mergeCell ref="MH5:MM5"/>
    <mergeCell ref="MN5:MS5"/>
    <mergeCell ref="MT5:MY5"/>
    <mergeCell ref="MZ5:NE5"/>
    <mergeCell ref="NF5:NK5"/>
    <mergeCell ref="KR5:KW5"/>
    <mergeCell ref="KX5:LC5"/>
    <mergeCell ref="LD5:LI5"/>
    <mergeCell ref="LJ5:LO5"/>
    <mergeCell ref="LP5:LU5"/>
    <mergeCell ref="LV5:MA5"/>
    <mergeCell ref="JH5:JM5"/>
    <mergeCell ref="JN5:JS5"/>
    <mergeCell ref="JT5:JY5"/>
    <mergeCell ref="JZ5:KE5"/>
    <mergeCell ref="KF5:KK5"/>
    <mergeCell ref="KL5:KQ5"/>
    <mergeCell ref="QF5:QK5"/>
    <mergeCell ref="QL5:QQ5"/>
    <mergeCell ref="QR5:QW5"/>
    <mergeCell ref="QX5:RC5"/>
    <mergeCell ref="RD5:RI5"/>
    <mergeCell ref="RJ5:RO5"/>
    <mergeCell ref="OV5:PA5"/>
    <mergeCell ref="PB5:PG5"/>
    <mergeCell ref="PH5:PM5"/>
    <mergeCell ref="PN5:PS5"/>
    <mergeCell ref="PT5:PY5"/>
    <mergeCell ref="PZ5:QE5"/>
    <mergeCell ref="NL5:NQ5"/>
    <mergeCell ref="NR5:NW5"/>
    <mergeCell ref="NX5:OC5"/>
    <mergeCell ref="OD5:OI5"/>
    <mergeCell ref="OJ5:OO5"/>
    <mergeCell ref="OP5:OU5"/>
    <mergeCell ref="UJ5:UO5"/>
    <mergeCell ref="UP5:UU5"/>
    <mergeCell ref="UV5:VA5"/>
    <mergeCell ref="VB5:VG5"/>
    <mergeCell ref="VH5:VM5"/>
    <mergeCell ref="VN5:VS5"/>
    <mergeCell ref="SZ5:TE5"/>
    <mergeCell ref="TF5:TK5"/>
    <mergeCell ref="TL5:TQ5"/>
    <mergeCell ref="TR5:TW5"/>
    <mergeCell ref="TX5:UC5"/>
    <mergeCell ref="UD5:UI5"/>
    <mergeCell ref="RP5:RU5"/>
    <mergeCell ref="RV5:SA5"/>
    <mergeCell ref="SB5:SG5"/>
    <mergeCell ref="SH5:SM5"/>
    <mergeCell ref="SN5:SS5"/>
    <mergeCell ref="ST5:SY5"/>
    <mergeCell ref="YN5:YS5"/>
    <mergeCell ref="YT5:YY5"/>
    <mergeCell ref="YZ5:ZE5"/>
    <mergeCell ref="ZF5:ZK5"/>
    <mergeCell ref="ZL5:ZQ5"/>
    <mergeCell ref="ZR5:ZW5"/>
    <mergeCell ref="XD5:XI5"/>
    <mergeCell ref="XJ5:XO5"/>
    <mergeCell ref="XP5:XU5"/>
    <mergeCell ref="XV5:YA5"/>
    <mergeCell ref="YB5:YG5"/>
    <mergeCell ref="YH5:YM5"/>
    <mergeCell ref="VT5:VY5"/>
    <mergeCell ref="VZ5:WE5"/>
    <mergeCell ref="WF5:WK5"/>
    <mergeCell ref="WL5:WQ5"/>
    <mergeCell ref="WR5:WW5"/>
    <mergeCell ref="WX5:XC5"/>
    <mergeCell ref="ACR5:ACW5"/>
    <mergeCell ref="ACX5:ADC5"/>
    <mergeCell ref="ADD5:ADI5"/>
    <mergeCell ref="ADJ5:ADO5"/>
    <mergeCell ref="ADP5:ADU5"/>
    <mergeCell ref="ADV5:AEA5"/>
    <mergeCell ref="ABH5:ABM5"/>
    <mergeCell ref="ABN5:ABS5"/>
    <mergeCell ref="ABT5:ABY5"/>
    <mergeCell ref="ABZ5:ACE5"/>
    <mergeCell ref="ACF5:ACK5"/>
    <mergeCell ref="ACL5:ACQ5"/>
    <mergeCell ref="ZX5:AAC5"/>
    <mergeCell ref="AAD5:AAI5"/>
    <mergeCell ref="AAJ5:AAO5"/>
    <mergeCell ref="AAP5:AAU5"/>
    <mergeCell ref="AAV5:ABA5"/>
    <mergeCell ref="ABB5:ABG5"/>
    <mergeCell ref="AGV5:AHA5"/>
    <mergeCell ref="AHB5:AHG5"/>
    <mergeCell ref="AHH5:AHM5"/>
    <mergeCell ref="AHN5:AHS5"/>
    <mergeCell ref="AHT5:AHY5"/>
    <mergeCell ref="AHZ5:AIE5"/>
    <mergeCell ref="AFL5:AFQ5"/>
    <mergeCell ref="AFR5:AFW5"/>
    <mergeCell ref="AFX5:AGC5"/>
    <mergeCell ref="AGD5:AGI5"/>
    <mergeCell ref="AGJ5:AGO5"/>
    <mergeCell ref="AGP5:AGU5"/>
    <mergeCell ref="AEB5:AEG5"/>
    <mergeCell ref="AEH5:AEM5"/>
    <mergeCell ref="AEN5:AES5"/>
    <mergeCell ref="AET5:AEY5"/>
    <mergeCell ref="AEZ5:AFE5"/>
    <mergeCell ref="AFF5:AFK5"/>
    <mergeCell ref="AKZ5:ALE5"/>
    <mergeCell ref="ALF5:ALK5"/>
    <mergeCell ref="ALL5:ALQ5"/>
    <mergeCell ref="ALR5:ALW5"/>
    <mergeCell ref="ALX5:AMC5"/>
    <mergeCell ref="AMD5:AMI5"/>
    <mergeCell ref="AJP5:AJU5"/>
    <mergeCell ref="AJV5:AKA5"/>
    <mergeCell ref="AKB5:AKG5"/>
    <mergeCell ref="AKH5:AKM5"/>
    <mergeCell ref="AKN5:AKS5"/>
    <mergeCell ref="AKT5:AKY5"/>
    <mergeCell ref="AIF5:AIK5"/>
    <mergeCell ref="AIL5:AIQ5"/>
    <mergeCell ref="AIR5:AIW5"/>
    <mergeCell ref="AIX5:AJC5"/>
    <mergeCell ref="AJD5:AJI5"/>
    <mergeCell ref="AJJ5:AJO5"/>
    <mergeCell ref="APD5:API5"/>
    <mergeCell ref="APJ5:APO5"/>
    <mergeCell ref="APP5:APU5"/>
    <mergeCell ref="APV5:AQA5"/>
    <mergeCell ref="AQB5:AQG5"/>
    <mergeCell ref="AQH5:AQM5"/>
    <mergeCell ref="ANT5:ANY5"/>
    <mergeCell ref="ANZ5:AOE5"/>
    <mergeCell ref="AOF5:AOK5"/>
    <mergeCell ref="AOL5:AOQ5"/>
    <mergeCell ref="AOR5:AOW5"/>
    <mergeCell ref="AOX5:APC5"/>
    <mergeCell ref="AMJ5:AMO5"/>
    <mergeCell ref="AMP5:AMU5"/>
    <mergeCell ref="AMV5:ANA5"/>
    <mergeCell ref="ANB5:ANG5"/>
    <mergeCell ref="ANH5:ANM5"/>
    <mergeCell ref="ANN5:ANS5"/>
    <mergeCell ref="ATH5:ATM5"/>
    <mergeCell ref="ATN5:ATS5"/>
    <mergeCell ref="ATT5:ATY5"/>
    <mergeCell ref="ATZ5:AUE5"/>
    <mergeCell ref="AUF5:AUK5"/>
    <mergeCell ref="AUL5:AUQ5"/>
    <mergeCell ref="ARX5:ASC5"/>
    <mergeCell ref="ASD5:ASI5"/>
    <mergeCell ref="ASJ5:ASO5"/>
    <mergeCell ref="ASP5:ASU5"/>
    <mergeCell ref="ASV5:ATA5"/>
    <mergeCell ref="ATB5:ATG5"/>
    <mergeCell ref="AQN5:AQS5"/>
    <mergeCell ref="AQT5:AQY5"/>
    <mergeCell ref="AQZ5:ARE5"/>
    <mergeCell ref="ARF5:ARK5"/>
    <mergeCell ref="ARL5:ARQ5"/>
    <mergeCell ref="ARR5:ARW5"/>
    <mergeCell ref="AXL5:AXQ5"/>
    <mergeCell ref="AXR5:AXW5"/>
    <mergeCell ref="AXX5:AYC5"/>
    <mergeCell ref="AYD5:AYI5"/>
    <mergeCell ref="AYJ5:AYO5"/>
    <mergeCell ref="AYP5:AYU5"/>
    <mergeCell ref="AWB5:AWG5"/>
    <mergeCell ref="AWH5:AWM5"/>
    <mergeCell ref="AWN5:AWS5"/>
    <mergeCell ref="AWT5:AWY5"/>
    <mergeCell ref="AWZ5:AXE5"/>
    <mergeCell ref="AXF5:AXK5"/>
    <mergeCell ref="AUR5:AUW5"/>
    <mergeCell ref="AUX5:AVC5"/>
    <mergeCell ref="AVD5:AVI5"/>
    <mergeCell ref="AVJ5:AVO5"/>
    <mergeCell ref="AVP5:AVU5"/>
    <mergeCell ref="AVV5:AWA5"/>
    <mergeCell ref="BBP5:BBU5"/>
    <mergeCell ref="BBV5:BCA5"/>
    <mergeCell ref="BCB5:BCG5"/>
    <mergeCell ref="BCH5:BCM5"/>
    <mergeCell ref="BCN5:BCS5"/>
    <mergeCell ref="BCT5:BCY5"/>
    <mergeCell ref="BAF5:BAK5"/>
    <mergeCell ref="BAL5:BAQ5"/>
    <mergeCell ref="BAR5:BAW5"/>
    <mergeCell ref="BAX5:BBC5"/>
    <mergeCell ref="BBD5:BBI5"/>
    <mergeCell ref="BBJ5:BBO5"/>
    <mergeCell ref="AYV5:AZA5"/>
    <mergeCell ref="AZB5:AZG5"/>
    <mergeCell ref="AZH5:AZM5"/>
    <mergeCell ref="AZN5:AZS5"/>
    <mergeCell ref="AZT5:AZY5"/>
    <mergeCell ref="AZZ5:BAE5"/>
    <mergeCell ref="BFT5:BFY5"/>
    <mergeCell ref="BFZ5:BGE5"/>
    <mergeCell ref="BGF5:BGK5"/>
    <mergeCell ref="BGL5:BGQ5"/>
    <mergeCell ref="BGR5:BGW5"/>
    <mergeCell ref="BGX5:BHC5"/>
    <mergeCell ref="BEJ5:BEO5"/>
    <mergeCell ref="BEP5:BEU5"/>
    <mergeCell ref="BEV5:BFA5"/>
    <mergeCell ref="BFB5:BFG5"/>
    <mergeCell ref="BFH5:BFM5"/>
    <mergeCell ref="BFN5:BFS5"/>
    <mergeCell ref="BCZ5:BDE5"/>
    <mergeCell ref="BDF5:BDK5"/>
    <mergeCell ref="BDL5:BDQ5"/>
    <mergeCell ref="BDR5:BDW5"/>
    <mergeCell ref="BDX5:BEC5"/>
    <mergeCell ref="BED5:BEI5"/>
    <mergeCell ref="BJX5:BKC5"/>
    <mergeCell ref="BKD5:BKI5"/>
    <mergeCell ref="BKJ5:BKO5"/>
    <mergeCell ref="BKP5:BKU5"/>
    <mergeCell ref="BKV5:BLA5"/>
    <mergeCell ref="BLB5:BLG5"/>
    <mergeCell ref="BIN5:BIS5"/>
    <mergeCell ref="BIT5:BIY5"/>
    <mergeCell ref="BIZ5:BJE5"/>
    <mergeCell ref="BJF5:BJK5"/>
    <mergeCell ref="BJL5:BJQ5"/>
    <mergeCell ref="BJR5:BJW5"/>
    <mergeCell ref="BHD5:BHI5"/>
    <mergeCell ref="BHJ5:BHO5"/>
    <mergeCell ref="BHP5:BHU5"/>
    <mergeCell ref="BHV5:BIA5"/>
    <mergeCell ref="BIB5:BIG5"/>
    <mergeCell ref="BIH5:BIM5"/>
    <mergeCell ref="BOB5:BOG5"/>
    <mergeCell ref="BOH5:BOM5"/>
    <mergeCell ref="BON5:BOS5"/>
    <mergeCell ref="BOT5:BOY5"/>
    <mergeCell ref="BOZ5:BPE5"/>
    <mergeCell ref="BPF5:BPK5"/>
    <mergeCell ref="BMR5:BMW5"/>
    <mergeCell ref="BMX5:BNC5"/>
    <mergeCell ref="BND5:BNI5"/>
    <mergeCell ref="BNJ5:BNO5"/>
    <mergeCell ref="BNP5:BNU5"/>
    <mergeCell ref="BNV5:BOA5"/>
    <mergeCell ref="BLH5:BLM5"/>
    <mergeCell ref="BLN5:BLS5"/>
    <mergeCell ref="BLT5:BLY5"/>
    <mergeCell ref="BLZ5:BME5"/>
    <mergeCell ref="BMF5:BMK5"/>
    <mergeCell ref="BML5:BMQ5"/>
    <mergeCell ref="BSF5:BSK5"/>
    <mergeCell ref="BSL5:BSQ5"/>
    <mergeCell ref="BSR5:BSW5"/>
    <mergeCell ref="BSX5:BTC5"/>
    <mergeCell ref="BTD5:BTI5"/>
    <mergeCell ref="BTJ5:BTO5"/>
    <mergeCell ref="BQV5:BRA5"/>
    <mergeCell ref="BRB5:BRG5"/>
    <mergeCell ref="BRH5:BRM5"/>
    <mergeCell ref="BRN5:BRS5"/>
    <mergeCell ref="BRT5:BRY5"/>
    <mergeCell ref="BRZ5:BSE5"/>
    <mergeCell ref="BPL5:BPQ5"/>
    <mergeCell ref="BPR5:BPW5"/>
    <mergeCell ref="BPX5:BQC5"/>
    <mergeCell ref="BQD5:BQI5"/>
    <mergeCell ref="BQJ5:BQO5"/>
    <mergeCell ref="BQP5:BQU5"/>
    <mergeCell ref="BWJ5:BWO5"/>
    <mergeCell ref="BWP5:BWU5"/>
    <mergeCell ref="BWV5:BXA5"/>
    <mergeCell ref="BXB5:BXG5"/>
    <mergeCell ref="BXH5:BXM5"/>
    <mergeCell ref="BXN5:BXS5"/>
    <mergeCell ref="BUZ5:BVE5"/>
    <mergeCell ref="BVF5:BVK5"/>
    <mergeCell ref="BVL5:BVQ5"/>
    <mergeCell ref="BVR5:BVW5"/>
    <mergeCell ref="BVX5:BWC5"/>
    <mergeCell ref="BWD5:BWI5"/>
    <mergeCell ref="BTP5:BTU5"/>
    <mergeCell ref="BTV5:BUA5"/>
    <mergeCell ref="BUB5:BUG5"/>
    <mergeCell ref="BUH5:BUM5"/>
    <mergeCell ref="BUN5:BUS5"/>
    <mergeCell ref="BUT5:BUY5"/>
    <mergeCell ref="CAN5:CAS5"/>
    <mergeCell ref="CAT5:CAY5"/>
    <mergeCell ref="CAZ5:CBE5"/>
    <mergeCell ref="CBF5:CBK5"/>
    <mergeCell ref="CBL5:CBQ5"/>
    <mergeCell ref="CBR5:CBW5"/>
    <mergeCell ref="BZD5:BZI5"/>
    <mergeCell ref="BZJ5:BZO5"/>
    <mergeCell ref="BZP5:BZU5"/>
    <mergeCell ref="BZV5:CAA5"/>
    <mergeCell ref="CAB5:CAG5"/>
    <mergeCell ref="CAH5:CAM5"/>
    <mergeCell ref="BXT5:BXY5"/>
    <mergeCell ref="BXZ5:BYE5"/>
    <mergeCell ref="BYF5:BYK5"/>
    <mergeCell ref="BYL5:BYQ5"/>
    <mergeCell ref="BYR5:BYW5"/>
    <mergeCell ref="BYX5:BZC5"/>
    <mergeCell ref="CER5:CEW5"/>
    <mergeCell ref="CEX5:CFC5"/>
    <mergeCell ref="CFD5:CFI5"/>
    <mergeCell ref="CFJ5:CFO5"/>
    <mergeCell ref="CFP5:CFU5"/>
    <mergeCell ref="CFV5:CGA5"/>
    <mergeCell ref="CDH5:CDM5"/>
    <mergeCell ref="CDN5:CDS5"/>
    <mergeCell ref="CDT5:CDY5"/>
    <mergeCell ref="CDZ5:CEE5"/>
    <mergeCell ref="CEF5:CEK5"/>
    <mergeCell ref="CEL5:CEQ5"/>
    <mergeCell ref="CBX5:CCC5"/>
    <mergeCell ref="CCD5:CCI5"/>
    <mergeCell ref="CCJ5:CCO5"/>
    <mergeCell ref="CCP5:CCU5"/>
    <mergeCell ref="CCV5:CDA5"/>
    <mergeCell ref="CDB5:CDG5"/>
    <mergeCell ref="CIV5:CJA5"/>
    <mergeCell ref="CJB5:CJG5"/>
    <mergeCell ref="CJH5:CJM5"/>
    <mergeCell ref="CJN5:CJS5"/>
    <mergeCell ref="CJT5:CJY5"/>
    <mergeCell ref="CJZ5:CKE5"/>
    <mergeCell ref="CHL5:CHQ5"/>
    <mergeCell ref="CHR5:CHW5"/>
    <mergeCell ref="CHX5:CIC5"/>
    <mergeCell ref="CID5:CII5"/>
    <mergeCell ref="CIJ5:CIO5"/>
    <mergeCell ref="CIP5:CIU5"/>
    <mergeCell ref="CGB5:CGG5"/>
    <mergeCell ref="CGH5:CGM5"/>
    <mergeCell ref="CGN5:CGS5"/>
    <mergeCell ref="CGT5:CGY5"/>
    <mergeCell ref="CGZ5:CHE5"/>
    <mergeCell ref="CHF5:CHK5"/>
    <mergeCell ref="CMZ5:CNE5"/>
    <mergeCell ref="CNF5:CNK5"/>
    <mergeCell ref="CNL5:CNQ5"/>
    <mergeCell ref="CNR5:CNW5"/>
    <mergeCell ref="CNX5:COC5"/>
    <mergeCell ref="COD5:COI5"/>
    <mergeCell ref="CLP5:CLU5"/>
    <mergeCell ref="CLV5:CMA5"/>
    <mergeCell ref="CMB5:CMG5"/>
    <mergeCell ref="CMH5:CMM5"/>
    <mergeCell ref="CMN5:CMS5"/>
    <mergeCell ref="CMT5:CMY5"/>
    <mergeCell ref="CKF5:CKK5"/>
    <mergeCell ref="CKL5:CKQ5"/>
    <mergeCell ref="CKR5:CKW5"/>
    <mergeCell ref="CKX5:CLC5"/>
    <mergeCell ref="CLD5:CLI5"/>
    <mergeCell ref="CLJ5:CLO5"/>
    <mergeCell ref="CRD5:CRI5"/>
    <mergeCell ref="CRJ5:CRO5"/>
    <mergeCell ref="CRP5:CRU5"/>
    <mergeCell ref="CRV5:CSA5"/>
    <mergeCell ref="CSB5:CSG5"/>
    <mergeCell ref="CSH5:CSM5"/>
    <mergeCell ref="CPT5:CPY5"/>
    <mergeCell ref="CPZ5:CQE5"/>
    <mergeCell ref="CQF5:CQK5"/>
    <mergeCell ref="CQL5:CQQ5"/>
    <mergeCell ref="CQR5:CQW5"/>
    <mergeCell ref="CQX5:CRC5"/>
    <mergeCell ref="COJ5:COO5"/>
    <mergeCell ref="COP5:COU5"/>
    <mergeCell ref="COV5:CPA5"/>
    <mergeCell ref="CPB5:CPG5"/>
    <mergeCell ref="CPH5:CPM5"/>
    <mergeCell ref="CPN5:CPS5"/>
    <mergeCell ref="CVH5:CVM5"/>
    <mergeCell ref="CVN5:CVS5"/>
    <mergeCell ref="CVT5:CVY5"/>
    <mergeCell ref="CVZ5:CWE5"/>
    <mergeCell ref="CWF5:CWK5"/>
    <mergeCell ref="CWL5:CWQ5"/>
    <mergeCell ref="CTX5:CUC5"/>
    <mergeCell ref="CUD5:CUI5"/>
    <mergeCell ref="CUJ5:CUO5"/>
    <mergeCell ref="CUP5:CUU5"/>
    <mergeCell ref="CUV5:CVA5"/>
    <mergeCell ref="CVB5:CVG5"/>
    <mergeCell ref="CSN5:CSS5"/>
    <mergeCell ref="CST5:CSY5"/>
    <mergeCell ref="CSZ5:CTE5"/>
    <mergeCell ref="CTF5:CTK5"/>
    <mergeCell ref="CTL5:CTQ5"/>
    <mergeCell ref="CTR5:CTW5"/>
    <mergeCell ref="CZL5:CZQ5"/>
    <mergeCell ref="CZR5:CZW5"/>
    <mergeCell ref="CZX5:DAC5"/>
    <mergeCell ref="DAD5:DAI5"/>
    <mergeCell ref="DAJ5:DAO5"/>
    <mergeCell ref="DAP5:DAU5"/>
    <mergeCell ref="CYB5:CYG5"/>
    <mergeCell ref="CYH5:CYM5"/>
    <mergeCell ref="CYN5:CYS5"/>
    <mergeCell ref="CYT5:CYY5"/>
    <mergeCell ref="CYZ5:CZE5"/>
    <mergeCell ref="CZF5:CZK5"/>
    <mergeCell ref="CWR5:CWW5"/>
    <mergeCell ref="CWX5:CXC5"/>
    <mergeCell ref="CXD5:CXI5"/>
    <mergeCell ref="CXJ5:CXO5"/>
    <mergeCell ref="CXP5:CXU5"/>
    <mergeCell ref="CXV5:CYA5"/>
    <mergeCell ref="DDP5:DDU5"/>
    <mergeCell ref="DDV5:DEA5"/>
    <mergeCell ref="DEB5:DEG5"/>
    <mergeCell ref="DEH5:DEM5"/>
    <mergeCell ref="DEN5:DES5"/>
    <mergeCell ref="DET5:DEY5"/>
    <mergeCell ref="DCF5:DCK5"/>
    <mergeCell ref="DCL5:DCQ5"/>
    <mergeCell ref="DCR5:DCW5"/>
    <mergeCell ref="DCX5:DDC5"/>
    <mergeCell ref="DDD5:DDI5"/>
    <mergeCell ref="DDJ5:DDO5"/>
    <mergeCell ref="DAV5:DBA5"/>
    <mergeCell ref="DBB5:DBG5"/>
    <mergeCell ref="DBH5:DBM5"/>
    <mergeCell ref="DBN5:DBS5"/>
    <mergeCell ref="DBT5:DBY5"/>
    <mergeCell ref="DBZ5:DCE5"/>
    <mergeCell ref="DHT5:DHY5"/>
    <mergeCell ref="DHZ5:DIE5"/>
    <mergeCell ref="DIF5:DIK5"/>
    <mergeCell ref="DIL5:DIQ5"/>
    <mergeCell ref="DIR5:DIW5"/>
    <mergeCell ref="DIX5:DJC5"/>
    <mergeCell ref="DGJ5:DGO5"/>
    <mergeCell ref="DGP5:DGU5"/>
    <mergeCell ref="DGV5:DHA5"/>
    <mergeCell ref="DHB5:DHG5"/>
    <mergeCell ref="DHH5:DHM5"/>
    <mergeCell ref="DHN5:DHS5"/>
    <mergeCell ref="DEZ5:DFE5"/>
    <mergeCell ref="DFF5:DFK5"/>
    <mergeCell ref="DFL5:DFQ5"/>
    <mergeCell ref="DFR5:DFW5"/>
    <mergeCell ref="DFX5:DGC5"/>
    <mergeCell ref="DGD5:DGI5"/>
    <mergeCell ref="DLX5:DMC5"/>
    <mergeCell ref="DMD5:DMI5"/>
    <mergeCell ref="DMJ5:DMO5"/>
    <mergeCell ref="DMP5:DMU5"/>
    <mergeCell ref="DMV5:DNA5"/>
    <mergeCell ref="DNB5:DNG5"/>
    <mergeCell ref="DKN5:DKS5"/>
    <mergeCell ref="DKT5:DKY5"/>
    <mergeCell ref="DKZ5:DLE5"/>
    <mergeCell ref="DLF5:DLK5"/>
    <mergeCell ref="DLL5:DLQ5"/>
    <mergeCell ref="DLR5:DLW5"/>
    <mergeCell ref="DJD5:DJI5"/>
    <mergeCell ref="DJJ5:DJO5"/>
    <mergeCell ref="DJP5:DJU5"/>
    <mergeCell ref="DJV5:DKA5"/>
    <mergeCell ref="DKB5:DKG5"/>
    <mergeCell ref="DKH5:DKM5"/>
    <mergeCell ref="DQB5:DQG5"/>
    <mergeCell ref="DQH5:DQM5"/>
    <mergeCell ref="DQN5:DQS5"/>
    <mergeCell ref="DQT5:DQY5"/>
    <mergeCell ref="DQZ5:DRE5"/>
    <mergeCell ref="DRF5:DRK5"/>
    <mergeCell ref="DOR5:DOW5"/>
    <mergeCell ref="DOX5:DPC5"/>
    <mergeCell ref="DPD5:DPI5"/>
    <mergeCell ref="DPJ5:DPO5"/>
    <mergeCell ref="DPP5:DPU5"/>
    <mergeCell ref="DPV5:DQA5"/>
    <mergeCell ref="DNH5:DNM5"/>
    <mergeCell ref="DNN5:DNS5"/>
    <mergeCell ref="DNT5:DNY5"/>
    <mergeCell ref="DNZ5:DOE5"/>
    <mergeCell ref="DOF5:DOK5"/>
    <mergeCell ref="DOL5:DOQ5"/>
    <mergeCell ref="DUF5:DUK5"/>
    <mergeCell ref="DUL5:DUQ5"/>
    <mergeCell ref="DUR5:DUW5"/>
    <mergeCell ref="DUX5:DVC5"/>
    <mergeCell ref="DVD5:DVI5"/>
    <mergeCell ref="DVJ5:DVO5"/>
    <mergeCell ref="DSV5:DTA5"/>
    <mergeCell ref="DTB5:DTG5"/>
    <mergeCell ref="DTH5:DTM5"/>
    <mergeCell ref="DTN5:DTS5"/>
    <mergeCell ref="DTT5:DTY5"/>
    <mergeCell ref="DTZ5:DUE5"/>
    <mergeCell ref="DRL5:DRQ5"/>
    <mergeCell ref="DRR5:DRW5"/>
    <mergeCell ref="DRX5:DSC5"/>
    <mergeCell ref="DSD5:DSI5"/>
    <mergeCell ref="DSJ5:DSO5"/>
    <mergeCell ref="DSP5:DSU5"/>
    <mergeCell ref="DYJ5:DYO5"/>
    <mergeCell ref="DYP5:DYU5"/>
    <mergeCell ref="DYV5:DZA5"/>
    <mergeCell ref="DZB5:DZG5"/>
    <mergeCell ref="DZH5:DZM5"/>
    <mergeCell ref="DZN5:DZS5"/>
    <mergeCell ref="DWZ5:DXE5"/>
    <mergeCell ref="DXF5:DXK5"/>
    <mergeCell ref="DXL5:DXQ5"/>
    <mergeCell ref="DXR5:DXW5"/>
    <mergeCell ref="DXX5:DYC5"/>
    <mergeCell ref="DYD5:DYI5"/>
    <mergeCell ref="DVP5:DVU5"/>
    <mergeCell ref="DVV5:DWA5"/>
    <mergeCell ref="DWB5:DWG5"/>
    <mergeCell ref="DWH5:DWM5"/>
    <mergeCell ref="DWN5:DWS5"/>
    <mergeCell ref="DWT5:DWY5"/>
    <mergeCell ref="ECN5:ECS5"/>
    <mergeCell ref="ECT5:ECY5"/>
    <mergeCell ref="ECZ5:EDE5"/>
    <mergeCell ref="EDF5:EDK5"/>
    <mergeCell ref="EDL5:EDQ5"/>
    <mergeCell ref="EDR5:EDW5"/>
    <mergeCell ref="EBD5:EBI5"/>
    <mergeCell ref="EBJ5:EBO5"/>
    <mergeCell ref="EBP5:EBU5"/>
    <mergeCell ref="EBV5:ECA5"/>
    <mergeCell ref="ECB5:ECG5"/>
    <mergeCell ref="ECH5:ECM5"/>
    <mergeCell ref="DZT5:DZY5"/>
    <mergeCell ref="DZZ5:EAE5"/>
    <mergeCell ref="EAF5:EAK5"/>
    <mergeCell ref="EAL5:EAQ5"/>
    <mergeCell ref="EAR5:EAW5"/>
    <mergeCell ref="EAX5:EBC5"/>
    <mergeCell ref="EGR5:EGW5"/>
    <mergeCell ref="EGX5:EHC5"/>
    <mergeCell ref="EHD5:EHI5"/>
    <mergeCell ref="EHJ5:EHO5"/>
    <mergeCell ref="EHP5:EHU5"/>
    <mergeCell ref="EHV5:EIA5"/>
    <mergeCell ref="EFH5:EFM5"/>
    <mergeCell ref="EFN5:EFS5"/>
    <mergeCell ref="EFT5:EFY5"/>
    <mergeCell ref="EFZ5:EGE5"/>
    <mergeCell ref="EGF5:EGK5"/>
    <mergeCell ref="EGL5:EGQ5"/>
    <mergeCell ref="EDX5:EEC5"/>
    <mergeCell ref="EED5:EEI5"/>
    <mergeCell ref="EEJ5:EEO5"/>
    <mergeCell ref="EEP5:EEU5"/>
    <mergeCell ref="EEV5:EFA5"/>
    <mergeCell ref="EFB5:EFG5"/>
    <mergeCell ref="EKV5:ELA5"/>
    <mergeCell ref="ELB5:ELG5"/>
    <mergeCell ref="ELH5:ELM5"/>
    <mergeCell ref="ELN5:ELS5"/>
    <mergeCell ref="ELT5:ELY5"/>
    <mergeCell ref="ELZ5:EME5"/>
    <mergeCell ref="EJL5:EJQ5"/>
    <mergeCell ref="EJR5:EJW5"/>
    <mergeCell ref="EJX5:EKC5"/>
    <mergeCell ref="EKD5:EKI5"/>
    <mergeCell ref="EKJ5:EKO5"/>
    <mergeCell ref="EKP5:EKU5"/>
    <mergeCell ref="EIB5:EIG5"/>
    <mergeCell ref="EIH5:EIM5"/>
    <mergeCell ref="EIN5:EIS5"/>
    <mergeCell ref="EIT5:EIY5"/>
    <mergeCell ref="EIZ5:EJE5"/>
    <mergeCell ref="EJF5:EJK5"/>
    <mergeCell ref="EOZ5:EPE5"/>
    <mergeCell ref="EPF5:EPK5"/>
    <mergeCell ref="EPL5:EPQ5"/>
    <mergeCell ref="EPR5:EPW5"/>
    <mergeCell ref="EPX5:EQC5"/>
    <mergeCell ref="EQD5:EQI5"/>
    <mergeCell ref="ENP5:ENU5"/>
    <mergeCell ref="ENV5:EOA5"/>
    <mergeCell ref="EOB5:EOG5"/>
    <mergeCell ref="EOH5:EOM5"/>
    <mergeCell ref="EON5:EOS5"/>
    <mergeCell ref="EOT5:EOY5"/>
    <mergeCell ref="EMF5:EMK5"/>
    <mergeCell ref="EML5:EMQ5"/>
    <mergeCell ref="EMR5:EMW5"/>
    <mergeCell ref="EMX5:ENC5"/>
    <mergeCell ref="END5:ENI5"/>
    <mergeCell ref="ENJ5:ENO5"/>
    <mergeCell ref="ETD5:ETI5"/>
    <mergeCell ref="ETJ5:ETO5"/>
    <mergeCell ref="ETP5:ETU5"/>
    <mergeCell ref="ETV5:EUA5"/>
    <mergeCell ref="EUB5:EUG5"/>
    <mergeCell ref="EUH5:EUM5"/>
    <mergeCell ref="ERT5:ERY5"/>
    <mergeCell ref="ERZ5:ESE5"/>
    <mergeCell ref="ESF5:ESK5"/>
    <mergeCell ref="ESL5:ESQ5"/>
    <mergeCell ref="ESR5:ESW5"/>
    <mergeCell ref="ESX5:ETC5"/>
    <mergeCell ref="EQJ5:EQO5"/>
    <mergeCell ref="EQP5:EQU5"/>
    <mergeCell ref="EQV5:ERA5"/>
    <mergeCell ref="ERB5:ERG5"/>
    <mergeCell ref="ERH5:ERM5"/>
    <mergeCell ref="ERN5:ERS5"/>
    <mergeCell ref="EXH5:EXM5"/>
    <mergeCell ref="EXN5:EXS5"/>
    <mergeCell ref="EXT5:EXY5"/>
    <mergeCell ref="EXZ5:EYE5"/>
    <mergeCell ref="EYF5:EYK5"/>
    <mergeCell ref="EYL5:EYQ5"/>
    <mergeCell ref="EVX5:EWC5"/>
    <mergeCell ref="EWD5:EWI5"/>
    <mergeCell ref="EWJ5:EWO5"/>
    <mergeCell ref="EWP5:EWU5"/>
    <mergeCell ref="EWV5:EXA5"/>
    <mergeCell ref="EXB5:EXG5"/>
    <mergeCell ref="EUN5:EUS5"/>
    <mergeCell ref="EUT5:EUY5"/>
    <mergeCell ref="EUZ5:EVE5"/>
    <mergeCell ref="EVF5:EVK5"/>
    <mergeCell ref="EVL5:EVQ5"/>
    <mergeCell ref="EVR5:EVW5"/>
    <mergeCell ref="FBL5:FBQ5"/>
    <mergeCell ref="FBR5:FBW5"/>
    <mergeCell ref="FBX5:FCC5"/>
    <mergeCell ref="FCD5:FCI5"/>
    <mergeCell ref="FCJ5:FCO5"/>
    <mergeCell ref="FCP5:FCU5"/>
    <mergeCell ref="FAB5:FAG5"/>
    <mergeCell ref="FAH5:FAM5"/>
    <mergeCell ref="FAN5:FAS5"/>
    <mergeCell ref="FAT5:FAY5"/>
    <mergeCell ref="FAZ5:FBE5"/>
    <mergeCell ref="FBF5:FBK5"/>
    <mergeCell ref="EYR5:EYW5"/>
    <mergeCell ref="EYX5:EZC5"/>
    <mergeCell ref="EZD5:EZI5"/>
    <mergeCell ref="EZJ5:EZO5"/>
    <mergeCell ref="EZP5:EZU5"/>
    <mergeCell ref="EZV5:FAA5"/>
    <mergeCell ref="FFP5:FFU5"/>
    <mergeCell ref="FFV5:FGA5"/>
    <mergeCell ref="FGB5:FGG5"/>
    <mergeCell ref="FGH5:FGM5"/>
    <mergeCell ref="FGN5:FGS5"/>
    <mergeCell ref="FGT5:FGY5"/>
    <mergeCell ref="FEF5:FEK5"/>
    <mergeCell ref="FEL5:FEQ5"/>
    <mergeCell ref="FER5:FEW5"/>
    <mergeCell ref="FEX5:FFC5"/>
    <mergeCell ref="FFD5:FFI5"/>
    <mergeCell ref="FFJ5:FFO5"/>
    <mergeCell ref="FCV5:FDA5"/>
    <mergeCell ref="FDB5:FDG5"/>
    <mergeCell ref="FDH5:FDM5"/>
    <mergeCell ref="FDN5:FDS5"/>
    <mergeCell ref="FDT5:FDY5"/>
    <mergeCell ref="FDZ5:FEE5"/>
    <mergeCell ref="FJT5:FJY5"/>
    <mergeCell ref="FJZ5:FKE5"/>
    <mergeCell ref="FKF5:FKK5"/>
    <mergeCell ref="FKL5:FKQ5"/>
    <mergeCell ref="FKR5:FKW5"/>
    <mergeCell ref="FKX5:FLC5"/>
    <mergeCell ref="FIJ5:FIO5"/>
    <mergeCell ref="FIP5:FIU5"/>
    <mergeCell ref="FIV5:FJA5"/>
    <mergeCell ref="FJB5:FJG5"/>
    <mergeCell ref="FJH5:FJM5"/>
    <mergeCell ref="FJN5:FJS5"/>
    <mergeCell ref="FGZ5:FHE5"/>
    <mergeCell ref="FHF5:FHK5"/>
    <mergeCell ref="FHL5:FHQ5"/>
    <mergeCell ref="FHR5:FHW5"/>
    <mergeCell ref="FHX5:FIC5"/>
    <mergeCell ref="FID5:FII5"/>
    <mergeCell ref="FNX5:FOC5"/>
    <mergeCell ref="FOD5:FOI5"/>
    <mergeCell ref="FOJ5:FOO5"/>
    <mergeCell ref="FOP5:FOU5"/>
    <mergeCell ref="FOV5:FPA5"/>
    <mergeCell ref="FPB5:FPG5"/>
    <mergeCell ref="FMN5:FMS5"/>
    <mergeCell ref="FMT5:FMY5"/>
    <mergeCell ref="FMZ5:FNE5"/>
    <mergeCell ref="FNF5:FNK5"/>
    <mergeCell ref="FNL5:FNQ5"/>
    <mergeCell ref="FNR5:FNW5"/>
    <mergeCell ref="FLD5:FLI5"/>
    <mergeCell ref="FLJ5:FLO5"/>
    <mergeCell ref="FLP5:FLU5"/>
    <mergeCell ref="FLV5:FMA5"/>
    <mergeCell ref="FMB5:FMG5"/>
    <mergeCell ref="FMH5:FMM5"/>
    <mergeCell ref="FSB5:FSG5"/>
    <mergeCell ref="FSH5:FSM5"/>
    <mergeCell ref="FSN5:FSS5"/>
    <mergeCell ref="FST5:FSY5"/>
    <mergeCell ref="FSZ5:FTE5"/>
    <mergeCell ref="FTF5:FTK5"/>
    <mergeCell ref="FQR5:FQW5"/>
    <mergeCell ref="FQX5:FRC5"/>
    <mergeCell ref="FRD5:FRI5"/>
    <mergeCell ref="FRJ5:FRO5"/>
    <mergeCell ref="FRP5:FRU5"/>
    <mergeCell ref="FRV5:FSA5"/>
    <mergeCell ref="FPH5:FPM5"/>
    <mergeCell ref="FPN5:FPS5"/>
    <mergeCell ref="FPT5:FPY5"/>
    <mergeCell ref="FPZ5:FQE5"/>
    <mergeCell ref="FQF5:FQK5"/>
    <mergeCell ref="FQL5:FQQ5"/>
    <mergeCell ref="FWF5:FWK5"/>
    <mergeCell ref="FWL5:FWQ5"/>
    <mergeCell ref="FWR5:FWW5"/>
    <mergeCell ref="FWX5:FXC5"/>
    <mergeCell ref="FXD5:FXI5"/>
    <mergeCell ref="FXJ5:FXO5"/>
    <mergeCell ref="FUV5:FVA5"/>
    <mergeCell ref="FVB5:FVG5"/>
    <mergeCell ref="FVH5:FVM5"/>
    <mergeCell ref="FVN5:FVS5"/>
    <mergeCell ref="FVT5:FVY5"/>
    <mergeCell ref="FVZ5:FWE5"/>
    <mergeCell ref="FTL5:FTQ5"/>
    <mergeCell ref="FTR5:FTW5"/>
    <mergeCell ref="FTX5:FUC5"/>
    <mergeCell ref="FUD5:FUI5"/>
    <mergeCell ref="FUJ5:FUO5"/>
    <mergeCell ref="FUP5:FUU5"/>
    <mergeCell ref="GAJ5:GAO5"/>
    <mergeCell ref="GAP5:GAU5"/>
    <mergeCell ref="GAV5:GBA5"/>
    <mergeCell ref="GBB5:GBG5"/>
    <mergeCell ref="GBH5:GBM5"/>
    <mergeCell ref="GBN5:GBS5"/>
    <mergeCell ref="FYZ5:FZE5"/>
    <mergeCell ref="FZF5:FZK5"/>
    <mergeCell ref="FZL5:FZQ5"/>
    <mergeCell ref="FZR5:FZW5"/>
    <mergeCell ref="FZX5:GAC5"/>
    <mergeCell ref="GAD5:GAI5"/>
    <mergeCell ref="FXP5:FXU5"/>
    <mergeCell ref="FXV5:FYA5"/>
    <mergeCell ref="FYB5:FYG5"/>
    <mergeCell ref="FYH5:FYM5"/>
    <mergeCell ref="FYN5:FYS5"/>
    <mergeCell ref="FYT5:FYY5"/>
    <mergeCell ref="GEN5:GES5"/>
    <mergeCell ref="GET5:GEY5"/>
    <mergeCell ref="GEZ5:GFE5"/>
    <mergeCell ref="GFF5:GFK5"/>
    <mergeCell ref="GFL5:GFQ5"/>
    <mergeCell ref="GFR5:GFW5"/>
    <mergeCell ref="GDD5:GDI5"/>
    <mergeCell ref="GDJ5:GDO5"/>
    <mergeCell ref="GDP5:GDU5"/>
    <mergeCell ref="GDV5:GEA5"/>
    <mergeCell ref="GEB5:GEG5"/>
    <mergeCell ref="GEH5:GEM5"/>
    <mergeCell ref="GBT5:GBY5"/>
    <mergeCell ref="GBZ5:GCE5"/>
    <mergeCell ref="GCF5:GCK5"/>
    <mergeCell ref="GCL5:GCQ5"/>
    <mergeCell ref="GCR5:GCW5"/>
    <mergeCell ref="GCX5:GDC5"/>
    <mergeCell ref="GIR5:GIW5"/>
    <mergeCell ref="GIX5:GJC5"/>
    <mergeCell ref="GJD5:GJI5"/>
    <mergeCell ref="GJJ5:GJO5"/>
    <mergeCell ref="GJP5:GJU5"/>
    <mergeCell ref="GJV5:GKA5"/>
    <mergeCell ref="GHH5:GHM5"/>
    <mergeCell ref="GHN5:GHS5"/>
    <mergeCell ref="GHT5:GHY5"/>
    <mergeCell ref="GHZ5:GIE5"/>
    <mergeCell ref="GIF5:GIK5"/>
    <mergeCell ref="GIL5:GIQ5"/>
    <mergeCell ref="GFX5:GGC5"/>
    <mergeCell ref="GGD5:GGI5"/>
    <mergeCell ref="GGJ5:GGO5"/>
    <mergeCell ref="GGP5:GGU5"/>
    <mergeCell ref="GGV5:GHA5"/>
    <mergeCell ref="GHB5:GHG5"/>
    <mergeCell ref="GMV5:GNA5"/>
    <mergeCell ref="GNB5:GNG5"/>
    <mergeCell ref="GNH5:GNM5"/>
    <mergeCell ref="GNN5:GNS5"/>
    <mergeCell ref="GNT5:GNY5"/>
    <mergeCell ref="GNZ5:GOE5"/>
    <mergeCell ref="GLL5:GLQ5"/>
    <mergeCell ref="GLR5:GLW5"/>
    <mergeCell ref="GLX5:GMC5"/>
    <mergeCell ref="GMD5:GMI5"/>
    <mergeCell ref="GMJ5:GMO5"/>
    <mergeCell ref="GMP5:GMU5"/>
    <mergeCell ref="GKB5:GKG5"/>
    <mergeCell ref="GKH5:GKM5"/>
    <mergeCell ref="GKN5:GKS5"/>
    <mergeCell ref="GKT5:GKY5"/>
    <mergeCell ref="GKZ5:GLE5"/>
    <mergeCell ref="GLF5:GLK5"/>
    <mergeCell ref="GQZ5:GRE5"/>
    <mergeCell ref="GRF5:GRK5"/>
    <mergeCell ref="GRL5:GRQ5"/>
    <mergeCell ref="GRR5:GRW5"/>
    <mergeCell ref="GRX5:GSC5"/>
    <mergeCell ref="GSD5:GSI5"/>
    <mergeCell ref="GPP5:GPU5"/>
    <mergeCell ref="GPV5:GQA5"/>
    <mergeCell ref="GQB5:GQG5"/>
    <mergeCell ref="GQH5:GQM5"/>
    <mergeCell ref="GQN5:GQS5"/>
    <mergeCell ref="GQT5:GQY5"/>
    <mergeCell ref="GOF5:GOK5"/>
    <mergeCell ref="GOL5:GOQ5"/>
    <mergeCell ref="GOR5:GOW5"/>
    <mergeCell ref="GOX5:GPC5"/>
    <mergeCell ref="GPD5:GPI5"/>
    <mergeCell ref="GPJ5:GPO5"/>
    <mergeCell ref="GVD5:GVI5"/>
    <mergeCell ref="GVJ5:GVO5"/>
    <mergeCell ref="GVP5:GVU5"/>
    <mergeCell ref="GVV5:GWA5"/>
    <mergeCell ref="GWB5:GWG5"/>
    <mergeCell ref="GWH5:GWM5"/>
    <mergeCell ref="GTT5:GTY5"/>
    <mergeCell ref="GTZ5:GUE5"/>
    <mergeCell ref="GUF5:GUK5"/>
    <mergeCell ref="GUL5:GUQ5"/>
    <mergeCell ref="GUR5:GUW5"/>
    <mergeCell ref="GUX5:GVC5"/>
    <mergeCell ref="GSJ5:GSO5"/>
    <mergeCell ref="GSP5:GSU5"/>
    <mergeCell ref="GSV5:GTA5"/>
    <mergeCell ref="GTB5:GTG5"/>
    <mergeCell ref="GTH5:GTM5"/>
    <mergeCell ref="GTN5:GTS5"/>
    <mergeCell ref="GZH5:GZM5"/>
    <mergeCell ref="GZN5:GZS5"/>
    <mergeCell ref="GZT5:GZY5"/>
    <mergeCell ref="GZZ5:HAE5"/>
    <mergeCell ref="HAF5:HAK5"/>
    <mergeCell ref="HAL5:HAQ5"/>
    <mergeCell ref="GXX5:GYC5"/>
    <mergeCell ref="GYD5:GYI5"/>
    <mergeCell ref="GYJ5:GYO5"/>
    <mergeCell ref="GYP5:GYU5"/>
    <mergeCell ref="GYV5:GZA5"/>
    <mergeCell ref="GZB5:GZG5"/>
    <mergeCell ref="GWN5:GWS5"/>
    <mergeCell ref="GWT5:GWY5"/>
    <mergeCell ref="GWZ5:GXE5"/>
    <mergeCell ref="GXF5:GXK5"/>
    <mergeCell ref="GXL5:GXQ5"/>
    <mergeCell ref="GXR5:GXW5"/>
    <mergeCell ref="HDL5:HDQ5"/>
    <mergeCell ref="HDR5:HDW5"/>
    <mergeCell ref="HDX5:HEC5"/>
    <mergeCell ref="HED5:HEI5"/>
    <mergeCell ref="HEJ5:HEO5"/>
    <mergeCell ref="HEP5:HEU5"/>
    <mergeCell ref="HCB5:HCG5"/>
    <mergeCell ref="HCH5:HCM5"/>
    <mergeCell ref="HCN5:HCS5"/>
    <mergeCell ref="HCT5:HCY5"/>
    <mergeCell ref="HCZ5:HDE5"/>
    <mergeCell ref="HDF5:HDK5"/>
    <mergeCell ref="HAR5:HAW5"/>
    <mergeCell ref="HAX5:HBC5"/>
    <mergeCell ref="HBD5:HBI5"/>
    <mergeCell ref="HBJ5:HBO5"/>
    <mergeCell ref="HBP5:HBU5"/>
    <mergeCell ref="HBV5:HCA5"/>
    <mergeCell ref="HHP5:HHU5"/>
    <mergeCell ref="HHV5:HIA5"/>
    <mergeCell ref="HIB5:HIG5"/>
    <mergeCell ref="HIH5:HIM5"/>
    <mergeCell ref="HIN5:HIS5"/>
    <mergeCell ref="HIT5:HIY5"/>
    <mergeCell ref="HGF5:HGK5"/>
    <mergeCell ref="HGL5:HGQ5"/>
    <mergeCell ref="HGR5:HGW5"/>
    <mergeCell ref="HGX5:HHC5"/>
    <mergeCell ref="HHD5:HHI5"/>
    <mergeCell ref="HHJ5:HHO5"/>
    <mergeCell ref="HEV5:HFA5"/>
    <mergeCell ref="HFB5:HFG5"/>
    <mergeCell ref="HFH5:HFM5"/>
    <mergeCell ref="HFN5:HFS5"/>
    <mergeCell ref="HFT5:HFY5"/>
    <mergeCell ref="HFZ5:HGE5"/>
    <mergeCell ref="HLT5:HLY5"/>
    <mergeCell ref="HLZ5:HME5"/>
    <mergeCell ref="HMF5:HMK5"/>
    <mergeCell ref="HML5:HMQ5"/>
    <mergeCell ref="HMR5:HMW5"/>
    <mergeCell ref="HMX5:HNC5"/>
    <mergeCell ref="HKJ5:HKO5"/>
    <mergeCell ref="HKP5:HKU5"/>
    <mergeCell ref="HKV5:HLA5"/>
    <mergeCell ref="HLB5:HLG5"/>
    <mergeCell ref="HLH5:HLM5"/>
    <mergeCell ref="HLN5:HLS5"/>
    <mergeCell ref="HIZ5:HJE5"/>
    <mergeCell ref="HJF5:HJK5"/>
    <mergeCell ref="HJL5:HJQ5"/>
    <mergeCell ref="HJR5:HJW5"/>
    <mergeCell ref="HJX5:HKC5"/>
    <mergeCell ref="HKD5:HKI5"/>
    <mergeCell ref="HPX5:HQC5"/>
    <mergeCell ref="HQD5:HQI5"/>
    <mergeCell ref="HQJ5:HQO5"/>
    <mergeCell ref="HQP5:HQU5"/>
    <mergeCell ref="HQV5:HRA5"/>
    <mergeCell ref="HRB5:HRG5"/>
    <mergeCell ref="HON5:HOS5"/>
    <mergeCell ref="HOT5:HOY5"/>
    <mergeCell ref="HOZ5:HPE5"/>
    <mergeCell ref="HPF5:HPK5"/>
    <mergeCell ref="HPL5:HPQ5"/>
    <mergeCell ref="HPR5:HPW5"/>
    <mergeCell ref="HND5:HNI5"/>
    <mergeCell ref="HNJ5:HNO5"/>
    <mergeCell ref="HNP5:HNU5"/>
    <mergeCell ref="HNV5:HOA5"/>
    <mergeCell ref="HOB5:HOG5"/>
    <mergeCell ref="HOH5:HOM5"/>
    <mergeCell ref="HUB5:HUG5"/>
    <mergeCell ref="HUH5:HUM5"/>
    <mergeCell ref="HUN5:HUS5"/>
    <mergeCell ref="HUT5:HUY5"/>
    <mergeCell ref="HUZ5:HVE5"/>
    <mergeCell ref="HVF5:HVK5"/>
    <mergeCell ref="HSR5:HSW5"/>
    <mergeCell ref="HSX5:HTC5"/>
    <mergeCell ref="HTD5:HTI5"/>
    <mergeCell ref="HTJ5:HTO5"/>
    <mergeCell ref="HTP5:HTU5"/>
    <mergeCell ref="HTV5:HUA5"/>
    <mergeCell ref="HRH5:HRM5"/>
    <mergeCell ref="HRN5:HRS5"/>
    <mergeCell ref="HRT5:HRY5"/>
    <mergeCell ref="HRZ5:HSE5"/>
    <mergeCell ref="HSF5:HSK5"/>
    <mergeCell ref="HSL5:HSQ5"/>
    <mergeCell ref="HYF5:HYK5"/>
    <mergeCell ref="HYL5:HYQ5"/>
    <mergeCell ref="HYR5:HYW5"/>
    <mergeCell ref="HYX5:HZC5"/>
    <mergeCell ref="HZD5:HZI5"/>
    <mergeCell ref="HZJ5:HZO5"/>
    <mergeCell ref="HWV5:HXA5"/>
    <mergeCell ref="HXB5:HXG5"/>
    <mergeCell ref="HXH5:HXM5"/>
    <mergeCell ref="HXN5:HXS5"/>
    <mergeCell ref="HXT5:HXY5"/>
    <mergeCell ref="HXZ5:HYE5"/>
    <mergeCell ref="HVL5:HVQ5"/>
    <mergeCell ref="HVR5:HVW5"/>
    <mergeCell ref="HVX5:HWC5"/>
    <mergeCell ref="HWD5:HWI5"/>
    <mergeCell ref="HWJ5:HWO5"/>
    <mergeCell ref="HWP5:HWU5"/>
    <mergeCell ref="ICJ5:ICO5"/>
    <mergeCell ref="ICP5:ICU5"/>
    <mergeCell ref="ICV5:IDA5"/>
    <mergeCell ref="IDB5:IDG5"/>
    <mergeCell ref="IDH5:IDM5"/>
    <mergeCell ref="IDN5:IDS5"/>
    <mergeCell ref="IAZ5:IBE5"/>
    <mergeCell ref="IBF5:IBK5"/>
    <mergeCell ref="IBL5:IBQ5"/>
    <mergeCell ref="IBR5:IBW5"/>
    <mergeCell ref="IBX5:ICC5"/>
    <mergeCell ref="ICD5:ICI5"/>
    <mergeCell ref="HZP5:HZU5"/>
    <mergeCell ref="HZV5:IAA5"/>
    <mergeCell ref="IAB5:IAG5"/>
    <mergeCell ref="IAH5:IAM5"/>
    <mergeCell ref="IAN5:IAS5"/>
    <mergeCell ref="IAT5:IAY5"/>
    <mergeCell ref="IGN5:IGS5"/>
    <mergeCell ref="IGT5:IGY5"/>
    <mergeCell ref="IGZ5:IHE5"/>
    <mergeCell ref="IHF5:IHK5"/>
    <mergeCell ref="IHL5:IHQ5"/>
    <mergeCell ref="IHR5:IHW5"/>
    <mergeCell ref="IFD5:IFI5"/>
    <mergeCell ref="IFJ5:IFO5"/>
    <mergeCell ref="IFP5:IFU5"/>
    <mergeCell ref="IFV5:IGA5"/>
    <mergeCell ref="IGB5:IGG5"/>
    <mergeCell ref="IGH5:IGM5"/>
    <mergeCell ref="IDT5:IDY5"/>
    <mergeCell ref="IDZ5:IEE5"/>
    <mergeCell ref="IEF5:IEK5"/>
    <mergeCell ref="IEL5:IEQ5"/>
    <mergeCell ref="IER5:IEW5"/>
    <mergeCell ref="IEX5:IFC5"/>
    <mergeCell ref="IKR5:IKW5"/>
    <mergeCell ref="IKX5:ILC5"/>
    <mergeCell ref="ILD5:ILI5"/>
    <mergeCell ref="ILJ5:ILO5"/>
    <mergeCell ref="ILP5:ILU5"/>
    <mergeCell ref="ILV5:IMA5"/>
    <mergeCell ref="IJH5:IJM5"/>
    <mergeCell ref="IJN5:IJS5"/>
    <mergeCell ref="IJT5:IJY5"/>
    <mergeCell ref="IJZ5:IKE5"/>
    <mergeCell ref="IKF5:IKK5"/>
    <mergeCell ref="IKL5:IKQ5"/>
    <mergeCell ref="IHX5:IIC5"/>
    <mergeCell ref="IID5:III5"/>
    <mergeCell ref="IIJ5:IIO5"/>
    <mergeCell ref="IIP5:IIU5"/>
    <mergeCell ref="IIV5:IJA5"/>
    <mergeCell ref="IJB5:IJG5"/>
    <mergeCell ref="IOV5:IPA5"/>
    <mergeCell ref="IPB5:IPG5"/>
    <mergeCell ref="IPH5:IPM5"/>
    <mergeCell ref="IPN5:IPS5"/>
    <mergeCell ref="IPT5:IPY5"/>
    <mergeCell ref="IPZ5:IQE5"/>
    <mergeCell ref="INL5:INQ5"/>
    <mergeCell ref="INR5:INW5"/>
    <mergeCell ref="INX5:IOC5"/>
    <mergeCell ref="IOD5:IOI5"/>
    <mergeCell ref="IOJ5:IOO5"/>
    <mergeCell ref="IOP5:IOU5"/>
    <mergeCell ref="IMB5:IMG5"/>
    <mergeCell ref="IMH5:IMM5"/>
    <mergeCell ref="IMN5:IMS5"/>
    <mergeCell ref="IMT5:IMY5"/>
    <mergeCell ref="IMZ5:INE5"/>
    <mergeCell ref="INF5:INK5"/>
    <mergeCell ref="ISZ5:ITE5"/>
    <mergeCell ref="ITF5:ITK5"/>
    <mergeCell ref="ITL5:ITQ5"/>
    <mergeCell ref="ITR5:ITW5"/>
    <mergeCell ref="ITX5:IUC5"/>
    <mergeCell ref="IUD5:IUI5"/>
    <mergeCell ref="IRP5:IRU5"/>
    <mergeCell ref="IRV5:ISA5"/>
    <mergeCell ref="ISB5:ISG5"/>
    <mergeCell ref="ISH5:ISM5"/>
    <mergeCell ref="ISN5:ISS5"/>
    <mergeCell ref="IST5:ISY5"/>
    <mergeCell ref="IQF5:IQK5"/>
    <mergeCell ref="IQL5:IQQ5"/>
    <mergeCell ref="IQR5:IQW5"/>
    <mergeCell ref="IQX5:IRC5"/>
    <mergeCell ref="IRD5:IRI5"/>
    <mergeCell ref="IRJ5:IRO5"/>
    <mergeCell ref="IXD5:IXI5"/>
    <mergeCell ref="IXJ5:IXO5"/>
    <mergeCell ref="IXP5:IXU5"/>
    <mergeCell ref="IXV5:IYA5"/>
    <mergeCell ref="IYB5:IYG5"/>
    <mergeCell ref="IYH5:IYM5"/>
    <mergeCell ref="IVT5:IVY5"/>
    <mergeCell ref="IVZ5:IWE5"/>
    <mergeCell ref="IWF5:IWK5"/>
    <mergeCell ref="IWL5:IWQ5"/>
    <mergeCell ref="IWR5:IWW5"/>
    <mergeCell ref="IWX5:IXC5"/>
    <mergeCell ref="IUJ5:IUO5"/>
    <mergeCell ref="IUP5:IUU5"/>
    <mergeCell ref="IUV5:IVA5"/>
    <mergeCell ref="IVB5:IVG5"/>
    <mergeCell ref="IVH5:IVM5"/>
    <mergeCell ref="IVN5:IVS5"/>
    <mergeCell ref="JBH5:JBM5"/>
    <mergeCell ref="JBN5:JBS5"/>
    <mergeCell ref="JBT5:JBY5"/>
    <mergeCell ref="JBZ5:JCE5"/>
    <mergeCell ref="JCF5:JCK5"/>
    <mergeCell ref="JCL5:JCQ5"/>
    <mergeCell ref="IZX5:JAC5"/>
    <mergeCell ref="JAD5:JAI5"/>
    <mergeCell ref="JAJ5:JAO5"/>
    <mergeCell ref="JAP5:JAU5"/>
    <mergeCell ref="JAV5:JBA5"/>
    <mergeCell ref="JBB5:JBG5"/>
    <mergeCell ref="IYN5:IYS5"/>
    <mergeCell ref="IYT5:IYY5"/>
    <mergeCell ref="IYZ5:IZE5"/>
    <mergeCell ref="IZF5:IZK5"/>
    <mergeCell ref="IZL5:IZQ5"/>
    <mergeCell ref="IZR5:IZW5"/>
    <mergeCell ref="JFL5:JFQ5"/>
    <mergeCell ref="JFR5:JFW5"/>
    <mergeCell ref="JFX5:JGC5"/>
    <mergeCell ref="JGD5:JGI5"/>
    <mergeCell ref="JGJ5:JGO5"/>
    <mergeCell ref="JGP5:JGU5"/>
    <mergeCell ref="JEB5:JEG5"/>
    <mergeCell ref="JEH5:JEM5"/>
    <mergeCell ref="JEN5:JES5"/>
    <mergeCell ref="JET5:JEY5"/>
    <mergeCell ref="JEZ5:JFE5"/>
    <mergeCell ref="JFF5:JFK5"/>
    <mergeCell ref="JCR5:JCW5"/>
    <mergeCell ref="JCX5:JDC5"/>
    <mergeCell ref="JDD5:JDI5"/>
    <mergeCell ref="JDJ5:JDO5"/>
    <mergeCell ref="JDP5:JDU5"/>
    <mergeCell ref="JDV5:JEA5"/>
    <mergeCell ref="JJP5:JJU5"/>
    <mergeCell ref="JJV5:JKA5"/>
    <mergeCell ref="JKB5:JKG5"/>
    <mergeCell ref="JKH5:JKM5"/>
    <mergeCell ref="JKN5:JKS5"/>
    <mergeCell ref="JKT5:JKY5"/>
    <mergeCell ref="JIF5:JIK5"/>
    <mergeCell ref="JIL5:JIQ5"/>
    <mergeCell ref="JIR5:JIW5"/>
    <mergeCell ref="JIX5:JJC5"/>
    <mergeCell ref="JJD5:JJI5"/>
    <mergeCell ref="JJJ5:JJO5"/>
    <mergeCell ref="JGV5:JHA5"/>
    <mergeCell ref="JHB5:JHG5"/>
    <mergeCell ref="JHH5:JHM5"/>
    <mergeCell ref="JHN5:JHS5"/>
    <mergeCell ref="JHT5:JHY5"/>
    <mergeCell ref="JHZ5:JIE5"/>
    <mergeCell ref="JNT5:JNY5"/>
    <mergeCell ref="JNZ5:JOE5"/>
    <mergeCell ref="JOF5:JOK5"/>
    <mergeCell ref="JOL5:JOQ5"/>
    <mergeCell ref="JOR5:JOW5"/>
    <mergeCell ref="JOX5:JPC5"/>
    <mergeCell ref="JMJ5:JMO5"/>
    <mergeCell ref="JMP5:JMU5"/>
    <mergeCell ref="JMV5:JNA5"/>
    <mergeCell ref="JNB5:JNG5"/>
    <mergeCell ref="JNH5:JNM5"/>
    <mergeCell ref="JNN5:JNS5"/>
    <mergeCell ref="JKZ5:JLE5"/>
    <mergeCell ref="JLF5:JLK5"/>
    <mergeCell ref="JLL5:JLQ5"/>
    <mergeCell ref="JLR5:JLW5"/>
    <mergeCell ref="JLX5:JMC5"/>
    <mergeCell ref="JMD5:JMI5"/>
    <mergeCell ref="JRX5:JSC5"/>
    <mergeCell ref="JSD5:JSI5"/>
    <mergeCell ref="JSJ5:JSO5"/>
    <mergeCell ref="JSP5:JSU5"/>
    <mergeCell ref="JSV5:JTA5"/>
    <mergeCell ref="JTB5:JTG5"/>
    <mergeCell ref="JQN5:JQS5"/>
    <mergeCell ref="JQT5:JQY5"/>
    <mergeCell ref="JQZ5:JRE5"/>
    <mergeCell ref="JRF5:JRK5"/>
    <mergeCell ref="JRL5:JRQ5"/>
    <mergeCell ref="JRR5:JRW5"/>
    <mergeCell ref="JPD5:JPI5"/>
    <mergeCell ref="JPJ5:JPO5"/>
    <mergeCell ref="JPP5:JPU5"/>
    <mergeCell ref="JPV5:JQA5"/>
    <mergeCell ref="JQB5:JQG5"/>
    <mergeCell ref="JQH5:JQM5"/>
    <mergeCell ref="JWB5:JWG5"/>
    <mergeCell ref="JWH5:JWM5"/>
    <mergeCell ref="JWN5:JWS5"/>
    <mergeCell ref="JWT5:JWY5"/>
    <mergeCell ref="JWZ5:JXE5"/>
    <mergeCell ref="JXF5:JXK5"/>
    <mergeCell ref="JUR5:JUW5"/>
    <mergeCell ref="JUX5:JVC5"/>
    <mergeCell ref="JVD5:JVI5"/>
    <mergeCell ref="JVJ5:JVO5"/>
    <mergeCell ref="JVP5:JVU5"/>
    <mergeCell ref="JVV5:JWA5"/>
    <mergeCell ref="JTH5:JTM5"/>
    <mergeCell ref="JTN5:JTS5"/>
    <mergeCell ref="JTT5:JTY5"/>
    <mergeCell ref="JTZ5:JUE5"/>
    <mergeCell ref="JUF5:JUK5"/>
    <mergeCell ref="JUL5:JUQ5"/>
    <mergeCell ref="KAF5:KAK5"/>
    <mergeCell ref="KAL5:KAQ5"/>
    <mergeCell ref="KAR5:KAW5"/>
    <mergeCell ref="KAX5:KBC5"/>
    <mergeCell ref="KBD5:KBI5"/>
    <mergeCell ref="KBJ5:KBO5"/>
    <mergeCell ref="JYV5:JZA5"/>
    <mergeCell ref="JZB5:JZG5"/>
    <mergeCell ref="JZH5:JZM5"/>
    <mergeCell ref="JZN5:JZS5"/>
    <mergeCell ref="JZT5:JZY5"/>
    <mergeCell ref="JZZ5:KAE5"/>
    <mergeCell ref="JXL5:JXQ5"/>
    <mergeCell ref="JXR5:JXW5"/>
    <mergeCell ref="JXX5:JYC5"/>
    <mergeCell ref="JYD5:JYI5"/>
    <mergeCell ref="JYJ5:JYO5"/>
    <mergeCell ref="JYP5:JYU5"/>
    <mergeCell ref="KEJ5:KEO5"/>
    <mergeCell ref="KEP5:KEU5"/>
    <mergeCell ref="KEV5:KFA5"/>
    <mergeCell ref="KFB5:KFG5"/>
    <mergeCell ref="KFH5:KFM5"/>
    <mergeCell ref="KFN5:KFS5"/>
    <mergeCell ref="KCZ5:KDE5"/>
    <mergeCell ref="KDF5:KDK5"/>
    <mergeCell ref="KDL5:KDQ5"/>
    <mergeCell ref="KDR5:KDW5"/>
    <mergeCell ref="KDX5:KEC5"/>
    <mergeCell ref="KED5:KEI5"/>
    <mergeCell ref="KBP5:KBU5"/>
    <mergeCell ref="KBV5:KCA5"/>
    <mergeCell ref="KCB5:KCG5"/>
    <mergeCell ref="KCH5:KCM5"/>
    <mergeCell ref="KCN5:KCS5"/>
    <mergeCell ref="KCT5:KCY5"/>
    <mergeCell ref="KIN5:KIS5"/>
    <mergeCell ref="KIT5:KIY5"/>
    <mergeCell ref="KIZ5:KJE5"/>
    <mergeCell ref="KJF5:KJK5"/>
    <mergeCell ref="KJL5:KJQ5"/>
    <mergeCell ref="KJR5:KJW5"/>
    <mergeCell ref="KHD5:KHI5"/>
    <mergeCell ref="KHJ5:KHO5"/>
    <mergeCell ref="KHP5:KHU5"/>
    <mergeCell ref="KHV5:KIA5"/>
    <mergeCell ref="KIB5:KIG5"/>
    <mergeCell ref="KIH5:KIM5"/>
    <mergeCell ref="KFT5:KFY5"/>
    <mergeCell ref="KFZ5:KGE5"/>
    <mergeCell ref="KGF5:KGK5"/>
    <mergeCell ref="KGL5:KGQ5"/>
    <mergeCell ref="KGR5:KGW5"/>
    <mergeCell ref="KGX5:KHC5"/>
    <mergeCell ref="KMR5:KMW5"/>
    <mergeCell ref="KMX5:KNC5"/>
    <mergeCell ref="KND5:KNI5"/>
    <mergeCell ref="KNJ5:KNO5"/>
    <mergeCell ref="KNP5:KNU5"/>
    <mergeCell ref="KNV5:KOA5"/>
    <mergeCell ref="KLH5:KLM5"/>
    <mergeCell ref="KLN5:KLS5"/>
    <mergeCell ref="KLT5:KLY5"/>
    <mergeCell ref="KLZ5:KME5"/>
    <mergeCell ref="KMF5:KMK5"/>
    <mergeCell ref="KML5:KMQ5"/>
    <mergeCell ref="KJX5:KKC5"/>
    <mergeCell ref="KKD5:KKI5"/>
    <mergeCell ref="KKJ5:KKO5"/>
    <mergeCell ref="KKP5:KKU5"/>
    <mergeCell ref="KKV5:KLA5"/>
    <mergeCell ref="KLB5:KLG5"/>
    <mergeCell ref="KQV5:KRA5"/>
    <mergeCell ref="KRB5:KRG5"/>
    <mergeCell ref="KRH5:KRM5"/>
    <mergeCell ref="KRN5:KRS5"/>
    <mergeCell ref="KRT5:KRY5"/>
    <mergeCell ref="KRZ5:KSE5"/>
    <mergeCell ref="KPL5:KPQ5"/>
    <mergeCell ref="KPR5:KPW5"/>
    <mergeCell ref="KPX5:KQC5"/>
    <mergeCell ref="KQD5:KQI5"/>
    <mergeCell ref="KQJ5:KQO5"/>
    <mergeCell ref="KQP5:KQU5"/>
    <mergeCell ref="KOB5:KOG5"/>
    <mergeCell ref="KOH5:KOM5"/>
    <mergeCell ref="KON5:KOS5"/>
    <mergeCell ref="KOT5:KOY5"/>
    <mergeCell ref="KOZ5:KPE5"/>
    <mergeCell ref="KPF5:KPK5"/>
    <mergeCell ref="KUZ5:KVE5"/>
    <mergeCell ref="KVF5:KVK5"/>
    <mergeCell ref="KVL5:KVQ5"/>
    <mergeCell ref="KVR5:KVW5"/>
    <mergeCell ref="KVX5:KWC5"/>
    <mergeCell ref="KWD5:KWI5"/>
    <mergeCell ref="KTP5:KTU5"/>
    <mergeCell ref="KTV5:KUA5"/>
    <mergeCell ref="KUB5:KUG5"/>
    <mergeCell ref="KUH5:KUM5"/>
    <mergeCell ref="KUN5:KUS5"/>
    <mergeCell ref="KUT5:KUY5"/>
    <mergeCell ref="KSF5:KSK5"/>
    <mergeCell ref="KSL5:KSQ5"/>
    <mergeCell ref="KSR5:KSW5"/>
    <mergeCell ref="KSX5:KTC5"/>
    <mergeCell ref="KTD5:KTI5"/>
    <mergeCell ref="KTJ5:KTO5"/>
    <mergeCell ref="KZD5:KZI5"/>
    <mergeCell ref="KZJ5:KZO5"/>
    <mergeCell ref="KZP5:KZU5"/>
    <mergeCell ref="KZV5:LAA5"/>
    <mergeCell ref="LAB5:LAG5"/>
    <mergeCell ref="LAH5:LAM5"/>
    <mergeCell ref="KXT5:KXY5"/>
    <mergeCell ref="KXZ5:KYE5"/>
    <mergeCell ref="KYF5:KYK5"/>
    <mergeCell ref="KYL5:KYQ5"/>
    <mergeCell ref="KYR5:KYW5"/>
    <mergeCell ref="KYX5:KZC5"/>
    <mergeCell ref="KWJ5:KWO5"/>
    <mergeCell ref="KWP5:KWU5"/>
    <mergeCell ref="KWV5:KXA5"/>
    <mergeCell ref="KXB5:KXG5"/>
    <mergeCell ref="KXH5:KXM5"/>
    <mergeCell ref="KXN5:KXS5"/>
    <mergeCell ref="LDH5:LDM5"/>
    <mergeCell ref="LDN5:LDS5"/>
    <mergeCell ref="LDT5:LDY5"/>
    <mergeCell ref="LDZ5:LEE5"/>
    <mergeCell ref="LEF5:LEK5"/>
    <mergeCell ref="LEL5:LEQ5"/>
    <mergeCell ref="LBX5:LCC5"/>
    <mergeCell ref="LCD5:LCI5"/>
    <mergeCell ref="LCJ5:LCO5"/>
    <mergeCell ref="LCP5:LCU5"/>
    <mergeCell ref="LCV5:LDA5"/>
    <mergeCell ref="LDB5:LDG5"/>
    <mergeCell ref="LAN5:LAS5"/>
    <mergeCell ref="LAT5:LAY5"/>
    <mergeCell ref="LAZ5:LBE5"/>
    <mergeCell ref="LBF5:LBK5"/>
    <mergeCell ref="LBL5:LBQ5"/>
    <mergeCell ref="LBR5:LBW5"/>
    <mergeCell ref="LHL5:LHQ5"/>
    <mergeCell ref="LHR5:LHW5"/>
    <mergeCell ref="LHX5:LIC5"/>
    <mergeCell ref="LID5:LII5"/>
    <mergeCell ref="LIJ5:LIO5"/>
    <mergeCell ref="LIP5:LIU5"/>
    <mergeCell ref="LGB5:LGG5"/>
    <mergeCell ref="LGH5:LGM5"/>
    <mergeCell ref="LGN5:LGS5"/>
    <mergeCell ref="LGT5:LGY5"/>
    <mergeCell ref="LGZ5:LHE5"/>
    <mergeCell ref="LHF5:LHK5"/>
    <mergeCell ref="LER5:LEW5"/>
    <mergeCell ref="LEX5:LFC5"/>
    <mergeCell ref="LFD5:LFI5"/>
    <mergeCell ref="LFJ5:LFO5"/>
    <mergeCell ref="LFP5:LFU5"/>
    <mergeCell ref="LFV5:LGA5"/>
    <mergeCell ref="LLP5:LLU5"/>
    <mergeCell ref="LLV5:LMA5"/>
    <mergeCell ref="LMB5:LMG5"/>
    <mergeCell ref="LMH5:LMM5"/>
    <mergeCell ref="LMN5:LMS5"/>
    <mergeCell ref="LMT5:LMY5"/>
    <mergeCell ref="LKF5:LKK5"/>
    <mergeCell ref="LKL5:LKQ5"/>
    <mergeCell ref="LKR5:LKW5"/>
    <mergeCell ref="LKX5:LLC5"/>
    <mergeCell ref="LLD5:LLI5"/>
    <mergeCell ref="LLJ5:LLO5"/>
    <mergeCell ref="LIV5:LJA5"/>
    <mergeCell ref="LJB5:LJG5"/>
    <mergeCell ref="LJH5:LJM5"/>
    <mergeCell ref="LJN5:LJS5"/>
    <mergeCell ref="LJT5:LJY5"/>
    <mergeCell ref="LJZ5:LKE5"/>
    <mergeCell ref="LPT5:LPY5"/>
    <mergeCell ref="LPZ5:LQE5"/>
    <mergeCell ref="LQF5:LQK5"/>
    <mergeCell ref="LQL5:LQQ5"/>
    <mergeCell ref="LQR5:LQW5"/>
    <mergeCell ref="LQX5:LRC5"/>
    <mergeCell ref="LOJ5:LOO5"/>
    <mergeCell ref="LOP5:LOU5"/>
    <mergeCell ref="LOV5:LPA5"/>
    <mergeCell ref="LPB5:LPG5"/>
    <mergeCell ref="LPH5:LPM5"/>
    <mergeCell ref="LPN5:LPS5"/>
    <mergeCell ref="LMZ5:LNE5"/>
    <mergeCell ref="LNF5:LNK5"/>
    <mergeCell ref="LNL5:LNQ5"/>
    <mergeCell ref="LNR5:LNW5"/>
    <mergeCell ref="LNX5:LOC5"/>
    <mergeCell ref="LOD5:LOI5"/>
    <mergeCell ref="LTX5:LUC5"/>
    <mergeCell ref="LUD5:LUI5"/>
    <mergeCell ref="LUJ5:LUO5"/>
    <mergeCell ref="LUP5:LUU5"/>
    <mergeCell ref="LUV5:LVA5"/>
    <mergeCell ref="LVB5:LVG5"/>
    <mergeCell ref="LSN5:LSS5"/>
    <mergeCell ref="LST5:LSY5"/>
    <mergeCell ref="LSZ5:LTE5"/>
    <mergeCell ref="LTF5:LTK5"/>
    <mergeCell ref="LTL5:LTQ5"/>
    <mergeCell ref="LTR5:LTW5"/>
    <mergeCell ref="LRD5:LRI5"/>
    <mergeCell ref="LRJ5:LRO5"/>
    <mergeCell ref="LRP5:LRU5"/>
    <mergeCell ref="LRV5:LSA5"/>
    <mergeCell ref="LSB5:LSG5"/>
    <mergeCell ref="LSH5:LSM5"/>
    <mergeCell ref="LYB5:LYG5"/>
    <mergeCell ref="LYH5:LYM5"/>
    <mergeCell ref="LYN5:LYS5"/>
    <mergeCell ref="LYT5:LYY5"/>
    <mergeCell ref="LYZ5:LZE5"/>
    <mergeCell ref="LZF5:LZK5"/>
    <mergeCell ref="LWR5:LWW5"/>
    <mergeCell ref="LWX5:LXC5"/>
    <mergeCell ref="LXD5:LXI5"/>
    <mergeCell ref="LXJ5:LXO5"/>
    <mergeCell ref="LXP5:LXU5"/>
    <mergeCell ref="LXV5:LYA5"/>
    <mergeCell ref="LVH5:LVM5"/>
    <mergeCell ref="LVN5:LVS5"/>
    <mergeCell ref="LVT5:LVY5"/>
    <mergeCell ref="LVZ5:LWE5"/>
    <mergeCell ref="LWF5:LWK5"/>
    <mergeCell ref="LWL5:LWQ5"/>
    <mergeCell ref="MCF5:MCK5"/>
    <mergeCell ref="MCL5:MCQ5"/>
    <mergeCell ref="MCR5:MCW5"/>
    <mergeCell ref="MCX5:MDC5"/>
    <mergeCell ref="MDD5:MDI5"/>
    <mergeCell ref="MDJ5:MDO5"/>
    <mergeCell ref="MAV5:MBA5"/>
    <mergeCell ref="MBB5:MBG5"/>
    <mergeCell ref="MBH5:MBM5"/>
    <mergeCell ref="MBN5:MBS5"/>
    <mergeCell ref="MBT5:MBY5"/>
    <mergeCell ref="MBZ5:MCE5"/>
    <mergeCell ref="LZL5:LZQ5"/>
    <mergeCell ref="LZR5:LZW5"/>
    <mergeCell ref="LZX5:MAC5"/>
    <mergeCell ref="MAD5:MAI5"/>
    <mergeCell ref="MAJ5:MAO5"/>
    <mergeCell ref="MAP5:MAU5"/>
    <mergeCell ref="MGJ5:MGO5"/>
    <mergeCell ref="MGP5:MGU5"/>
    <mergeCell ref="MGV5:MHA5"/>
    <mergeCell ref="MHB5:MHG5"/>
    <mergeCell ref="MHH5:MHM5"/>
    <mergeCell ref="MHN5:MHS5"/>
    <mergeCell ref="MEZ5:MFE5"/>
    <mergeCell ref="MFF5:MFK5"/>
    <mergeCell ref="MFL5:MFQ5"/>
    <mergeCell ref="MFR5:MFW5"/>
    <mergeCell ref="MFX5:MGC5"/>
    <mergeCell ref="MGD5:MGI5"/>
    <mergeCell ref="MDP5:MDU5"/>
    <mergeCell ref="MDV5:MEA5"/>
    <mergeCell ref="MEB5:MEG5"/>
    <mergeCell ref="MEH5:MEM5"/>
    <mergeCell ref="MEN5:MES5"/>
    <mergeCell ref="MET5:MEY5"/>
    <mergeCell ref="MKN5:MKS5"/>
    <mergeCell ref="MKT5:MKY5"/>
    <mergeCell ref="MKZ5:MLE5"/>
    <mergeCell ref="MLF5:MLK5"/>
    <mergeCell ref="MLL5:MLQ5"/>
    <mergeCell ref="MLR5:MLW5"/>
    <mergeCell ref="MJD5:MJI5"/>
    <mergeCell ref="MJJ5:MJO5"/>
    <mergeCell ref="MJP5:MJU5"/>
    <mergeCell ref="MJV5:MKA5"/>
    <mergeCell ref="MKB5:MKG5"/>
    <mergeCell ref="MKH5:MKM5"/>
    <mergeCell ref="MHT5:MHY5"/>
    <mergeCell ref="MHZ5:MIE5"/>
    <mergeCell ref="MIF5:MIK5"/>
    <mergeCell ref="MIL5:MIQ5"/>
    <mergeCell ref="MIR5:MIW5"/>
    <mergeCell ref="MIX5:MJC5"/>
    <mergeCell ref="MOR5:MOW5"/>
    <mergeCell ref="MOX5:MPC5"/>
    <mergeCell ref="MPD5:MPI5"/>
    <mergeCell ref="MPJ5:MPO5"/>
    <mergeCell ref="MPP5:MPU5"/>
    <mergeCell ref="MPV5:MQA5"/>
    <mergeCell ref="MNH5:MNM5"/>
    <mergeCell ref="MNN5:MNS5"/>
    <mergeCell ref="MNT5:MNY5"/>
    <mergeCell ref="MNZ5:MOE5"/>
    <mergeCell ref="MOF5:MOK5"/>
    <mergeCell ref="MOL5:MOQ5"/>
    <mergeCell ref="MLX5:MMC5"/>
    <mergeCell ref="MMD5:MMI5"/>
    <mergeCell ref="MMJ5:MMO5"/>
    <mergeCell ref="MMP5:MMU5"/>
    <mergeCell ref="MMV5:MNA5"/>
    <mergeCell ref="MNB5:MNG5"/>
    <mergeCell ref="MSV5:MTA5"/>
    <mergeCell ref="MTB5:MTG5"/>
    <mergeCell ref="MTH5:MTM5"/>
    <mergeCell ref="MTN5:MTS5"/>
    <mergeCell ref="MTT5:MTY5"/>
    <mergeCell ref="MTZ5:MUE5"/>
    <mergeCell ref="MRL5:MRQ5"/>
    <mergeCell ref="MRR5:MRW5"/>
    <mergeCell ref="MRX5:MSC5"/>
    <mergeCell ref="MSD5:MSI5"/>
    <mergeCell ref="MSJ5:MSO5"/>
    <mergeCell ref="MSP5:MSU5"/>
    <mergeCell ref="MQB5:MQG5"/>
    <mergeCell ref="MQH5:MQM5"/>
    <mergeCell ref="MQN5:MQS5"/>
    <mergeCell ref="MQT5:MQY5"/>
    <mergeCell ref="MQZ5:MRE5"/>
    <mergeCell ref="MRF5:MRK5"/>
    <mergeCell ref="MWZ5:MXE5"/>
    <mergeCell ref="MXF5:MXK5"/>
    <mergeCell ref="MXL5:MXQ5"/>
    <mergeCell ref="MXR5:MXW5"/>
    <mergeCell ref="MXX5:MYC5"/>
    <mergeCell ref="MYD5:MYI5"/>
    <mergeCell ref="MVP5:MVU5"/>
    <mergeCell ref="MVV5:MWA5"/>
    <mergeCell ref="MWB5:MWG5"/>
    <mergeCell ref="MWH5:MWM5"/>
    <mergeCell ref="MWN5:MWS5"/>
    <mergeCell ref="MWT5:MWY5"/>
    <mergeCell ref="MUF5:MUK5"/>
    <mergeCell ref="MUL5:MUQ5"/>
    <mergeCell ref="MUR5:MUW5"/>
    <mergeCell ref="MUX5:MVC5"/>
    <mergeCell ref="MVD5:MVI5"/>
    <mergeCell ref="MVJ5:MVO5"/>
    <mergeCell ref="NBD5:NBI5"/>
    <mergeCell ref="NBJ5:NBO5"/>
    <mergeCell ref="NBP5:NBU5"/>
    <mergeCell ref="NBV5:NCA5"/>
    <mergeCell ref="NCB5:NCG5"/>
    <mergeCell ref="NCH5:NCM5"/>
    <mergeCell ref="MZT5:MZY5"/>
    <mergeCell ref="MZZ5:NAE5"/>
    <mergeCell ref="NAF5:NAK5"/>
    <mergeCell ref="NAL5:NAQ5"/>
    <mergeCell ref="NAR5:NAW5"/>
    <mergeCell ref="NAX5:NBC5"/>
    <mergeCell ref="MYJ5:MYO5"/>
    <mergeCell ref="MYP5:MYU5"/>
    <mergeCell ref="MYV5:MZA5"/>
    <mergeCell ref="MZB5:MZG5"/>
    <mergeCell ref="MZH5:MZM5"/>
    <mergeCell ref="MZN5:MZS5"/>
    <mergeCell ref="NFH5:NFM5"/>
    <mergeCell ref="NFN5:NFS5"/>
    <mergeCell ref="NFT5:NFY5"/>
    <mergeCell ref="NFZ5:NGE5"/>
    <mergeCell ref="NGF5:NGK5"/>
    <mergeCell ref="NGL5:NGQ5"/>
    <mergeCell ref="NDX5:NEC5"/>
    <mergeCell ref="NED5:NEI5"/>
    <mergeCell ref="NEJ5:NEO5"/>
    <mergeCell ref="NEP5:NEU5"/>
    <mergeCell ref="NEV5:NFA5"/>
    <mergeCell ref="NFB5:NFG5"/>
    <mergeCell ref="NCN5:NCS5"/>
    <mergeCell ref="NCT5:NCY5"/>
    <mergeCell ref="NCZ5:NDE5"/>
    <mergeCell ref="NDF5:NDK5"/>
    <mergeCell ref="NDL5:NDQ5"/>
    <mergeCell ref="NDR5:NDW5"/>
    <mergeCell ref="NJL5:NJQ5"/>
    <mergeCell ref="NJR5:NJW5"/>
    <mergeCell ref="NJX5:NKC5"/>
    <mergeCell ref="NKD5:NKI5"/>
    <mergeCell ref="NKJ5:NKO5"/>
    <mergeCell ref="NKP5:NKU5"/>
    <mergeCell ref="NIB5:NIG5"/>
    <mergeCell ref="NIH5:NIM5"/>
    <mergeCell ref="NIN5:NIS5"/>
    <mergeCell ref="NIT5:NIY5"/>
    <mergeCell ref="NIZ5:NJE5"/>
    <mergeCell ref="NJF5:NJK5"/>
    <mergeCell ref="NGR5:NGW5"/>
    <mergeCell ref="NGX5:NHC5"/>
    <mergeCell ref="NHD5:NHI5"/>
    <mergeCell ref="NHJ5:NHO5"/>
    <mergeCell ref="NHP5:NHU5"/>
    <mergeCell ref="NHV5:NIA5"/>
    <mergeCell ref="NNP5:NNU5"/>
    <mergeCell ref="NNV5:NOA5"/>
    <mergeCell ref="NOB5:NOG5"/>
    <mergeCell ref="NOH5:NOM5"/>
    <mergeCell ref="NON5:NOS5"/>
    <mergeCell ref="NOT5:NOY5"/>
    <mergeCell ref="NMF5:NMK5"/>
    <mergeCell ref="NML5:NMQ5"/>
    <mergeCell ref="NMR5:NMW5"/>
    <mergeCell ref="NMX5:NNC5"/>
    <mergeCell ref="NND5:NNI5"/>
    <mergeCell ref="NNJ5:NNO5"/>
    <mergeCell ref="NKV5:NLA5"/>
    <mergeCell ref="NLB5:NLG5"/>
    <mergeCell ref="NLH5:NLM5"/>
    <mergeCell ref="NLN5:NLS5"/>
    <mergeCell ref="NLT5:NLY5"/>
    <mergeCell ref="NLZ5:NME5"/>
    <mergeCell ref="NRT5:NRY5"/>
    <mergeCell ref="NRZ5:NSE5"/>
    <mergeCell ref="NSF5:NSK5"/>
    <mergeCell ref="NSL5:NSQ5"/>
    <mergeCell ref="NSR5:NSW5"/>
    <mergeCell ref="NSX5:NTC5"/>
    <mergeCell ref="NQJ5:NQO5"/>
    <mergeCell ref="NQP5:NQU5"/>
    <mergeCell ref="NQV5:NRA5"/>
    <mergeCell ref="NRB5:NRG5"/>
    <mergeCell ref="NRH5:NRM5"/>
    <mergeCell ref="NRN5:NRS5"/>
    <mergeCell ref="NOZ5:NPE5"/>
    <mergeCell ref="NPF5:NPK5"/>
    <mergeCell ref="NPL5:NPQ5"/>
    <mergeCell ref="NPR5:NPW5"/>
    <mergeCell ref="NPX5:NQC5"/>
    <mergeCell ref="NQD5:NQI5"/>
    <mergeCell ref="NVX5:NWC5"/>
    <mergeCell ref="NWD5:NWI5"/>
    <mergeCell ref="NWJ5:NWO5"/>
    <mergeCell ref="NWP5:NWU5"/>
    <mergeCell ref="NWV5:NXA5"/>
    <mergeCell ref="NXB5:NXG5"/>
    <mergeCell ref="NUN5:NUS5"/>
    <mergeCell ref="NUT5:NUY5"/>
    <mergeCell ref="NUZ5:NVE5"/>
    <mergeCell ref="NVF5:NVK5"/>
    <mergeCell ref="NVL5:NVQ5"/>
    <mergeCell ref="NVR5:NVW5"/>
    <mergeCell ref="NTD5:NTI5"/>
    <mergeCell ref="NTJ5:NTO5"/>
    <mergeCell ref="NTP5:NTU5"/>
    <mergeCell ref="NTV5:NUA5"/>
    <mergeCell ref="NUB5:NUG5"/>
    <mergeCell ref="NUH5:NUM5"/>
    <mergeCell ref="OAB5:OAG5"/>
    <mergeCell ref="OAH5:OAM5"/>
    <mergeCell ref="OAN5:OAS5"/>
    <mergeCell ref="OAT5:OAY5"/>
    <mergeCell ref="OAZ5:OBE5"/>
    <mergeCell ref="OBF5:OBK5"/>
    <mergeCell ref="NYR5:NYW5"/>
    <mergeCell ref="NYX5:NZC5"/>
    <mergeCell ref="NZD5:NZI5"/>
    <mergeCell ref="NZJ5:NZO5"/>
    <mergeCell ref="NZP5:NZU5"/>
    <mergeCell ref="NZV5:OAA5"/>
    <mergeCell ref="NXH5:NXM5"/>
    <mergeCell ref="NXN5:NXS5"/>
    <mergeCell ref="NXT5:NXY5"/>
    <mergeCell ref="NXZ5:NYE5"/>
    <mergeCell ref="NYF5:NYK5"/>
    <mergeCell ref="NYL5:NYQ5"/>
    <mergeCell ref="OEF5:OEK5"/>
    <mergeCell ref="OEL5:OEQ5"/>
    <mergeCell ref="OER5:OEW5"/>
    <mergeCell ref="OEX5:OFC5"/>
    <mergeCell ref="OFD5:OFI5"/>
    <mergeCell ref="OFJ5:OFO5"/>
    <mergeCell ref="OCV5:ODA5"/>
    <mergeCell ref="ODB5:ODG5"/>
    <mergeCell ref="ODH5:ODM5"/>
    <mergeCell ref="ODN5:ODS5"/>
    <mergeCell ref="ODT5:ODY5"/>
    <mergeCell ref="ODZ5:OEE5"/>
    <mergeCell ref="OBL5:OBQ5"/>
    <mergeCell ref="OBR5:OBW5"/>
    <mergeCell ref="OBX5:OCC5"/>
    <mergeCell ref="OCD5:OCI5"/>
    <mergeCell ref="OCJ5:OCO5"/>
    <mergeCell ref="OCP5:OCU5"/>
    <mergeCell ref="OIJ5:OIO5"/>
    <mergeCell ref="OIP5:OIU5"/>
    <mergeCell ref="OIV5:OJA5"/>
    <mergeCell ref="OJB5:OJG5"/>
    <mergeCell ref="OJH5:OJM5"/>
    <mergeCell ref="OJN5:OJS5"/>
    <mergeCell ref="OGZ5:OHE5"/>
    <mergeCell ref="OHF5:OHK5"/>
    <mergeCell ref="OHL5:OHQ5"/>
    <mergeCell ref="OHR5:OHW5"/>
    <mergeCell ref="OHX5:OIC5"/>
    <mergeCell ref="OID5:OII5"/>
    <mergeCell ref="OFP5:OFU5"/>
    <mergeCell ref="OFV5:OGA5"/>
    <mergeCell ref="OGB5:OGG5"/>
    <mergeCell ref="OGH5:OGM5"/>
    <mergeCell ref="OGN5:OGS5"/>
    <mergeCell ref="OGT5:OGY5"/>
    <mergeCell ref="OMN5:OMS5"/>
    <mergeCell ref="OMT5:OMY5"/>
    <mergeCell ref="OMZ5:ONE5"/>
    <mergeCell ref="ONF5:ONK5"/>
    <mergeCell ref="ONL5:ONQ5"/>
    <mergeCell ref="ONR5:ONW5"/>
    <mergeCell ref="OLD5:OLI5"/>
    <mergeCell ref="OLJ5:OLO5"/>
    <mergeCell ref="OLP5:OLU5"/>
    <mergeCell ref="OLV5:OMA5"/>
    <mergeCell ref="OMB5:OMG5"/>
    <mergeCell ref="OMH5:OMM5"/>
    <mergeCell ref="OJT5:OJY5"/>
    <mergeCell ref="OJZ5:OKE5"/>
    <mergeCell ref="OKF5:OKK5"/>
    <mergeCell ref="OKL5:OKQ5"/>
    <mergeCell ref="OKR5:OKW5"/>
    <mergeCell ref="OKX5:OLC5"/>
    <mergeCell ref="OQR5:OQW5"/>
    <mergeCell ref="OQX5:ORC5"/>
    <mergeCell ref="ORD5:ORI5"/>
    <mergeCell ref="ORJ5:ORO5"/>
    <mergeCell ref="ORP5:ORU5"/>
    <mergeCell ref="ORV5:OSA5"/>
    <mergeCell ref="OPH5:OPM5"/>
    <mergeCell ref="OPN5:OPS5"/>
    <mergeCell ref="OPT5:OPY5"/>
    <mergeCell ref="OPZ5:OQE5"/>
    <mergeCell ref="OQF5:OQK5"/>
    <mergeCell ref="OQL5:OQQ5"/>
    <mergeCell ref="ONX5:OOC5"/>
    <mergeCell ref="OOD5:OOI5"/>
    <mergeCell ref="OOJ5:OOO5"/>
    <mergeCell ref="OOP5:OOU5"/>
    <mergeCell ref="OOV5:OPA5"/>
    <mergeCell ref="OPB5:OPG5"/>
    <mergeCell ref="OUV5:OVA5"/>
    <mergeCell ref="OVB5:OVG5"/>
    <mergeCell ref="OVH5:OVM5"/>
    <mergeCell ref="OVN5:OVS5"/>
    <mergeCell ref="OVT5:OVY5"/>
    <mergeCell ref="OVZ5:OWE5"/>
    <mergeCell ref="OTL5:OTQ5"/>
    <mergeCell ref="OTR5:OTW5"/>
    <mergeCell ref="OTX5:OUC5"/>
    <mergeCell ref="OUD5:OUI5"/>
    <mergeCell ref="OUJ5:OUO5"/>
    <mergeCell ref="OUP5:OUU5"/>
    <mergeCell ref="OSB5:OSG5"/>
    <mergeCell ref="OSH5:OSM5"/>
    <mergeCell ref="OSN5:OSS5"/>
    <mergeCell ref="OST5:OSY5"/>
    <mergeCell ref="OSZ5:OTE5"/>
    <mergeCell ref="OTF5:OTK5"/>
    <mergeCell ref="OYZ5:OZE5"/>
    <mergeCell ref="OZF5:OZK5"/>
    <mergeCell ref="OZL5:OZQ5"/>
    <mergeCell ref="OZR5:OZW5"/>
    <mergeCell ref="OZX5:PAC5"/>
    <mergeCell ref="PAD5:PAI5"/>
    <mergeCell ref="OXP5:OXU5"/>
    <mergeCell ref="OXV5:OYA5"/>
    <mergeCell ref="OYB5:OYG5"/>
    <mergeCell ref="OYH5:OYM5"/>
    <mergeCell ref="OYN5:OYS5"/>
    <mergeCell ref="OYT5:OYY5"/>
    <mergeCell ref="OWF5:OWK5"/>
    <mergeCell ref="OWL5:OWQ5"/>
    <mergeCell ref="OWR5:OWW5"/>
    <mergeCell ref="OWX5:OXC5"/>
    <mergeCell ref="OXD5:OXI5"/>
    <mergeCell ref="OXJ5:OXO5"/>
    <mergeCell ref="PDD5:PDI5"/>
    <mergeCell ref="PDJ5:PDO5"/>
    <mergeCell ref="PDP5:PDU5"/>
    <mergeCell ref="PDV5:PEA5"/>
    <mergeCell ref="PEB5:PEG5"/>
    <mergeCell ref="PEH5:PEM5"/>
    <mergeCell ref="PBT5:PBY5"/>
    <mergeCell ref="PBZ5:PCE5"/>
    <mergeCell ref="PCF5:PCK5"/>
    <mergeCell ref="PCL5:PCQ5"/>
    <mergeCell ref="PCR5:PCW5"/>
    <mergeCell ref="PCX5:PDC5"/>
    <mergeCell ref="PAJ5:PAO5"/>
    <mergeCell ref="PAP5:PAU5"/>
    <mergeCell ref="PAV5:PBA5"/>
    <mergeCell ref="PBB5:PBG5"/>
    <mergeCell ref="PBH5:PBM5"/>
    <mergeCell ref="PBN5:PBS5"/>
    <mergeCell ref="PHH5:PHM5"/>
    <mergeCell ref="PHN5:PHS5"/>
    <mergeCell ref="PHT5:PHY5"/>
    <mergeCell ref="PHZ5:PIE5"/>
    <mergeCell ref="PIF5:PIK5"/>
    <mergeCell ref="PIL5:PIQ5"/>
    <mergeCell ref="PFX5:PGC5"/>
    <mergeCell ref="PGD5:PGI5"/>
    <mergeCell ref="PGJ5:PGO5"/>
    <mergeCell ref="PGP5:PGU5"/>
    <mergeCell ref="PGV5:PHA5"/>
    <mergeCell ref="PHB5:PHG5"/>
    <mergeCell ref="PEN5:PES5"/>
    <mergeCell ref="PET5:PEY5"/>
    <mergeCell ref="PEZ5:PFE5"/>
    <mergeCell ref="PFF5:PFK5"/>
    <mergeCell ref="PFL5:PFQ5"/>
    <mergeCell ref="PFR5:PFW5"/>
    <mergeCell ref="PLL5:PLQ5"/>
    <mergeCell ref="PLR5:PLW5"/>
    <mergeCell ref="PLX5:PMC5"/>
    <mergeCell ref="PMD5:PMI5"/>
    <mergeCell ref="PMJ5:PMO5"/>
    <mergeCell ref="PMP5:PMU5"/>
    <mergeCell ref="PKB5:PKG5"/>
    <mergeCell ref="PKH5:PKM5"/>
    <mergeCell ref="PKN5:PKS5"/>
    <mergeCell ref="PKT5:PKY5"/>
    <mergeCell ref="PKZ5:PLE5"/>
    <mergeCell ref="PLF5:PLK5"/>
    <mergeCell ref="PIR5:PIW5"/>
    <mergeCell ref="PIX5:PJC5"/>
    <mergeCell ref="PJD5:PJI5"/>
    <mergeCell ref="PJJ5:PJO5"/>
    <mergeCell ref="PJP5:PJU5"/>
    <mergeCell ref="PJV5:PKA5"/>
    <mergeCell ref="PPP5:PPU5"/>
    <mergeCell ref="PPV5:PQA5"/>
    <mergeCell ref="PQB5:PQG5"/>
    <mergeCell ref="PQH5:PQM5"/>
    <mergeCell ref="PQN5:PQS5"/>
    <mergeCell ref="PQT5:PQY5"/>
    <mergeCell ref="POF5:POK5"/>
    <mergeCell ref="POL5:POQ5"/>
    <mergeCell ref="POR5:POW5"/>
    <mergeCell ref="POX5:PPC5"/>
    <mergeCell ref="PPD5:PPI5"/>
    <mergeCell ref="PPJ5:PPO5"/>
    <mergeCell ref="PMV5:PNA5"/>
    <mergeCell ref="PNB5:PNG5"/>
    <mergeCell ref="PNH5:PNM5"/>
    <mergeCell ref="PNN5:PNS5"/>
    <mergeCell ref="PNT5:PNY5"/>
    <mergeCell ref="PNZ5:POE5"/>
    <mergeCell ref="PTT5:PTY5"/>
    <mergeCell ref="PTZ5:PUE5"/>
    <mergeCell ref="PUF5:PUK5"/>
    <mergeCell ref="PUL5:PUQ5"/>
    <mergeCell ref="PUR5:PUW5"/>
    <mergeCell ref="PUX5:PVC5"/>
    <mergeCell ref="PSJ5:PSO5"/>
    <mergeCell ref="PSP5:PSU5"/>
    <mergeCell ref="PSV5:PTA5"/>
    <mergeCell ref="PTB5:PTG5"/>
    <mergeCell ref="PTH5:PTM5"/>
    <mergeCell ref="PTN5:PTS5"/>
    <mergeCell ref="PQZ5:PRE5"/>
    <mergeCell ref="PRF5:PRK5"/>
    <mergeCell ref="PRL5:PRQ5"/>
    <mergeCell ref="PRR5:PRW5"/>
    <mergeCell ref="PRX5:PSC5"/>
    <mergeCell ref="PSD5:PSI5"/>
    <mergeCell ref="PXX5:PYC5"/>
    <mergeCell ref="PYD5:PYI5"/>
    <mergeCell ref="PYJ5:PYO5"/>
    <mergeCell ref="PYP5:PYU5"/>
    <mergeCell ref="PYV5:PZA5"/>
    <mergeCell ref="PZB5:PZG5"/>
    <mergeCell ref="PWN5:PWS5"/>
    <mergeCell ref="PWT5:PWY5"/>
    <mergeCell ref="PWZ5:PXE5"/>
    <mergeCell ref="PXF5:PXK5"/>
    <mergeCell ref="PXL5:PXQ5"/>
    <mergeCell ref="PXR5:PXW5"/>
    <mergeCell ref="PVD5:PVI5"/>
    <mergeCell ref="PVJ5:PVO5"/>
    <mergeCell ref="PVP5:PVU5"/>
    <mergeCell ref="PVV5:PWA5"/>
    <mergeCell ref="PWB5:PWG5"/>
    <mergeCell ref="PWH5:PWM5"/>
    <mergeCell ref="QCB5:QCG5"/>
    <mergeCell ref="QCH5:QCM5"/>
    <mergeCell ref="QCN5:QCS5"/>
    <mergeCell ref="QCT5:QCY5"/>
    <mergeCell ref="QCZ5:QDE5"/>
    <mergeCell ref="QDF5:QDK5"/>
    <mergeCell ref="QAR5:QAW5"/>
    <mergeCell ref="QAX5:QBC5"/>
    <mergeCell ref="QBD5:QBI5"/>
    <mergeCell ref="QBJ5:QBO5"/>
    <mergeCell ref="QBP5:QBU5"/>
    <mergeCell ref="QBV5:QCA5"/>
    <mergeCell ref="PZH5:PZM5"/>
    <mergeCell ref="PZN5:PZS5"/>
    <mergeCell ref="PZT5:PZY5"/>
    <mergeCell ref="PZZ5:QAE5"/>
    <mergeCell ref="QAF5:QAK5"/>
    <mergeCell ref="QAL5:QAQ5"/>
    <mergeCell ref="QGF5:QGK5"/>
    <mergeCell ref="QGL5:QGQ5"/>
    <mergeCell ref="QGR5:QGW5"/>
    <mergeCell ref="QGX5:QHC5"/>
    <mergeCell ref="QHD5:QHI5"/>
    <mergeCell ref="QHJ5:QHO5"/>
    <mergeCell ref="QEV5:QFA5"/>
    <mergeCell ref="QFB5:QFG5"/>
    <mergeCell ref="QFH5:QFM5"/>
    <mergeCell ref="QFN5:QFS5"/>
    <mergeCell ref="QFT5:QFY5"/>
    <mergeCell ref="QFZ5:QGE5"/>
    <mergeCell ref="QDL5:QDQ5"/>
    <mergeCell ref="QDR5:QDW5"/>
    <mergeCell ref="QDX5:QEC5"/>
    <mergeCell ref="QED5:QEI5"/>
    <mergeCell ref="QEJ5:QEO5"/>
    <mergeCell ref="QEP5:QEU5"/>
    <mergeCell ref="QKJ5:QKO5"/>
    <mergeCell ref="QKP5:QKU5"/>
    <mergeCell ref="QKV5:QLA5"/>
    <mergeCell ref="QLB5:QLG5"/>
    <mergeCell ref="QLH5:QLM5"/>
    <mergeCell ref="QLN5:QLS5"/>
    <mergeCell ref="QIZ5:QJE5"/>
    <mergeCell ref="QJF5:QJK5"/>
    <mergeCell ref="QJL5:QJQ5"/>
    <mergeCell ref="QJR5:QJW5"/>
    <mergeCell ref="QJX5:QKC5"/>
    <mergeCell ref="QKD5:QKI5"/>
    <mergeCell ref="QHP5:QHU5"/>
    <mergeCell ref="QHV5:QIA5"/>
    <mergeCell ref="QIB5:QIG5"/>
    <mergeCell ref="QIH5:QIM5"/>
    <mergeCell ref="QIN5:QIS5"/>
    <mergeCell ref="QIT5:QIY5"/>
    <mergeCell ref="QON5:QOS5"/>
    <mergeCell ref="QOT5:QOY5"/>
    <mergeCell ref="QOZ5:QPE5"/>
    <mergeCell ref="QPF5:QPK5"/>
    <mergeCell ref="QPL5:QPQ5"/>
    <mergeCell ref="QPR5:QPW5"/>
    <mergeCell ref="QND5:QNI5"/>
    <mergeCell ref="QNJ5:QNO5"/>
    <mergeCell ref="QNP5:QNU5"/>
    <mergeCell ref="QNV5:QOA5"/>
    <mergeCell ref="QOB5:QOG5"/>
    <mergeCell ref="QOH5:QOM5"/>
    <mergeCell ref="QLT5:QLY5"/>
    <mergeCell ref="QLZ5:QME5"/>
    <mergeCell ref="QMF5:QMK5"/>
    <mergeCell ref="QML5:QMQ5"/>
    <mergeCell ref="QMR5:QMW5"/>
    <mergeCell ref="QMX5:QNC5"/>
    <mergeCell ref="QSR5:QSW5"/>
    <mergeCell ref="QSX5:QTC5"/>
    <mergeCell ref="QTD5:QTI5"/>
    <mergeCell ref="QTJ5:QTO5"/>
    <mergeCell ref="QTP5:QTU5"/>
    <mergeCell ref="QTV5:QUA5"/>
    <mergeCell ref="QRH5:QRM5"/>
    <mergeCell ref="QRN5:QRS5"/>
    <mergeCell ref="QRT5:QRY5"/>
    <mergeCell ref="QRZ5:QSE5"/>
    <mergeCell ref="QSF5:QSK5"/>
    <mergeCell ref="QSL5:QSQ5"/>
    <mergeCell ref="QPX5:QQC5"/>
    <mergeCell ref="QQD5:QQI5"/>
    <mergeCell ref="QQJ5:QQO5"/>
    <mergeCell ref="QQP5:QQU5"/>
    <mergeCell ref="QQV5:QRA5"/>
    <mergeCell ref="QRB5:QRG5"/>
    <mergeCell ref="QWV5:QXA5"/>
    <mergeCell ref="QXB5:QXG5"/>
    <mergeCell ref="QXH5:QXM5"/>
    <mergeCell ref="QXN5:QXS5"/>
    <mergeCell ref="QXT5:QXY5"/>
    <mergeCell ref="QXZ5:QYE5"/>
    <mergeCell ref="QVL5:QVQ5"/>
    <mergeCell ref="QVR5:QVW5"/>
    <mergeCell ref="QVX5:QWC5"/>
    <mergeCell ref="QWD5:QWI5"/>
    <mergeCell ref="QWJ5:QWO5"/>
    <mergeCell ref="QWP5:QWU5"/>
    <mergeCell ref="QUB5:QUG5"/>
    <mergeCell ref="QUH5:QUM5"/>
    <mergeCell ref="QUN5:QUS5"/>
    <mergeCell ref="QUT5:QUY5"/>
    <mergeCell ref="QUZ5:QVE5"/>
    <mergeCell ref="QVF5:QVK5"/>
    <mergeCell ref="RAZ5:RBE5"/>
    <mergeCell ref="RBF5:RBK5"/>
    <mergeCell ref="RBL5:RBQ5"/>
    <mergeCell ref="RBR5:RBW5"/>
    <mergeCell ref="RBX5:RCC5"/>
    <mergeCell ref="RCD5:RCI5"/>
    <mergeCell ref="QZP5:QZU5"/>
    <mergeCell ref="QZV5:RAA5"/>
    <mergeCell ref="RAB5:RAG5"/>
    <mergeCell ref="RAH5:RAM5"/>
    <mergeCell ref="RAN5:RAS5"/>
    <mergeCell ref="RAT5:RAY5"/>
    <mergeCell ref="QYF5:QYK5"/>
    <mergeCell ref="QYL5:QYQ5"/>
    <mergeCell ref="QYR5:QYW5"/>
    <mergeCell ref="QYX5:QZC5"/>
    <mergeCell ref="QZD5:QZI5"/>
    <mergeCell ref="QZJ5:QZO5"/>
    <mergeCell ref="RFD5:RFI5"/>
    <mergeCell ref="RFJ5:RFO5"/>
    <mergeCell ref="RFP5:RFU5"/>
    <mergeCell ref="RFV5:RGA5"/>
    <mergeCell ref="RGB5:RGG5"/>
    <mergeCell ref="RGH5:RGM5"/>
    <mergeCell ref="RDT5:RDY5"/>
    <mergeCell ref="RDZ5:REE5"/>
    <mergeCell ref="REF5:REK5"/>
    <mergeCell ref="REL5:REQ5"/>
    <mergeCell ref="RER5:REW5"/>
    <mergeCell ref="REX5:RFC5"/>
    <mergeCell ref="RCJ5:RCO5"/>
    <mergeCell ref="RCP5:RCU5"/>
    <mergeCell ref="RCV5:RDA5"/>
    <mergeCell ref="RDB5:RDG5"/>
    <mergeCell ref="RDH5:RDM5"/>
    <mergeCell ref="RDN5:RDS5"/>
    <mergeCell ref="RJH5:RJM5"/>
    <mergeCell ref="RJN5:RJS5"/>
    <mergeCell ref="RJT5:RJY5"/>
    <mergeCell ref="RJZ5:RKE5"/>
    <mergeCell ref="RKF5:RKK5"/>
    <mergeCell ref="RKL5:RKQ5"/>
    <mergeCell ref="RHX5:RIC5"/>
    <mergeCell ref="RID5:RII5"/>
    <mergeCell ref="RIJ5:RIO5"/>
    <mergeCell ref="RIP5:RIU5"/>
    <mergeCell ref="RIV5:RJA5"/>
    <mergeCell ref="RJB5:RJG5"/>
    <mergeCell ref="RGN5:RGS5"/>
    <mergeCell ref="RGT5:RGY5"/>
    <mergeCell ref="RGZ5:RHE5"/>
    <mergeCell ref="RHF5:RHK5"/>
    <mergeCell ref="RHL5:RHQ5"/>
    <mergeCell ref="RHR5:RHW5"/>
    <mergeCell ref="RNL5:RNQ5"/>
    <mergeCell ref="RNR5:RNW5"/>
    <mergeCell ref="RNX5:ROC5"/>
    <mergeCell ref="ROD5:ROI5"/>
    <mergeCell ref="ROJ5:ROO5"/>
    <mergeCell ref="ROP5:ROU5"/>
    <mergeCell ref="RMB5:RMG5"/>
    <mergeCell ref="RMH5:RMM5"/>
    <mergeCell ref="RMN5:RMS5"/>
    <mergeCell ref="RMT5:RMY5"/>
    <mergeCell ref="RMZ5:RNE5"/>
    <mergeCell ref="RNF5:RNK5"/>
    <mergeCell ref="RKR5:RKW5"/>
    <mergeCell ref="RKX5:RLC5"/>
    <mergeCell ref="RLD5:RLI5"/>
    <mergeCell ref="RLJ5:RLO5"/>
    <mergeCell ref="RLP5:RLU5"/>
    <mergeCell ref="RLV5:RMA5"/>
    <mergeCell ref="RRP5:RRU5"/>
    <mergeCell ref="RRV5:RSA5"/>
    <mergeCell ref="RSB5:RSG5"/>
    <mergeCell ref="RSH5:RSM5"/>
    <mergeCell ref="RSN5:RSS5"/>
    <mergeCell ref="RST5:RSY5"/>
    <mergeCell ref="RQF5:RQK5"/>
    <mergeCell ref="RQL5:RQQ5"/>
    <mergeCell ref="RQR5:RQW5"/>
    <mergeCell ref="RQX5:RRC5"/>
    <mergeCell ref="RRD5:RRI5"/>
    <mergeCell ref="RRJ5:RRO5"/>
    <mergeCell ref="ROV5:RPA5"/>
    <mergeCell ref="RPB5:RPG5"/>
    <mergeCell ref="RPH5:RPM5"/>
    <mergeCell ref="RPN5:RPS5"/>
    <mergeCell ref="RPT5:RPY5"/>
    <mergeCell ref="RPZ5:RQE5"/>
    <mergeCell ref="RVT5:RVY5"/>
    <mergeCell ref="RVZ5:RWE5"/>
    <mergeCell ref="RWF5:RWK5"/>
    <mergeCell ref="RWL5:RWQ5"/>
    <mergeCell ref="RWR5:RWW5"/>
    <mergeCell ref="RWX5:RXC5"/>
    <mergeCell ref="RUJ5:RUO5"/>
    <mergeCell ref="RUP5:RUU5"/>
    <mergeCell ref="RUV5:RVA5"/>
    <mergeCell ref="RVB5:RVG5"/>
    <mergeCell ref="RVH5:RVM5"/>
    <mergeCell ref="RVN5:RVS5"/>
    <mergeCell ref="RSZ5:RTE5"/>
    <mergeCell ref="RTF5:RTK5"/>
    <mergeCell ref="RTL5:RTQ5"/>
    <mergeCell ref="RTR5:RTW5"/>
    <mergeCell ref="RTX5:RUC5"/>
    <mergeCell ref="RUD5:RUI5"/>
    <mergeCell ref="RZX5:SAC5"/>
    <mergeCell ref="SAD5:SAI5"/>
    <mergeCell ref="SAJ5:SAO5"/>
    <mergeCell ref="SAP5:SAU5"/>
    <mergeCell ref="SAV5:SBA5"/>
    <mergeCell ref="SBB5:SBG5"/>
    <mergeCell ref="RYN5:RYS5"/>
    <mergeCell ref="RYT5:RYY5"/>
    <mergeCell ref="RYZ5:RZE5"/>
    <mergeCell ref="RZF5:RZK5"/>
    <mergeCell ref="RZL5:RZQ5"/>
    <mergeCell ref="RZR5:RZW5"/>
    <mergeCell ref="RXD5:RXI5"/>
    <mergeCell ref="RXJ5:RXO5"/>
    <mergeCell ref="RXP5:RXU5"/>
    <mergeCell ref="RXV5:RYA5"/>
    <mergeCell ref="RYB5:RYG5"/>
    <mergeCell ref="RYH5:RYM5"/>
    <mergeCell ref="SEB5:SEG5"/>
    <mergeCell ref="SEH5:SEM5"/>
    <mergeCell ref="SEN5:SES5"/>
    <mergeCell ref="SET5:SEY5"/>
    <mergeCell ref="SEZ5:SFE5"/>
    <mergeCell ref="SFF5:SFK5"/>
    <mergeCell ref="SCR5:SCW5"/>
    <mergeCell ref="SCX5:SDC5"/>
    <mergeCell ref="SDD5:SDI5"/>
    <mergeCell ref="SDJ5:SDO5"/>
    <mergeCell ref="SDP5:SDU5"/>
    <mergeCell ref="SDV5:SEA5"/>
    <mergeCell ref="SBH5:SBM5"/>
    <mergeCell ref="SBN5:SBS5"/>
    <mergeCell ref="SBT5:SBY5"/>
    <mergeCell ref="SBZ5:SCE5"/>
    <mergeCell ref="SCF5:SCK5"/>
    <mergeCell ref="SCL5:SCQ5"/>
    <mergeCell ref="SIF5:SIK5"/>
    <mergeCell ref="SIL5:SIQ5"/>
    <mergeCell ref="SIR5:SIW5"/>
    <mergeCell ref="SIX5:SJC5"/>
    <mergeCell ref="SJD5:SJI5"/>
    <mergeCell ref="SJJ5:SJO5"/>
    <mergeCell ref="SGV5:SHA5"/>
    <mergeCell ref="SHB5:SHG5"/>
    <mergeCell ref="SHH5:SHM5"/>
    <mergeCell ref="SHN5:SHS5"/>
    <mergeCell ref="SHT5:SHY5"/>
    <mergeCell ref="SHZ5:SIE5"/>
    <mergeCell ref="SFL5:SFQ5"/>
    <mergeCell ref="SFR5:SFW5"/>
    <mergeCell ref="SFX5:SGC5"/>
    <mergeCell ref="SGD5:SGI5"/>
    <mergeCell ref="SGJ5:SGO5"/>
    <mergeCell ref="SGP5:SGU5"/>
    <mergeCell ref="SMJ5:SMO5"/>
    <mergeCell ref="SMP5:SMU5"/>
    <mergeCell ref="SMV5:SNA5"/>
    <mergeCell ref="SNB5:SNG5"/>
    <mergeCell ref="SNH5:SNM5"/>
    <mergeCell ref="SNN5:SNS5"/>
    <mergeCell ref="SKZ5:SLE5"/>
    <mergeCell ref="SLF5:SLK5"/>
    <mergeCell ref="SLL5:SLQ5"/>
    <mergeCell ref="SLR5:SLW5"/>
    <mergeCell ref="SLX5:SMC5"/>
    <mergeCell ref="SMD5:SMI5"/>
    <mergeCell ref="SJP5:SJU5"/>
    <mergeCell ref="SJV5:SKA5"/>
    <mergeCell ref="SKB5:SKG5"/>
    <mergeCell ref="SKH5:SKM5"/>
    <mergeCell ref="SKN5:SKS5"/>
    <mergeCell ref="SKT5:SKY5"/>
    <mergeCell ref="SQN5:SQS5"/>
    <mergeCell ref="SQT5:SQY5"/>
    <mergeCell ref="SQZ5:SRE5"/>
    <mergeCell ref="SRF5:SRK5"/>
    <mergeCell ref="SRL5:SRQ5"/>
    <mergeCell ref="SRR5:SRW5"/>
    <mergeCell ref="SPD5:SPI5"/>
    <mergeCell ref="SPJ5:SPO5"/>
    <mergeCell ref="SPP5:SPU5"/>
    <mergeCell ref="SPV5:SQA5"/>
    <mergeCell ref="SQB5:SQG5"/>
    <mergeCell ref="SQH5:SQM5"/>
    <mergeCell ref="SNT5:SNY5"/>
    <mergeCell ref="SNZ5:SOE5"/>
    <mergeCell ref="SOF5:SOK5"/>
    <mergeCell ref="SOL5:SOQ5"/>
    <mergeCell ref="SOR5:SOW5"/>
    <mergeCell ref="SOX5:SPC5"/>
    <mergeCell ref="SUR5:SUW5"/>
    <mergeCell ref="SUX5:SVC5"/>
    <mergeCell ref="SVD5:SVI5"/>
    <mergeCell ref="SVJ5:SVO5"/>
    <mergeCell ref="SVP5:SVU5"/>
    <mergeCell ref="SVV5:SWA5"/>
    <mergeCell ref="STH5:STM5"/>
    <mergeCell ref="STN5:STS5"/>
    <mergeCell ref="STT5:STY5"/>
    <mergeCell ref="STZ5:SUE5"/>
    <mergeCell ref="SUF5:SUK5"/>
    <mergeCell ref="SUL5:SUQ5"/>
    <mergeCell ref="SRX5:SSC5"/>
    <mergeCell ref="SSD5:SSI5"/>
    <mergeCell ref="SSJ5:SSO5"/>
    <mergeCell ref="SSP5:SSU5"/>
    <mergeCell ref="SSV5:STA5"/>
    <mergeCell ref="STB5:STG5"/>
    <mergeCell ref="SYV5:SZA5"/>
    <mergeCell ref="SZB5:SZG5"/>
    <mergeCell ref="SZH5:SZM5"/>
    <mergeCell ref="SZN5:SZS5"/>
    <mergeCell ref="SZT5:SZY5"/>
    <mergeCell ref="SZZ5:TAE5"/>
    <mergeCell ref="SXL5:SXQ5"/>
    <mergeCell ref="SXR5:SXW5"/>
    <mergeCell ref="SXX5:SYC5"/>
    <mergeCell ref="SYD5:SYI5"/>
    <mergeCell ref="SYJ5:SYO5"/>
    <mergeCell ref="SYP5:SYU5"/>
    <mergeCell ref="SWB5:SWG5"/>
    <mergeCell ref="SWH5:SWM5"/>
    <mergeCell ref="SWN5:SWS5"/>
    <mergeCell ref="SWT5:SWY5"/>
    <mergeCell ref="SWZ5:SXE5"/>
    <mergeCell ref="SXF5:SXK5"/>
    <mergeCell ref="TCZ5:TDE5"/>
    <mergeCell ref="TDF5:TDK5"/>
    <mergeCell ref="TDL5:TDQ5"/>
    <mergeCell ref="TDR5:TDW5"/>
    <mergeCell ref="TDX5:TEC5"/>
    <mergeCell ref="TED5:TEI5"/>
    <mergeCell ref="TBP5:TBU5"/>
    <mergeCell ref="TBV5:TCA5"/>
    <mergeCell ref="TCB5:TCG5"/>
    <mergeCell ref="TCH5:TCM5"/>
    <mergeCell ref="TCN5:TCS5"/>
    <mergeCell ref="TCT5:TCY5"/>
    <mergeCell ref="TAF5:TAK5"/>
    <mergeCell ref="TAL5:TAQ5"/>
    <mergeCell ref="TAR5:TAW5"/>
    <mergeCell ref="TAX5:TBC5"/>
    <mergeCell ref="TBD5:TBI5"/>
    <mergeCell ref="TBJ5:TBO5"/>
    <mergeCell ref="THD5:THI5"/>
    <mergeCell ref="THJ5:THO5"/>
    <mergeCell ref="THP5:THU5"/>
    <mergeCell ref="THV5:TIA5"/>
    <mergeCell ref="TIB5:TIG5"/>
    <mergeCell ref="TIH5:TIM5"/>
    <mergeCell ref="TFT5:TFY5"/>
    <mergeCell ref="TFZ5:TGE5"/>
    <mergeCell ref="TGF5:TGK5"/>
    <mergeCell ref="TGL5:TGQ5"/>
    <mergeCell ref="TGR5:TGW5"/>
    <mergeCell ref="TGX5:THC5"/>
    <mergeCell ref="TEJ5:TEO5"/>
    <mergeCell ref="TEP5:TEU5"/>
    <mergeCell ref="TEV5:TFA5"/>
    <mergeCell ref="TFB5:TFG5"/>
    <mergeCell ref="TFH5:TFM5"/>
    <mergeCell ref="TFN5:TFS5"/>
    <mergeCell ref="TLH5:TLM5"/>
    <mergeCell ref="TLN5:TLS5"/>
    <mergeCell ref="TLT5:TLY5"/>
    <mergeCell ref="TLZ5:TME5"/>
    <mergeCell ref="TMF5:TMK5"/>
    <mergeCell ref="TML5:TMQ5"/>
    <mergeCell ref="TJX5:TKC5"/>
    <mergeCell ref="TKD5:TKI5"/>
    <mergeCell ref="TKJ5:TKO5"/>
    <mergeCell ref="TKP5:TKU5"/>
    <mergeCell ref="TKV5:TLA5"/>
    <mergeCell ref="TLB5:TLG5"/>
    <mergeCell ref="TIN5:TIS5"/>
    <mergeCell ref="TIT5:TIY5"/>
    <mergeCell ref="TIZ5:TJE5"/>
    <mergeCell ref="TJF5:TJK5"/>
    <mergeCell ref="TJL5:TJQ5"/>
    <mergeCell ref="TJR5:TJW5"/>
    <mergeCell ref="TPL5:TPQ5"/>
    <mergeCell ref="TPR5:TPW5"/>
    <mergeCell ref="TPX5:TQC5"/>
    <mergeCell ref="TQD5:TQI5"/>
    <mergeCell ref="TQJ5:TQO5"/>
    <mergeCell ref="TQP5:TQU5"/>
    <mergeCell ref="TOB5:TOG5"/>
    <mergeCell ref="TOH5:TOM5"/>
    <mergeCell ref="TON5:TOS5"/>
    <mergeCell ref="TOT5:TOY5"/>
    <mergeCell ref="TOZ5:TPE5"/>
    <mergeCell ref="TPF5:TPK5"/>
    <mergeCell ref="TMR5:TMW5"/>
    <mergeCell ref="TMX5:TNC5"/>
    <mergeCell ref="TND5:TNI5"/>
    <mergeCell ref="TNJ5:TNO5"/>
    <mergeCell ref="TNP5:TNU5"/>
    <mergeCell ref="TNV5:TOA5"/>
    <mergeCell ref="TTP5:TTU5"/>
    <mergeCell ref="TTV5:TUA5"/>
    <mergeCell ref="TUB5:TUG5"/>
    <mergeCell ref="TUH5:TUM5"/>
    <mergeCell ref="TUN5:TUS5"/>
    <mergeCell ref="TUT5:TUY5"/>
    <mergeCell ref="TSF5:TSK5"/>
    <mergeCell ref="TSL5:TSQ5"/>
    <mergeCell ref="TSR5:TSW5"/>
    <mergeCell ref="TSX5:TTC5"/>
    <mergeCell ref="TTD5:TTI5"/>
    <mergeCell ref="TTJ5:TTO5"/>
    <mergeCell ref="TQV5:TRA5"/>
    <mergeCell ref="TRB5:TRG5"/>
    <mergeCell ref="TRH5:TRM5"/>
    <mergeCell ref="TRN5:TRS5"/>
    <mergeCell ref="TRT5:TRY5"/>
    <mergeCell ref="TRZ5:TSE5"/>
    <mergeCell ref="TXT5:TXY5"/>
    <mergeCell ref="TXZ5:TYE5"/>
    <mergeCell ref="TYF5:TYK5"/>
    <mergeCell ref="TYL5:TYQ5"/>
    <mergeCell ref="TYR5:TYW5"/>
    <mergeCell ref="TYX5:TZC5"/>
    <mergeCell ref="TWJ5:TWO5"/>
    <mergeCell ref="TWP5:TWU5"/>
    <mergeCell ref="TWV5:TXA5"/>
    <mergeCell ref="TXB5:TXG5"/>
    <mergeCell ref="TXH5:TXM5"/>
    <mergeCell ref="TXN5:TXS5"/>
    <mergeCell ref="TUZ5:TVE5"/>
    <mergeCell ref="TVF5:TVK5"/>
    <mergeCell ref="TVL5:TVQ5"/>
    <mergeCell ref="TVR5:TVW5"/>
    <mergeCell ref="TVX5:TWC5"/>
    <mergeCell ref="TWD5:TWI5"/>
    <mergeCell ref="UBX5:UCC5"/>
    <mergeCell ref="UCD5:UCI5"/>
    <mergeCell ref="UCJ5:UCO5"/>
    <mergeCell ref="UCP5:UCU5"/>
    <mergeCell ref="UCV5:UDA5"/>
    <mergeCell ref="UDB5:UDG5"/>
    <mergeCell ref="UAN5:UAS5"/>
    <mergeCell ref="UAT5:UAY5"/>
    <mergeCell ref="UAZ5:UBE5"/>
    <mergeCell ref="UBF5:UBK5"/>
    <mergeCell ref="UBL5:UBQ5"/>
    <mergeCell ref="UBR5:UBW5"/>
    <mergeCell ref="TZD5:TZI5"/>
    <mergeCell ref="TZJ5:TZO5"/>
    <mergeCell ref="TZP5:TZU5"/>
    <mergeCell ref="TZV5:UAA5"/>
    <mergeCell ref="UAB5:UAG5"/>
    <mergeCell ref="UAH5:UAM5"/>
    <mergeCell ref="UGB5:UGG5"/>
    <mergeCell ref="UGH5:UGM5"/>
    <mergeCell ref="UGN5:UGS5"/>
    <mergeCell ref="UGT5:UGY5"/>
    <mergeCell ref="UGZ5:UHE5"/>
    <mergeCell ref="UHF5:UHK5"/>
    <mergeCell ref="UER5:UEW5"/>
    <mergeCell ref="UEX5:UFC5"/>
    <mergeCell ref="UFD5:UFI5"/>
    <mergeCell ref="UFJ5:UFO5"/>
    <mergeCell ref="UFP5:UFU5"/>
    <mergeCell ref="UFV5:UGA5"/>
    <mergeCell ref="UDH5:UDM5"/>
    <mergeCell ref="UDN5:UDS5"/>
    <mergeCell ref="UDT5:UDY5"/>
    <mergeCell ref="UDZ5:UEE5"/>
    <mergeCell ref="UEF5:UEK5"/>
    <mergeCell ref="UEL5:UEQ5"/>
    <mergeCell ref="UKF5:UKK5"/>
    <mergeCell ref="UKL5:UKQ5"/>
    <mergeCell ref="UKR5:UKW5"/>
    <mergeCell ref="UKX5:ULC5"/>
    <mergeCell ref="ULD5:ULI5"/>
    <mergeCell ref="ULJ5:ULO5"/>
    <mergeCell ref="UIV5:UJA5"/>
    <mergeCell ref="UJB5:UJG5"/>
    <mergeCell ref="UJH5:UJM5"/>
    <mergeCell ref="UJN5:UJS5"/>
    <mergeCell ref="UJT5:UJY5"/>
    <mergeCell ref="UJZ5:UKE5"/>
    <mergeCell ref="UHL5:UHQ5"/>
    <mergeCell ref="UHR5:UHW5"/>
    <mergeCell ref="UHX5:UIC5"/>
    <mergeCell ref="UID5:UII5"/>
    <mergeCell ref="UIJ5:UIO5"/>
    <mergeCell ref="UIP5:UIU5"/>
    <mergeCell ref="UOJ5:UOO5"/>
    <mergeCell ref="UOP5:UOU5"/>
    <mergeCell ref="UOV5:UPA5"/>
    <mergeCell ref="UPB5:UPG5"/>
    <mergeCell ref="UPH5:UPM5"/>
    <mergeCell ref="UPN5:UPS5"/>
    <mergeCell ref="UMZ5:UNE5"/>
    <mergeCell ref="UNF5:UNK5"/>
    <mergeCell ref="UNL5:UNQ5"/>
    <mergeCell ref="UNR5:UNW5"/>
    <mergeCell ref="UNX5:UOC5"/>
    <mergeCell ref="UOD5:UOI5"/>
    <mergeCell ref="ULP5:ULU5"/>
    <mergeCell ref="ULV5:UMA5"/>
    <mergeCell ref="UMB5:UMG5"/>
    <mergeCell ref="UMH5:UMM5"/>
    <mergeCell ref="UMN5:UMS5"/>
    <mergeCell ref="UMT5:UMY5"/>
    <mergeCell ref="USN5:USS5"/>
    <mergeCell ref="UST5:USY5"/>
    <mergeCell ref="USZ5:UTE5"/>
    <mergeCell ref="UTF5:UTK5"/>
    <mergeCell ref="UTL5:UTQ5"/>
    <mergeCell ref="UTR5:UTW5"/>
    <mergeCell ref="URD5:URI5"/>
    <mergeCell ref="URJ5:URO5"/>
    <mergeCell ref="URP5:URU5"/>
    <mergeCell ref="URV5:USA5"/>
    <mergeCell ref="USB5:USG5"/>
    <mergeCell ref="USH5:USM5"/>
    <mergeCell ref="UPT5:UPY5"/>
    <mergeCell ref="UPZ5:UQE5"/>
    <mergeCell ref="UQF5:UQK5"/>
    <mergeCell ref="UQL5:UQQ5"/>
    <mergeCell ref="UQR5:UQW5"/>
    <mergeCell ref="UQX5:URC5"/>
    <mergeCell ref="UWR5:UWW5"/>
    <mergeCell ref="UWX5:UXC5"/>
    <mergeCell ref="UXD5:UXI5"/>
    <mergeCell ref="UXJ5:UXO5"/>
    <mergeCell ref="UXP5:UXU5"/>
    <mergeCell ref="UXV5:UYA5"/>
    <mergeCell ref="UVH5:UVM5"/>
    <mergeCell ref="UVN5:UVS5"/>
    <mergeCell ref="UVT5:UVY5"/>
    <mergeCell ref="UVZ5:UWE5"/>
    <mergeCell ref="UWF5:UWK5"/>
    <mergeCell ref="UWL5:UWQ5"/>
    <mergeCell ref="UTX5:UUC5"/>
    <mergeCell ref="UUD5:UUI5"/>
    <mergeCell ref="UUJ5:UUO5"/>
    <mergeCell ref="UUP5:UUU5"/>
    <mergeCell ref="UUV5:UVA5"/>
    <mergeCell ref="UVB5:UVG5"/>
    <mergeCell ref="VAV5:VBA5"/>
    <mergeCell ref="VBB5:VBG5"/>
    <mergeCell ref="VBH5:VBM5"/>
    <mergeCell ref="VBN5:VBS5"/>
    <mergeCell ref="VBT5:VBY5"/>
    <mergeCell ref="VBZ5:VCE5"/>
    <mergeCell ref="UZL5:UZQ5"/>
    <mergeCell ref="UZR5:UZW5"/>
    <mergeCell ref="UZX5:VAC5"/>
    <mergeCell ref="VAD5:VAI5"/>
    <mergeCell ref="VAJ5:VAO5"/>
    <mergeCell ref="VAP5:VAU5"/>
    <mergeCell ref="UYB5:UYG5"/>
    <mergeCell ref="UYH5:UYM5"/>
    <mergeCell ref="UYN5:UYS5"/>
    <mergeCell ref="UYT5:UYY5"/>
    <mergeCell ref="UYZ5:UZE5"/>
    <mergeCell ref="UZF5:UZK5"/>
    <mergeCell ref="VEZ5:VFE5"/>
    <mergeCell ref="VFF5:VFK5"/>
    <mergeCell ref="VFL5:VFQ5"/>
    <mergeCell ref="VFR5:VFW5"/>
    <mergeCell ref="VFX5:VGC5"/>
    <mergeCell ref="VGD5:VGI5"/>
    <mergeCell ref="VDP5:VDU5"/>
    <mergeCell ref="VDV5:VEA5"/>
    <mergeCell ref="VEB5:VEG5"/>
    <mergeCell ref="VEH5:VEM5"/>
    <mergeCell ref="VEN5:VES5"/>
    <mergeCell ref="VET5:VEY5"/>
    <mergeCell ref="VCF5:VCK5"/>
    <mergeCell ref="VCL5:VCQ5"/>
    <mergeCell ref="VCR5:VCW5"/>
    <mergeCell ref="VCX5:VDC5"/>
    <mergeCell ref="VDD5:VDI5"/>
    <mergeCell ref="VDJ5:VDO5"/>
    <mergeCell ref="VJD5:VJI5"/>
    <mergeCell ref="VJJ5:VJO5"/>
    <mergeCell ref="VJP5:VJU5"/>
    <mergeCell ref="VJV5:VKA5"/>
    <mergeCell ref="VKB5:VKG5"/>
    <mergeCell ref="VKH5:VKM5"/>
    <mergeCell ref="VHT5:VHY5"/>
    <mergeCell ref="VHZ5:VIE5"/>
    <mergeCell ref="VIF5:VIK5"/>
    <mergeCell ref="VIL5:VIQ5"/>
    <mergeCell ref="VIR5:VIW5"/>
    <mergeCell ref="VIX5:VJC5"/>
    <mergeCell ref="VGJ5:VGO5"/>
    <mergeCell ref="VGP5:VGU5"/>
    <mergeCell ref="VGV5:VHA5"/>
    <mergeCell ref="VHB5:VHG5"/>
    <mergeCell ref="VHH5:VHM5"/>
    <mergeCell ref="VHN5:VHS5"/>
    <mergeCell ref="VNH5:VNM5"/>
    <mergeCell ref="VNN5:VNS5"/>
    <mergeCell ref="VNT5:VNY5"/>
    <mergeCell ref="VNZ5:VOE5"/>
    <mergeCell ref="VOF5:VOK5"/>
    <mergeCell ref="VOL5:VOQ5"/>
    <mergeCell ref="VLX5:VMC5"/>
    <mergeCell ref="VMD5:VMI5"/>
    <mergeCell ref="VMJ5:VMO5"/>
    <mergeCell ref="VMP5:VMU5"/>
    <mergeCell ref="VMV5:VNA5"/>
    <mergeCell ref="VNB5:VNG5"/>
    <mergeCell ref="VKN5:VKS5"/>
    <mergeCell ref="VKT5:VKY5"/>
    <mergeCell ref="VKZ5:VLE5"/>
    <mergeCell ref="VLF5:VLK5"/>
    <mergeCell ref="VLL5:VLQ5"/>
    <mergeCell ref="VLR5:VLW5"/>
    <mergeCell ref="VRL5:VRQ5"/>
    <mergeCell ref="VRR5:VRW5"/>
    <mergeCell ref="VRX5:VSC5"/>
    <mergeCell ref="VSD5:VSI5"/>
    <mergeCell ref="VSJ5:VSO5"/>
    <mergeCell ref="VSP5:VSU5"/>
    <mergeCell ref="VQB5:VQG5"/>
    <mergeCell ref="VQH5:VQM5"/>
    <mergeCell ref="VQN5:VQS5"/>
    <mergeCell ref="VQT5:VQY5"/>
    <mergeCell ref="VQZ5:VRE5"/>
    <mergeCell ref="VRF5:VRK5"/>
    <mergeCell ref="VOR5:VOW5"/>
    <mergeCell ref="VOX5:VPC5"/>
    <mergeCell ref="VPD5:VPI5"/>
    <mergeCell ref="VPJ5:VPO5"/>
    <mergeCell ref="VPP5:VPU5"/>
    <mergeCell ref="VPV5:VQA5"/>
    <mergeCell ref="VVP5:VVU5"/>
    <mergeCell ref="VVV5:VWA5"/>
    <mergeCell ref="VWB5:VWG5"/>
    <mergeCell ref="VWH5:VWM5"/>
    <mergeCell ref="VWN5:VWS5"/>
    <mergeCell ref="VWT5:VWY5"/>
    <mergeCell ref="VUF5:VUK5"/>
    <mergeCell ref="VUL5:VUQ5"/>
    <mergeCell ref="VUR5:VUW5"/>
    <mergeCell ref="VUX5:VVC5"/>
    <mergeCell ref="VVD5:VVI5"/>
    <mergeCell ref="VVJ5:VVO5"/>
    <mergeCell ref="VSV5:VTA5"/>
    <mergeCell ref="VTB5:VTG5"/>
    <mergeCell ref="VTH5:VTM5"/>
    <mergeCell ref="VTN5:VTS5"/>
    <mergeCell ref="VTT5:VTY5"/>
    <mergeCell ref="VTZ5:VUE5"/>
    <mergeCell ref="VZT5:VZY5"/>
    <mergeCell ref="VZZ5:WAE5"/>
    <mergeCell ref="WAF5:WAK5"/>
    <mergeCell ref="WAL5:WAQ5"/>
    <mergeCell ref="WAR5:WAW5"/>
    <mergeCell ref="WAX5:WBC5"/>
    <mergeCell ref="VYJ5:VYO5"/>
    <mergeCell ref="VYP5:VYU5"/>
    <mergeCell ref="VYV5:VZA5"/>
    <mergeCell ref="VZB5:VZG5"/>
    <mergeCell ref="VZH5:VZM5"/>
    <mergeCell ref="VZN5:VZS5"/>
    <mergeCell ref="VWZ5:VXE5"/>
    <mergeCell ref="VXF5:VXK5"/>
    <mergeCell ref="VXL5:VXQ5"/>
    <mergeCell ref="VXR5:VXW5"/>
    <mergeCell ref="VXX5:VYC5"/>
    <mergeCell ref="VYD5:VYI5"/>
    <mergeCell ref="WDX5:WEC5"/>
    <mergeCell ref="WED5:WEI5"/>
    <mergeCell ref="WEJ5:WEO5"/>
    <mergeCell ref="WEP5:WEU5"/>
    <mergeCell ref="WEV5:WFA5"/>
    <mergeCell ref="WFB5:WFG5"/>
    <mergeCell ref="WCN5:WCS5"/>
    <mergeCell ref="WCT5:WCY5"/>
    <mergeCell ref="WCZ5:WDE5"/>
    <mergeCell ref="WDF5:WDK5"/>
    <mergeCell ref="WDL5:WDQ5"/>
    <mergeCell ref="WDR5:WDW5"/>
    <mergeCell ref="WBD5:WBI5"/>
    <mergeCell ref="WBJ5:WBO5"/>
    <mergeCell ref="WBP5:WBU5"/>
    <mergeCell ref="WBV5:WCA5"/>
    <mergeCell ref="WCB5:WCG5"/>
    <mergeCell ref="WCH5:WCM5"/>
    <mergeCell ref="WIB5:WIG5"/>
    <mergeCell ref="WIH5:WIM5"/>
    <mergeCell ref="WIN5:WIS5"/>
    <mergeCell ref="WIT5:WIY5"/>
    <mergeCell ref="WIZ5:WJE5"/>
    <mergeCell ref="WJF5:WJK5"/>
    <mergeCell ref="WGR5:WGW5"/>
    <mergeCell ref="WGX5:WHC5"/>
    <mergeCell ref="WHD5:WHI5"/>
    <mergeCell ref="WHJ5:WHO5"/>
    <mergeCell ref="WHP5:WHU5"/>
    <mergeCell ref="WHV5:WIA5"/>
    <mergeCell ref="WFH5:WFM5"/>
    <mergeCell ref="WFN5:WFS5"/>
    <mergeCell ref="WFT5:WFY5"/>
    <mergeCell ref="WFZ5:WGE5"/>
    <mergeCell ref="WGF5:WGK5"/>
    <mergeCell ref="WGL5:WGQ5"/>
    <mergeCell ref="WMF5:WMK5"/>
    <mergeCell ref="WML5:WMQ5"/>
    <mergeCell ref="WMR5:WMW5"/>
    <mergeCell ref="WMX5:WNC5"/>
    <mergeCell ref="WND5:WNI5"/>
    <mergeCell ref="WNJ5:WNO5"/>
    <mergeCell ref="WKV5:WLA5"/>
    <mergeCell ref="WLB5:WLG5"/>
    <mergeCell ref="WLH5:WLM5"/>
    <mergeCell ref="WLN5:WLS5"/>
    <mergeCell ref="WLT5:WLY5"/>
    <mergeCell ref="WLZ5:WME5"/>
    <mergeCell ref="WJL5:WJQ5"/>
    <mergeCell ref="WJR5:WJW5"/>
    <mergeCell ref="WJX5:WKC5"/>
    <mergeCell ref="WKD5:WKI5"/>
    <mergeCell ref="WKJ5:WKO5"/>
    <mergeCell ref="WKP5:WKU5"/>
    <mergeCell ref="WQJ5:WQO5"/>
    <mergeCell ref="WQP5:WQU5"/>
    <mergeCell ref="WQV5:WRA5"/>
    <mergeCell ref="WRB5:WRG5"/>
    <mergeCell ref="WRH5:WRM5"/>
    <mergeCell ref="WRN5:WRS5"/>
    <mergeCell ref="WOZ5:WPE5"/>
    <mergeCell ref="WPF5:WPK5"/>
    <mergeCell ref="WPL5:WPQ5"/>
    <mergeCell ref="WPR5:WPW5"/>
    <mergeCell ref="WPX5:WQC5"/>
    <mergeCell ref="WQD5:WQI5"/>
    <mergeCell ref="WNP5:WNU5"/>
    <mergeCell ref="WNV5:WOA5"/>
    <mergeCell ref="WOB5:WOG5"/>
    <mergeCell ref="WOH5:WOM5"/>
    <mergeCell ref="WON5:WOS5"/>
    <mergeCell ref="WOT5:WOY5"/>
    <mergeCell ref="WUN5:WUS5"/>
    <mergeCell ref="WUT5:WUY5"/>
    <mergeCell ref="WUZ5:WVE5"/>
    <mergeCell ref="WVF5:WVK5"/>
    <mergeCell ref="WVL5:WVQ5"/>
    <mergeCell ref="WVR5:WVW5"/>
    <mergeCell ref="WTD5:WTI5"/>
    <mergeCell ref="WTJ5:WTO5"/>
    <mergeCell ref="WTP5:WTU5"/>
    <mergeCell ref="WTV5:WUA5"/>
    <mergeCell ref="WUB5:WUG5"/>
    <mergeCell ref="WUH5:WUM5"/>
    <mergeCell ref="WRT5:WRY5"/>
    <mergeCell ref="WRZ5:WSE5"/>
    <mergeCell ref="WSF5:WSK5"/>
    <mergeCell ref="WSL5:WSQ5"/>
    <mergeCell ref="WSR5:WSW5"/>
    <mergeCell ref="WSX5:WTC5"/>
    <mergeCell ref="XAZ5:XBE5"/>
    <mergeCell ref="XBF5:XBK5"/>
    <mergeCell ref="WYR5:WYW5"/>
    <mergeCell ref="WYX5:WZC5"/>
    <mergeCell ref="WZD5:WZI5"/>
    <mergeCell ref="WZJ5:WZO5"/>
    <mergeCell ref="WZP5:WZU5"/>
    <mergeCell ref="WZV5:XAA5"/>
    <mergeCell ref="WXH5:WXM5"/>
    <mergeCell ref="WXN5:WXS5"/>
    <mergeCell ref="WXT5:WXY5"/>
    <mergeCell ref="WXZ5:WYE5"/>
    <mergeCell ref="WYF5:WYK5"/>
    <mergeCell ref="WYL5:WYQ5"/>
    <mergeCell ref="WVX5:WWC5"/>
    <mergeCell ref="WWD5:WWI5"/>
    <mergeCell ref="WWJ5:WWO5"/>
    <mergeCell ref="WWP5:WWU5"/>
    <mergeCell ref="WWV5:WXA5"/>
    <mergeCell ref="WXB5:WXG5"/>
    <mergeCell ref="AH6:AM6"/>
    <mergeCell ref="AN6:AS6"/>
    <mergeCell ref="AT6:AY6"/>
    <mergeCell ref="AZ6:BE6"/>
    <mergeCell ref="BF6:BK6"/>
    <mergeCell ref="BL6:BQ6"/>
    <mergeCell ref="XEF5:XEK5"/>
    <mergeCell ref="XEL5:XEQ5"/>
    <mergeCell ref="XER5:XEW5"/>
    <mergeCell ref="XEX5:XFA5"/>
    <mergeCell ref="A6:C6"/>
    <mergeCell ref="D6:I6"/>
    <mergeCell ref="J6:O6"/>
    <mergeCell ref="P6:U6"/>
    <mergeCell ref="V6:AA6"/>
    <mergeCell ref="AB6:AG6"/>
    <mergeCell ref="XCV5:XDA5"/>
    <mergeCell ref="XDB5:XDG5"/>
    <mergeCell ref="XDH5:XDM5"/>
    <mergeCell ref="XDN5:XDS5"/>
    <mergeCell ref="XDT5:XDY5"/>
    <mergeCell ref="XDZ5:XEE5"/>
    <mergeCell ref="XBL5:XBQ5"/>
    <mergeCell ref="XBR5:XBW5"/>
    <mergeCell ref="XBX5:XCC5"/>
    <mergeCell ref="XCD5:XCI5"/>
    <mergeCell ref="XCJ5:XCO5"/>
    <mergeCell ref="XCP5:XCU5"/>
    <mergeCell ref="XAB5:XAG5"/>
    <mergeCell ref="XAH5:XAM5"/>
    <mergeCell ref="XAN5:XAS5"/>
    <mergeCell ref="XAT5:XAY5"/>
    <mergeCell ref="EL6:EQ6"/>
    <mergeCell ref="ER6:EW6"/>
    <mergeCell ref="EX6:FC6"/>
    <mergeCell ref="FD6:FI6"/>
    <mergeCell ref="FJ6:FO6"/>
    <mergeCell ref="FP6:FU6"/>
    <mergeCell ref="DB6:DG6"/>
    <mergeCell ref="DH6:DM6"/>
    <mergeCell ref="DN6:DS6"/>
    <mergeCell ref="DT6:DY6"/>
    <mergeCell ref="DZ6:EE6"/>
    <mergeCell ref="EF6:EK6"/>
    <mergeCell ref="BR6:BW6"/>
    <mergeCell ref="BX6:CC6"/>
    <mergeCell ref="CD6:CI6"/>
    <mergeCell ref="CJ6:CO6"/>
    <mergeCell ref="CP6:CU6"/>
    <mergeCell ref="CV6:DA6"/>
    <mergeCell ref="IP6:IU6"/>
    <mergeCell ref="IV6:JA6"/>
    <mergeCell ref="JB6:JG6"/>
    <mergeCell ref="JH6:JM6"/>
    <mergeCell ref="JN6:JS6"/>
    <mergeCell ref="JT6:JY6"/>
    <mergeCell ref="HF6:HK6"/>
    <mergeCell ref="HL6:HQ6"/>
    <mergeCell ref="HR6:HW6"/>
    <mergeCell ref="HX6:IC6"/>
    <mergeCell ref="ID6:II6"/>
    <mergeCell ref="IJ6:IO6"/>
    <mergeCell ref="FV6:GA6"/>
    <mergeCell ref="GB6:GG6"/>
    <mergeCell ref="GH6:GM6"/>
    <mergeCell ref="GN6:GS6"/>
    <mergeCell ref="GT6:GY6"/>
    <mergeCell ref="GZ6:HE6"/>
    <mergeCell ref="MT6:MY6"/>
    <mergeCell ref="MZ6:NE6"/>
    <mergeCell ref="NF6:NK6"/>
    <mergeCell ref="NL6:NQ6"/>
    <mergeCell ref="NR6:NW6"/>
    <mergeCell ref="NX6:OC6"/>
    <mergeCell ref="LJ6:LO6"/>
    <mergeCell ref="LP6:LU6"/>
    <mergeCell ref="LV6:MA6"/>
    <mergeCell ref="MB6:MG6"/>
    <mergeCell ref="MH6:MM6"/>
    <mergeCell ref="MN6:MS6"/>
    <mergeCell ref="JZ6:KE6"/>
    <mergeCell ref="KF6:KK6"/>
    <mergeCell ref="KL6:KQ6"/>
    <mergeCell ref="KR6:KW6"/>
    <mergeCell ref="KX6:LC6"/>
    <mergeCell ref="LD6:LI6"/>
    <mergeCell ref="QX6:RC6"/>
    <mergeCell ref="RD6:RI6"/>
    <mergeCell ref="RJ6:RO6"/>
    <mergeCell ref="RP6:RU6"/>
    <mergeCell ref="RV6:SA6"/>
    <mergeCell ref="SB6:SG6"/>
    <mergeCell ref="PN6:PS6"/>
    <mergeCell ref="PT6:PY6"/>
    <mergeCell ref="PZ6:QE6"/>
    <mergeCell ref="QF6:QK6"/>
    <mergeCell ref="QL6:QQ6"/>
    <mergeCell ref="QR6:QW6"/>
    <mergeCell ref="OD6:OI6"/>
    <mergeCell ref="OJ6:OO6"/>
    <mergeCell ref="OP6:OU6"/>
    <mergeCell ref="OV6:PA6"/>
    <mergeCell ref="PB6:PG6"/>
    <mergeCell ref="PH6:PM6"/>
    <mergeCell ref="VB6:VG6"/>
    <mergeCell ref="VH6:VM6"/>
    <mergeCell ref="VN6:VS6"/>
    <mergeCell ref="VT6:VY6"/>
    <mergeCell ref="VZ6:WE6"/>
    <mergeCell ref="WF6:WK6"/>
    <mergeCell ref="TR6:TW6"/>
    <mergeCell ref="TX6:UC6"/>
    <mergeCell ref="UD6:UI6"/>
    <mergeCell ref="UJ6:UO6"/>
    <mergeCell ref="UP6:UU6"/>
    <mergeCell ref="UV6:VA6"/>
    <mergeCell ref="SH6:SM6"/>
    <mergeCell ref="SN6:SS6"/>
    <mergeCell ref="ST6:SY6"/>
    <mergeCell ref="SZ6:TE6"/>
    <mergeCell ref="TF6:TK6"/>
    <mergeCell ref="TL6:TQ6"/>
    <mergeCell ref="ZF6:ZK6"/>
    <mergeCell ref="ZL6:ZQ6"/>
    <mergeCell ref="ZR6:ZW6"/>
    <mergeCell ref="ZX6:AAC6"/>
    <mergeCell ref="AAD6:AAI6"/>
    <mergeCell ref="AAJ6:AAO6"/>
    <mergeCell ref="XV6:YA6"/>
    <mergeCell ref="YB6:YG6"/>
    <mergeCell ref="YH6:YM6"/>
    <mergeCell ref="YN6:YS6"/>
    <mergeCell ref="YT6:YY6"/>
    <mergeCell ref="YZ6:ZE6"/>
    <mergeCell ref="WL6:WQ6"/>
    <mergeCell ref="WR6:WW6"/>
    <mergeCell ref="WX6:XC6"/>
    <mergeCell ref="XD6:XI6"/>
    <mergeCell ref="XJ6:XO6"/>
    <mergeCell ref="XP6:XU6"/>
    <mergeCell ref="ADJ6:ADO6"/>
    <mergeCell ref="ADP6:ADU6"/>
    <mergeCell ref="ADV6:AEA6"/>
    <mergeCell ref="AEB6:AEG6"/>
    <mergeCell ref="AEH6:AEM6"/>
    <mergeCell ref="AEN6:AES6"/>
    <mergeCell ref="ABZ6:ACE6"/>
    <mergeCell ref="ACF6:ACK6"/>
    <mergeCell ref="ACL6:ACQ6"/>
    <mergeCell ref="ACR6:ACW6"/>
    <mergeCell ref="ACX6:ADC6"/>
    <mergeCell ref="ADD6:ADI6"/>
    <mergeCell ref="AAP6:AAU6"/>
    <mergeCell ref="AAV6:ABA6"/>
    <mergeCell ref="ABB6:ABG6"/>
    <mergeCell ref="ABH6:ABM6"/>
    <mergeCell ref="ABN6:ABS6"/>
    <mergeCell ref="ABT6:ABY6"/>
    <mergeCell ref="AHN6:AHS6"/>
    <mergeCell ref="AHT6:AHY6"/>
    <mergeCell ref="AHZ6:AIE6"/>
    <mergeCell ref="AIF6:AIK6"/>
    <mergeCell ref="AIL6:AIQ6"/>
    <mergeCell ref="AIR6:AIW6"/>
    <mergeCell ref="AGD6:AGI6"/>
    <mergeCell ref="AGJ6:AGO6"/>
    <mergeCell ref="AGP6:AGU6"/>
    <mergeCell ref="AGV6:AHA6"/>
    <mergeCell ref="AHB6:AHG6"/>
    <mergeCell ref="AHH6:AHM6"/>
    <mergeCell ref="AET6:AEY6"/>
    <mergeCell ref="AEZ6:AFE6"/>
    <mergeCell ref="AFF6:AFK6"/>
    <mergeCell ref="AFL6:AFQ6"/>
    <mergeCell ref="AFR6:AFW6"/>
    <mergeCell ref="AFX6:AGC6"/>
    <mergeCell ref="ALR6:ALW6"/>
    <mergeCell ref="ALX6:AMC6"/>
    <mergeCell ref="AMD6:AMI6"/>
    <mergeCell ref="AMJ6:AMO6"/>
    <mergeCell ref="AMP6:AMU6"/>
    <mergeCell ref="AMV6:ANA6"/>
    <mergeCell ref="AKH6:AKM6"/>
    <mergeCell ref="AKN6:AKS6"/>
    <mergeCell ref="AKT6:AKY6"/>
    <mergeCell ref="AKZ6:ALE6"/>
    <mergeCell ref="ALF6:ALK6"/>
    <mergeCell ref="ALL6:ALQ6"/>
    <mergeCell ref="AIX6:AJC6"/>
    <mergeCell ref="AJD6:AJI6"/>
    <mergeCell ref="AJJ6:AJO6"/>
    <mergeCell ref="AJP6:AJU6"/>
    <mergeCell ref="AJV6:AKA6"/>
    <mergeCell ref="AKB6:AKG6"/>
    <mergeCell ref="APV6:AQA6"/>
    <mergeCell ref="AQB6:AQG6"/>
    <mergeCell ref="AQH6:AQM6"/>
    <mergeCell ref="AQN6:AQS6"/>
    <mergeCell ref="AQT6:AQY6"/>
    <mergeCell ref="AQZ6:ARE6"/>
    <mergeCell ref="AOL6:AOQ6"/>
    <mergeCell ref="AOR6:AOW6"/>
    <mergeCell ref="AOX6:APC6"/>
    <mergeCell ref="APD6:API6"/>
    <mergeCell ref="APJ6:APO6"/>
    <mergeCell ref="APP6:APU6"/>
    <mergeCell ref="ANB6:ANG6"/>
    <mergeCell ref="ANH6:ANM6"/>
    <mergeCell ref="ANN6:ANS6"/>
    <mergeCell ref="ANT6:ANY6"/>
    <mergeCell ref="ANZ6:AOE6"/>
    <mergeCell ref="AOF6:AOK6"/>
    <mergeCell ref="ATZ6:AUE6"/>
    <mergeCell ref="AUF6:AUK6"/>
    <mergeCell ref="AUL6:AUQ6"/>
    <mergeCell ref="AUR6:AUW6"/>
    <mergeCell ref="AUX6:AVC6"/>
    <mergeCell ref="AVD6:AVI6"/>
    <mergeCell ref="ASP6:ASU6"/>
    <mergeCell ref="ASV6:ATA6"/>
    <mergeCell ref="ATB6:ATG6"/>
    <mergeCell ref="ATH6:ATM6"/>
    <mergeCell ref="ATN6:ATS6"/>
    <mergeCell ref="ATT6:ATY6"/>
    <mergeCell ref="ARF6:ARK6"/>
    <mergeCell ref="ARL6:ARQ6"/>
    <mergeCell ref="ARR6:ARW6"/>
    <mergeCell ref="ARX6:ASC6"/>
    <mergeCell ref="ASD6:ASI6"/>
    <mergeCell ref="ASJ6:ASO6"/>
    <mergeCell ref="AYD6:AYI6"/>
    <mergeCell ref="AYJ6:AYO6"/>
    <mergeCell ref="AYP6:AYU6"/>
    <mergeCell ref="AYV6:AZA6"/>
    <mergeCell ref="AZB6:AZG6"/>
    <mergeCell ref="AZH6:AZM6"/>
    <mergeCell ref="AWT6:AWY6"/>
    <mergeCell ref="AWZ6:AXE6"/>
    <mergeCell ref="AXF6:AXK6"/>
    <mergeCell ref="AXL6:AXQ6"/>
    <mergeCell ref="AXR6:AXW6"/>
    <mergeCell ref="AXX6:AYC6"/>
    <mergeCell ref="AVJ6:AVO6"/>
    <mergeCell ref="AVP6:AVU6"/>
    <mergeCell ref="AVV6:AWA6"/>
    <mergeCell ref="AWB6:AWG6"/>
    <mergeCell ref="AWH6:AWM6"/>
    <mergeCell ref="AWN6:AWS6"/>
    <mergeCell ref="BCH6:BCM6"/>
    <mergeCell ref="BCN6:BCS6"/>
    <mergeCell ref="BCT6:BCY6"/>
    <mergeCell ref="BCZ6:BDE6"/>
    <mergeCell ref="BDF6:BDK6"/>
    <mergeCell ref="BDL6:BDQ6"/>
    <mergeCell ref="BAX6:BBC6"/>
    <mergeCell ref="BBD6:BBI6"/>
    <mergeCell ref="BBJ6:BBO6"/>
    <mergeCell ref="BBP6:BBU6"/>
    <mergeCell ref="BBV6:BCA6"/>
    <mergeCell ref="BCB6:BCG6"/>
    <mergeCell ref="AZN6:AZS6"/>
    <mergeCell ref="AZT6:AZY6"/>
    <mergeCell ref="AZZ6:BAE6"/>
    <mergeCell ref="BAF6:BAK6"/>
    <mergeCell ref="BAL6:BAQ6"/>
    <mergeCell ref="BAR6:BAW6"/>
    <mergeCell ref="BGL6:BGQ6"/>
    <mergeCell ref="BGR6:BGW6"/>
    <mergeCell ref="BGX6:BHC6"/>
    <mergeCell ref="BHD6:BHI6"/>
    <mergeCell ref="BHJ6:BHO6"/>
    <mergeCell ref="BHP6:BHU6"/>
    <mergeCell ref="BFB6:BFG6"/>
    <mergeCell ref="BFH6:BFM6"/>
    <mergeCell ref="BFN6:BFS6"/>
    <mergeCell ref="BFT6:BFY6"/>
    <mergeCell ref="BFZ6:BGE6"/>
    <mergeCell ref="BGF6:BGK6"/>
    <mergeCell ref="BDR6:BDW6"/>
    <mergeCell ref="BDX6:BEC6"/>
    <mergeCell ref="BED6:BEI6"/>
    <mergeCell ref="BEJ6:BEO6"/>
    <mergeCell ref="BEP6:BEU6"/>
    <mergeCell ref="BEV6:BFA6"/>
    <mergeCell ref="BKP6:BKU6"/>
    <mergeCell ref="BKV6:BLA6"/>
    <mergeCell ref="BLB6:BLG6"/>
    <mergeCell ref="BLH6:BLM6"/>
    <mergeCell ref="BLN6:BLS6"/>
    <mergeCell ref="BLT6:BLY6"/>
    <mergeCell ref="BJF6:BJK6"/>
    <mergeCell ref="BJL6:BJQ6"/>
    <mergeCell ref="BJR6:BJW6"/>
    <mergeCell ref="BJX6:BKC6"/>
    <mergeCell ref="BKD6:BKI6"/>
    <mergeCell ref="BKJ6:BKO6"/>
    <mergeCell ref="BHV6:BIA6"/>
    <mergeCell ref="BIB6:BIG6"/>
    <mergeCell ref="BIH6:BIM6"/>
    <mergeCell ref="BIN6:BIS6"/>
    <mergeCell ref="BIT6:BIY6"/>
    <mergeCell ref="BIZ6:BJE6"/>
    <mergeCell ref="BOT6:BOY6"/>
    <mergeCell ref="BOZ6:BPE6"/>
    <mergeCell ref="BPF6:BPK6"/>
    <mergeCell ref="BPL6:BPQ6"/>
    <mergeCell ref="BPR6:BPW6"/>
    <mergeCell ref="BPX6:BQC6"/>
    <mergeCell ref="BNJ6:BNO6"/>
    <mergeCell ref="BNP6:BNU6"/>
    <mergeCell ref="BNV6:BOA6"/>
    <mergeCell ref="BOB6:BOG6"/>
    <mergeCell ref="BOH6:BOM6"/>
    <mergeCell ref="BON6:BOS6"/>
    <mergeCell ref="BLZ6:BME6"/>
    <mergeCell ref="BMF6:BMK6"/>
    <mergeCell ref="BML6:BMQ6"/>
    <mergeCell ref="BMR6:BMW6"/>
    <mergeCell ref="BMX6:BNC6"/>
    <mergeCell ref="BND6:BNI6"/>
    <mergeCell ref="BSX6:BTC6"/>
    <mergeCell ref="BTD6:BTI6"/>
    <mergeCell ref="BTJ6:BTO6"/>
    <mergeCell ref="BTP6:BTU6"/>
    <mergeCell ref="BTV6:BUA6"/>
    <mergeCell ref="BUB6:BUG6"/>
    <mergeCell ref="BRN6:BRS6"/>
    <mergeCell ref="BRT6:BRY6"/>
    <mergeCell ref="BRZ6:BSE6"/>
    <mergeCell ref="BSF6:BSK6"/>
    <mergeCell ref="BSL6:BSQ6"/>
    <mergeCell ref="BSR6:BSW6"/>
    <mergeCell ref="BQD6:BQI6"/>
    <mergeCell ref="BQJ6:BQO6"/>
    <mergeCell ref="BQP6:BQU6"/>
    <mergeCell ref="BQV6:BRA6"/>
    <mergeCell ref="BRB6:BRG6"/>
    <mergeCell ref="BRH6:BRM6"/>
    <mergeCell ref="BXB6:BXG6"/>
    <mergeCell ref="BXH6:BXM6"/>
    <mergeCell ref="BXN6:BXS6"/>
    <mergeCell ref="BXT6:BXY6"/>
    <mergeCell ref="BXZ6:BYE6"/>
    <mergeCell ref="BYF6:BYK6"/>
    <mergeCell ref="BVR6:BVW6"/>
    <mergeCell ref="BVX6:BWC6"/>
    <mergeCell ref="BWD6:BWI6"/>
    <mergeCell ref="BWJ6:BWO6"/>
    <mergeCell ref="BWP6:BWU6"/>
    <mergeCell ref="BWV6:BXA6"/>
    <mergeCell ref="BUH6:BUM6"/>
    <mergeCell ref="BUN6:BUS6"/>
    <mergeCell ref="BUT6:BUY6"/>
    <mergeCell ref="BUZ6:BVE6"/>
    <mergeCell ref="BVF6:BVK6"/>
    <mergeCell ref="BVL6:BVQ6"/>
    <mergeCell ref="CBF6:CBK6"/>
    <mergeCell ref="CBL6:CBQ6"/>
    <mergeCell ref="CBR6:CBW6"/>
    <mergeCell ref="CBX6:CCC6"/>
    <mergeCell ref="CCD6:CCI6"/>
    <mergeCell ref="CCJ6:CCO6"/>
    <mergeCell ref="BZV6:CAA6"/>
    <mergeCell ref="CAB6:CAG6"/>
    <mergeCell ref="CAH6:CAM6"/>
    <mergeCell ref="CAN6:CAS6"/>
    <mergeCell ref="CAT6:CAY6"/>
    <mergeCell ref="CAZ6:CBE6"/>
    <mergeCell ref="BYL6:BYQ6"/>
    <mergeCell ref="BYR6:BYW6"/>
    <mergeCell ref="BYX6:BZC6"/>
    <mergeCell ref="BZD6:BZI6"/>
    <mergeCell ref="BZJ6:BZO6"/>
    <mergeCell ref="BZP6:BZU6"/>
    <mergeCell ref="CFJ6:CFO6"/>
    <mergeCell ref="CFP6:CFU6"/>
    <mergeCell ref="CFV6:CGA6"/>
    <mergeCell ref="CGB6:CGG6"/>
    <mergeCell ref="CGH6:CGM6"/>
    <mergeCell ref="CGN6:CGS6"/>
    <mergeCell ref="CDZ6:CEE6"/>
    <mergeCell ref="CEF6:CEK6"/>
    <mergeCell ref="CEL6:CEQ6"/>
    <mergeCell ref="CER6:CEW6"/>
    <mergeCell ref="CEX6:CFC6"/>
    <mergeCell ref="CFD6:CFI6"/>
    <mergeCell ref="CCP6:CCU6"/>
    <mergeCell ref="CCV6:CDA6"/>
    <mergeCell ref="CDB6:CDG6"/>
    <mergeCell ref="CDH6:CDM6"/>
    <mergeCell ref="CDN6:CDS6"/>
    <mergeCell ref="CDT6:CDY6"/>
    <mergeCell ref="CJN6:CJS6"/>
    <mergeCell ref="CJT6:CJY6"/>
    <mergeCell ref="CJZ6:CKE6"/>
    <mergeCell ref="CKF6:CKK6"/>
    <mergeCell ref="CKL6:CKQ6"/>
    <mergeCell ref="CKR6:CKW6"/>
    <mergeCell ref="CID6:CII6"/>
    <mergeCell ref="CIJ6:CIO6"/>
    <mergeCell ref="CIP6:CIU6"/>
    <mergeCell ref="CIV6:CJA6"/>
    <mergeCell ref="CJB6:CJG6"/>
    <mergeCell ref="CJH6:CJM6"/>
    <mergeCell ref="CGT6:CGY6"/>
    <mergeCell ref="CGZ6:CHE6"/>
    <mergeCell ref="CHF6:CHK6"/>
    <mergeCell ref="CHL6:CHQ6"/>
    <mergeCell ref="CHR6:CHW6"/>
    <mergeCell ref="CHX6:CIC6"/>
    <mergeCell ref="CNR6:CNW6"/>
    <mergeCell ref="CNX6:COC6"/>
    <mergeCell ref="COD6:COI6"/>
    <mergeCell ref="COJ6:COO6"/>
    <mergeCell ref="COP6:COU6"/>
    <mergeCell ref="COV6:CPA6"/>
    <mergeCell ref="CMH6:CMM6"/>
    <mergeCell ref="CMN6:CMS6"/>
    <mergeCell ref="CMT6:CMY6"/>
    <mergeCell ref="CMZ6:CNE6"/>
    <mergeCell ref="CNF6:CNK6"/>
    <mergeCell ref="CNL6:CNQ6"/>
    <mergeCell ref="CKX6:CLC6"/>
    <mergeCell ref="CLD6:CLI6"/>
    <mergeCell ref="CLJ6:CLO6"/>
    <mergeCell ref="CLP6:CLU6"/>
    <mergeCell ref="CLV6:CMA6"/>
    <mergeCell ref="CMB6:CMG6"/>
    <mergeCell ref="CRV6:CSA6"/>
    <mergeCell ref="CSB6:CSG6"/>
    <mergeCell ref="CSH6:CSM6"/>
    <mergeCell ref="CSN6:CSS6"/>
    <mergeCell ref="CST6:CSY6"/>
    <mergeCell ref="CSZ6:CTE6"/>
    <mergeCell ref="CQL6:CQQ6"/>
    <mergeCell ref="CQR6:CQW6"/>
    <mergeCell ref="CQX6:CRC6"/>
    <mergeCell ref="CRD6:CRI6"/>
    <mergeCell ref="CRJ6:CRO6"/>
    <mergeCell ref="CRP6:CRU6"/>
    <mergeCell ref="CPB6:CPG6"/>
    <mergeCell ref="CPH6:CPM6"/>
    <mergeCell ref="CPN6:CPS6"/>
    <mergeCell ref="CPT6:CPY6"/>
    <mergeCell ref="CPZ6:CQE6"/>
    <mergeCell ref="CQF6:CQK6"/>
    <mergeCell ref="CVZ6:CWE6"/>
    <mergeCell ref="CWF6:CWK6"/>
    <mergeCell ref="CWL6:CWQ6"/>
    <mergeCell ref="CWR6:CWW6"/>
    <mergeCell ref="CWX6:CXC6"/>
    <mergeCell ref="CXD6:CXI6"/>
    <mergeCell ref="CUP6:CUU6"/>
    <mergeCell ref="CUV6:CVA6"/>
    <mergeCell ref="CVB6:CVG6"/>
    <mergeCell ref="CVH6:CVM6"/>
    <mergeCell ref="CVN6:CVS6"/>
    <mergeCell ref="CVT6:CVY6"/>
    <mergeCell ref="CTF6:CTK6"/>
    <mergeCell ref="CTL6:CTQ6"/>
    <mergeCell ref="CTR6:CTW6"/>
    <mergeCell ref="CTX6:CUC6"/>
    <mergeCell ref="CUD6:CUI6"/>
    <mergeCell ref="CUJ6:CUO6"/>
    <mergeCell ref="DAD6:DAI6"/>
    <mergeCell ref="DAJ6:DAO6"/>
    <mergeCell ref="DAP6:DAU6"/>
    <mergeCell ref="DAV6:DBA6"/>
    <mergeCell ref="DBB6:DBG6"/>
    <mergeCell ref="DBH6:DBM6"/>
    <mergeCell ref="CYT6:CYY6"/>
    <mergeCell ref="CYZ6:CZE6"/>
    <mergeCell ref="CZF6:CZK6"/>
    <mergeCell ref="CZL6:CZQ6"/>
    <mergeCell ref="CZR6:CZW6"/>
    <mergeCell ref="CZX6:DAC6"/>
    <mergeCell ref="CXJ6:CXO6"/>
    <mergeCell ref="CXP6:CXU6"/>
    <mergeCell ref="CXV6:CYA6"/>
    <mergeCell ref="CYB6:CYG6"/>
    <mergeCell ref="CYH6:CYM6"/>
    <mergeCell ref="CYN6:CYS6"/>
    <mergeCell ref="DEH6:DEM6"/>
    <mergeCell ref="DEN6:DES6"/>
    <mergeCell ref="DET6:DEY6"/>
    <mergeCell ref="DEZ6:DFE6"/>
    <mergeCell ref="DFF6:DFK6"/>
    <mergeCell ref="DFL6:DFQ6"/>
    <mergeCell ref="DCX6:DDC6"/>
    <mergeCell ref="DDD6:DDI6"/>
    <mergeCell ref="DDJ6:DDO6"/>
    <mergeCell ref="DDP6:DDU6"/>
    <mergeCell ref="DDV6:DEA6"/>
    <mergeCell ref="DEB6:DEG6"/>
    <mergeCell ref="DBN6:DBS6"/>
    <mergeCell ref="DBT6:DBY6"/>
    <mergeCell ref="DBZ6:DCE6"/>
    <mergeCell ref="DCF6:DCK6"/>
    <mergeCell ref="DCL6:DCQ6"/>
    <mergeCell ref="DCR6:DCW6"/>
    <mergeCell ref="DIL6:DIQ6"/>
    <mergeCell ref="DIR6:DIW6"/>
    <mergeCell ref="DIX6:DJC6"/>
    <mergeCell ref="DJD6:DJI6"/>
    <mergeCell ref="DJJ6:DJO6"/>
    <mergeCell ref="DJP6:DJU6"/>
    <mergeCell ref="DHB6:DHG6"/>
    <mergeCell ref="DHH6:DHM6"/>
    <mergeCell ref="DHN6:DHS6"/>
    <mergeCell ref="DHT6:DHY6"/>
    <mergeCell ref="DHZ6:DIE6"/>
    <mergeCell ref="DIF6:DIK6"/>
    <mergeCell ref="DFR6:DFW6"/>
    <mergeCell ref="DFX6:DGC6"/>
    <mergeCell ref="DGD6:DGI6"/>
    <mergeCell ref="DGJ6:DGO6"/>
    <mergeCell ref="DGP6:DGU6"/>
    <mergeCell ref="DGV6:DHA6"/>
    <mergeCell ref="DMP6:DMU6"/>
    <mergeCell ref="DMV6:DNA6"/>
    <mergeCell ref="DNB6:DNG6"/>
    <mergeCell ref="DNH6:DNM6"/>
    <mergeCell ref="DNN6:DNS6"/>
    <mergeCell ref="DNT6:DNY6"/>
    <mergeCell ref="DLF6:DLK6"/>
    <mergeCell ref="DLL6:DLQ6"/>
    <mergeCell ref="DLR6:DLW6"/>
    <mergeCell ref="DLX6:DMC6"/>
    <mergeCell ref="DMD6:DMI6"/>
    <mergeCell ref="DMJ6:DMO6"/>
    <mergeCell ref="DJV6:DKA6"/>
    <mergeCell ref="DKB6:DKG6"/>
    <mergeCell ref="DKH6:DKM6"/>
    <mergeCell ref="DKN6:DKS6"/>
    <mergeCell ref="DKT6:DKY6"/>
    <mergeCell ref="DKZ6:DLE6"/>
    <mergeCell ref="DQT6:DQY6"/>
    <mergeCell ref="DQZ6:DRE6"/>
    <mergeCell ref="DRF6:DRK6"/>
    <mergeCell ref="DRL6:DRQ6"/>
    <mergeCell ref="DRR6:DRW6"/>
    <mergeCell ref="DRX6:DSC6"/>
    <mergeCell ref="DPJ6:DPO6"/>
    <mergeCell ref="DPP6:DPU6"/>
    <mergeCell ref="DPV6:DQA6"/>
    <mergeCell ref="DQB6:DQG6"/>
    <mergeCell ref="DQH6:DQM6"/>
    <mergeCell ref="DQN6:DQS6"/>
    <mergeCell ref="DNZ6:DOE6"/>
    <mergeCell ref="DOF6:DOK6"/>
    <mergeCell ref="DOL6:DOQ6"/>
    <mergeCell ref="DOR6:DOW6"/>
    <mergeCell ref="DOX6:DPC6"/>
    <mergeCell ref="DPD6:DPI6"/>
    <mergeCell ref="DUX6:DVC6"/>
    <mergeCell ref="DVD6:DVI6"/>
    <mergeCell ref="DVJ6:DVO6"/>
    <mergeCell ref="DVP6:DVU6"/>
    <mergeCell ref="DVV6:DWA6"/>
    <mergeCell ref="DWB6:DWG6"/>
    <mergeCell ref="DTN6:DTS6"/>
    <mergeCell ref="DTT6:DTY6"/>
    <mergeCell ref="DTZ6:DUE6"/>
    <mergeCell ref="DUF6:DUK6"/>
    <mergeCell ref="DUL6:DUQ6"/>
    <mergeCell ref="DUR6:DUW6"/>
    <mergeCell ref="DSD6:DSI6"/>
    <mergeCell ref="DSJ6:DSO6"/>
    <mergeCell ref="DSP6:DSU6"/>
    <mergeCell ref="DSV6:DTA6"/>
    <mergeCell ref="DTB6:DTG6"/>
    <mergeCell ref="DTH6:DTM6"/>
    <mergeCell ref="DZB6:DZG6"/>
    <mergeCell ref="DZH6:DZM6"/>
    <mergeCell ref="DZN6:DZS6"/>
    <mergeCell ref="DZT6:DZY6"/>
    <mergeCell ref="DZZ6:EAE6"/>
    <mergeCell ref="EAF6:EAK6"/>
    <mergeCell ref="DXR6:DXW6"/>
    <mergeCell ref="DXX6:DYC6"/>
    <mergeCell ref="DYD6:DYI6"/>
    <mergeCell ref="DYJ6:DYO6"/>
    <mergeCell ref="DYP6:DYU6"/>
    <mergeCell ref="DYV6:DZA6"/>
    <mergeCell ref="DWH6:DWM6"/>
    <mergeCell ref="DWN6:DWS6"/>
    <mergeCell ref="DWT6:DWY6"/>
    <mergeCell ref="DWZ6:DXE6"/>
    <mergeCell ref="DXF6:DXK6"/>
    <mergeCell ref="DXL6:DXQ6"/>
    <mergeCell ref="EDF6:EDK6"/>
    <mergeCell ref="EDL6:EDQ6"/>
    <mergeCell ref="EDR6:EDW6"/>
    <mergeCell ref="EDX6:EEC6"/>
    <mergeCell ref="EED6:EEI6"/>
    <mergeCell ref="EEJ6:EEO6"/>
    <mergeCell ref="EBV6:ECA6"/>
    <mergeCell ref="ECB6:ECG6"/>
    <mergeCell ref="ECH6:ECM6"/>
    <mergeCell ref="ECN6:ECS6"/>
    <mergeCell ref="ECT6:ECY6"/>
    <mergeCell ref="ECZ6:EDE6"/>
    <mergeCell ref="EAL6:EAQ6"/>
    <mergeCell ref="EAR6:EAW6"/>
    <mergeCell ref="EAX6:EBC6"/>
    <mergeCell ref="EBD6:EBI6"/>
    <mergeCell ref="EBJ6:EBO6"/>
    <mergeCell ref="EBP6:EBU6"/>
    <mergeCell ref="EHJ6:EHO6"/>
    <mergeCell ref="EHP6:EHU6"/>
    <mergeCell ref="EHV6:EIA6"/>
    <mergeCell ref="EIB6:EIG6"/>
    <mergeCell ref="EIH6:EIM6"/>
    <mergeCell ref="EIN6:EIS6"/>
    <mergeCell ref="EFZ6:EGE6"/>
    <mergeCell ref="EGF6:EGK6"/>
    <mergeCell ref="EGL6:EGQ6"/>
    <mergeCell ref="EGR6:EGW6"/>
    <mergeCell ref="EGX6:EHC6"/>
    <mergeCell ref="EHD6:EHI6"/>
    <mergeCell ref="EEP6:EEU6"/>
    <mergeCell ref="EEV6:EFA6"/>
    <mergeCell ref="EFB6:EFG6"/>
    <mergeCell ref="EFH6:EFM6"/>
    <mergeCell ref="EFN6:EFS6"/>
    <mergeCell ref="EFT6:EFY6"/>
    <mergeCell ref="ELN6:ELS6"/>
    <mergeCell ref="ELT6:ELY6"/>
    <mergeCell ref="ELZ6:EME6"/>
    <mergeCell ref="EMF6:EMK6"/>
    <mergeCell ref="EML6:EMQ6"/>
    <mergeCell ref="EMR6:EMW6"/>
    <mergeCell ref="EKD6:EKI6"/>
    <mergeCell ref="EKJ6:EKO6"/>
    <mergeCell ref="EKP6:EKU6"/>
    <mergeCell ref="EKV6:ELA6"/>
    <mergeCell ref="ELB6:ELG6"/>
    <mergeCell ref="ELH6:ELM6"/>
    <mergeCell ref="EIT6:EIY6"/>
    <mergeCell ref="EIZ6:EJE6"/>
    <mergeCell ref="EJF6:EJK6"/>
    <mergeCell ref="EJL6:EJQ6"/>
    <mergeCell ref="EJR6:EJW6"/>
    <mergeCell ref="EJX6:EKC6"/>
    <mergeCell ref="EPR6:EPW6"/>
    <mergeCell ref="EPX6:EQC6"/>
    <mergeCell ref="EQD6:EQI6"/>
    <mergeCell ref="EQJ6:EQO6"/>
    <mergeCell ref="EQP6:EQU6"/>
    <mergeCell ref="EQV6:ERA6"/>
    <mergeCell ref="EOH6:EOM6"/>
    <mergeCell ref="EON6:EOS6"/>
    <mergeCell ref="EOT6:EOY6"/>
    <mergeCell ref="EOZ6:EPE6"/>
    <mergeCell ref="EPF6:EPK6"/>
    <mergeCell ref="EPL6:EPQ6"/>
    <mergeCell ref="EMX6:ENC6"/>
    <mergeCell ref="END6:ENI6"/>
    <mergeCell ref="ENJ6:ENO6"/>
    <mergeCell ref="ENP6:ENU6"/>
    <mergeCell ref="ENV6:EOA6"/>
    <mergeCell ref="EOB6:EOG6"/>
    <mergeCell ref="ETV6:EUA6"/>
    <mergeCell ref="EUB6:EUG6"/>
    <mergeCell ref="EUH6:EUM6"/>
    <mergeCell ref="EUN6:EUS6"/>
    <mergeCell ref="EUT6:EUY6"/>
    <mergeCell ref="EUZ6:EVE6"/>
    <mergeCell ref="ESL6:ESQ6"/>
    <mergeCell ref="ESR6:ESW6"/>
    <mergeCell ref="ESX6:ETC6"/>
    <mergeCell ref="ETD6:ETI6"/>
    <mergeCell ref="ETJ6:ETO6"/>
    <mergeCell ref="ETP6:ETU6"/>
    <mergeCell ref="ERB6:ERG6"/>
    <mergeCell ref="ERH6:ERM6"/>
    <mergeCell ref="ERN6:ERS6"/>
    <mergeCell ref="ERT6:ERY6"/>
    <mergeCell ref="ERZ6:ESE6"/>
    <mergeCell ref="ESF6:ESK6"/>
    <mergeCell ref="EXZ6:EYE6"/>
    <mergeCell ref="EYF6:EYK6"/>
    <mergeCell ref="EYL6:EYQ6"/>
    <mergeCell ref="EYR6:EYW6"/>
    <mergeCell ref="EYX6:EZC6"/>
    <mergeCell ref="EZD6:EZI6"/>
    <mergeCell ref="EWP6:EWU6"/>
    <mergeCell ref="EWV6:EXA6"/>
    <mergeCell ref="EXB6:EXG6"/>
    <mergeCell ref="EXH6:EXM6"/>
    <mergeCell ref="EXN6:EXS6"/>
    <mergeCell ref="EXT6:EXY6"/>
    <mergeCell ref="EVF6:EVK6"/>
    <mergeCell ref="EVL6:EVQ6"/>
    <mergeCell ref="EVR6:EVW6"/>
    <mergeCell ref="EVX6:EWC6"/>
    <mergeCell ref="EWD6:EWI6"/>
    <mergeCell ref="EWJ6:EWO6"/>
    <mergeCell ref="FCD6:FCI6"/>
    <mergeCell ref="FCJ6:FCO6"/>
    <mergeCell ref="FCP6:FCU6"/>
    <mergeCell ref="FCV6:FDA6"/>
    <mergeCell ref="FDB6:FDG6"/>
    <mergeCell ref="FDH6:FDM6"/>
    <mergeCell ref="FAT6:FAY6"/>
    <mergeCell ref="FAZ6:FBE6"/>
    <mergeCell ref="FBF6:FBK6"/>
    <mergeCell ref="FBL6:FBQ6"/>
    <mergeCell ref="FBR6:FBW6"/>
    <mergeCell ref="FBX6:FCC6"/>
    <mergeCell ref="EZJ6:EZO6"/>
    <mergeCell ref="EZP6:EZU6"/>
    <mergeCell ref="EZV6:FAA6"/>
    <mergeCell ref="FAB6:FAG6"/>
    <mergeCell ref="FAH6:FAM6"/>
    <mergeCell ref="FAN6:FAS6"/>
    <mergeCell ref="FGH6:FGM6"/>
    <mergeCell ref="FGN6:FGS6"/>
    <mergeCell ref="FGT6:FGY6"/>
    <mergeCell ref="FGZ6:FHE6"/>
    <mergeCell ref="FHF6:FHK6"/>
    <mergeCell ref="FHL6:FHQ6"/>
    <mergeCell ref="FEX6:FFC6"/>
    <mergeCell ref="FFD6:FFI6"/>
    <mergeCell ref="FFJ6:FFO6"/>
    <mergeCell ref="FFP6:FFU6"/>
    <mergeCell ref="FFV6:FGA6"/>
    <mergeCell ref="FGB6:FGG6"/>
    <mergeCell ref="FDN6:FDS6"/>
    <mergeCell ref="FDT6:FDY6"/>
    <mergeCell ref="FDZ6:FEE6"/>
    <mergeCell ref="FEF6:FEK6"/>
    <mergeCell ref="FEL6:FEQ6"/>
    <mergeCell ref="FER6:FEW6"/>
    <mergeCell ref="FKL6:FKQ6"/>
    <mergeCell ref="FKR6:FKW6"/>
    <mergeCell ref="FKX6:FLC6"/>
    <mergeCell ref="FLD6:FLI6"/>
    <mergeCell ref="FLJ6:FLO6"/>
    <mergeCell ref="FLP6:FLU6"/>
    <mergeCell ref="FJB6:FJG6"/>
    <mergeCell ref="FJH6:FJM6"/>
    <mergeCell ref="FJN6:FJS6"/>
    <mergeCell ref="FJT6:FJY6"/>
    <mergeCell ref="FJZ6:FKE6"/>
    <mergeCell ref="FKF6:FKK6"/>
    <mergeCell ref="FHR6:FHW6"/>
    <mergeCell ref="FHX6:FIC6"/>
    <mergeCell ref="FID6:FII6"/>
    <mergeCell ref="FIJ6:FIO6"/>
    <mergeCell ref="FIP6:FIU6"/>
    <mergeCell ref="FIV6:FJA6"/>
    <mergeCell ref="FOP6:FOU6"/>
    <mergeCell ref="FOV6:FPA6"/>
    <mergeCell ref="FPB6:FPG6"/>
    <mergeCell ref="FPH6:FPM6"/>
    <mergeCell ref="FPN6:FPS6"/>
    <mergeCell ref="FPT6:FPY6"/>
    <mergeCell ref="FNF6:FNK6"/>
    <mergeCell ref="FNL6:FNQ6"/>
    <mergeCell ref="FNR6:FNW6"/>
    <mergeCell ref="FNX6:FOC6"/>
    <mergeCell ref="FOD6:FOI6"/>
    <mergeCell ref="FOJ6:FOO6"/>
    <mergeCell ref="FLV6:FMA6"/>
    <mergeCell ref="FMB6:FMG6"/>
    <mergeCell ref="FMH6:FMM6"/>
    <mergeCell ref="FMN6:FMS6"/>
    <mergeCell ref="FMT6:FMY6"/>
    <mergeCell ref="FMZ6:FNE6"/>
    <mergeCell ref="FST6:FSY6"/>
    <mergeCell ref="FSZ6:FTE6"/>
    <mergeCell ref="FTF6:FTK6"/>
    <mergeCell ref="FTL6:FTQ6"/>
    <mergeCell ref="FTR6:FTW6"/>
    <mergeCell ref="FTX6:FUC6"/>
    <mergeCell ref="FRJ6:FRO6"/>
    <mergeCell ref="FRP6:FRU6"/>
    <mergeCell ref="FRV6:FSA6"/>
    <mergeCell ref="FSB6:FSG6"/>
    <mergeCell ref="FSH6:FSM6"/>
    <mergeCell ref="FSN6:FSS6"/>
    <mergeCell ref="FPZ6:FQE6"/>
    <mergeCell ref="FQF6:FQK6"/>
    <mergeCell ref="FQL6:FQQ6"/>
    <mergeCell ref="FQR6:FQW6"/>
    <mergeCell ref="FQX6:FRC6"/>
    <mergeCell ref="FRD6:FRI6"/>
    <mergeCell ref="FWX6:FXC6"/>
    <mergeCell ref="FXD6:FXI6"/>
    <mergeCell ref="FXJ6:FXO6"/>
    <mergeCell ref="FXP6:FXU6"/>
    <mergeCell ref="FXV6:FYA6"/>
    <mergeCell ref="FYB6:FYG6"/>
    <mergeCell ref="FVN6:FVS6"/>
    <mergeCell ref="FVT6:FVY6"/>
    <mergeCell ref="FVZ6:FWE6"/>
    <mergeCell ref="FWF6:FWK6"/>
    <mergeCell ref="FWL6:FWQ6"/>
    <mergeCell ref="FWR6:FWW6"/>
    <mergeCell ref="FUD6:FUI6"/>
    <mergeCell ref="FUJ6:FUO6"/>
    <mergeCell ref="FUP6:FUU6"/>
    <mergeCell ref="FUV6:FVA6"/>
    <mergeCell ref="FVB6:FVG6"/>
    <mergeCell ref="FVH6:FVM6"/>
    <mergeCell ref="GBB6:GBG6"/>
    <mergeCell ref="GBH6:GBM6"/>
    <mergeCell ref="GBN6:GBS6"/>
    <mergeCell ref="GBT6:GBY6"/>
    <mergeCell ref="GBZ6:GCE6"/>
    <mergeCell ref="GCF6:GCK6"/>
    <mergeCell ref="FZR6:FZW6"/>
    <mergeCell ref="FZX6:GAC6"/>
    <mergeCell ref="GAD6:GAI6"/>
    <mergeCell ref="GAJ6:GAO6"/>
    <mergeCell ref="GAP6:GAU6"/>
    <mergeCell ref="GAV6:GBA6"/>
    <mergeCell ref="FYH6:FYM6"/>
    <mergeCell ref="FYN6:FYS6"/>
    <mergeCell ref="FYT6:FYY6"/>
    <mergeCell ref="FYZ6:FZE6"/>
    <mergeCell ref="FZF6:FZK6"/>
    <mergeCell ref="FZL6:FZQ6"/>
    <mergeCell ref="GFF6:GFK6"/>
    <mergeCell ref="GFL6:GFQ6"/>
    <mergeCell ref="GFR6:GFW6"/>
    <mergeCell ref="GFX6:GGC6"/>
    <mergeCell ref="GGD6:GGI6"/>
    <mergeCell ref="GGJ6:GGO6"/>
    <mergeCell ref="GDV6:GEA6"/>
    <mergeCell ref="GEB6:GEG6"/>
    <mergeCell ref="GEH6:GEM6"/>
    <mergeCell ref="GEN6:GES6"/>
    <mergeCell ref="GET6:GEY6"/>
    <mergeCell ref="GEZ6:GFE6"/>
    <mergeCell ref="GCL6:GCQ6"/>
    <mergeCell ref="GCR6:GCW6"/>
    <mergeCell ref="GCX6:GDC6"/>
    <mergeCell ref="GDD6:GDI6"/>
    <mergeCell ref="GDJ6:GDO6"/>
    <mergeCell ref="GDP6:GDU6"/>
    <mergeCell ref="GJJ6:GJO6"/>
    <mergeCell ref="GJP6:GJU6"/>
    <mergeCell ref="GJV6:GKA6"/>
    <mergeCell ref="GKB6:GKG6"/>
    <mergeCell ref="GKH6:GKM6"/>
    <mergeCell ref="GKN6:GKS6"/>
    <mergeCell ref="GHZ6:GIE6"/>
    <mergeCell ref="GIF6:GIK6"/>
    <mergeCell ref="GIL6:GIQ6"/>
    <mergeCell ref="GIR6:GIW6"/>
    <mergeCell ref="GIX6:GJC6"/>
    <mergeCell ref="GJD6:GJI6"/>
    <mergeCell ref="GGP6:GGU6"/>
    <mergeCell ref="GGV6:GHA6"/>
    <mergeCell ref="GHB6:GHG6"/>
    <mergeCell ref="GHH6:GHM6"/>
    <mergeCell ref="GHN6:GHS6"/>
    <mergeCell ref="GHT6:GHY6"/>
    <mergeCell ref="GNN6:GNS6"/>
    <mergeCell ref="GNT6:GNY6"/>
    <mergeCell ref="GNZ6:GOE6"/>
    <mergeCell ref="GOF6:GOK6"/>
    <mergeCell ref="GOL6:GOQ6"/>
    <mergeCell ref="GOR6:GOW6"/>
    <mergeCell ref="GMD6:GMI6"/>
    <mergeCell ref="GMJ6:GMO6"/>
    <mergeCell ref="GMP6:GMU6"/>
    <mergeCell ref="GMV6:GNA6"/>
    <mergeCell ref="GNB6:GNG6"/>
    <mergeCell ref="GNH6:GNM6"/>
    <mergeCell ref="GKT6:GKY6"/>
    <mergeCell ref="GKZ6:GLE6"/>
    <mergeCell ref="GLF6:GLK6"/>
    <mergeCell ref="GLL6:GLQ6"/>
    <mergeCell ref="GLR6:GLW6"/>
    <mergeCell ref="GLX6:GMC6"/>
    <mergeCell ref="GRR6:GRW6"/>
    <mergeCell ref="GRX6:GSC6"/>
    <mergeCell ref="GSD6:GSI6"/>
    <mergeCell ref="GSJ6:GSO6"/>
    <mergeCell ref="GSP6:GSU6"/>
    <mergeCell ref="GSV6:GTA6"/>
    <mergeCell ref="GQH6:GQM6"/>
    <mergeCell ref="GQN6:GQS6"/>
    <mergeCell ref="GQT6:GQY6"/>
    <mergeCell ref="GQZ6:GRE6"/>
    <mergeCell ref="GRF6:GRK6"/>
    <mergeCell ref="GRL6:GRQ6"/>
    <mergeCell ref="GOX6:GPC6"/>
    <mergeCell ref="GPD6:GPI6"/>
    <mergeCell ref="GPJ6:GPO6"/>
    <mergeCell ref="GPP6:GPU6"/>
    <mergeCell ref="GPV6:GQA6"/>
    <mergeCell ref="GQB6:GQG6"/>
    <mergeCell ref="GVV6:GWA6"/>
    <mergeCell ref="GWB6:GWG6"/>
    <mergeCell ref="GWH6:GWM6"/>
    <mergeCell ref="GWN6:GWS6"/>
    <mergeCell ref="GWT6:GWY6"/>
    <mergeCell ref="GWZ6:GXE6"/>
    <mergeCell ref="GUL6:GUQ6"/>
    <mergeCell ref="GUR6:GUW6"/>
    <mergeCell ref="GUX6:GVC6"/>
    <mergeCell ref="GVD6:GVI6"/>
    <mergeCell ref="GVJ6:GVO6"/>
    <mergeCell ref="GVP6:GVU6"/>
    <mergeCell ref="GTB6:GTG6"/>
    <mergeCell ref="GTH6:GTM6"/>
    <mergeCell ref="GTN6:GTS6"/>
    <mergeCell ref="GTT6:GTY6"/>
    <mergeCell ref="GTZ6:GUE6"/>
    <mergeCell ref="GUF6:GUK6"/>
    <mergeCell ref="GZZ6:HAE6"/>
    <mergeCell ref="HAF6:HAK6"/>
    <mergeCell ref="HAL6:HAQ6"/>
    <mergeCell ref="HAR6:HAW6"/>
    <mergeCell ref="HAX6:HBC6"/>
    <mergeCell ref="HBD6:HBI6"/>
    <mergeCell ref="GYP6:GYU6"/>
    <mergeCell ref="GYV6:GZA6"/>
    <mergeCell ref="GZB6:GZG6"/>
    <mergeCell ref="GZH6:GZM6"/>
    <mergeCell ref="GZN6:GZS6"/>
    <mergeCell ref="GZT6:GZY6"/>
    <mergeCell ref="GXF6:GXK6"/>
    <mergeCell ref="GXL6:GXQ6"/>
    <mergeCell ref="GXR6:GXW6"/>
    <mergeCell ref="GXX6:GYC6"/>
    <mergeCell ref="GYD6:GYI6"/>
    <mergeCell ref="GYJ6:GYO6"/>
    <mergeCell ref="HED6:HEI6"/>
    <mergeCell ref="HEJ6:HEO6"/>
    <mergeCell ref="HEP6:HEU6"/>
    <mergeCell ref="HEV6:HFA6"/>
    <mergeCell ref="HFB6:HFG6"/>
    <mergeCell ref="HFH6:HFM6"/>
    <mergeCell ref="HCT6:HCY6"/>
    <mergeCell ref="HCZ6:HDE6"/>
    <mergeCell ref="HDF6:HDK6"/>
    <mergeCell ref="HDL6:HDQ6"/>
    <mergeCell ref="HDR6:HDW6"/>
    <mergeCell ref="HDX6:HEC6"/>
    <mergeCell ref="HBJ6:HBO6"/>
    <mergeCell ref="HBP6:HBU6"/>
    <mergeCell ref="HBV6:HCA6"/>
    <mergeCell ref="HCB6:HCG6"/>
    <mergeCell ref="HCH6:HCM6"/>
    <mergeCell ref="HCN6:HCS6"/>
    <mergeCell ref="HIH6:HIM6"/>
    <mergeCell ref="HIN6:HIS6"/>
    <mergeCell ref="HIT6:HIY6"/>
    <mergeCell ref="HIZ6:HJE6"/>
    <mergeCell ref="HJF6:HJK6"/>
    <mergeCell ref="HJL6:HJQ6"/>
    <mergeCell ref="HGX6:HHC6"/>
    <mergeCell ref="HHD6:HHI6"/>
    <mergeCell ref="HHJ6:HHO6"/>
    <mergeCell ref="HHP6:HHU6"/>
    <mergeCell ref="HHV6:HIA6"/>
    <mergeCell ref="HIB6:HIG6"/>
    <mergeCell ref="HFN6:HFS6"/>
    <mergeCell ref="HFT6:HFY6"/>
    <mergeCell ref="HFZ6:HGE6"/>
    <mergeCell ref="HGF6:HGK6"/>
    <mergeCell ref="HGL6:HGQ6"/>
    <mergeCell ref="HGR6:HGW6"/>
    <mergeCell ref="HML6:HMQ6"/>
    <mergeCell ref="HMR6:HMW6"/>
    <mergeCell ref="HMX6:HNC6"/>
    <mergeCell ref="HND6:HNI6"/>
    <mergeCell ref="HNJ6:HNO6"/>
    <mergeCell ref="HNP6:HNU6"/>
    <mergeCell ref="HLB6:HLG6"/>
    <mergeCell ref="HLH6:HLM6"/>
    <mergeCell ref="HLN6:HLS6"/>
    <mergeCell ref="HLT6:HLY6"/>
    <mergeCell ref="HLZ6:HME6"/>
    <mergeCell ref="HMF6:HMK6"/>
    <mergeCell ref="HJR6:HJW6"/>
    <mergeCell ref="HJX6:HKC6"/>
    <mergeCell ref="HKD6:HKI6"/>
    <mergeCell ref="HKJ6:HKO6"/>
    <mergeCell ref="HKP6:HKU6"/>
    <mergeCell ref="HKV6:HLA6"/>
    <mergeCell ref="HQP6:HQU6"/>
    <mergeCell ref="HQV6:HRA6"/>
    <mergeCell ref="HRB6:HRG6"/>
    <mergeCell ref="HRH6:HRM6"/>
    <mergeCell ref="HRN6:HRS6"/>
    <mergeCell ref="HRT6:HRY6"/>
    <mergeCell ref="HPF6:HPK6"/>
    <mergeCell ref="HPL6:HPQ6"/>
    <mergeCell ref="HPR6:HPW6"/>
    <mergeCell ref="HPX6:HQC6"/>
    <mergeCell ref="HQD6:HQI6"/>
    <mergeCell ref="HQJ6:HQO6"/>
    <mergeCell ref="HNV6:HOA6"/>
    <mergeCell ref="HOB6:HOG6"/>
    <mergeCell ref="HOH6:HOM6"/>
    <mergeCell ref="HON6:HOS6"/>
    <mergeCell ref="HOT6:HOY6"/>
    <mergeCell ref="HOZ6:HPE6"/>
    <mergeCell ref="HUT6:HUY6"/>
    <mergeCell ref="HUZ6:HVE6"/>
    <mergeCell ref="HVF6:HVK6"/>
    <mergeCell ref="HVL6:HVQ6"/>
    <mergeCell ref="HVR6:HVW6"/>
    <mergeCell ref="HVX6:HWC6"/>
    <mergeCell ref="HTJ6:HTO6"/>
    <mergeCell ref="HTP6:HTU6"/>
    <mergeCell ref="HTV6:HUA6"/>
    <mergeCell ref="HUB6:HUG6"/>
    <mergeCell ref="HUH6:HUM6"/>
    <mergeCell ref="HUN6:HUS6"/>
    <mergeCell ref="HRZ6:HSE6"/>
    <mergeCell ref="HSF6:HSK6"/>
    <mergeCell ref="HSL6:HSQ6"/>
    <mergeCell ref="HSR6:HSW6"/>
    <mergeCell ref="HSX6:HTC6"/>
    <mergeCell ref="HTD6:HTI6"/>
    <mergeCell ref="HYX6:HZC6"/>
    <mergeCell ref="HZD6:HZI6"/>
    <mergeCell ref="HZJ6:HZO6"/>
    <mergeCell ref="HZP6:HZU6"/>
    <mergeCell ref="HZV6:IAA6"/>
    <mergeCell ref="IAB6:IAG6"/>
    <mergeCell ref="HXN6:HXS6"/>
    <mergeCell ref="HXT6:HXY6"/>
    <mergeCell ref="HXZ6:HYE6"/>
    <mergeCell ref="HYF6:HYK6"/>
    <mergeCell ref="HYL6:HYQ6"/>
    <mergeCell ref="HYR6:HYW6"/>
    <mergeCell ref="HWD6:HWI6"/>
    <mergeCell ref="HWJ6:HWO6"/>
    <mergeCell ref="HWP6:HWU6"/>
    <mergeCell ref="HWV6:HXA6"/>
    <mergeCell ref="HXB6:HXG6"/>
    <mergeCell ref="HXH6:HXM6"/>
    <mergeCell ref="IDB6:IDG6"/>
    <mergeCell ref="IDH6:IDM6"/>
    <mergeCell ref="IDN6:IDS6"/>
    <mergeCell ref="IDT6:IDY6"/>
    <mergeCell ref="IDZ6:IEE6"/>
    <mergeCell ref="IEF6:IEK6"/>
    <mergeCell ref="IBR6:IBW6"/>
    <mergeCell ref="IBX6:ICC6"/>
    <mergeCell ref="ICD6:ICI6"/>
    <mergeCell ref="ICJ6:ICO6"/>
    <mergeCell ref="ICP6:ICU6"/>
    <mergeCell ref="ICV6:IDA6"/>
    <mergeCell ref="IAH6:IAM6"/>
    <mergeCell ref="IAN6:IAS6"/>
    <mergeCell ref="IAT6:IAY6"/>
    <mergeCell ref="IAZ6:IBE6"/>
    <mergeCell ref="IBF6:IBK6"/>
    <mergeCell ref="IBL6:IBQ6"/>
    <mergeCell ref="IHF6:IHK6"/>
    <mergeCell ref="IHL6:IHQ6"/>
    <mergeCell ref="IHR6:IHW6"/>
    <mergeCell ref="IHX6:IIC6"/>
    <mergeCell ref="IID6:III6"/>
    <mergeCell ref="IIJ6:IIO6"/>
    <mergeCell ref="IFV6:IGA6"/>
    <mergeCell ref="IGB6:IGG6"/>
    <mergeCell ref="IGH6:IGM6"/>
    <mergeCell ref="IGN6:IGS6"/>
    <mergeCell ref="IGT6:IGY6"/>
    <mergeCell ref="IGZ6:IHE6"/>
    <mergeCell ref="IEL6:IEQ6"/>
    <mergeCell ref="IER6:IEW6"/>
    <mergeCell ref="IEX6:IFC6"/>
    <mergeCell ref="IFD6:IFI6"/>
    <mergeCell ref="IFJ6:IFO6"/>
    <mergeCell ref="IFP6:IFU6"/>
    <mergeCell ref="ILJ6:ILO6"/>
    <mergeCell ref="ILP6:ILU6"/>
    <mergeCell ref="ILV6:IMA6"/>
    <mergeCell ref="IMB6:IMG6"/>
    <mergeCell ref="IMH6:IMM6"/>
    <mergeCell ref="IMN6:IMS6"/>
    <mergeCell ref="IJZ6:IKE6"/>
    <mergeCell ref="IKF6:IKK6"/>
    <mergeCell ref="IKL6:IKQ6"/>
    <mergeCell ref="IKR6:IKW6"/>
    <mergeCell ref="IKX6:ILC6"/>
    <mergeCell ref="ILD6:ILI6"/>
    <mergeCell ref="IIP6:IIU6"/>
    <mergeCell ref="IIV6:IJA6"/>
    <mergeCell ref="IJB6:IJG6"/>
    <mergeCell ref="IJH6:IJM6"/>
    <mergeCell ref="IJN6:IJS6"/>
    <mergeCell ref="IJT6:IJY6"/>
    <mergeCell ref="IPN6:IPS6"/>
    <mergeCell ref="IPT6:IPY6"/>
    <mergeCell ref="IPZ6:IQE6"/>
    <mergeCell ref="IQF6:IQK6"/>
    <mergeCell ref="IQL6:IQQ6"/>
    <mergeCell ref="IQR6:IQW6"/>
    <mergeCell ref="IOD6:IOI6"/>
    <mergeCell ref="IOJ6:IOO6"/>
    <mergeCell ref="IOP6:IOU6"/>
    <mergeCell ref="IOV6:IPA6"/>
    <mergeCell ref="IPB6:IPG6"/>
    <mergeCell ref="IPH6:IPM6"/>
    <mergeCell ref="IMT6:IMY6"/>
    <mergeCell ref="IMZ6:INE6"/>
    <mergeCell ref="INF6:INK6"/>
    <mergeCell ref="INL6:INQ6"/>
    <mergeCell ref="INR6:INW6"/>
    <mergeCell ref="INX6:IOC6"/>
    <mergeCell ref="ITR6:ITW6"/>
    <mergeCell ref="ITX6:IUC6"/>
    <mergeCell ref="IUD6:IUI6"/>
    <mergeCell ref="IUJ6:IUO6"/>
    <mergeCell ref="IUP6:IUU6"/>
    <mergeCell ref="IUV6:IVA6"/>
    <mergeCell ref="ISH6:ISM6"/>
    <mergeCell ref="ISN6:ISS6"/>
    <mergeCell ref="IST6:ISY6"/>
    <mergeCell ref="ISZ6:ITE6"/>
    <mergeCell ref="ITF6:ITK6"/>
    <mergeCell ref="ITL6:ITQ6"/>
    <mergeCell ref="IQX6:IRC6"/>
    <mergeCell ref="IRD6:IRI6"/>
    <mergeCell ref="IRJ6:IRO6"/>
    <mergeCell ref="IRP6:IRU6"/>
    <mergeCell ref="IRV6:ISA6"/>
    <mergeCell ref="ISB6:ISG6"/>
    <mergeCell ref="IXV6:IYA6"/>
    <mergeCell ref="IYB6:IYG6"/>
    <mergeCell ref="IYH6:IYM6"/>
    <mergeCell ref="IYN6:IYS6"/>
    <mergeCell ref="IYT6:IYY6"/>
    <mergeCell ref="IYZ6:IZE6"/>
    <mergeCell ref="IWL6:IWQ6"/>
    <mergeCell ref="IWR6:IWW6"/>
    <mergeCell ref="IWX6:IXC6"/>
    <mergeCell ref="IXD6:IXI6"/>
    <mergeCell ref="IXJ6:IXO6"/>
    <mergeCell ref="IXP6:IXU6"/>
    <mergeCell ref="IVB6:IVG6"/>
    <mergeCell ref="IVH6:IVM6"/>
    <mergeCell ref="IVN6:IVS6"/>
    <mergeCell ref="IVT6:IVY6"/>
    <mergeCell ref="IVZ6:IWE6"/>
    <mergeCell ref="IWF6:IWK6"/>
    <mergeCell ref="JBZ6:JCE6"/>
    <mergeCell ref="JCF6:JCK6"/>
    <mergeCell ref="JCL6:JCQ6"/>
    <mergeCell ref="JCR6:JCW6"/>
    <mergeCell ref="JCX6:JDC6"/>
    <mergeCell ref="JDD6:JDI6"/>
    <mergeCell ref="JAP6:JAU6"/>
    <mergeCell ref="JAV6:JBA6"/>
    <mergeCell ref="JBB6:JBG6"/>
    <mergeCell ref="JBH6:JBM6"/>
    <mergeCell ref="JBN6:JBS6"/>
    <mergeCell ref="JBT6:JBY6"/>
    <mergeCell ref="IZF6:IZK6"/>
    <mergeCell ref="IZL6:IZQ6"/>
    <mergeCell ref="IZR6:IZW6"/>
    <mergeCell ref="IZX6:JAC6"/>
    <mergeCell ref="JAD6:JAI6"/>
    <mergeCell ref="JAJ6:JAO6"/>
    <mergeCell ref="JGD6:JGI6"/>
    <mergeCell ref="JGJ6:JGO6"/>
    <mergeCell ref="JGP6:JGU6"/>
    <mergeCell ref="JGV6:JHA6"/>
    <mergeCell ref="JHB6:JHG6"/>
    <mergeCell ref="JHH6:JHM6"/>
    <mergeCell ref="JET6:JEY6"/>
    <mergeCell ref="JEZ6:JFE6"/>
    <mergeCell ref="JFF6:JFK6"/>
    <mergeCell ref="JFL6:JFQ6"/>
    <mergeCell ref="JFR6:JFW6"/>
    <mergeCell ref="JFX6:JGC6"/>
    <mergeCell ref="JDJ6:JDO6"/>
    <mergeCell ref="JDP6:JDU6"/>
    <mergeCell ref="JDV6:JEA6"/>
    <mergeCell ref="JEB6:JEG6"/>
    <mergeCell ref="JEH6:JEM6"/>
    <mergeCell ref="JEN6:JES6"/>
    <mergeCell ref="JKH6:JKM6"/>
    <mergeCell ref="JKN6:JKS6"/>
    <mergeCell ref="JKT6:JKY6"/>
    <mergeCell ref="JKZ6:JLE6"/>
    <mergeCell ref="JLF6:JLK6"/>
    <mergeCell ref="JLL6:JLQ6"/>
    <mergeCell ref="JIX6:JJC6"/>
    <mergeCell ref="JJD6:JJI6"/>
    <mergeCell ref="JJJ6:JJO6"/>
    <mergeCell ref="JJP6:JJU6"/>
    <mergeCell ref="JJV6:JKA6"/>
    <mergeCell ref="JKB6:JKG6"/>
    <mergeCell ref="JHN6:JHS6"/>
    <mergeCell ref="JHT6:JHY6"/>
    <mergeCell ref="JHZ6:JIE6"/>
    <mergeCell ref="JIF6:JIK6"/>
    <mergeCell ref="JIL6:JIQ6"/>
    <mergeCell ref="JIR6:JIW6"/>
    <mergeCell ref="JOL6:JOQ6"/>
    <mergeCell ref="JOR6:JOW6"/>
    <mergeCell ref="JOX6:JPC6"/>
    <mergeCell ref="JPD6:JPI6"/>
    <mergeCell ref="JPJ6:JPO6"/>
    <mergeCell ref="JPP6:JPU6"/>
    <mergeCell ref="JNB6:JNG6"/>
    <mergeCell ref="JNH6:JNM6"/>
    <mergeCell ref="JNN6:JNS6"/>
    <mergeCell ref="JNT6:JNY6"/>
    <mergeCell ref="JNZ6:JOE6"/>
    <mergeCell ref="JOF6:JOK6"/>
    <mergeCell ref="JLR6:JLW6"/>
    <mergeCell ref="JLX6:JMC6"/>
    <mergeCell ref="JMD6:JMI6"/>
    <mergeCell ref="JMJ6:JMO6"/>
    <mergeCell ref="JMP6:JMU6"/>
    <mergeCell ref="JMV6:JNA6"/>
    <mergeCell ref="JSP6:JSU6"/>
    <mergeCell ref="JSV6:JTA6"/>
    <mergeCell ref="JTB6:JTG6"/>
    <mergeCell ref="JTH6:JTM6"/>
    <mergeCell ref="JTN6:JTS6"/>
    <mergeCell ref="JTT6:JTY6"/>
    <mergeCell ref="JRF6:JRK6"/>
    <mergeCell ref="JRL6:JRQ6"/>
    <mergeCell ref="JRR6:JRW6"/>
    <mergeCell ref="JRX6:JSC6"/>
    <mergeCell ref="JSD6:JSI6"/>
    <mergeCell ref="JSJ6:JSO6"/>
    <mergeCell ref="JPV6:JQA6"/>
    <mergeCell ref="JQB6:JQG6"/>
    <mergeCell ref="JQH6:JQM6"/>
    <mergeCell ref="JQN6:JQS6"/>
    <mergeCell ref="JQT6:JQY6"/>
    <mergeCell ref="JQZ6:JRE6"/>
    <mergeCell ref="JWT6:JWY6"/>
    <mergeCell ref="JWZ6:JXE6"/>
    <mergeCell ref="JXF6:JXK6"/>
    <mergeCell ref="JXL6:JXQ6"/>
    <mergeCell ref="JXR6:JXW6"/>
    <mergeCell ref="JXX6:JYC6"/>
    <mergeCell ref="JVJ6:JVO6"/>
    <mergeCell ref="JVP6:JVU6"/>
    <mergeCell ref="JVV6:JWA6"/>
    <mergeCell ref="JWB6:JWG6"/>
    <mergeCell ref="JWH6:JWM6"/>
    <mergeCell ref="JWN6:JWS6"/>
    <mergeCell ref="JTZ6:JUE6"/>
    <mergeCell ref="JUF6:JUK6"/>
    <mergeCell ref="JUL6:JUQ6"/>
    <mergeCell ref="JUR6:JUW6"/>
    <mergeCell ref="JUX6:JVC6"/>
    <mergeCell ref="JVD6:JVI6"/>
    <mergeCell ref="KAX6:KBC6"/>
    <mergeCell ref="KBD6:KBI6"/>
    <mergeCell ref="KBJ6:KBO6"/>
    <mergeCell ref="KBP6:KBU6"/>
    <mergeCell ref="KBV6:KCA6"/>
    <mergeCell ref="KCB6:KCG6"/>
    <mergeCell ref="JZN6:JZS6"/>
    <mergeCell ref="JZT6:JZY6"/>
    <mergeCell ref="JZZ6:KAE6"/>
    <mergeCell ref="KAF6:KAK6"/>
    <mergeCell ref="KAL6:KAQ6"/>
    <mergeCell ref="KAR6:KAW6"/>
    <mergeCell ref="JYD6:JYI6"/>
    <mergeCell ref="JYJ6:JYO6"/>
    <mergeCell ref="JYP6:JYU6"/>
    <mergeCell ref="JYV6:JZA6"/>
    <mergeCell ref="JZB6:JZG6"/>
    <mergeCell ref="JZH6:JZM6"/>
    <mergeCell ref="KFB6:KFG6"/>
    <mergeCell ref="KFH6:KFM6"/>
    <mergeCell ref="KFN6:KFS6"/>
    <mergeCell ref="KFT6:KFY6"/>
    <mergeCell ref="KFZ6:KGE6"/>
    <mergeCell ref="KGF6:KGK6"/>
    <mergeCell ref="KDR6:KDW6"/>
    <mergeCell ref="KDX6:KEC6"/>
    <mergeCell ref="KED6:KEI6"/>
    <mergeCell ref="KEJ6:KEO6"/>
    <mergeCell ref="KEP6:KEU6"/>
    <mergeCell ref="KEV6:KFA6"/>
    <mergeCell ref="KCH6:KCM6"/>
    <mergeCell ref="KCN6:KCS6"/>
    <mergeCell ref="KCT6:KCY6"/>
    <mergeCell ref="KCZ6:KDE6"/>
    <mergeCell ref="KDF6:KDK6"/>
    <mergeCell ref="KDL6:KDQ6"/>
    <mergeCell ref="KJF6:KJK6"/>
    <mergeCell ref="KJL6:KJQ6"/>
    <mergeCell ref="KJR6:KJW6"/>
    <mergeCell ref="KJX6:KKC6"/>
    <mergeCell ref="KKD6:KKI6"/>
    <mergeCell ref="KKJ6:KKO6"/>
    <mergeCell ref="KHV6:KIA6"/>
    <mergeCell ref="KIB6:KIG6"/>
    <mergeCell ref="KIH6:KIM6"/>
    <mergeCell ref="KIN6:KIS6"/>
    <mergeCell ref="KIT6:KIY6"/>
    <mergeCell ref="KIZ6:KJE6"/>
    <mergeCell ref="KGL6:KGQ6"/>
    <mergeCell ref="KGR6:KGW6"/>
    <mergeCell ref="KGX6:KHC6"/>
    <mergeCell ref="KHD6:KHI6"/>
    <mergeCell ref="KHJ6:KHO6"/>
    <mergeCell ref="KHP6:KHU6"/>
    <mergeCell ref="KNJ6:KNO6"/>
    <mergeCell ref="KNP6:KNU6"/>
    <mergeCell ref="KNV6:KOA6"/>
    <mergeCell ref="KOB6:KOG6"/>
    <mergeCell ref="KOH6:KOM6"/>
    <mergeCell ref="KON6:KOS6"/>
    <mergeCell ref="KLZ6:KME6"/>
    <mergeCell ref="KMF6:KMK6"/>
    <mergeCell ref="KML6:KMQ6"/>
    <mergeCell ref="KMR6:KMW6"/>
    <mergeCell ref="KMX6:KNC6"/>
    <mergeCell ref="KND6:KNI6"/>
    <mergeCell ref="KKP6:KKU6"/>
    <mergeCell ref="KKV6:KLA6"/>
    <mergeCell ref="KLB6:KLG6"/>
    <mergeCell ref="KLH6:KLM6"/>
    <mergeCell ref="KLN6:KLS6"/>
    <mergeCell ref="KLT6:KLY6"/>
    <mergeCell ref="KRN6:KRS6"/>
    <mergeCell ref="KRT6:KRY6"/>
    <mergeCell ref="KRZ6:KSE6"/>
    <mergeCell ref="KSF6:KSK6"/>
    <mergeCell ref="KSL6:KSQ6"/>
    <mergeCell ref="KSR6:KSW6"/>
    <mergeCell ref="KQD6:KQI6"/>
    <mergeCell ref="KQJ6:KQO6"/>
    <mergeCell ref="KQP6:KQU6"/>
    <mergeCell ref="KQV6:KRA6"/>
    <mergeCell ref="KRB6:KRG6"/>
    <mergeCell ref="KRH6:KRM6"/>
    <mergeCell ref="KOT6:KOY6"/>
    <mergeCell ref="KOZ6:KPE6"/>
    <mergeCell ref="KPF6:KPK6"/>
    <mergeCell ref="KPL6:KPQ6"/>
    <mergeCell ref="KPR6:KPW6"/>
    <mergeCell ref="KPX6:KQC6"/>
    <mergeCell ref="KVR6:KVW6"/>
    <mergeCell ref="KVX6:KWC6"/>
    <mergeCell ref="KWD6:KWI6"/>
    <mergeCell ref="KWJ6:KWO6"/>
    <mergeCell ref="KWP6:KWU6"/>
    <mergeCell ref="KWV6:KXA6"/>
    <mergeCell ref="KUH6:KUM6"/>
    <mergeCell ref="KUN6:KUS6"/>
    <mergeCell ref="KUT6:KUY6"/>
    <mergeCell ref="KUZ6:KVE6"/>
    <mergeCell ref="KVF6:KVK6"/>
    <mergeCell ref="KVL6:KVQ6"/>
    <mergeCell ref="KSX6:KTC6"/>
    <mergeCell ref="KTD6:KTI6"/>
    <mergeCell ref="KTJ6:KTO6"/>
    <mergeCell ref="KTP6:KTU6"/>
    <mergeCell ref="KTV6:KUA6"/>
    <mergeCell ref="KUB6:KUG6"/>
    <mergeCell ref="KZV6:LAA6"/>
    <mergeCell ref="LAB6:LAG6"/>
    <mergeCell ref="LAH6:LAM6"/>
    <mergeCell ref="LAN6:LAS6"/>
    <mergeCell ref="LAT6:LAY6"/>
    <mergeCell ref="LAZ6:LBE6"/>
    <mergeCell ref="KYL6:KYQ6"/>
    <mergeCell ref="KYR6:KYW6"/>
    <mergeCell ref="KYX6:KZC6"/>
    <mergeCell ref="KZD6:KZI6"/>
    <mergeCell ref="KZJ6:KZO6"/>
    <mergeCell ref="KZP6:KZU6"/>
    <mergeCell ref="KXB6:KXG6"/>
    <mergeCell ref="KXH6:KXM6"/>
    <mergeCell ref="KXN6:KXS6"/>
    <mergeCell ref="KXT6:KXY6"/>
    <mergeCell ref="KXZ6:KYE6"/>
    <mergeCell ref="KYF6:KYK6"/>
    <mergeCell ref="LDZ6:LEE6"/>
    <mergeCell ref="LEF6:LEK6"/>
    <mergeCell ref="LEL6:LEQ6"/>
    <mergeCell ref="LER6:LEW6"/>
    <mergeCell ref="LEX6:LFC6"/>
    <mergeCell ref="LFD6:LFI6"/>
    <mergeCell ref="LCP6:LCU6"/>
    <mergeCell ref="LCV6:LDA6"/>
    <mergeCell ref="LDB6:LDG6"/>
    <mergeCell ref="LDH6:LDM6"/>
    <mergeCell ref="LDN6:LDS6"/>
    <mergeCell ref="LDT6:LDY6"/>
    <mergeCell ref="LBF6:LBK6"/>
    <mergeCell ref="LBL6:LBQ6"/>
    <mergeCell ref="LBR6:LBW6"/>
    <mergeCell ref="LBX6:LCC6"/>
    <mergeCell ref="LCD6:LCI6"/>
    <mergeCell ref="LCJ6:LCO6"/>
    <mergeCell ref="LID6:LII6"/>
    <mergeCell ref="LIJ6:LIO6"/>
    <mergeCell ref="LIP6:LIU6"/>
    <mergeCell ref="LIV6:LJA6"/>
    <mergeCell ref="LJB6:LJG6"/>
    <mergeCell ref="LJH6:LJM6"/>
    <mergeCell ref="LGT6:LGY6"/>
    <mergeCell ref="LGZ6:LHE6"/>
    <mergeCell ref="LHF6:LHK6"/>
    <mergeCell ref="LHL6:LHQ6"/>
    <mergeCell ref="LHR6:LHW6"/>
    <mergeCell ref="LHX6:LIC6"/>
    <mergeCell ref="LFJ6:LFO6"/>
    <mergeCell ref="LFP6:LFU6"/>
    <mergeCell ref="LFV6:LGA6"/>
    <mergeCell ref="LGB6:LGG6"/>
    <mergeCell ref="LGH6:LGM6"/>
    <mergeCell ref="LGN6:LGS6"/>
    <mergeCell ref="LMH6:LMM6"/>
    <mergeCell ref="LMN6:LMS6"/>
    <mergeCell ref="LMT6:LMY6"/>
    <mergeCell ref="LMZ6:LNE6"/>
    <mergeCell ref="LNF6:LNK6"/>
    <mergeCell ref="LNL6:LNQ6"/>
    <mergeCell ref="LKX6:LLC6"/>
    <mergeCell ref="LLD6:LLI6"/>
    <mergeCell ref="LLJ6:LLO6"/>
    <mergeCell ref="LLP6:LLU6"/>
    <mergeCell ref="LLV6:LMA6"/>
    <mergeCell ref="LMB6:LMG6"/>
    <mergeCell ref="LJN6:LJS6"/>
    <mergeCell ref="LJT6:LJY6"/>
    <mergeCell ref="LJZ6:LKE6"/>
    <mergeCell ref="LKF6:LKK6"/>
    <mergeCell ref="LKL6:LKQ6"/>
    <mergeCell ref="LKR6:LKW6"/>
    <mergeCell ref="LQL6:LQQ6"/>
    <mergeCell ref="LQR6:LQW6"/>
    <mergeCell ref="LQX6:LRC6"/>
    <mergeCell ref="LRD6:LRI6"/>
    <mergeCell ref="LRJ6:LRO6"/>
    <mergeCell ref="LRP6:LRU6"/>
    <mergeCell ref="LPB6:LPG6"/>
    <mergeCell ref="LPH6:LPM6"/>
    <mergeCell ref="LPN6:LPS6"/>
    <mergeCell ref="LPT6:LPY6"/>
    <mergeCell ref="LPZ6:LQE6"/>
    <mergeCell ref="LQF6:LQK6"/>
    <mergeCell ref="LNR6:LNW6"/>
    <mergeCell ref="LNX6:LOC6"/>
    <mergeCell ref="LOD6:LOI6"/>
    <mergeCell ref="LOJ6:LOO6"/>
    <mergeCell ref="LOP6:LOU6"/>
    <mergeCell ref="LOV6:LPA6"/>
    <mergeCell ref="LUP6:LUU6"/>
    <mergeCell ref="LUV6:LVA6"/>
    <mergeCell ref="LVB6:LVG6"/>
    <mergeCell ref="LVH6:LVM6"/>
    <mergeCell ref="LVN6:LVS6"/>
    <mergeCell ref="LVT6:LVY6"/>
    <mergeCell ref="LTF6:LTK6"/>
    <mergeCell ref="LTL6:LTQ6"/>
    <mergeCell ref="LTR6:LTW6"/>
    <mergeCell ref="LTX6:LUC6"/>
    <mergeCell ref="LUD6:LUI6"/>
    <mergeCell ref="LUJ6:LUO6"/>
    <mergeCell ref="LRV6:LSA6"/>
    <mergeCell ref="LSB6:LSG6"/>
    <mergeCell ref="LSH6:LSM6"/>
    <mergeCell ref="LSN6:LSS6"/>
    <mergeCell ref="LST6:LSY6"/>
    <mergeCell ref="LSZ6:LTE6"/>
    <mergeCell ref="LYT6:LYY6"/>
    <mergeCell ref="LYZ6:LZE6"/>
    <mergeCell ref="LZF6:LZK6"/>
    <mergeCell ref="LZL6:LZQ6"/>
    <mergeCell ref="LZR6:LZW6"/>
    <mergeCell ref="LZX6:MAC6"/>
    <mergeCell ref="LXJ6:LXO6"/>
    <mergeCell ref="LXP6:LXU6"/>
    <mergeCell ref="LXV6:LYA6"/>
    <mergeCell ref="LYB6:LYG6"/>
    <mergeCell ref="LYH6:LYM6"/>
    <mergeCell ref="LYN6:LYS6"/>
    <mergeCell ref="LVZ6:LWE6"/>
    <mergeCell ref="LWF6:LWK6"/>
    <mergeCell ref="LWL6:LWQ6"/>
    <mergeCell ref="LWR6:LWW6"/>
    <mergeCell ref="LWX6:LXC6"/>
    <mergeCell ref="LXD6:LXI6"/>
    <mergeCell ref="MCX6:MDC6"/>
    <mergeCell ref="MDD6:MDI6"/>
    <mergeCell ref="MDJ6:MDO6"/>
    <mergeCell ref="MDP6:MDU6"/>
    <mergeCell ref="MDV6:MEA6"/>
    <mergeCell ref="MEB6:MEG6"/>
    <mergeCell ref="MBN6:MBS6"/>
    <mergeCell ref="MBT6:MBY6"/>
    <mergeCell ref="MBZ6:MCE6"/>
    <mergeCell ref="MCF6:MCK6"/>
    <mergeCell ref="MCL6:MCQ6"/>
    <mergeCell ref="MCR6:MCW6"/>
    <mergeCell ref="MAD6:MAI6"/>
    <mergeCell ref="MAJ6:MAO6"/>
    <mergeCell ref="MAP6:MAU6"/>
    <mergeCell ref="MAV6:MBA6"/>
    <mergeCell ref="MBB6:MBG6"/>
    <mergeCell ref="MBH6:MBM6"/>
    <mergeCell ref="MHB6:MHG6"/>
    <mergeCell ref="MHH6:MHM6"/>
    <mergeCell ref="MHN6:MHS6"/>
    <mergeCell ref="MHT6:MHY6"/>
    <mergeCell ref="MHZ6:MIE6"/>
    <mergeCell ref="MIF6:MIK6"/>
    <mergeCell ref="MFR6:MFW6"/>
    <mergeCell ref="MFX6:MGC6"/>
    <mergeCell ref="MGD6:MGI6"/>
    <mergeCell ref="MGJ6:MGO6"/>
    <mergeCell ref="MGP6:MGU6"/>
    <mergeCell ref="MGV6:MHA6"/>
    <mergeCell ref="MEH6:MEM6"/>
    <mergeCell ref="MEN6:MES6"/>
    <mergeCell ref="MET6:MEY6"/>
    <mergeCell ref="MEZ6:MFE6"/>
    <mergeCell ref="MFF6:MFK6"/>
    <mergeCell ref="MFL6:MFQ6"/>
    <mergeCell ref="MLF6:MLK6"/>
    <mergeCell ref="MLL6:MLQ6"/>
    <mergeCell ref="MLR6:MLW6"/>
    <mergeCell ref="MLX6:MMC6"/>
    <mergeCell ref="MMD6:MMI6"/>
    <mergeCell ref="MMJ6:MMO6"/>
    <mergeCell ref="MJV6:MKA6"/>
    <mergeCell ref="MKB6:MKG6"/>
    <mergeCell ref="MKH6:MKM6"/>
    <mergeCell ref="MKN6:MKS6"/>
    <mergeCell ref="MKT6:MKY6"/>
    <mergeCell ref="MKZ6:MLE6"/>
    <mergeCell ref="MIL6:MIQ6"/>
    <mergeCell ref="MIR6:MIW6"/>
    <mergeCell ref="MIX6:MJC6"/>
    <mergeCell ref="MJD6:MJI6"/>
    <mergeCell ref="MJJ6:MJO6"/>
    <mergeCell ref="MJP6:MJU6"/>
    <mergeCell ref="MPJ6:MPO6"/>
    <mergeCell ref="MPP6:MPU6"/>
    <mergeCell ref="MPV6:MQA6"/>
    <mergeCell ref="MQB6:MQG6"/>
    <mergeCell ref="MQH6:MQM6"/>
    <mergeCell ref="MQN6:MQS6"/>
    <mergeCell ref="MNZ6:MOE6"/>
    <mergeCell ref="MOF6:MOK6"/>
    <mergeCell ref="MOL6:MOQ6"/>
    <mergeCell ref="MOR6:MOW6"/>
    <mergeCell ref="MOX6:MPC6"/>
    <mergeCell ref="MPD6:MPI6"/>
    <mergeCell ref="MMP6:MMU6"/>
    <mergeCell ref="MMV6:MNA6"/>
    <mergeCell ref="MNB6:MNG6"/>
    <mergeCell ref="MNH6:MNM6"/>
    <mergeCell ref="MNN6:MNS6"/>
    <mergeCell ref="MNT6:MNY6"/>
    <mergeCell ref="MTN6:MTS6"/>
    <mergeCell ref="MTT6:MTY6"/>
    <mergeCell ref="MTZ6:MUE6"/>
    <mergeCell ref="MUF6:MUK6"/>
    <mergeCell ref="MUL6:MUQ6"/>
    <mergeCell ref="MUR6:MUW6"/>
    <mergeCell ref="MSD6:MSI6"/>
    <mergeCell ref="MSJ6:MSO6"/>
    <mergeCell ref="MSP6:MSU6"/>
    <mergeCell ref="MSV6:MTA6"/>
    <mergeCell ref="MTB6:MTG6"/>
    <mergeCell ref="MTH6:MTM6"/>
    <mergeCell ref="MQT6:MQY6"/>
    <mergeCell ref="MQZ6:MRE6"/>
    <mergeCell ref="MRF6:MRK6"/>
    <mergeCell ref="MRL6:MRQ6"/>
    <mergeCell ref="MRR6:MRW6"/>
    <mergeCell ref="MRX6:MSC6"/>
    <mergeCell ref="MXR6:MXW6"/>
    <mergeCell ref="MXX6:MYC6"/>
    <mergeCell ref="MYD6:MYI6"/>
    <mergeCell ref="MYJ6:MYO6"/>
    <mergeCell ref="MYP6:MYU6"/>
    <mergeCell ref="MYV6:MZA6"/>
    <mergeCell ref="MWH6:MWM6"/>
    <mergeCell ref="MWN6:MWS6"/>
    <mergeCell ref="MWT6:MWY6"/>
    <mergeCell ref="MWZ6:MXE6"/>
    <mergeCell ref="MXF6:MXK6"/>
    <mergeCell ref="MXL6:MXQ6"/>
    <mergeCell ref="MUX6:MVC6"/>
    <mergeCell ref="MVD6:MVI6"/>
    <mergeCell ref="MVJ6:MVO6"/>
    <mergeCell ref="MVP6:MVU6"/>
    <mergeCell ref="MVV6:MWA6"/>
    <mergeCell ref="MWB6:MWG6"/>
    <mergeCell ref="NBV6:NCA6"/>
    <mergeCell ref="NCB6:NCG6"/>
    <mergeCell ref="NCH6:NCM6"/>
    <mergeCell ref="NCN6:NCS6"/>
    <mergeCell ref="NCT6:NCY6"/>
    <mergeCell ref="NCZ6:NDE6"/>
    <mergeCell ref="NAL6:NAQ6"/>
    <mergeCell ref="NAR6:NAW6"/>
    <mergeCell ref="NAX6:NBC6"/>
    <mergeCell ref="NBD6:NBI6"/>
    <mergeCell ref="NBJ6:NBO6"/>
    <mergeCell ref="NBP6:NBU6"/>
    <mergeCell ref="MZB6:MZG6"/>
    <mergeCell ref="MZH6:MZM6"/>
    <mergeCell ref="MZN6:MZS6"/>
    <mergeCell ref="MZT6:MZY6"/>
    <mergeCell ref="MZZ6:NAE6"/>
    <mergeCell ref="NAF6:NAK6"/>
    <mergeCell ref="NFZ6:NGE6"/>
    <mergeCell ref="NGF6:NGK6"/>
    <mergeCell ref="NGL6:NGQ6"/>
    <mergeCell ref="NGR6:NGW6"/>
    <mergeCell ref="NGX6:NHC6"/>
    <mergeCell ref="NHD6:NHI6"/>
    <mergeCell ref="NEP6:NEU6"/>
    <mergeCell ref="NEV6:NFA6"/>
    <mergeCell ref="NFB6:NFG6"/>
    <mergeCell ref="NFH6:NFM6"/>
    <mergeCell ref="NFN6:NFS6"/>
    <mergeCell ref="NFT6:NFY6"/>
    <mergeCell ref="NDF6:NDK6"/>
    <mergeCell ref="NDL6:NDQ6"/>
    <mergeCell ref="NDR6:NDW6"/>
    <mergeCell ref="NDX6:NEC6"/>
    <mergeCell ref="NED6:NEI6"/>
    <mergeCell ref="NEJ6:NEO6"/>
    <mergeCell ref="NKD6:NKI6"/>
    <mergeCell ref="NKJ6:NKO6"/>
    <mergeCell ref="NKP6:NKU6"/>
    <mergeCell ref="NKV6:NLA6"/>
    <mergeCell ref="NLB6:NLG6"/>
    <mergeCell ref="NLH6:NLM6"/>
    <mergeCell ref="NIT6:NIY6"/>
    <mergeCell ref="NIZ6:NJE6"/>
    <mergeCell ref="NJF6:NJK6"/>
    <mergeCell ref="NJL6:NJQ6"/>
    <mergeCell ref="NJR6:NJW6"/>
    <mergeCell ref="NJX6:NKC6"/>
    <mergeCell ref="NHJ6:NHO6"/>
    <mergeCell ref="NHP6:NHU6"/>
    <mergeCell ref="NHV6:NIA6"/>
    <mergeCell ref="NIB6:NIG6"/>
    <mergeCell ref="NIH6:NIM6"/>
    <mergeCell ref="NIN6:NIS6"/>
    <mergeCell ref="NOH6:NOM6"/>
    <mergeCell ref="NON6:NOS6"/>
    <mergeCell ref="NOT6:NOY6"/>
    <mergeCell ref="NOZ6:NPE6"/>
    <mergeCell ref="NPF6:NPK6"/>
    <mergeCell ref="NPL6:NPQ6"/>
    <mergeCell ref="NMX6:NNC6"/>
    <mergeCell ref="NND6:NNI6"/>
    <mergeCell ref="NNJ6:NNO6"/>
    <mergeCell ref="NNP6:NNU6"/>
    <mergeCell ref="NNV6:NOA6"/>
    <mergeCell ref="NOB6:NOG6"/>
    <mergeCell ref="NLN6:NLS6"/>
    <mergeCell ref="NLT6:NLY6"/>
    <mergeCell ref="NLZ6:NME6"/>
    <mergeCell ref="NMF6:NMK6"/>
    <mergeCell ref="NML6:NMQ6"/>
    <mergeCell ref="NMR6:NMW6"/>
    <mergeCell ref="NSL6:NSQ6"/>
    <mergeCell ref="NSR6:NSW6"/>
    <mergeCell ref="NSX6:NTC6"/>
    <mergeCell ref="NTD6:NTI6"/>
    <mergeCell ref="NTJ6:NTO6"/>
    <mergeCell ref="NTP6:NTU6"/>
    <mergeCell ref="NRB6:NRG6"/>
    <mergeCell ref="NRH6:NRM6"/>
    <mergeCell ref="NRN6:NRS6"/>
    <mergeCell ref="NRT6:NRY6"/>
    <mergeCell ref="NRZ6:NSE6"/>
    <mergeCell ref="NSF6:NSK6"/>
    <mergeCell ref="NPR6:NPW6"/>
    <mergeCell ref="NPX6:NQC6"/>
    <mergeCell ref="NQD6:NQI6"/>
    <mergeCell ref="NQJ6:NQO6"/>
    <mergeCell ref="NQP6:NQU6"/>
    <mergeCell ref="NQV6:NRA6"/>
    <mergeCell ref="NWP6:NWU6"/>
    <mergeCell ref="NWV6:NXA6"/>
    <mergeCell ref="NXB6:NXG6"/>
    <mergeCell ref="NXH6:NXM6"/>
    <mergeCell ref="NXN6:NXS6"/>
    <mergeCell ref="NXT6:NXY6"/>
    <mergeCell ref="NVF6:NVK6"/>
    <mergeCell ref="NVL6:NVQ6"/>
    <mergeCell ref="NVR6:NVW6"/>
    <mergeCell ref="NVX6:NWC6"/>
    <mergeCell ref="NWD6:NWI6"/>
    <mergeCell ref="NWJ6:NWO6"/>
    <mergeCell ref="NTV6:NUA6"/>
    <mergeCell ref="NUB6:NUG6"/>
    <mergeCell ref="NUH6:NUM6"/>
    <mergeCell ref="NUN6:NUS6"/>
    <mergeCell ref="NUT6:NUY6"/>
    <mergeCell ref="NUZ6:NVE6"/>
    <mergeCell ref="OAT6:OAY6"/>
    <mergeCell ref="OAZ6:OBE6"/>
    <mergeCell ref="OBF6:OBK6"/>
    <mergeCell ref="OBL6:OBQ6"/>
    <mergeCell ref="OBR6:OBW6"/>
    <mergeCell ref="OBX6:OCC6"/>
    <mergeCell ref="NZJ6:NZO6"/>
    <mergeCell ref="NZP6:NZU6"/>
    <mergeCell ref="NZV6:OAA6"/>
    <mergeCell ref="OAB6:OAG6"/>
    <mergeCell ref="OAH6:OAM6"/>
    <mergeCell ref="OAN6:OAS6"/>
    <mergeCell ref="NXZ6:NYE6"/>
    <mergeCell ref="NYF6:NYK6"/>
    <mergeCell ref="NYL6:NYQ6"/>
    <mergeCell ref="NYR6:NYW6"/>
    <mergeCell ref="NYX6:NZC6"/>
    <mergeCell ref="NZD6:NZI6"/>
    <mergeCell ref="OEX6:OFC6"/>
    <mergeCell ref="OFD6:OFI6"/>
    <mergeCell ref="OFJ6:OFO6"/>
    <mergeCell ref="OFP6:OFU6"/>
    <mergeCell ref="OFV6:OGA6"/>
    <mergeCell ref="OGB6:OGG6"/>
    <mergeCell ref="ODN6:ODS6"/>
    <mergeCell ref="ODT6:ODY6"/>
    <mergeCell ref="ODZ6:OEE6"/>
    <mergeCell ref="OEF6:OEK6"/>
    <mergeCell ref="OEL6:OEQ6"/>
    <mergeCell ref="OER6:OEW6"/>
    <mergeCell ref="OCD6:OCI6"/>
    <mergeCell ref="OCJ6:OCO6"/>
    <mergeCell ref="OCP6:OCU6"/>
    <mergeCell ref="OCV6:ODA6"/>
    <mergeCell ref="ODB6:ODG6"/>
    <mergeCell ref="ODH6:ODM6"/>
    <mergeCell ref="OJB6:OJG6"/>
    <mergeCell ref="OJH6:OJM6"/>
    <mergeCell ref="OJN6:OJS6"/>
    <mergeCell ref="OJT6:OJY6"/>
    <mergeCell ref="OJZ6:OKE6"/>
    <mergeCell ref="OKF6:OKK6"/>
    <mergeCell ref="OHR6:OHW6"/>
    <mergeCell ref="OHX6:OIC6"/>
    <mergeCell ref="OID6:OII6"/>
    <mergeCell ref="OIJ6:OIO6"/>
    <mergeCell ref="OIP6:OIU6"/>
    <mergeCell ref="OIV6:OJA6"/>
    <mergeCell ref="OGH6:OGM6"/>
    <mergeCell ref="OGN6:OGS6"/>
    <mergeCell ref="OGT6:OGY6"/>
    <mergeCell ref="OGZ6:OHE6"/>
    <mergeCell ref="OHF6:OHK6"/>
    <mergeCell ref="OHL6:OHQ6"/>
    <mergeCell ref="ONF6:ONK6"/>
    <mergeCell ref="ONL6:ONQ6"/>
    <mergeCell ref="ONR6:ONW6"/>
    <mergeCell ref="ONX6:OOC6"/>
    <mergeCell ref="OOD6:OOI6"/>
    <mergeCell ref="OOJ6:OOO6"/>
    <mergeCell ref="OLV6:OMA6"/>
    <mergeCell ref="OMB6:OMG6"/>
    <mergeCell ref="OMH6:OMM6"/>
    <mergeCell ref="OMN6:OMS6"/>
    <mergeCell ref="OMT6:OMY6"/>
    <mergeCell ref="OMZ6:ONE6"/>
    <mergeCell ref="OKL6:OKQ6"/>
    <mergeCell ref="OKR6:OKW6"/>
    <mergeCell ref="OKX6:OLC6"/>
    <mergeCell ref="OLD6:OLI6"/>
    <mergeCell ref="OLJ6:OLO6"/>
    <mergeCell ref="OLP6:OLU6"/>
    <mergeCell ref="ORJ6:ORO6"/>
    <mergeCell ref="ORP6:ORU6"/>
    <mergeCell ref="ORV6:OSA6"/>
    <mergeCell ref="OSB6:OSG6"/>
    <mergeCell ref="OSH6:OSM6"/>
    <mergeCell ref="OSN6:OSS6"/>
    <mergeCell ref="OPZ6:OQE6"/>
    <mergeCell ref="OQF6:OQK6"/>
    <mergeCell ref="OQL6:OQQ6"/>
    <mergeCell ref="OQR6:OQW6"/>
    <mergeCell ref="OQX6:ORC6"/>
    <mergeCell ref="ORD6:ORI6"/>
    <mergeCell ref="OOP6:OOU6"/>
    <mergeCell ref="OOV6:OPA6"/>
    <mergeCell ref="OPB6:OPG6"/>
    <mergeCell ref="OPH6:OPM6"/>
    <mergeCell ref="OPN6:OPS6"/>
    <mergeCell ref="OPT6:OPY6"/>
    <mergeCell ref="OVN6:OVS6"/>
    <mergeCell ref="OVT6:OVY6"/>
    <mergeCell ref="OVZ6:OWE6"/>
    <mergeCell ref="OWF6:OWK6"/>
    <mergeCell ref="OWL6:OWQ6"/>
    <mergeCell ref="OWR6:OWW6"/>
    <mergeCell ref="OUD6:OUI6"/>
    <mergeCell ref="OUJ6:OUO6"/>
    <mergeCell ref="OUP6:OUU6"/>
    <mergeCell ref="OUV6:OVA6"/>
    <mergeCell ref="OVB6:OVG6"/>
    <mergeCell ref="OVH6:OVM6"/>
    <mergeCell ref="OST6:OSY6"/>
    <mergeCell ref="OSZ6:OTE6"/>
    <mergeCell ref="OTF6:OTK6"/>
    <mergeCell ref="OTL6:OTQ6"/>
    <mergeCell ref="OTR6:OTW6"/>
    <mergeCell ref="OTX6:OUC6"/>
    <mergeCell ref="OZR6:OZW6"/>
    <mergeCell ref="OZX6:PAC6"/>
    <mergeCell ref="PAD6:PAI6"/>
    <mergeCell ref="PAJ6:PAO6"/>
    <mergeCell ref="PAP6:PAU6"/>
    <mergeCell ref="PAV6:PBA6"/>
    <mergeCell ref="OYH6:OYM6"/>
    <mergeCell ref="OYN6:OYS6"/>
    <mergeCell ref="OYT6:OYY6"/>
    <mergeCell ref="OYZ6:OZE6"/>
    <mergeCell ref="OZF6:OZK6"/>
    <mergeCell ref="OZL6:OZQ6"/>
    <mergeCell ref="OWX6:OXC6"/>
    <mergeCell ref="OXD6:OXI6"/>
    <mergeCell ref="OXJ6:OXO6"/>
    <mergeCell ref="OXP6:OXU6"/>
    <mergeCell ref="OXV6:OYA6"/>
    <mergeCell ref="OYB6:OYG6"/>
    <mergeCell ref="PDV6:PEA6"/>
    <mergeCell ref="PEB6:PEG6"/>
    <mergeCell ref="PEH6:PEM6"/>
    <mergeCell ref="PEN6:PES6"/>
    <mergeCell ref="PET6:PEY6"/>
    <mergeCell ref="PEZ6:PFE6"/>
    <mergeCell ref="PCL6:PCQ6"/>
    <mergeCell ref="PCR6:PCW6"/>
    <mergeCell ref="PCX6:PDC6"/>
    <mergeCell ref="PDD6:PDI6"/>
    <mergeCell ref="PDJ6:PDO6"/>
    <mergeCell ref="PDP6:PDU6"/>
    <mergeCell ref="PBB6:PBG6"/>
    <mergeCell ref="PBH6:PBM6"/>
    <mergeCell ref="PBN6:PBS6"/>
    <mergeCell ref="PBT6:PBY6"/>
    <mergeCell ref="PBZ6:PCE6"/>
    <mergeCell ref="PCF6:PCK6"/>
    <mergeCell ref="PHZ6:PIE6"/>
    <mergeCell ref="PIF6:PIK6"/>
    <mergeCell ref="PIL6:PIQ6"/>
    <mergeCell ref="PIR6:PIW6"/>
    <mergeCell ref="PIX6:PJC6"/>
    <mergeCell ref="PJD6:PJI6"/>
    <mergeCell ref="PGP6:PGU6"/>
    <mergeCell ref="PGV6:PHA6"/>
    <mergeCell ref="PHB6:PHG6"/>
    <mergeCell ref="PHH6:PHM6"/>
    <mergeCell ref="PHN6:PHS6"/>
    <mergeCell ref="PHT6:PHY6"/>
    <mergeCell ref="PFF6:PFK6"/>
    <mergeCell ref="PFL6:PFQ6"/>
    <mergeCell ref="PFR6:PFW6"/>
    <mergeCell ref="PFX6:PGC6"/>
    <mergeCell ref="PGD6:PGI6"/>
    <mergeCell ref="PGJ6:PGO6"/>
    <mergeCell ref="PMD6:PMI6"/>
    <mergeCell ref="PMJ6:PMO6"/>
    <mergeCell ref="PMP6:PMU6"/>
    <mergeCell ref="PMV6:PNA6"/>
    <mergeCell ref="PNB6:PNG6"/>
    <mergeCell ref="PNH6:PNM6"/>
    <mergeCell ref="PKT6:PKY6"/>
    <mergeCell ref="PKZ6:PLE6"/>
    <mergeCell ref="PLF6:PLK6"/>
    <mergeCell ref="PLL6:PLQ6"/>
    <mergeCell ref="PLR6:PLW6"/>
    <mergeCell ref="PLX6:PMC6"/>
    <mergeCell ref="PJJ6:PJO6"/>
    <mergeCell ref="PJP6:PJU6"/>
    <mergeCell ref="PJV6:PKA6"/>
    <mergeCell ref="PKB6:PKG6"/>
    <mergeCell ref="PKH6:PKM6"/>
    <mergeCell ref="PKN6:PKS6"/>
    <mergeCell ref="PQH6:PQM6"/>
    <mergeCell ref="PQN6:PQS6"/>
    <mergeCell ref="PQT6:PQY6"/>
    <mergeCell ref="PQZ6:PRE6"/>
    <mergeCell ref="PRF6:PRK6"/>
    <mergeCell ref="PRL6:PRQ6"/>
    <mergeCell ref="POX6:PPC6"/>
    <mergeCell ref="PPD6:PPI6"/>
    <mergeCell ref="PPJ6:PPO6"/>
    <mergeCell ref="PPP6:PPU6"/>
    <mergeCell ref="PPV6:PQA6"/>
    <mergeCell ref="PQB6:PQG6"/>
    <mergeCell ref="PNN6:PNS6"/>
    <mergeCell ref="PNT6:PNY6"/>
    <mergeCell ref="PNZ6:POE6"/>
    <mergeCell ref="POF6:POK6"/>
    <mergeCell ref="POL6:POQ6"/>
    <mergeCell ref="POR6:POW6"/>
    <mergeCell ref="PUL6:PUQ6"/>
    <mergeCell ref="PUR6:PUW6"/>
    <mergeCell ref="PUX6:PVC6"/>
    <mergeCell ref="PVD6:PVI6"/>
    <mergeCell ref="PVJ6:PVO6"/>
    <mergeCell ref="PVP6:PVU6"/>
    <mergeCell ref="PTB6:PTG6"/>
    <mergeCell ref="PTH6:PTM6"/>
    <mergeCell ref="PTN6:PTS6"/>
    <mergeCell ref="PTT6:PTY6"/>
    <mergeCell ref="PTZ6:PUE6"/>
    <mergeCell ref="PUF6:PUK6"/>
    <mergeCell ref="PRR6:PRW6"/>
    <mergeCell ref="PRX6:PSC6"/>
    <mergeCell ref="PSD6:PSI6"/>
    <mergeCell ref="PSJ6:PSO6"/>
    <mergeCell ref="PSP6:PSU6"/>
    <mergeCell ref="PSV6:PTA6"/>
    <mergeCell ref="PYP6:PYU6"/>
    <mergeCell ref="PYV6:PZA6"/>
    <mergeCell ref="PZB6:PZG6"/>
    <mergeCell ref="PZH6:PZM6"/>
    <mergeCell ref="PZN6:PZS6"/>
    <mergeCell ref="PZT6:PZY6"/>
    <mergeCell ref="PXF6:PXK6"/>
    <mergeCell ref="PXL6:PXQ6"/>
    <mergeCell ref="PXR6:PXW6"/>
    <mergeCell ref="PXX6:PYC6"/>
    <mergeCell ref="PYD6:PYI6"/>
    <mergeCell ref="PYJ6:PYO6"/>
    <mergeCell ref="PVV6:PWA6"/>
    <mergeCell ref="PWB6:PWG6"/>
    <mergeCell ref="PWH6:PWM6"/>
    <mergeCell ref="PWN6:PWS6"/>
    <mergeCell ref="PWT6:PWY6"/>
    <mergeCell ref="PWZ6:PXE6"/>
    <mergeCell ref="QCT6:QCY6"/>
    <mergeCell ref="QCZ6:QDE6"/>
    <mergeCell ref="QDF6:QDK6"/>
    <mergeCell ref="QDL6:QDQ6"/>
    <mergeCell ref="QDR6:QDW6"/>
    <mergeCell ref="QDX6:QEC6"/>
    <mergeCell ref="QBJ6:QBO6"/>
    <mergeCell ref="QBP6:QBU6"/>
    <mergeCell ref="QBV6:QCA6"/>
    <mergeCell ref="QCB6:QCG6"/>
    <mergeCell ref="QCH6:QCM6"/>
    <mergeCell ref="QCN6:QCS6"/>
    <mergeCell ref="PZZ6:QAE6"/>
    <mergeCell ref="QAF6:QAK6"/>
    <mergeCell ref="QAL6:QAQ6"/>
    <mergeCell ref="QAR6:QAW6"/>
    <mergeCell ref="QAX6:QBC6"/>
    <mergeCell ref="QBD6:QBI6"/>
    <mergeCell ref="QGX6:QHC6"/>
    <mergeCell ref="QHD6:QHI6"/>
    <mergeCell ref="QHJ6:QHO6"/>
    <mergeCell ref="QHP6:QHU6"/>
    <mergeCell ref="QHV6:QIA6"/>
    <mergeCell ref="QIB6:QIG6"/>
    <mergeCell ref="QFN6:QFS6"/>
    <mergeCell ref="QFT6:QFY6"/>
    <mergeCell ref="QFZ6:QGE6"/>
    <mergeCell ref="QGF6:QGK6"/>
    <mergeCell ref="QGL6:QGQ6"/>
    <mergeCell ref="QGR6:QGW6"/>
    <mergeCell ref="QED6:QEI6"/>
    <mergeCell ref="QEJ6:QEO6"/>
    <mergeCell ref="QEP6:QEU6"/>
    <mergeCell ref="QEV6:QFA6"/>
    <mergeCell ref="QFB6:QFG6"/>
    <mergeCell ref="QFH6:QFM6"/>
    <mergeCell ref="QLB6:QLG6"/>
    <mergeCell ref="QLH6:QLM6"/>
    <mergeCell ref="QLN6:QLS6"/>
    <mergeCell ref="QLT6:QLY6"/>
    <mergeCell ref="QLZ6:QME6"/>
    <mergeCell ref="QMF6:QMK6"/>
    <mergeCell ref="QJR6:QJW6"/>
    <mergeCell ref="QJX6:QKC6"/>
    <mergeCell ref="QKD6:QKI6"/>
    <mergeCell ref="QKJ6:QKO6"/>
    <mergeCell ref="QKP6:QKU6"/>
    <mergeCell ref="QKV6:QLA6"/>
    <mergeCell ref="QIH6:QIM6"/>
    <mergeCell ref="QIN6:QIS6"/>
    <mergeCell ref="QIT6:QIY6"/>
    <mergeCell ref="QIZ6:QJE6"/>
    <mergeCell ref="QJF6:QJK6"/>
    <mergeCell ref="QJL6:QJQ6"/>
    <mergeCell ref="QPF6:QPK6"/>
    <mergeCell ref="QPL6:QPQ6"/>
    <mergeCell ref="QPR6:QPW6"/>
    <mergeCell ref="QPX6:QQC6"/>
    <mergeCell ref="QQD6:QQI6"/>
    <mergeCell ref="QQJ6:QQO6"/>
    <mergeCell ref="QNV6:QOA6"/>
    <mergeCell ref="QOB6:QOG6"/>
    <mergeCell ref="QOH6:QOM6"/>
    <mergeCell ref="QON6:QOS6"/>
    <mergeCell ref="QOT6:QOY6"/>
    <mergeCell ref="QOZ6:QPE6"/>
    <mergeCell ref="QML6:QMQ6"/>
    <mergeCell ref="QMR6:QMW6"/>
    <mergeCell ref="QMX6:QNC6"/>
    <mergeCell ref="QND6:QNI6"/>
    <mergeCell ref="QNJ6:QNO6"/>
    <mergeCell ref="QNP6:QNU6"/>
    <mergeCell ref="QTJ6:QTO6"/>
    <mergeCell ref="QTP6:QTU6"/>
    <mergeCell ref="QTV6:QUA6"/>
    <mergeCell ref="QUB6:QUG6"/>
    <mergeCell ref="QUH6:QUM6"/>
    <mergeCell ref="QUN6:QUS6"/>
    <mergeCell ref="QRZ6:QSE6"/>
    <mergeCell ref="QSF6:QSK6"/>
    <mergeCell ref="QSL6:QSQ6"/>
    <mergeCell ref="QSR6:QSW6"/>
    <mergeCell ref="QSX6:QTC6"/>
    <mergeCell ref="QTD6:QTI6"/>
    <mergeCell ref="QQP6:QQU6"/>
    <mergeCell ref="QQV6:QRA6"/>
    <mergeCell ref="QRB6:QRG6"/>
    <mergeCell ref="QRH6:QRM6"/>
    <mergeCell ref="QRN6:QRS6"/>
    <mergeCell ref="QRT6:QRY6"/>
    <mergeCell ref="QXN6:QXS6"/>
    <mergeCell ref="QXT6:QXY6"/>
    <mergeCell ref="QXZ6:QYE6"/>
    <mergeCell ref="QYF6:QYK6"/>
    <mergeCell ref="QYL6:QYQ6"/>
    <mergeCell ref="QYR6:QYW6"/>
    <mergeCell ref="QWD6:QWI6"/>
    <mergeCell ref="QWJ6:QWO6"/>
    <mergeCell ref="QWP6:QWU6"/>
    <mergeCell ref="QWV6:QXA6"/>
    <mergeCell ref="QXB6:QXG6"/>
    <mergeCell ref="QXH6:QXM6"/>
    <mergeCell ref="QUT6:QUY6"/>
    <mergeCell ref="QUZ6:QVE6"/>
    <mergeCell ref="QVF6:QVK6"/>
    <mergeCell ref="QVL6:QVQ6"/>
    <mergeCell ref="QVR6:QVW6"/>
    <mergeCell ref="QVX6:QWC6"/>
    <mergeCell ref="RBR6:RBW6"/>
    <mergeCell ref="RBX6:RCC6"/>
    <mergeCell ref="RCD6:RCI6"/>
    <mergeCell ref="RCJ6:RCO6"/>
    <mergeCell ref="RCP6:RCU6"/>
    <mergeCell ref="RCV6:RDA6"/>
    <mergeCell ref="RAH6:RAM6"/>
    <mergeCell ref="RAN6:RAS6"/>
    <mergeCell ref="RAT6:RAY6"/>
    <mergeCell ref="RAZ6:RBE6"/>
    <mergeCell ref="RBF6:RBK6"/>
    <mergeCell ref="RBL6:RBQ6"/>
    <mergeCell ref="QYX6:QZC6"/>
    <mergeCell ref="QZD6:QZI6"/>
    <mergeCell ref="QZJ6:QZO6"/>
    <mergeCell ref="QZP6:QZU6"/>
    <mergeCell ref="QZV6:RAA6"/>
    <mergeCell ref="RAB6:RAG6"/>
    <mergeCell ref="RFV6:RGA6"/>
    <mergeCell ref="RGB6:RGG6"/>
    <mergeCell ref="RGH6:RGM6"/>
    <mergeCell ref="RGN6:RGS6"/>
    <mergeCell ref="RGT6:RGY6"/>
    <mergeCell ref="RGZ6:RHE6"/>
    <mergeCell ref="REL6:REQ6"/>
    <mergeCell ref="RER6:REW6"/>
    <mergeCell ref="REX6:RFC6"/>
    <mergeCell ref="RFD6:RFI6"/>
    <mergeCell ref="RFJ6:RFO6"/>
    <mergeCell ref="RFP6:RFU6"/>
    <mergeCell ref="RDB6:RDG6"/>
    <mergeCell ref="RDH6:RDM6"/>
    <mergeCell ref="RDN6:RDS6"/>
    <mergeCell ref="RDT6:RDY6"/>
    <mergeCell ref="RDZ6:REE6"/>
    <mergeCell ref="REF6:REK6"/>
    <mergeCell ref="RJZ6:RKE6"/>
    <mergeCell ref="RKF6:RKK6"/>
    <mergeCell ref="RKL6:RKQ6"/>
    <mergeCell ref="RKR6:RKW6"/>
    <mergeCell ref="RKX6:RLC6"/>
    <mergeCell ref="RLD6:RLI6"/>
    <mergeCell ref="RIP6:RIU6"/>
    <mergeCell ref="RIV6:RJA6"/>
    <mergeCell ref="RJB6:RJG6"/>
    <mergeCell ref="RJH6:RJM6"/>
    <mergeCell ref="RJN6:RJS6"/>
    <mergeCell ref="RJT6:RJY6"/>
    <mergeCell ref="RHF6:RHK6"/>
    <mergeCell ref="RHL6:RHQ6"/>
    <mergeCell ref="RHR6:RHW6"/>
    <mergeCell ref="RHX6:RIC6"/>
    <mergeCell ref="RID6:RII6"/>
    <mergeCell ref="RIJ6:RIO6"/>
    <mergeCell ref="ROD6:ROI6"/>
    <mergeCell ref="ROJ6:ROO6"/>
    <mergeCell ref="ROP6:ROU6"/>
    <mergeCell ref="ROV6:RPA6"/>
    <mergeCell ref="RPB6:RPG6"/>
    <mergeCell ref="RPH6:RPM6"/>
    <mergeCell ref="RMT6:RMY6"/>
    <mergeCell ref="RMZ6:RNE6"/>
    <mergeCell ref="RNF6:RNK6"/>
    <mergeCell ref="RNL6:RNQ6"/>
    <mergeCell ref="RNR6:RNW6"/>
    <mergeCell ref="RNX6:ROC6"/>
    <mergeCell ref="RLJ6:RLO6"/>
    <mergeCell ref="RLP6:RLU6"/>
    <mergeCell ref="RLV6:RMA6"/>
    <mergeCell ref="RMB6:RMG6"/>
    <mergeCell ref="RMH6:RMM6"/>
    <mergeCell ref="RMN6:RMS6"/>
    <mergeCell ref="RSH6:RSM6"/>
    <mergeCell ref="RSN6:RSS6"/>
    <mergeCell ref="RST6:RSY6"/>
    <mergeCell ref="RSZ6:RTE6"/>
    <mergeCell ref="RTF6:RTK6"/>
    <mergeCell ref="RTL6:RTQ6"/>
    <mergeCell ref="RQX6:RRC6"/>
    <mergeCell ref="RRD6:RRI6"/>
    <mergeCell ref="RRJ6:RRO6"/>
    <mergeCell ref="RRP6:RRU6"/>
    <mergeCell ref="RRV6:RSA6"/>
    <mergeCell ref="RSB6:RSG6"/>
    <mergeCell ref="RPN6:RPS6"/>
    <mergeCell ref="RPT6:RPY6"/>
    <mergeCell ref="RPZ6:RQE6"/>
    <mergeCell ref="RQF6:RQK6"/>
    <mergeCell ref="RQL6:RQQ6"/>
    <mergeCell ref="RQR6:RQW6"/>
    <mergeCell ref="RWL6:RWQ6"/>
    <mergeCell ref="RWR6:RWW6"/>
    <mergeCell ref="RWX6:RXC6"/>
    <mergeCell ref="RXD6:RXI6"/>
    <mergeCell ref="RXJ6:RXO6"/>
    <mergeCell ref="RXP6:RXU6"/>
    <mergeCell ref="RVB6:RVG6"/>
    <mergeCell ref="RVH6:RVM6"/>
    <mergeCell ref="RVN6:RVS6"/>
    <mergeCell ref="RVT6:RVY6"/>
    <mergeCell ref="RVZ6:RWE6"/>
    <mergeCell ref="RWF6:RWK6"/>
    <mergeCell ref="RTR6:RTW6"/>
    <mergeCell ref="RTX6:RUC6"/>
    <mergeCell ref="RUD6:RUI6"/>
    <mergeCell ref="RUJ6:RUO6"/>
    <mergeCell ref="RUP6:RUU6"/>
    <mergeCell ref="RUV6:RVA6"/>
    <mergeCell ref="SAP6:SAU6"/>
    <mergeCell ref="SAV6:SBA6"/>
    <mergeCell ref="SBB6:SBG6"/>
    <mergeCell ref="SBH6:SBM6"/>
    <mergeCell ref="SBN6:SBS6"/>
    <mergeCell ref="SBT6:SBY6"/>
    <mergeCell ref="RZF6:RZK6"/>
    <mergeCell ref="RZL6:RZQ6"/>
    <mergeCell ref="RZR6:RZW6"/>
    <mergeCell ref="RZX6:SAC6"/>
    <mergeCell ref="SAD6:SAI6"/>
    <mergeCell ref="SAJ6:SAO6"/>
    <mergeCell ref="RXV6:RYA6"/>
    <mergeCell ref="RYB6:RYG6"/>
    <mergeCell ref="RYH6:RYM6"/>
    <mergeCell ref="RYN6:RYS6"/>
    <mergeCell ref="RYT6:RYY6"/>
    <mergeCell ref="RYZ6:RZE6"/>
    <mergeCell ref="SET6:SEY6"/>
    <mergeCell ref="SEZ6:SFE6"/>
    <mergeCell ref="SFF6:SFK6"/>
    <mergeCell ref="SFL6:SFQ6"/>
    <mergeCell ref="SFR6:SFW6"/>
    <mergeCell ref="SFX6:SGC6"/>
    <mergeCell ref="SDJ6:SDO6"/>
    <mergeCell ref="SDP6:SDU6"/>
    <mergeCell ref="SDV6:SEA6"/>
    <mergeCell ref="SEB6:SEG6"/>
    <mergeCell ref="SEH6:SEM6"/>
    <mergeCell ref="SEN6:SES6"/>
    <mergeCell ref="SBZ6:SCE6"/>
    <mergeCell ref="SCF6:SCK6"/>
    <mergeCell ref="SCL6:SCQ6"/>
    <mergeCell ref="SCR6:SCW6"/>
    <mergeCell ref="SCX6:SDC6"/>
    <mergeCell ref="SDD6:SDI6"/>
    <mergeCell ref="SIX6:SJC6"/>
    <mergeCell ref="SJD6:SJI6"/>
    <mergeCell ref="SJJ6:SJO6"/>
    <mergeCell ref="SJP6:SJU6"/>
    <mergeCell ref="SJV6:SKA6"/>
    <mergeCell ref="SKB6:SKG6"/>
    <mergeCell ref="SHN6:SHS6"/>
    <mergeCell ref="SHT6:SHY6"/>
    <mergeCell ref="SHZ6:SIE6"/>
    <mergeCell ref="SIF6:SIK6"/>
    <mergeCell ref="SIL6:SIQ6"/>
    <mergeCell ref="SIR6:SIW6"/>
    <mergeCell ref="SGD6:SGI6"/>
    <mergeCell ref="SGJ6:SGO6"/>
    <mergeCell ref="SGP6:SGU6"/>
    <mergeCell ref="SGV6:SHA6"/>
    <mergeCell ref="SHB6:SHG6"/>
    <mergeCell ref="SHH6:SHM6"/>
    <mergeCell ref="SNB6:SNG6"/>
    <mergeCell ref="SNH6:SNM6"/>
    <mergeCell ref="SNN6:SNS6"/>
    <mergeCell ref="SNT6:SNY6"/>
    <mergeCell ref="SNZ6:SOE6"/>
    <mergeCell ref="SOF6:SOK6"/>
    <mergeCell ref="SLR6:SLW6"/>
    <mergeCell ref="SLX6:SMC6"/>
    <mergeCell ref="SMD6:SMI6"/>
    <mergeCell ref="SMJ6:SMO6"/>
    <mergeCell ref="SMP6:SMU6"/>
    <mergeCell ref="SMV6:SNA6"/>
    <mergeCell ref="SKH6:SKM6"/>
    <mergeCell ref="SKN6:SKS6"/>
    <mergeCell ref="SKT6:SKY6"/>
    <mergeCell ref="SKZ6:SLE6"/>
    <mergeCell ref="SLF6:SLK6"/>
    <mergeCell ref="SLL6:SLQ6"/>
    <mergeCell ref="SRF6:SRK6"/>
    <mergeCell ref="SRL6:SRQ6"/>
    <mergeCell ref="SRR6:SRW6"/>
    <mergeCell ref="SRX6:SSC6"/>
    <mergeCell ref="SSD6:SSI6"/>
    <mergeCell ref="SSJ6:SSO6"/>
    <mergeCell ref="SPV6:SQA6"/>
    <mergeCell ref="SQB6:SQG6"/>
    <mergeCell ref="SQH6:SQM6"/>
    <mergeCell ref="SQN6:SQS6"/>
    <mergeCell ref="SQT6:SQY6"/>
    <mergeCell ref="SQZ6:SRE6"/>
    <mergeCell ref="SOL6:SOQ6"/>
    <mergeCell ref="SOR6:SOW6"/>
    <mergeCell ref="SOX6:SPC6"/>
    <mergeCell ref="SPD6:SPI6"/>
    <mergeCell ref="SPJ6:SPO6"/>
    <mergeCell ref="SPP6:SPU6"/>
    <mergeCell ref="SVJ6:SVO6"/>
    <mergeCell ref="SVP6:SVU6"/>
    <mergeCell ref="SVV6:SWA6"/>
    <mergeCell ref="SWB6:SWG6"/>
    <mergeCell ref="SWH6:SWM6"/>
    <mergeCell ref="SWN6:SWS6"/>
    <mergeCell ref="STZ6:SUE6"/>
    <mergeCell ref="SUF6:SUK6"/>
    <mergeCell ref="SUL6:SUQ6"/>
    <mergeCell ref="SUR6:SUW6"/>
    <mergeCell ref="SUX6:SVC6"/>
    <mergeCell ref="SVD6:SVI6"/>
    <mergeCell ref="SSP6:SSU6"/>
    <mergeCell ref="SSV6:STA6"/>
    <mergeCell ref="STB6:STG6"/>
    <mergeCell ref="STH6:STM6"/>
    <mergeCell ref="STN6:STS6"/>
    <mergeCell ref="STT6:STY6"/>
    <mergeCell ref="SZN6:SZS6"/>
    <mergeCell ref="SZT6:SZY6"/>
    <mergeCell ref="SZZ6:TAE6"/>
    <mergeCell ref="TAF6:TAK6"/>
    <mergeCell ref="TAL6:TAQ6"/>
    <mergeCell ref="TAR6:TAW6"/>
    <mergeCell ref="SYD6:SYI6"/>
    <mergeCell ref="SYJ6:SYO6"/>
    <mergeCell ref="SYP6:SYU6"/>
    <mergeCell ref="SYV6:SZA6"/>
    <mergeCell ref="SZB6:SZG6"/>
    <mergeCell ref="SZH6:SZM6"/>
    <mergeCell ref="SWT6:SWY6"/>
    <mergeCell ref="SWZ6:SXE6"/>
    <mergeCell ref="SXF6:SXK6"/>
    <mergeCell ref="SXL6:SXQ6"/>
    <mergeCell ref="SXR6:SXW6"/>
    <mergeCell ref="SXX6:SYC6"/>
    <mergeCell ref="TDR6:TDW6"/>
    <mergeCell ref="TDX6:TEC6"/>
    <mergeCell ref="TED6:TEI6"/>
    <mergeCell ref="TEJ6:TEO6"/>
    <mergeCell ref="TEP6:TEU6"/>
    <mergeCell ref="TEV6:TFA6"/>
    <mergeCell ref="TCH6:TCM6"/>
    <mergeCell ref="TCN6:TCS6"/>
    <mergeCell ref="TCT6:TCY6"/>
    <mergeCell ref="TCZ6:TDE6"/>
    <mergeCell ref="TDF6:TDK6"/>
    <mergeCell ref="TDL6:TDQ6"/>
    <mergeCell ref="TAX6:TBC6"/>
    <mergeCell ref="TBD6:TBI6"/>
    <mergeCell ref="TBJ6:TBO6"/>
    <mergeCell ref="TBP6:TBU6"/>
    <mergeCell ref="TBV6:TCA6"/>
    <mergeCell ref="TCB6:TCG6"/>
    <mergeCell ref="THV6:TIA6"/>
    <mergeCell ref="TIB6:TIG6"/>
    <mergeCell ref="TIH6:TIM6"/>
    <mergeCell ref="TIN6:TIS6"/>
    <mergeCell ref="TIT6:TIY6"/>
    <mergeCell ref="TIZ6:TJE6"/>
    <mergeCell ref="TGL6:TGQ6"/>
    <mergeCell ref="TGR6:TGW6"/>
    <mergeCell ref="TGX6:THC6"/>
    <mergeCell ref="THD6:THI6"/>
    <mergeCell ref="THJ6:THO6"/>
    <mergeCell ref="THP6:THU6"/>
    <mergeCell ref="TFB6:TFG6"/>
    <mergeCell ref="TFH6:TFM6"/>
    <mergeCell ref="TFN6:TFS6"/>
    <mergeCell ref="TFT6:TFY6"/>
    <mergeCell ref="TFZ6:TGE6"/>
    <mergeCell ref="TGF6:TGK6"/>
    <mergeCell ref="TLZ6:TME6"/>
    <mergeCell ref="TMF6:TMK6"/>
    <mergeCell ref="TML6:TMQ6"/>
    <mergeCell ref="TMR6:TMW6"/>
    <mergeCell ref="TMX6:TNC6"/>
    <mergeCell ref="TND6:TNI6"/>
    <mergeCell ref="TKP6:TKU6"/>
    <mergeCell ref="TKV6:TLA6"/>
    <mergeCell ref="TLB6:TLG6"/>
    <mergeCell ref="TLH6:TLM6"/>
    <mergeCell ref="TLN6:TLS6"/>
    <mergeCell ref="TLT6:TLY6"/>
    <mergeCell ref="TJF6:TJK6"/>
    <mergeCell ref="TJL6:TJQ6"/>
    <mergeCell ref="TJR6:TJW6"/>
    <mergeCell ref="TJX6:TKC6"/>
    <mergeCell ref="TKD6:TKI6"/>
    <mergeCell ref="TKJ6:TKO6"/>
    <mergeCell ref="TQD6:TQI6"/>
    <mergeCell ref="TQJ6:TQO6"/>
    <mergeCell ref="TQP6:TQU6"/>
    <mergeCell ref="TQV6:TRA6"/>
    <mergeCell ref="TRB6:TRG6"/>
    <mergeCell ref="TRH6:TRM6"/>
    <mergeCell ref="TOT6:TOY6"/>
    <mergeCell ref="TOZ6:TPE6"/>
    <mergeCell ref="TPF6:TPK6"/>
    <mergeCell ref="TPL6:TPQ6"/>
    <mergeCell ref="TPR6:TPW6"/>
    <mergeCell ref="TPX6:TQC6"/>
    <mergeCell ref="TNJ6:TNO6"/>
    <mergeCell ref="TNP6:TNU6"/>
    <mergeCell ref="TNV6:TOA6"/>
    <mergeCell ref="TOB6:TOG6"/>
    <mergeCell ref="TOH6:TOM6"/>
    <mergeCell ref="TON6:TOS6"/>
    <mergeCell ref="TUH6:TUM6"/>
    <mergeCell ref="TUN6:TUS6"/>
    <mergeCell ref="TUT6:TUY6"/>
    <mergeCell ref="TUZ6:TVE6"/>
    <mergeCell ref="TVF6:TVK6"/>
    <mergeCell ref="TVL6:TVQ6"/>
    <mergeCell ref="TSX6:TTC6"/>
    <mergeCell ref="TTD6:TTI6"/>
    <mergeCell ref="TTJ6:TTO6"/>
    <mergeCell ref="TTP6:TTU6"/>
    <mergeCell ref="TTV6:TUA6"/>
    <mergeCell ref="TUB6:TUG6"/>
    <mergeCell ref="TRN6:TRS6"/>
    <mergeCell ref="TRT6:TRY6"/>
    <mergeCell ref="TRZ6:TSE6"/>
    <mergeCell ref="TSF6:TSK6"/>
    <mergeCell ref="TSL6:TSQ6"/>
    <mergeCell ref="TSR6:TSW6"/>
    <mergeCell ref="TYL6:TYQ6"/>
    <mergeCell ref="TYR6:TYW6"/>
    <mergeCell ref="TYX6:TZC6"/>
    <mergeCell ref="TZD6:TZI6"/>
    <mergeCell ref="TZJ6:TZO6"/>
    <mergeCell ref="TZP6:TZU6"/>
    <mergeCell ref="TXB6:TXG6"/>
    <mergeCell ref="TXH6:TXM6"/>
    <mergeCell ref="TXN6:TXS6"/>
    <mergeCell ref="TXT6:TXY6"/>
    <mergeCell ref="TXZ6:TYE6"/>
    <mergeCell ref="TYF6:TYK6"/>
    <mergeCell ref="TVR6:TVW6"/>
    <mergeCell ref="TVX6:TWC6"/>
    <mergeCell ref="TWD6:TWI6"/>
    <mergeCell ref="TWJ6:TWO6"/>
    <mergeCell ref="TWP6:TWU6"/>
    <mergeCell ref="TWV6:TXA6"/>
    <mergeCell ref="UCP6:UCU6"/>
    <mergeCell ref="UCV6:UDA6"/>
    <mergeCell ref="UDB6:UDG6"/>
    <mergeCell ref="UDH6:UDM6"/>
    <mergeCell ref="UDN6:UDS6"/>
    <mergeCell ref="UDT6:UDY6"/>
    <mergeCell ref="UBF6:UBK6"/>
    <mergeCell ref="UBL6:UBQ6"/>
    <mergeCell ref="UBR6:UBW6"/>
    <mergeCell ref="UBX6:UCC6"/>
    <mergeCell ref="UCD6:UCI6"/>
    <mergeCell ref="UCJ6:UCO6"/>
    <mergeCell ref="TZV6:UAA6"/>
    <mergeCell ref="UAB6:UAG6"/>
    <mergeCell ref="UAH6:UAM6"/>
    <mergeCell ref="UAN6:UAS6"/>
    <mergeCell ref="UAT6:UAY6"/>
    <mergeCell ref="UAZ6:UBE6"/>
    <mergeCell ref="UGT6:UGY6"/>
    <mergeCell ref="UGZ6:UHE6"/>
    <mergeCell ref="UHF6:UHK6"/>
    <mergeCell ref="UHL6:UHQ6"/>
    <mergeCell ref="UHR6:UHW6"/>
    <mergeCell ref="UHX6:UIC6"/>
    <mergeCell ref="UFJ6:UFO6"/>
    <mergeCell ref="UFP6:UFU6"/>
    <mergeCell ref="UFV6:UGA6"/>
    <mergeCell ref="UGB6:UGG6"/>
    <mergeCell ref="UGH6:UGM6"/>
    <mergeCell ref="UGN6:UGS6"/>
    <mergeCell ref="UDZ6:UEE6"/>
    <mergeCell ref="UEF6:UEK6"/>
    <mergeCell ref="UEL6:UEQ6"/>
    <mergeCell ref="UER6:UEW6"/>
    <mergeCell ref="UEX6:UFC6"/>
    <mergeCell ref="UFD6:UFI6"/>
    <mergeCell ref="UKX6:ULC6"/>
    <mergeCell ref="ULD6:ULI6"/>
    <mergeCell ref="ULJ6:ULO6"/>
    <mergeCell ref="ULP6:ULU6"/>
    <mergeCell ref="ULV6:UMA6"/>
    <mergeCell ref="UMB6:UMG6"/>
    <mergeCell ref="UJN6:UJS6"/>
    <mergeCell ref="UJT6:UJY6"/>
    <mergeCell ref="UJZ6:UKE6"/>
    <mergeCell ref="UKF6:UKK6"/>
    <mergeCell ref="UKL6:UKQ6"/>
    <mergeCell ref="UKR6:UKW6"/>
    <mergeCell ref="UID6:UII6"/>
    <mergeCell ref="UIJ6:UIO6"/>
    <mergeCell ref="UIP6:UIU6"/>
    <mergeCell ref="UIV6:UJA6"/>
    <mergeCell ref="UJB6:UJG6"/>
    <mergeCell ref="UJH6:UJM6"/>
    <mergeCell ref="UPB6:UPG6"/>
    <mergeCell ref="UPH6:UPM6"/>
    <mergeCell ref="UPN6:UPS6"/>
    <mergeCell ref="UPT6:UPY6"/>
    <mergeCell ref="UPZ6:UQE6"/>
    <mergeCell ref="UQF6:UQK6"/>
    <mergeCell ref="UNR6:UNW6"/>
    <mergeCell ref="UNX6:UOC6"/>
    <mergeCell ref="UOD6:UOI6"/>
    <mergeCell ref="UOJ6:UOO6"/>
    <mergeCell ref="UOP6:UOU6"/>
    <mergeCell ref="UOV6:UPA6"/>
    <mergeCell ref="UMH6:UMM6"/>
    <mergeCell ref="UMN6:UMS6"/>
    <mergeCell ref="UMT6:UMY6"/>
    <mergeCell ref="UMZ6:UNE6"/>
    <mergeCell ref="UNF6:UNK6"/>
    <mergeCell ref="UNL6:UNQ6"/>
    <mergeCell ref="UTF6:UTK6"/>
    <mergeCell ref="UTL6:UTQ6"/>
    <mergeCell ref="UTR6:UTW6"/>
    <mergeCell ref="UTX6:UUC6"/>
    <mergeCell ref="UUD6:UUI6"/>
    <mergeCell ref="UUJ6:UUO6"/>
    <mergeCell ref="URV6:USA6"/>
    <mergeCell ref="USB6:USG6"/>
    <mergeCell ref="USH6:USM6"/>
    <mergeCell ref="USN6:USS6"/>
    <mergeCell ref="UST6:USY6"/>
    <mergeCell ref="USZ6:UTE6"/>
    <mergeCell ref="UQL6:UQQ6"/>
    <mergeCell ref="UQR6:UQW6"/>
    <mergeCell ref="UQX6:URC6"/>
    <mergeCell ref="URD6:URI6"/>
    <mergeCell ref="URJ6:URO6"/>
    <mergeCell ref="URP6:URU6"/>
    <mergeCell ref="UXJ6:UXO6"/>
    <mergeCell ref="UXP6:UXU6"/>
    <mergeCell ref="UXV6:UYA6"/>
    <mergeCell ref="UYB6:UYG6"/>
    <mergeCell ref="UYH6:UYM6"/>
    <mergeCell ref="UYN6:UYS6"/>
    <mergeCell ref="UVZ6:UWE6"/>
    <mergeCell ref="UWF6:UWK6"/>
    <mergeCell ref="UWL6:UWQ6"/>
    <mergeCell ref="UWR6:UWW6"/>
    <mergeCell ref="UWX6:UXC6"/>
    <mergeCell ref="UXD6:UXI6"/>
    <mergeCell ref="UUP6:UUU6"/>
    <mergeCell ref="UUV6:UVA6"/>
    <mergeCell ref="UVB6:UVG6"/>
    <mergeCell ref="UVH6:UVM6"/>
    <mergeCell ref="UVN6:UVS6"/>
    <mergeCell ref="UVT6:UVY6"/>
    <mergeCell ref="VBN6:VBS6"/>
    <mergeCell ref="VBT6:VBY6"/>
    <mergeCell ref="VBZ6:VCE6"/>
    <mergeCell ref="VCF6:VCK6"/>
    <mergeCell ref="VCL6:VCQ6"/>
    <mergeCell ref="VCR6:VCW6"/>
    <mergeCell ref="VAD6:VAI6"/>
    <mergeCell ref="VAJ6:VAO6"/>
    <mergeCell ref="VAP6:VAU6"/>
    <mergeCell ref="VAV6:VBA6"/>
    <mergeCell ref="VBB6:VBG6"/>
    <mergeCell ref="VBH6:VBM6"/>
    <mergeCell ref="UYT6:UYY6"/>
    <mergeCell ref="UYZ6:UZE6"/>
    <mergeCell ref="UZF6:UZK6"/>
    <mergeCell ref="UZL6:UZQ6"/>
    <mergeCell ref="UZR6:UZW6"/>
    <mergeCell ref="UZX6:VAC6"/>
    <mergeCell ref="VFR6:VFW6"/>
    <mergeCell ref="VFX6:VGC6"/>
    <mergeCell ref="VGD6:VGI6"/>
    <mergeCell ref="VGJ6:VGO6"/>
    <mergeCell ref="VGP6:VGU6"/>
    <mergeCell ref="VGV6:VHA6"/>
    <mergeCell ref="VEH6:VEM6"/>
    <mergeCell ref="VEN6:VES6"/>
    <mergeCell ref="VET6:VEY6"/>
    <mergeCell ref="VEZ6:VFE6"/>
    <mergeCell ref="VFF6:VFK6"/>
    <mergeCell ref="VFL6:VFQ6"/>
    <mergeCell ref="VCX6:VDC6"/>
    <mergeCell ref="VDD6:VDI6"/>
    <mergeCell ref="VDJ6:VDO6"/>
    <mergeCell ref="VDP6:VDU6"/>
    <mergeCell ref="VDV6:VEA6"/>
    <mergeCell ref="VEB6:VEG6"/>
    <mergeCell ref="VJV6:VKA6"/>
    <mergeCell ref="VKB6:VKG6"/>
    <mergeCell ref="VKH6:VKM6"/>
    <mergeCell ref="VKN6:VKS6"/>
    <mergeCell ref="VKT6:VKY6"/>
    <mergeCell ref="VKZ6:VLE6"/>
    <mergeCell ref="VIL6:VIQ6"/>
    <mergeCell ref="VIR6:VIW6"/>
    <mergeCell ref="VIX6:VJC6"/>
    <mergeCell ref="VJD6:VJI6"/>
    <mergeCell ref="VJJ6:VJO6"/>
    <mergeCell ref="VJP6:VJU6"/>
    <mergeCell ref="VHB6:VHG6"/>
    <mergeCell ref="VHH6:VHM6"/>
    <mergeCell ref="VHN6:VHS6"/>
    <mergeCell ref="VHT6:VHY6"/>
    <mergeCell ref="VHZ6:VIE6"/>
    <mergeCell ref="VIF6:VIK6"/>
    <mergeCell ref="VNZ6:VOE6"/>
    <mergeCell ref="VOF6:VOK6"/>
    <mergeCell ref="VOL6:VOQ6"/>
    <mergeCell ref="VOR6:VOW6"/>
    <mergeCell ref="VOX6:VPC6"/>
    <mergeCell ref="VPD6:VPI6"/>
    <mergeCell ref="VMP6:VMU6"/>
    <mergeCell ref="VMV6:VNA6"/>
    <mergeCell ref="VNB6:VNG6"/>
    <mergeCell ref="VNH6:VNM6"/>
    <mergeCell ref="VNN6:VNS6"/>
    <mergeCell ref="VNT6:VNY6"/>
    <mergeCell ref="VLF6:VLK6"/>
    <mergeCell ref="VLL6:VLQ6"/>
    <mergeCell ref="VLR6:VLW6"/>
    <mergeCell ref="VLX6:VMC6"/>
    <mergeCell ref="VMD6:VMI6"/>
    <mergeCell ref="VMJ6:VMO6"/>
    <mergeCell ref="VSD6:VSI6"/>
    <mergeCell ref="VSJ6:VSO6"/>
    <mergeCell ref="VSP6:VSU6"/>
    <mergeCell ref="VSV6:VTA6"/>
    <mergeCell ref="VTB6:VTG6"/>
    <mergeCell ref="VTH6:VTM6"/>
    <mergeCell ref="VQT6:VQY6"/>
    <mergeCell ref="VQZ6:VRE6"/>
    <mergeCell ref="VRF6:VRK6"/>
    <mergeCell ref="VRL6:VRQ6"/>
    <mergeCell ref="VRR6:VRW6"/>
    <mergeCell ref="VRX6:VSC6"/>
    <mergeCell ref="VPJ6:VPO6"/>
    <mergeCell ref="VPP6:VPU6"/>
    <mergeCell ref="VPV6:VQA6"/>
    <mergeCell ref="VQB6:VQG6"/>
    <mergeCell ref="VQH6:VQM6"/>
    <mergeCell ref="VQN6:VQS6"/>
    <mergeCell ref="VWH6:VWM6"/>
    <mergeCell ref="VWN6:VWS6"/>
    <mergeCell ref="VWT6:VWY6"/>
    <mergeCell ref="VWZ6:VXE6"/>
    <mergeCell ref="VXF6:VXK6"/>
    <mergeCell ref="VXL6:VXQ6"/>
    <mergeCell ref="VUX6:VVC6"/>
    <mergeCell ref="VVD6:VVI6"/>
    <mergeCell ref="VVJ6:VVO6"/>
    <mergeCell ref="VVP6:VVU6"/>
    <mergeCell ref="VVV6:VWA6"/>
    <mergeCell ref="VWB6:VWG6"/>
    <mergeCell ref="VTN6:VTS6"/>
    <mergeCell ref="VTT6:VTY6"/>
    <mergeCell ref="VTZ6:VUE6"/>
    <mergeCell ref="VUF6:VUK6"/>
    <mergeCell ref="VUL6:VUQ6"/>
    <mergeCell ref="VUR6:VUW6"/>
    <mergeCell ref="WAL6:WAQ6"/>
    <mergeCell ref="WAR6:WAW6"/>
    <mergeCell ref="WAX6:WBC6"/>
    <mergeCell ref="WBD6:WBI6"/>
    <mergeCell ref="WBJ6:WBO6"/>
    <mergeCell ref="WBP6:WBU6"/>
    <mergeCell ref="VZB6:VZG6"/>
    <mergeCell ref="VZH6:VZM6"/>
    <mergeCell ref="VZN6:VZS6"/>
    <mergeCell ref="VZT6:VZY6"/>
    <mergeCell ref="VZZ6:WAE6"/>
    <mergeCell ref="WAF6:WAK6"/>
    <mergeCell ref="VXR6:VXW6"/>
    <mergeCell ref="VXX6:VYC6"/>
    <mergeCell ref="VYD6:VYI6"/>
    <mergeCell ref="VYJ6:VYO6"/>
    <mergeCell ref="VYP6:VYU6"/>
    <mergeCell ref="VYV6:VZA6"/>
    <mergeCell ref="WEP6:WEU6"/>
    <mergeCell ref="WEV6:WFA6"/>
    <mergeCell ref="WFB6:WFG6"/>
    <mergeCell ref="WFH6:WFM6"/>
    <mergeCell ref="WFN6:WFS6"/>
    <mergeCell ref="WFT6:WFY6"/>
    <mergeCell ref="WDF6:WDK6"/>
    <mergeCell ref="WDL6:WDQ6"/>
    <mergeCell ref="WDR6:WDW6"/>
    <mergeCell ref="WDX6:WEC6"/>
    <mergeCell ref="WED6:WEI6"/>
    <mergeCell ref="WEJ6:WEO6"/>
    <mergeCell ref="WBV6:WCA6"/>
    <mergeCell ref="WCB6:WCG6"/>
    <mergeCell ref="WCH6:WCM6"/>
    <mergeCell ref="WCN6:WCS6"/>
    <mergeCell ref="WCT6:WCY6"/>
    <mergeCell ref="WCZ6:WDE6"/>
    <mergeCell ref="WIT6:WIY6"/>
    <mergeCell ref="WIZ6:WJE6"/>
    <mergeCell ref="WJF6:WJK6"/>
    <mergeCell ref="WJL6:WJQ6"/>
    <mergeCell ref="WJR6:WJW6"/>
    <mergeCell ref="WJX6:WKC6"/>
    <mergeCell ref="WHJ6:WHO6"/>
    <mergeCell ref="WHP6:WHU6"/>
    <mergeCell ref="WHV6:WIA6"/>
    <mergeCell ref="WIB6:WIG6"/>
    <mergeCell ref="WIH6:WIM6"/>
    <mergeCell ref="WIN6:WIS6"/>
    <mergeCell ref="WFZ6:WGE6"/>
    <mergeCell ref="WGF6:WGK6"/>
    <mergeCell ref="WGL6:WGQ6"/>
    <mergeCell ref="WGR6:WGW6"/>
    <mergeCell ref="WGX6:WHC6"/>
    <mergeCell ref="WHD6:WHI6"/>
    <mergeCell ref="WMX6:WNC6"/>
    <mergeCell ref="WND6:WNI6"/>
    <mergeCell ref="WNJ6:WNO6"/>
    <mergeCell ref="WNP6:WNU6"/>
    <mergeCell ref="WNV6:WOA6"/>
    <mergeCell ref="WOB6:WOG6"/>
    <mergeCell ref="WLN6:WLS6"/>
    <mergeCell ref="WLT6:WLY6"/>
    <mergeCell ref="WLZ6:WME6"/>
    <mergeCell ref="WMF6:WMK6"/>
    <mergeCell ref="WML6:WMQ6"/>
    <mergeCell ref="WMR6:WMW6"/>
    <mergeCell ref="WKD6:WKI6"/>
    <mergeCell ref="WKJ6:WKO6"/>
    <mergeCell ref="WKP6:WKU6"/>
    <mergeCell ref="WKV6:WLA6"/>
    <mergeCell ref="WLB6:WLG6"/>
    <mergeCell ref="WLH6:WLM6"/>
    <mergeCell ref="WRB6:WRG6"/>
    <mergeCell ref="WRH6:WRM6"/>
    <mergeCell ref="WRN6:WRS6"/>
    <mergeCell ref="WRT6:WRY6"/>
    <mergeCell ref="WRZ6:WSE6"/>
    <mergeCell ref="WSF6:WSK6"/>
    <mergeCell ref="WPR6:WPW6"/>
    <mergeCell ref="WPX6:WQC6"/>
    <mergeCell ref="WQD6:WQI6"/>
    <mergeCell ref="WQJ6:WQO6"/>
    <mergeCell ref="WQP6:WQU6"/>
    <mergeCell ref="WQV6:WRA6"/>
    <mergeCell ref="WOH6:WOM6"/>
    <mergeCell ref="WON6:WOS6"/>
    <mergeCell ref="WOT6:WOY6"/>
    <mergeCell ref="WOZ6:WPE6"/>
    <mergeCell ref="WPF6:WPK6"/>
    <mergeCell ref="WPL6:WPQ6"/>
    <mergeCell ref="WVF6:WVK6"/>
    <mergeCell ref="WVL6:WVQ6"/>
    <mergeCell ref="WVR6:WVW6"/>
    <mergeCell ref="WVX6:WWC6"/>
    <mergeCell ref="WWD6:WWI6"/>
    <mergeCell ref="WWJ6:WWO6"/>
    <mergeCell ref="WTV6:WUA6"/>
    <mergeCell ref="WUB6:WUG6"/>
    <mergeCell ref="WUH6:WUM6"/>
    <mergeCell ref="WUN6:WUS6"/>
    <mergeCell ref="WUT6:WUY6"/>
    <mergeCell ref="WUZ6:WVE6"/>
    <mergeCell ref="WSL6:WSQ6"/>
    <mergeCell ref="WSR6:WSW6"/>
    <mergeCell ref="WSX6:WTC6"/>
    <mergeCell ref="WTD6:WTI6"/>
    <mergeCell ref="WTJ6:WTO6"/>
    <mergeCell ref="WTP6:WTU6"/>
    <mergeCell ref="WZJ6:WZO6"/>
    <mergeCell ref="WZP6:WZU6"/>
    <mergeCell ref="WZV6:XAA6"/>
    <mergeCell ref="XAB6:XAG6"/>
    <mergeCell ref="XAH6:XAM6"/>
    <mergeCell ref="XAN6:XAS6"/>
    <mergeCell ref="WXZ6:WYE6"/>
    <mergeCell ref="WYF6:WYK6"/>
    <mergeCell ref="WYL6:WYQ6"/>
    <mergeCell ref="WYR6:WYW6"/>
    <mergeCell ref="WYX6:WZC6"/>
    <mergeCell ref="WZD6:WZI6"/>
    <mergeCell ref="WWP6:WWU6"/>
    <mergeCell ref="WWV6:WXA6"/>
    <mergeCell ref="WXB6:WXG6"/>
    <mergeCell ref="WXH6:WXM6"/>
    <mergeCell ref="WXN6:WXS6"/>
    <mergeCell ref="WXT6:WXY6"/>
    <mergeCell ref="XEX6:XFA6"/>
    <mergeCell ref="XDN6:XDS6"/>
    <mergeCell ref="XDT6:XDY6"/>
    <mergeCell ref="XDZ6:XEE6"/>
    <mergeCell ref="XEF6:XEK6"/>
    <mergeCell ref="XEL6:XEQ6"/>
    <mergeCell ref="XER6:XEW6"/>
    <mergeCell ref="XCD6:XCI6"/>
    <mergeCell ref="XCJ6:XCO6"/>
    <mergeCell ref="XCP6:XCU6"/>
    <mergeCell ref="XCV6:XDA6"/>
    <mergeCell ref="XDB6:XDG6"/>
    <mergeCell ref="XDH6:XDM6"/>
    <mergeCell ref="XAT6:XAY6"/>
    <mergeCell ref="XAZ6:XBE6"/>
    <mergeCell ref="XBF6:XBK6"/>
    <mergeCell ref="XBL6:XBQ6"/>
    <mergeCell ref="XBR6:XBW6"/>
    <mergeCell ref="XBX6:XCC6"/>
  </mergeCells>
  <printOptions horizontalCentered="1" gridLinesSet="0"/>
  <pageMargins left="0.70866141732283472" right="0.70866141732283472" top="1.1417322834645669" bottom="0.74803149606299213" header="0.31496062992125984" footer="0.31496062992125984"/>
  <pageSetup scale="95" orientation="portrait" r:id="rId1"/>
  <headerFooter alignWithMargins="0"/>
  <rowBreaks count="1" manualBreakCount="1">
    <brk id="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6"/>
  <sheetViews>
    <sheetView showGridLines="0" zoomScale="90" zoomScaleNormal="90" workbookViewId="0">
      <selection activeCell="I11" sqref="I11"/>
    </sheetView>
  </sheetViews>
  <sheetFormatPr baseColWidth="10" defaultRowHeight="14.25" x14ac:dyDescent="0.2"/>
  <cols>
    <col min="1" max="1" width="11.42578125" style="235"/>
    <col min="2" max="2" width="28.85546875" style="235" customWidth="1"/>
    <col min="3" max="5" width="18.5703125" style="235" bestFit="1" customWidth="1"/>
    <col min="6" max="16384" width="11.42578125" style="235"/>
  </cols>
  <sheetData>
    <row r="4" spans="2:5" ht="15" x14ac:dyDescent="0.25">
      <c r="B4" s="311" t="s">
        <v>768</v>
      </c>
      <c r="C4" s="312"/>
      <c r="D4" s="312"/>
      <c r="E4" s="313"/>
    </row>
    <row r="5" spans="2:5" ht="15" thickBot="1" x14ac:dyDescent="0.25">
      <c r="B5" s="281"/>
      <c r="C5" s="282"/>
      <c r="D5" s="283"/>
      <c r="E5" s="284"/>
    </row>
    <row r="6" spans="2:5" x14ac:dyDescent="0.2">
      <c r="B6" s="240"/>
      <c r="C6" s="241"/>
      <c r="D6" s="244"/>
      <c r="E6" s="245"/>
    </row>
    <row r="7" spans="2:5" ht="15" x14ac:dyDescent="0.25">
      <c r="B7" s="297" t="s">
        <v>769</v>
      </c>
      <c r="C7" s="298"/>
      <c r="D7" s="292">
        <f>+C9</f>
        <v>0</v>
      </c>
      <c r="E7" s="293"/>
    </row>
    <row r="8" spans="2:5" ht="15" x14ac:dyDescent="0.25">
      <c r="B8" s="299"/>
      <c r="C8" s="249"/>
      <c r="D8" s="249"/>
      <c r="E8" s="250"/>
    </row>
    <row r="9" spans="2:5" x14ac:dyDescent="0.2">
      <c r="B9" s="300" t="s">
        <v>770</v>
      </c>
      <c r="C9" s="251">
        <v>0</v>
      </c>
      <c r="D9" s="251"/>
      <c r="E9" s="252"/>
    </row>
    <row r="10" spans="2:5" x14ac:dyDescent="0.2">
      <c r="B10" s="300"/>
      <c r="C10" s="251"/>
      <c r="D10" s="251"/>
      <c r="E10" s="252"/>
    </row>
    <row r="11" spans="2:5" ht="15" x14ac:dyDescent="0.25">
      <c r="B11" s="297" t="s">
        <v>771</v>
      </c>
      <c r="C11" s="298"/>
      <c r="D11" s="292">
        <f>SUM(C13:C14)</f>
        <v>284316938.02999997</v>
      </c>
      <c r="E11" s="293"/>
    </row>
    <row r="12" spans="2:5" ht="15" x14ac:dyDescent="0.25">
      <c r="B12" s="314"/>
      <c r="C12" s="315"/>
      <c r="D12" s="315"/>
      <c r="E12" s="316"/>
    </row>
    <row r="13" spans="2:5" ht="28.5" x14ac:dyDescent="0.2">
      <c r="B13" s="301" t="s">
        <v>772</v>
      </c>
      <c r="C13" s="251">
        <f>+'Anexo 4 Superávit específico'!B10</f>
        <v>284109800.46000004</v>
      </c>
      <c r="D13" s="251"/>
      <c r="E13" s="252"/>
    </row>
    <row r="14" spans="2:5" ht="28.5" x14ac:dyDescent="0.2">
      <c r="B14" s="301" t="s">
        <v>767</v>
      </c>
      <c r="C14" s="251">
        <f>+'Anexo 4 Superávit específico'!B11</f>
        <v>207137.56999993324</v>
      </c>
      <c r="D14" s="251"/>
      <c r="E14" s="252"/>
    </row>
    <row r="15" spans="2:5" x14ac:dyDescent="0.2">
      <c r="B15" s="300"/>
      <c r="C15" s="251"/>
      <c r="D15" s="251"/>
      <c r="E15" s="252"/>
    </row>
    <row r="16" spans="2:5" ht="15" x14ac:dyDescent="0.25">
      <c r="B16" s="297" t="s">
        <v>766</v>
      </c>
      <c r="C16" s="292"/>
      <c r="D16" s="292"/>
      <c r="E16" s="293">
        <f>+D7+D11</f>
        <v>284316938.02999997</v>
      </c>
    </row>
  </sheetData>
  <mergeCells count="2">
    <mergeCell ref="B4:E4"/>
    <mergeCell ref="B12:E12"/>
  </mergeCells>
  <printOptions horizontalCentered="1" gridLinesSet="0"/>
  <pageMargins left="0.70866141732283472" right="0.70866141732283472" top="1.1417322834645669" bottom="0.74803149606299213" header="0.31496062992125984" footer="0.31496062992125984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zoomScale="90" zoomScaleNormal="90" workbookViewId="0">
      <selection activeCell="D34" sqref="D34"/>
    </sheetView>
  </sheetViews>
  <sheetFormatPr baseColWidth="10" defaultRowHeight="15" x14ac:dyDescent="0.25"/>
  <cols>
    <col min="2" max="2" width="52.5703125" customWidth="1"/>
    <col min="3" max="4" width="21.42578125" style="1" customWidth="1"/>
    <col min="5" max="5" width="21.7109375" bestFit="1" customWidth="1"/>
    <col min="6" max="6" width="19" style="4" customWidth="1"/>
    <col min="7" max="7" width="16.7109375" bestFit="1" customWidth="1"/>
    <col min="8" max="8" width="18.140625" style="1" customWidth="1"/>
  </cols>
  <sheetData>
    <row r="1" spans="2:8" x14ac:dyDescent="0.25">
      <c r="B1" s="2"/>
      <c r="C1" s="8"/>
      <c r="D1" s="8"/>
      <c r="E1" s="1"/>
      <c r="F1" s="5"/>
    </row>
    <row r="2" spans="2:8" x14ac:dyDescent="0.25">
      <c r="B2" s="2"/>
      <c r="C2" s="8"/>
      <c r="D2" s="8"/>
      <c r="E2" s="1"/>
      <c r="F2" s="5"/>
    </row>
    <row r="3" spans="2:8" x14ac:dyDescent="0.25">
      <c r="B3" s="318" t="s">
        <v>7</v>
      </c>
      <c r="C3" s="318"/>
      <c r="D3" s="318"/>
      <c r="E3" s="318"/>
      <c r="F3" s="10"/>
      <c r="G3" s="1"/>
    </row>
    <row r="4" spans="2:8" x14ac:dyDescent="0.25">
      <c r="B4" s="317"/>
      <c r="C4" s="317"/>
      <c r="D4" s="317"/>
      <c r="E4" s="317"/>
      <c r="F4" s="10"/>
      <c r="G4" s="1"/>
    </row>
    <row r="5" spans="2:8" x14ac:dyDescent="0.25">
      <c r="B5" s="30" t="s">
        <v>8</v>
      </c>
      <c r="C5" s="50" t="s">
        <v>59</v>
      </c>
      <c r="D5" s="50" t="s">
        <v>85</v>
      </c>
      <c r="E5" s="51" t="s">
        <v>32</v>
      </c>
      <c r="F5" s="10"/>
    </row>
    <row r="6" spans="2:8" s="17" customFormat="1" x14ac:dyDescent="0.25">
      <c r="B6" s="31"/>
      <c r="C6" s="32"/>
      <c r="D6" s="32"/>
      <c r="E6" s="33"/>
      <c r="F6" s="10"/>
      <c r="H6" s="1"/>
    </row>
    <row r="7" spans="2:8" ht="21" customHeight="1" x14ac:dyDescent="0.25">
      <c r="B7" s="67" t="s">
        <v>40</v>
      </c>
      <c r="C7" s="68">
        <v>422736676.44999999</v>
      </c>
      <c r="D7" s="68"/>
      <c r="E7" s="68">
        <f>+E9+E13+E16</f>
        <v>464403343.09000003</v>
      </c>
      <c r="F7" s="11"/>
    </row>
    <row r="8" spans="2:8" x14ac:dyDescent="0.25">
      <c r="B8" s="34"/>
      <c r="C8" s="35"/>
      <c r="D8" s="35"/>
      <c r="E8" s="36"/>
      <c r="F8" s="11"/>
    </row>
    <row r="9" spans="2:8" x14ac:dyDescent="0.25">
      <c r="B9" s="37" t="s">
        <v>9</v>
      </c>
      <c r="C9" s="38">
        <v>9.33</v>
      </c>
      <c r="D9" s="38"/>
      <c r="E9" s="39">
        <f>SUM(C9:C9)</f>
        <v>9.33</v>
      </c>
      <c r="F9" s="9"/>
    </row>
    <row r="10" spans="2:8" x14ac:dyDescent="0.25">
      <c r="B10" s="40"/>
      <c r="C10" s="41"/>
      <c r="D10" s="41"/>
      <c r="E10" s="42"/>
      <c r="F10" s="7"/>
      <c r="G10" s="1"/>
    </row>
    <row r="11" spans="2:8" x14ac:dyDescent="0.25">
      <c r="B11" s="44" t="s">
        <v>10</v>
      </c>
      <c r="C11" s="46">
        <v>9.33</v>
      </c>
      <c r="D11" s="46">
        <v>0</v>
      </c>
      <c r="E11" s="42">
        <f>SUM(C11:C11)</f>
        <v>9.33</v>
      </c>
      <c r="F11" s="9"/>
    </row>
    <row r="12" spans="2:8" x14ac:dyDescent="0.25">
      <c r="B12" s="44"/>
      <c r="C12" s="45"/>
      <c r="D12" s="45"/>
      <c r="E12" s="43"/>
      <c r="F12" s="7"/>
    </row>
    <row r="13" spans="2:8" x14ac:dyDescent="0.25">
      <c r="B13" s="37" t="s">
        <v>3</v>
      </c>
      <c r="C13" s="47">
        <v>62499960</v>
      </c>
      <c r="D13" s="47">
        <f>+D14</f>
        <v>41666666.640000001</v>
      </c>
      <c r="E13" s="48">
        <f>+E14</f>
        <v>104166626.64</v>
      </c>
      <c r="F13" s="9"/>
    </row>
    <row r="14" spans="2:8" x14ac:dyDescent="0.25">
      <c r="B14" s="44" t="s">
        <v>60</v>
      </c>
      <c r="C14" s="45">
        <v>62499960</v>
      </c>
      <c r="D14" s="45">
        <f>104166626.64-C14</f>
        <v>41666666.640000001</v>
      </c>
      <c r="E14" s="43">
        <f>+D14+C14</f>
        <v>104166626.64</v>
      </c>
      <c r="F14" s="7"/>
    </row>
    <row r="15" spans="2:8" x14ac:dyDescent="0.25">
      <c r="B15" s="44"/>
      <c r="C15" s="45"/>
      <c r="D15" s="45"/>
      <c r="E15" s="43"/>
      <c r="F15" s="7"/>
    </row>
    <row r="16" spans="2:8" x14ac:dyDescent="0.25">
      <c r="B16" s="37" t="s">
        <v>11</v>
      </c>
      <c r="C16" s="47">
        <v>360236707.12</v>
      </c>
      <c r="D16" s="47">
        <f>+D17</f>
        <v>0</v>
      </c>
      <c r="E16" s="48">
        <f>SUM(C16:C16)</f>
        <v>360236707.12</v>
      </c>
      <c r="F16" s="9"/>
      <c r="G16" s="3"/>
    </row>
    <row r="17" spans="2:6" x14ac:dyDescent="0.25">
      <c r="B17" s="44" t="s">
        <v>61</v>
      </c>
      <c r="C17" s="45">
        <v>360236707.12</v>
      </c>
      <c r="D17" s="45">
        <v>0</v>
      </c>
      <c r="E17" s="43">
        <f>SUM(C17:C17)</f>
        <v>360236707.12</v>
      </c>
      <c r="F17" s="7"/>
    </row>
    <row r="18" spans="2:6" x14ac:dyDescent="0.25">
      <c r="B18" s="44"/>
      <c r="C18" s="46"/>
      <c r="D18" s="46"/>
      <c r="E18" s="42"/>
      <c r="F18" s="7"/>
    </row>
    <row r="19" spans="2:6" x14ac:dyDescent="0.25">
      <c r="B19" s="67" t="s">
        <v>41</v>
      </c>
      <c r="C19" s="68">
        <v>80917423.140000001</v>
      </c>
      <c r="D19" s="68">
        <f>SUM(D20:D21)</f>
        <v>99376119.48999998</v>
      </c>
      <c r="E19" s="68">
        <f>SUM(E20:E21)</f>
        <v>180293542.63</v>
      </c>
      <c r="F19" s="12"/>
    </row>
    <row r="20" spans="2:6" x14ac:dyDescent="0.25">
      <c r="B20" s="44" t="s">
        <v>0</v>
      </c>
      <c r="C20" s="46">
        <v>1917941.85</v>
      </c>
      <c r="D20" s="46">
        <f>4902261.9-C20</f>
        <v>2984320.0500000003</v>
      </c>
      <c r="E20" s="52">
        <f>+C20+D20</f>
        <v>4902261.9000000004</v>
      </c>
      <c r="F20" s="6"/>
    </row>
    <row r="21" spans="2:6" x14ac:dyDescent="0.25">
      <c r="B21" s="44" t="s">
        <v>3</v>
      </c>
      <c r="C21" s="46">
        <v>78999481.290000007</v>
      </c>
      <c r="D21" s="46">
        <f>175391280.73-C21</f>
        <v>96391799.439999983</v>
      </c>
      <c r="E21" s="52">
        <f>+C21+D21</f>
        <v>175391280.72999999</v>
      </c>
      <c r="F21" s="6"/>
    </row>
    <row r="22" spans="2:6" x14ac:dyDescent="0.25">
      <c r="B22" s="44"/>
      <c r="C22" s="46"/>
      <c r="D22" s="46"/>
      <c r="E22" s="49"/>
      <c r="F22" s="13"/>
    </row>
    <row r="23" spans="2:6" x14ac:dyDescent="0.25">
      <c r="B23" s="67" t="s">
        <v>45</v>
      </c>
      <c r="C23" s="68">
        <v>341819253.31</v>
      </c>
      <c r="D23" s="68"/>
      <c r="E23" s="68">
        <f>+E7-E19</f>
        <v>284109800.46000004</v>
      </c>
      <c r="F23" s="12"/>
    </row>
    <row r="24" spans="2:6" ht="15.75" thickBot="1" x14ac:dyDescent="0.3"/>
    <row r="25" spans="2:6" ht="16.5" thickBot="1" x14ac:dyDescent="0.3">
      <c r="B25" s="128" t="s">
        <v>27</v>
      </c>
      <c r="C25" s="129">
        <f>+E19/E7</f>
        <v>0.38822619456264257</v>
      </c>
      <c r="D25" s="137"/>
      <c r="E25" s="87"/>
    </row>
  </sheetData>
  <mergeCells count="2">
    <mergeCell ref="B4:E4"/>
    <mergeCell ref="B3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2"/>
  <sheetViews>
    <sheetView showGridLines="0" zoomScale="90" zoomScaleNormal="90" workbookViewId="0">
      <selection activeCell="G46" sqref="G46"/>
    </sheetView>
  </sheetViews>
  <sheetFormatPr baseColWidth="10" defaultRowHeight="15" x14ac:dyDescent="0.25"/>
  <cols>
    <col min="2" max="2" width="44.85546875" customWidth="1"/>
    <col min="3" max="3" width="23.42578125" style="17" hidden="1" customWidth="1"/>
    <col min="4" max="4" width="19.7109375" style="17" customWidth="1"/>
    <col min="5" max="5" width="18.28515625" customWidth="1"/>
    <col min="6" max="6" width="20.5703125" style="17" bestFit="1" customWidth="1"/>
    <col min="7" max="7" width="13.85546875" style="66" customWidth="1"/>
    <col min="8" max="8" width="20.28515625" bestFit="1" customWidth="1"/>
    <col min="9" max="9" width="19" customWidth="1"/>
    <col min="11" max="11" width="17.42578125" bestFit="1" customWidth="1"/>
  </cols>
  <sheetData>
    <row r="2" spans="2:8" hidden="1" x14ac:dyDescent="0.25"/>
    <row r="3" spans="2:8" hidden="1" x14ac:dyDescent="0.25">
      <c r="B3" s="317" t="s">
        <v>16</v>
      </c>
      <c r="C3" s="317"/>
      <c r="D3" s="317"/>
      <c r="E3" s="317"/>
      <c r="F3" s="317"/>
      <c r="G3" s="317"/>
      <c r="H3" s="317"/>
    </row>
    <row r="4" spans="2:8" hidden="1" x14ac:dyDescent="0.25">
      <c r="B4" s="317" t="s">
        <v>17</v>
      </c>
      <c r="C4" s="317"/>
      <c r="D4" s="317"/>
      <c r="E4" s="317"/>
      <c r="F4" s="317"/>
      <c r="G4" s="317"/>
      <c r="H4" s="317"/>
    </row>
    <row r="5" spans="2:8" hidden="1" x14ac:dyDescent="0.25">
      <c r="B5" s="317" t="s">
        <v>42</v>
      </c>
      <c r="C5" s="317"/>
      <c r="D5" s="317"/>
      <c r="E5" s="317"/>
      <c r="F5" s="317"/>
      <c r="G5" s="317"/>
      <c r="H5" s="317"/>
    </row>
    <row r="6" spans="2:8" ht="45" hidden="1" x14ac:dyDescent="0.25">
      <c r="B6" s="53" t="s">
        <v>18</v>
      </c>
      <c r="C6" s="53"/>
      <c r="D6" s="54" t="s">
        <v>46</v>
      </c>
      <c r="E6" s="54" t="s">
        <v>43</v>
      </c>
      <c r="F6" s="54" t="s">
        <v>21</v>
      </c>
      <c r="G6" s="54" t="s">
        <v>44</v>
      </c>
      <c r="H6" s="55" t="s">
        <v>1</v>
      </c>
    </row>
    <row r="7" spans="2:8" hidden="1" x14ac:dyDescent="0.25">
      <c r="B7" s="56" t="s">
        <v>22</v>
      </c>
      <c r="C7" s="56"/>
      <c r="D7" s="57">
        <v>1.97</v>
      </c>
      <c r="E7" s="57" t="e">
        <f>+'Cuadro 1 Ingresos y egresos'!#REF!+'Cuadro 1 Ingresos y egresos'!#REF!</f>
        <v>#REF!</v>
      </c>
      <c r="F7" s="57">
        <v>0</v>
      </c>
      <c r="G7" s="57">
        <v>0</v>
      </c>
      <c r="H7" s="58" t="e">
        <f>SUM(D7:G7)</f>
        <v>#REF!</v>
      </c>
    </row>
    <row r="8" spans="2:8" hidden="1" x14ac:dyDescent="0.25">
      <c r="B8" s="59" t="s">
        <v>3</v>
      </c>
      <c r="C8" s="59"/>
      <c r="D8" s="57">
        <v>320518267.93000001</v>
      </c>
      <c r="E8" s="57" t="e">
        <f>+'Cuadro 1 Ingresos y egresos'!#REF!</f>
        <v>#REF!</v>
      </c>
      <c r="F8" s="57">
        <v>0</v>
      </c>
      <c r="G8" s="57" t="e">
        <f>+'Cuadro 1 Ingresos y egresos'!#REF!</f>
        <v>#REF!</v>
      </c>
      <c r="H8" s="58" t="e">
        <f t="shared" ref="H8:H10" si="0">SUM(D8:G8)</f>
        <v>#REF!</v>
      </c>
    </row>
    <row r="9" spans="2:8" hidden="1" x14ac:dyDescent="0.25">
      <c r="B9" s="59" t="s">
        <v>23</v>
      </c>
      <c r="C9" s="59"/>
      <c r="D9" s="57">
        <v>15100000</v>
      </c>
      <c r="E9" s="57">
        <v>0</v>
      </c>
      <c r="F9" s="57" t="e">
        <f>+'Cuadro 1 Ingresos y egresos'!#REF!</f>
        <v>#REF!</v>
      </c>
      <c r="G9" s="57">
        <v>0</v>
      </c>
      <c r="H9" s="58" t="e">
        <f t="shared" si="0"/>
        <v>#REF!</v>
      </c>
    </row>
    <row r="10" spans="2:8" hidden="1" x14ac:dyDescent="0.25">
      <c r="B10" s="65" t="s">
        <v>24</v>
      </c>
      <c r="C10" s="65"/>
      <c r="D10" s="61">
        <v>335618269.90000004</v>
      </c>
      <c r="E10" s="61" t="e">
        <f>SUM(E7:E9)</f>
        <v>#REF!</v>
      </c>
      <c r="F10" s="61" t="e">
        <f t="shared" ref="F10:G10" si="1">SUM(F7:F9)</f>
        <v>#REF!</v>
      </c>
      <c r="G10" s="61" t="e">
        <f t="shared" si="1"/>
        <v>#REF!</v>
      </c>
      <c r="H10" s="62" t="e">
        <f t="shared" si="0"/>
        <v>#REF!</v>
      </c>
    </row>
    <row r="11" spans="2:8" hidden="1" x14ac:dyDescent="0.25">
      <c r="B11" s="63"/>
      <c r="C11" s="63"/>
      <c r="D11" s="57"/>
      <c r="E11" s="57"/>
      <c r="F11" s="57"/>
      <c r="G11" s="57"/>
      <c r="H11" s="58"/>
    </row>
    <row r="12" spans="2:8" ht="30" hidden="1" x14ac:dyDescent="0.25">
      <c r="B12" s="53" t="s">
        <v>25</v>
      </c>
      <c r="C12" s="53"/>
      <c r="D12" s="54" t="s">
        <v>20</v>
      </c>
      <c r="E12" s="54" t="s">
        <v>19</v>
      </c>
      <c r="F12" s="54" t="s">
        <v>21</v>
      </c>
      <c r="G12" s="54"/>
      <c r="H12" s="55" t="s">
        <v>1</v>
      </c>
    </row>
    <row r="13" spans="2:8" hidden="1" x14ac:dyDescent="0.25">
      <c r="B13" s="63" t="s">
        <v>4</v>
      </c>
      <c r="C13" s="63"/>
      <c r="D13" s="57">
        <v>271294800.5</v>
      </c>
      <c r="E13" s="57">
        <v>0</v>
      </c>
      <c r="F13" s="57"/>
      <c r="G13" s="57"/>
      <c r="H13" s="58">
        <f>SUM(D13:F13)</f>
        <v>271294800.5</v>
      </c>
    </row>
    <row r="14" spans="2:8" hidden="1" x14ac:dyDescent="0.25">
      <c r="B14" s="63" t="s">
        <v>0</v>
      </c>
      <c r="C14" s="63"/>
      <c r="D14" s="57">
        <v>23331529.190000001</v>
      </c>
      <c r="E14" s="57">
        <v>0</v>
      </c>
      <c r="F14" s="57"/>
      <c r="G14" s="57"/>
      <c r="H14" s="58">
        <f t="shared" ref="H14:H17" si="2">SUM(D14:F14)</f>
        <v>23331529.190000001</v>
      </c>
    </row>
    <row r="15" spans="2:8" hidden="1" x14ac:dyDescent="0.25">
      <c r="B15" s="59" t="s">
        <v>26</v>
      </c>
      <c r="C15" s="59"/>
      <c r="D15" s="57">
        <v>333029.2</v>
      </c>
      <c r="E15" s="57">
        <v>0</v>
      </c>
      <c r="F15" s="57"/>
      <c r="G15" s="57"/>
      <c r="H15" s="58">
        <f t="shared" si="2"/>
        <v>333029.2</v>
      </c>
    </row>
    <row r="16" spans="2:8" hidden="1" x14ac:dyDescent="0.25">
      <c r="B16" s="63" t="s">
        <v>5</v>
      </c>
      <c r="C16" s="63"/>
      <c r="D16" s="57"/>
      <c r="E16" s="57">
        <v>0</v>
      </c>
      <c r="F16" s="57"/>
      <c r="G16" s="57"/>
      <c r="H16" s="58">
        <f t="shared" si="2"/>
        <v>0</v>
      </c>
    </row>
    <row r="17" spans="2:9" hidden="1" x14ac:dyDescent="0.25">
      <c r="B17" s="59" t="s">
        <v>3</v>
      </c>
      <c r="C17" s="59"/>
      <c r="D17" s="57">
        <f>4200000+2794851.98</f>
        <v>6994851.9800000004</v>
      </c>
      <c r="E17" s="57">
        <v>223150081.55000001</v>
      </c>
      <c r="F17" s="57"/>
      <c r="G17" s="57"/>
      <c r="H17" s="58">
        <f t="shared" si="2"/>
        <v>230144933.53</v>
      </c>
    </row>
    <row r="18" spans="2:9" hidden="1" x14ac:dyDescent="0.25">
      <c r="B18" s="60" t="s">
        <v>1</v>
      </c>
      <c r="C18" s="60"/>
      <c r="D18" s="61">
        <f>SUM(D13:D17)</f>
        <v>301954210.87</v>
      </c>
      <c r="E18" s="61">
        <f>SUM(E13:E17)</f>
        <v>223150081.55000001</v>
      </c>
      <c r="F18" s="61">
        <f>SUM(F13:F17)</f>
        <v>0</v>
      </c>
      <c r="G18" s="61">
        <v>0</v>
      </c>
      <c r="H18" s="62">
        <f t="shared" ref="H18" si="3">SUM(D18:F18)</f>
        <v>525104292.42000002</v>
      </c>
    </row>
    <row r="19" spans="2:9" hidden="1" x14ac:dyDescent="0.25">
      <c r="B19" s="63"/>
      <c r="C19" s="63"/>
      <c r="D19" s="57"/>
      <c r="E19" s="57"/>
      <c r="F19" s="57"/>
      <c r="G19" s="57"/>
      <c r="H19" s="63"/>
    </row>
    <row r="20" spans="2:9" hidden="1" x14ac:dyDescent="0.25">
      <c r="B20" s="60" t="s">
        <v>27</v>
      </c>
      <c r="C20" s="60"/>
      <c r="D20" s="64">
        <f>+D18/D10</f>
        <v>0.89969539191048664</v>
      </c>
      <c r="E20" s="64" t="e">
        <f>+E18/E10</f>
        <v>#REF!</v>
      </c>
      <c r="F20" s="64" t="e">
        <f>+F18/F10</f>
        <v>#REF!</v>
      </c>
      <c r="G20" s="64">
        <v>0</v>
      </c>
      <c r="H20" s="64" t="e">
        <f>+H18/H10</f>
        <v>#REF!</v>
      </c>
    </row>
    <row r="21" spans="2:9" hidden="1" x14ac:dyDescent="0.25"/>
    <row r="23" spans="2:9" s="17" customFormat="1" x14ac:dyDescent="0.25">
      <c r="B23" s="319" t="s">
        <v>16</v>
      </c>
      <c r="C23" s="319"/>
      <c r="D23" s="319"/>
      <c r="E23" s="319"/>
      <c r="F23" s="319"/>
      <c r="G23" s="319"/>
      <c r="H23" s="319"/>
      <c r="I23" s="319"/>
    </row>
    <row r="28" spans="2:9" ht="30" x14ac:dyDescent="0.25">
      <c r="B28" s="88" t="s">
        <v>49</v>
      </c>
      <c r="C28" s="89" t="s">
        <v>52</v>
      </c>
      <c r="D28" s="89" t="s">
        <v>50</v>
      </c>
      <c r="E28" s="89" t="s">
        <v>51</v>
      </c>
      <c r="F28" s="89" t="s">
        <v>66</v>
      </c>
      <c r="G28" s="89" t="s">
        <v>65</v>
      </c>
    </row>
    <row r="29" spans="2:9" x14ac:dyDescent="0.25">
      <c r="B29" s="34"/>
      <c r="C29" s="96"/>
      <c r="D29" s="36"/>
      <c r="E29" s="35"/>
      <c r="F29" s="36"/>
      <c r="G29" s="92"/>
    </row>
    <row r="30" spans="2:9" s="17" customFormat="1" x14ac:dyDescent="0.25">
      <c r="B30" s="37" t="s">
        <v>10</v>
      </c>
      <c r="C30" s="97">
        <v>0</v>
      </c>
      <c r="D30" s="90">
        <v>9.33</v>
      </c>
      <c r="E30" s="91">
        <v>0</v>
      </c>
      <c r="F30" s="48">
        <f>+D30-E30</f>
        <v>9.33</v>
      </c>
      <c r="G30" s="94">
        <f>+E30/D30</f>
        <v>0</v>
      </c>
    </row>
    <row r="31" spans="2:9" s="17" customFormat="1" x14ac:dyDescent="0.25">
      <c r="B31" s="34"/>
      <c r="C31" s="96"/>
      <c r="D31" s="36"/>
      <c r="E31" s="35"/>
      <c r="F31" s="36"/>
      <c r="G31" s="93"/>
    </row>
    <row r="32" spans="2:9" s="17" customFormat="1" x14ac:dyDescent="0.25">
      <c r="B32" s="37" t="s">
        <v>3</v>
      </c>
      <c r="C32" s="98">
        <f>SUM(C33:C33)</f>
        <v>116603063.08</v>
      </c>
      <c r="D32" s="90">
        <f>SUM(D33:D33)</f>
        <v>104166626.64</v>
      </c>
      <c r="E32" s="90">
        <f>SUM(E33:E33)</f>
        <v>0</v>
      </c>
      <c r="F32" s="90">
        <f>SUM(F33:F33)</f>
        <v>104166626.64</v>
      </c>
      <c r="G32" s="94">
        <f>+E32/D32</f>
        <v>0</v>
      </c>
      <c r="H32" s="3"/>
    </row>
    <row r="33" spans="2:7" s="29" customFormat="1" ht="35.25" customHeight="1" x14ac:dyDescent="0.25">
      <c r="B33" s="121" t="s">
        <v>62</v>
      </c>
      <c r="C33" s="122">
        <v>116603063.08</v>
      </c>
      <c r="D33" s="123">
        <v>104166626.64</v>
      </c>
      <c r="E33" s="123">
        <v>0</v>
      </c>
      <c r="F33" s="124">
        <f>+D33-E33</f>
        <v>104166626.64</v>
      </c>
      <c r="G33" s="125">
        <f>+E33/D33</f>
        <v>0</v>
      </c>
    </row>
    <row r="34" spans="2:7" x14ac:dyDescent="0.25">
      <c r="B34" s="95" t="s">
        <v>11</v>
      </c>
      <c r="C34" s="99">
        <f>SUM(C35:C35)</f>
        <v>360236707.12</v>
      </c>
      <c r="D34" s="90">
        <f>SUM(D35:D35)</f>
        <v>360236707.12</v>
      </c>
      <c r="E34" s="90">
        <f>SUM(E35:E35)</f>
        <v>80917423.140000001</v>
      </c>
      <c r="F34" s="90">
        <f>SUM(F35:F35)</f>
        <v>279319283.98000002</v>
      </c>
      <c r="G34" s="83">
        <f>+E34/D34</f>
        <v>0.2246229258170663</v>
      </c>
    </row>
    <row r="35" spans="2:7" ht="21.75" customHeight="1" x14ac:dyDescent="0.25">
      <c r="B35" s="126" t="s">
        <v>63</v>
      </c>
      <c r="C35" s="127">
        <v>360236707.12</v>
      </c>
      <c r="D35" s="123">
        <v>360236707.12</v>
      </c>
      <c r="E35" s="123">
        <v>80917423.140000001</v>
      </c>
      <c r="F35" s="124">
        <f>+D35-E35</f>
        <v>279319283.98000002</v>
      </c>
      <c r="G35" s="125">
        <f>+E35/D35</f>
        <v>0.2246229258170663</v>
      </c>
    </row>
    <row r="36" spans="2:7" x14ac:dyDescent="0.25">
      <c r="B36" s="67" t="s">
        <v>6</v>
      </c>
      <c r="C36" s="100">
        <f>+C32+C30+C34</f>
        <v>476839770.19999999</v>
      </c>
      <c r="D36" s="85">
        <f>+D32+D34+D30</f>
        <v>464403343.08999997</v>
      </c>
      <c r="E36" s="85">
        <f>+E32+E34</f>
        <v>80917423.140000001</v>
      </c>
      <c r="F36" s="85">
        <f>+D36-E36</f>
        <v>383485919.94999999</v>
      </c>
      <c r="G36" s="86">
        <f>+E36/D36</f>
        <v>0.1742395362651781</v>
      </c>
    </row>
    <row r="37" spans="2:7" x14ac:dyDescent="0.25">
      <c r="F37" s="3"/>
    </row>
    <row r="41" spans="2:7" x14ac:dyDescent="0.25">
      <c r="D41" s="3"/>
      <c r="E41" s="3"/>
    </row>
    <row r="42" spans="2:7" x14ac:dyDescent="0.25">
      <c r="D42" s="3"/>
    </row>
  </sheetData>
  <mergeCells count="4">
    <mergeCell ref="B3:H3"/>
    <mergeCell ref="B4:H4"/>
    <mergeCell ref="B5:H5"/>
    <mergeCell ref="B23:I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showGridLines="0" workbookViewId="0">
      <selection activeCell="B15" sqref="B15"/>
    </sheetView>
  </sheetViews>
  <sheetFormatPr baseColWidth="10" defaultRowHeight="15" x14ac:dyDescent="0.25"/>
  <cols>
    <col min="2" max="2" width="22" customWidth="1"/>
    <col min="3" max="4" width="20.28515625" bestFit="1" customWidth="1"/>
    <col min="5" max="5" width="9.5703125" customWidth="1"/>
    <col min="6" max="7" width="20.28515625" bestFit="1" customWidth="1"/>
    <col min="8" max="8" width="9.85546875" customWidth="1"/>
    <col min="11" max="11" width="13.42578125" customWidth="1"/>
  </cols>
  <sheetData>
    <row r="3" spans="2:8" x14ac:dyDescent="0.25">
      <c r="B3" s="320" t="s">
        <v>47</v>
      </c>
      <c r="C3" s="320"/>
      <c r="D3" s="320"/>
      <c r="E3" s="320"/>
      <c r="F3" s="320"/>
      <c r="G3" s="320"/>
      <c r="H3" s="320"/>
    </row>
    <row r="4" spans="2:8" x14ac:dyDescent="0.25">
      <c r="B4" s="320"/>
      <c r="C4" s="320"/>
      <c r="D4" s="320"/>
      <c r="E4" s="320"/>
      <c r="F4" s="320"/>
      <c r="G4" s="320"/>
      <c r="H4" s="320"/>
    </row>
    <row r="5" spans="2:8" x14ac:dyDescent="0.25">
      <c r="B5" s="320"/>
      <c r="C5" s="320"/>
      <c r="D5" s="320"/>
      <c r="E5" s="320"/>
      <c r="F5" s="320"/>
      <c r="G5" s="320"/>
      <c r="H5" s="320"/>
    </row>
    <row r="6" spans="2:8" x14ac:dyDescent="0.25">
      <c r="B6" s="14"/>
      <c r="C6" s="14"/>
      <c r="D6" s="14"/>
      <c r="E6" s="14"/>
      <c r="F6" s="14"/>
      <c r="G6" s="14"/>
      <c r="H6" s="14"/>
    </row>
    <row r="7" spans="2:8" ht="23.25" customHeight="1" x14ac:dyDescent="0.25">
      <c r="B7" s="321" t="s">
        <v>28</v>
      </c>
      <c r="C7" s="323" t="s">
        <v>87</v>
      </c>
      <c r="D7" s="323"/>
      <c r="E7" s="323"/>
      <c r="F7" s="323" t="s">
        <v>86</v>
      </c>
      <c r="G7" s="323"/>
      <c r="H7" s="323"/>
    </row>
    <row r="8" spans="2:8" ht="45" x14ac:dyDescent="0.25">
      <c r="B8" s="322"/>
      <c r="C8" s="69" t="s">
        <v>29</v>
      </c>
      <c r="D8" s="69" t="s">
        <v>30</v>
      </c>
      <c r="E8" s="69" t="s">
        <v>31</v>
      </c>
      <c r="F8" s="69" t="s">
        <v>29</v>
      </c>
      <c r="G8" s="69" t="s">
        <v>30</v>
      </c>
      <c r="H8" s="69" t="s">
        <v>31</v>
      </c>
    </row>
    <row r="9" spans="2:8" s="15" customFormat="1" ht="24" customHeight="1" x14ac:dyDescent="0.25">
      <c r="B9" s="70" t="s">
        <v>64</v>
      </c>
      <c r="C9" s="71">
        <v>10000000</v>
      </c>
      <c r="D9" s="71">
        <v>1616770.94</v>
      </c>
      <c r="E9" s="79">
        <f>+D9/C9</f>
        <v>0.16167709399999999</v>
      </c>
      <c r="F9" s="71"/>
      <c r="G9" s="71"/>
      <c r="H9" s="81">
        <v>0</v>
      </c>
    </row>
    <row r="10" spans="2:8" s="15" customFormat="1" ht="21.75" customHeight="1" x14ac:dyDescent="0.25">
      <c r="B10" s="70" t="s">
        <v>9</v>
      </c>
      <c r="C10" s="71">
        <v>0</v>
      </c>
      <c r="D10" s="71">
        <v>0</v>
      </c>
      <c r="E10" s="79">
        <v>0</v>
      </c>
      <c r="F10" s="71">
        <v>0</v>
      </c>
      <c r="G10" s="71">
        <v>9.33</v>
      </c>
      <c r="H10" s="81">
        <v>0</v>
      </c>
    </row>
    <row r="11" spans="2:8" s="15" customFormat="1" ht="32.25" customHeight="1" x14ac:dyDescent="0.25">
      <c r="B11" s="70" t="s">
        <v>3</v>
      </c>
      <c r="C11" s="71">
        <v>200000000</v>
      </c>
      <c r="D11" s="71">
        <v>0</v>
      </c>
      <c r="E11" s="79">
        <f>+D11/C11</f>
        <v>0</v>
      </c>
      <c r="F11" s="71">
        <v>125000000</v>
      </c>
      <c r="G11" s="71">
        <v>104166626.64</v>
      </c>
      <c r="H11" s="81">
        <f t="shared" ref="H11:H13" si="0">+G11/F11</f>
        <v>0.83333301311999997</v>
      </c>
    </row>
    <row r="12" spans="2:8" s="15" customFormat="1" ht="32.25" customHeight="1" x14ac:dyDescent="0.25">
      <c r="B12" s="70" t="s">
        <v>23</v>
      </c>
      <c r="C12" s="71">
        <v>447100984.25</v>
      </c>
      <c r="D12" s="71">
        <v>445493373.38</v>
      </c>
      <c r="E12" s="79">
        <f t="shared" ref="E12:E13" si="1">+D12/C12</f>
        <v>0.99640436740997851</v>
      </c>
      <c r="F12" s="71">
        <v>360236707.12</v>
      </c>
      <c r="G12" s="71">
        <v>360236707.12</v>
      </c>
      <c r="H12" s="81">
        <f t="shared" si="0"/>
        <v>1</v>
      </c>
    </row>
    <row r="13" spans="2:8" x14ac:dyDescent="0.25">
      <c r="B13" s="72" t="s">
        <v>32</v>
      </c>
      <c r="C13" s="73">
        <f>SUM(C9:C12)</f>
        <v>657100984.25</v>
      </c>
      <c r="D13" s="73">
        <f>SUM(D9:D12)</f>
        <v>447110144.31999999</v>
      </c>
      <c r="E13" s="83">
        <f t="shared" si="1"/>
        <v>0.68042835886225506</v>
      </c>
      <c r="F13" s="73">
        <f>SUM(F10:F12)</f>
        <v>485236707.12</v>
      </c>
      <c r="G13" s="73">
        <f>SUM(G10:G12)</f>
        <v>464403343.09000003</v>
      </c>
      <c r="H13" s="82">
        <f t="shared" si="0"/>
        <v>0.95706556465265968</v>
      </c>
    </row>
    <row r="14" spans="2:8" x14ac:dyDescent="0.25">
      <c r="B14" s="66"/>
      <c r="C14" s="66"/>
      <c r="D14" s="66"/>
      <c r="E14" s="66"/>
      <c r="F14" s="66"/>
      <c r="G14" s="66"/>
      <c r="H14" s="66"/>
    </row>
    <row r="15" spans="2:8" ht="30.75" customHeight="1" x14ac:dyDescent="0.25">
      <c r="B15" s="74"/>
      <c r="C15" s="74"/>
      <c r="D15" s="74"/>
      <c r="E15" s="74"/>
      <c r="F15" s="75"/>
      <c r="G15" s="74"/>
      <c r="H15" s="74"/>
    </row>
    <row r="16" spans="2:8" x14ac:dyDescent="0.25">
      <c r="F16" s="76"/>
    </row>
  </sheetData>
  <mergeCells count="6">
    <mergeCell ref="B3:H3"/>
    <mergeCell ref="B4:H4"/>
    <mergeCell ref="B5:H5"/>
    <mergeCell ref="B7:B8"/>
    <mergeCell ref="C7:E7"/>
    <mergeCell ref="F7:H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9"/>
  <sheetViews>
    <sheetView showGridLines="0" topLeftCell="B1" zoomScaleNormal="100" workbookViewId="0">
      <selection activeCell="G31" sqref="G31"/>
    </sheetView>
  </sheetViews>
  <sheetFormatPr baseColWidth="10" defaultRowHeight="15" x14ac:dyDescent="0.25"/>
  <cols>
    <col min="3" max="3" width="25.140625" bestFit="1" customWidth="1"/>
    <col min="4" max="4" width="21.140625" customWidth="1"/>
    <col min="5" max="5" width="19.42578125" customWidth="1"/>
    <col min="6" max="6" width="11.5703125" bestFit="1" customWidth="1"/>
    <col min="7" max="7" width="20.140625" customWidth="1"/>
    <col min="8" max="8" width="19" customWidth="1"/>
    <col min="9" max="9" width="11.5703125" bestFit="1" customWidth="1"/>
  </cols>
  <sheetData>
    <row r="3" spans="3:9" x14ac:dyDescent="0.25">
      <c r="C3" s="320" t="s">
        <v>33</v>
      </c>
      <c r="D3" s="320"/>
      <c r="E3" s="320"/>
      <c r="F3" s="320"/>
      <c r="G3" s="320"/>
      <c r="H3" s="320"/>
      <c r="I3" s="320"/>
    </row>
    <row r="4" spans="3:9" x14ac:dyDescent="0.25">
      <c r="C4" s="320"/>
      <c r="D4" s="320"/>
      <c r="E4" s="320"/>
      <c r="F4" s="320"/>
      <c r="G4" s="320"/>
      <c r="H4" s="320"/>
      <c r="I4" s="320"/>
    </row>
    <row r="5" spans="3:9" x14ac:dyDescent="0.25">
      <c r="C5" s="320"/>
      <c r="D5" s="320"/>
      <c r="E5" s="320"/>
      <c r="F5" s="320"/>
      <c r="G5" s="320"/>
      <c r="H5" s="320"/>
      <c r="I5" s="320"/>
    </row>
    <row r="6" spans="3:9" x14ac:dyDescent="0.25">
      <c r="C6" s="14"/>
      <c r="D6" s="14"/>
      <c r="E6" s="14"/>
      <c r="F6" s="14"/>
      <c r="G6" s="14"/>
      <c r="H6" s="14"/>
      <c r="I6" s="14"/>
    </row>
    <row r="7" spans="3:9" ht="22.5" customHeight="1" x14ac:dyDescent="0.25">
      <c r="C7" s="321" t="s">
        <v>28</v>
      </c>
      <c r="D7" s="323" t="s">
        <v>87</v>
      </c>
      <c r="E7" s="323"/>
      <c r="F7" s="323"/>
      <c r="G7" s="323" t="s">
        <v>86</v>
      </c>
      <c r="H7" s="323"/>
      <c r="I7" s="323"/>
    </row>
    <row r="8" spans="3:9" ht="30" x14ac:dyDescent="0.25">
      <c r="C8" s="322"/>
      <c r="D8" s="69" t="s">
        <v>34</v>
      </c>
      <c r="E8" s="69" t="s">
        <v>35</v>
      </c>
      <c r="F8" s="69" t="s">
        <v>36</v>
      </c>
      <c r="G8" s="69" t="s">
        <v>34</v>
      </c>
      <c r="H8" s="69" t="s">
        <v>35</v>
      </c>
      <c r="I8" s="69" t="s">
        <v>36</v>
      </c>
    </row>
    <row r="9" spans="3:9" ht="20.100000000000001" customHeight="1" x14ac:dyDescent="0.25">
      <c r="C9" s="77" t="s">
        <v>0</v>
      </c>
      <c r="D9" s="57">
        <v>10000000</v>
      </c>
      <c r="E9" s="57">
        <v>12658423.470000001</v>
      </c>
      <c r="F9" s="78">
        <f>+E9/D9</f>
        <v>1.265842347</v>
      </c>
      <c r="G9" s="57">
        <v>4902262.18</v>
      </c>
      <c r="H9" s="57">
        <f>+'Cuadro 1 Ingresos y egresos'!E20</f>
        <v>4902261.9000000004</v>
      </c>
      <c r="I9" s="80">
        <f t="shared" ref="I9:I11" si="0">+H9/G9</f>
        <v>0.99999994288351191</v>
      </c>
    </row>
    <row r="10" spans="3:9" ht="20.100000000000001" customHeight="1" x14ac:dyDescent="0.25">
      <c r="C10" s="77" t="s">
        <v>3</v>
      </c>
      <c r="D10" s="57">
        <v>644442560.77999997</v>
      </c>
      <c r="E10" s="57">
        <v>95308092.629999995</v>
      </c>
      <c r="F10" s="78">
        <f t="shared" ref="F10:F11" si="1">+E10/D10</f>
        <v>0.14789230015262184</v>
      </c>
      <c r="G10" s="57">
        <v>480334444.94</v>
      </c>
      <c r="H10" s="57">
        <f>+'Cuadro 1 Ingresos y egresos'!E21</f>
        <v>175391280.72999999</v>
      </c>
      <c r="I10" s="80">
        <f t="shared" si="0"/>
        <v>0.36514408362262807</v>
      </c>
    </row>
    <row r="11" spans="3:9" ht="20.100000000000001" customHeight="1" x14ac:dyDescent="0.25">
      <c r="C11" s="72" t="s">
        <v>32</v>
      </c>
      <c r="D11" s="73">
        <f>SUM(D9:D10)</f>
        <v>654442560.77999997</v>
      </c>
      <c r="E11" s="73">
        <f>SUM(E9:E10)</f>
        <v>107966516.09999999</v>
      </c>
      <c r="F11" s="83">
        <f t="shared" si="1"/>
        <v>0.16497477788015449</v>
      </c>
      <c r="G11" s="73">
        <f>SUM(G9:G10)</f>
        <v>485236707.12</v>
      </c>
      <c r="H11" s="73">
        <f>SUM(H9:H10)</f>
        <v>180293542.63</v>
      </c>
      <c r="I11" s="84">
        <f t="shared" si="0"/>
        <v>0.3715579221120488</v>
      </c>
    </row>
    <row r="12" spans="3:9" x14ac:dyDescent="0.25">
      <c r="C12" s="16"/>
      <c r="D12" s="16"/>
      <c r="E12" s="16"/>
      <c r="F12" s="16"/>
      <c r="G12" s="16"/>
      <c r="H12" s="16"/>
      <c r="I12" s="16"/>
    </row>
    <row r="14" spans="3:9" x14ac:dyDescent="0.25">
      <c r="D14" s="1"/>
    </row>
    <row r="16" spans="3:9" x14ac:dyDescent="0.25">
      <c r="D16" s="3"/>
    </row>
    <row r="17" spans="7:8" x14ac:dyDescent="0.25">
      <c r="G17" s="3"/>
      <c r="H17" s="1">
        <v>4902241.5599999996</v>
      </c>
    </row>
    <row r="18" spans="7:8" x14ac:dyDescent="0.25">
      <c r="H18" s="1">
        <v>4902261.9000000004</v>
      </c>
    </row>
    <row r="19" spans="7:8" x14ac:dyDescent="0.25">
      <c r="H19" s="1">
        <f>+H17-H18</f>
        <v>-20.340000000782311</v>
      </c>
    </row>
  </sheetData>
  <mergeCells count="6">
    <mergeCell ref="C3:I3"/>
    <mergeCell ref="C4:I4"/>
    <mergeCell ref="C5:I5"/>
    <mergeCell ref="C7:C8"/>
    <mergeCell ref="D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Anexo 1 INGRESOS </vt:lpstr>
      <vt:lpstr>Anexo 2 GASTOS</vt:lpstr>
      <vt:lpstr>Anexo 3 Liquidación</vt:lpstr>
      <vt:lpstr>Anexo 4 Superávit específico</vt:lpstr>
      <vt:lpstr>Anexo 6 componentes Sup</vt:lpstr>
      <vt:lpstr>Cuadro 1 Ingresos y egresos</vt:lpstr>
      <vt:lpstr>Cuadro 2</vt:lpstr>
      <vt:lpstr> Cuadro 3 iNGRESOS </vt:lpstr>
      <vt:lpstr>Cuadro 4. GASTOS</vt:lpstr>
      <vt:lpstr>Cuadro 6 CONCILIACIÓN</vt:lpstr>
      <vt:lpstr>Detalle Transferencias</vt:lpstr>
      <vt:lpstr>Tabla de equivalencia</vt:lpstr>
      <vt:lpstr>Gastos por CE</vt:lpstr>
      <vt:lpstr>'Anexo 3 Liquidación'!_Toc1126550</vt:lpstr>
      <vt:lpstr>'Gastos por CE'!AREA</vt:lpstr>
      <vt:lpstr>'Tabla de equivalencia'!AREA</vt:lpstr>
      <vt:lpstr>'Anexo 3 Liquidación'!Área_de_impresión</vt:lpstr>
      <vt:lpstr>'Anexo 4 Superávit específico'!Área_de_impresión</vt:lpstr>
      <vt:lpstr>'Gastos por CE'!Área_de_impresión</vt:lpstr>
      <vt:lpstr>'Tabla de equivalencia'!Área_de_impresión</vt:lpstr>
      <vt:lpstr>'Gastos por CE'!Títulos_a_imprimir</vt:lpstr>
      <vt:lpstr>'Tabla de equivalencia'!Títulos_a_imprimir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szuniga</dc:creator>
  <cp:lastModifiedBy>szuniga</cp:lastModifiedBy>
  <cp:lastPrinted>2018-10-09T17:12:17Z</cp:lastPrinted>
  <dcterms:created xsi:type="dcterms:W3CDTF">2018-10-03T18:06:40Z</dcterms:created>
  <dcterms:modified xsi:type="dcterms:W3CDTF">2020-01-30T21:57:34Z</dcterms:modified>
</cp:coreProperties>
</file>